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8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- Clerk" sheetId="6" state="visible" r:id="rId7"/>
    <sheet name="Co Treas - Dist Jdg" sheetId="7" state="visible" r:id="rId8"/>
    <sheet name="Precinct" sheetId="8" state="visible" r:id="rId9"/>
    <sheet name="Highway" sheetId="9" state="visible" r:id="rId10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8" name="_xlnm.Print_Titles" vbProcedure="false">Highway!$A:$A</definedName>
    <definedName function="false" hidden="false" localSheetId="5" name="_xlnm.Print_Titles" vbProcedure="false">'Leg - Clerk'!$1:$6</definedName>
    <definedName function="false" hidden="false" localSheetId="2" name="_xlnm.Print_Titles" vbProcedure="false">'Sec St - St Treas'!$A:$A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- Clerk'!$1:$6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<sst xmlns="http://schemas.openxmlformats.org/spreadsheetml/2006/main" count="360" uniqueCount="159">
  <si>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</si>
  <si>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</si>
  <si>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</si>
  <si>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</si>
  <si>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</si>
  <si>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</si>
  <si>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</si>
  <si>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</si>
  <si>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</si>
  <si>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</si>
  <si>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</si>
  <si>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</si>
  <si>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</si>
  <si>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</si>
  <si>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</si>
  <si>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</si>
  <si>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</si>
  <si>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</si>
  <si>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</si>
  <si>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</si>
  <si>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</si>
  <si>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</si>
  <si>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</si>
  <si>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</si>
  <si>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</si>
  <si>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</si>
  <si>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</si>
  <si>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</si>
  <si>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</si>
  <si>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</si>
  <si>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</si>
  <si>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Absentee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</si>
  <si>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</si>
  <si>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</si>
  <si>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</si>
  <si>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</si>
  <si>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</si>
  <si>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</si>
  <si>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</si>
  <si>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</si>
  <si>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</si>
  <si>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</si>
  <si>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</si>
  <si>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</si>
  <si>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</si>
  <si>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</si>
  <si>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</si>
  <si>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</si>
  <si>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</si>
  <si>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</si>
  <si>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</si>
  <si>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</si>
  <si>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</si>
  <si>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</si>
  <si>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</si>
  <si>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</si>
  <si>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</si>
  <si>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</si>
  <si>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</si>
  <si>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</si>
  <si>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</si>
  <si>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</si>
  <si>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</si>
  <si>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</si>
  <si>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</si>
  <si>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</si>
  <si>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</si>
  <si>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</si>
  <si>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</si>
  <si>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</si>
  <si>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</si>
  <si>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</si>
  <si>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</si>
  <si>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</si>
  <si>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</si>
  <si>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</si>
  <si>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</si>
  <si>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</si>
  <si>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</si>
  <si>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</si>
  <si>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</si>
  <si>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</si>
  <si>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</si>
  <si>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</si>
  <si>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</si>
  <si>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</si>
  <si>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</si>
  <si>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COUNTY</t>
  </si>
  <si>
    <t xml:space="preserve">CLERK OF</t>
  </si>
  <si>
    <t xml:space="preserve">LEGISLATIVE DIST 7</t>
  </si>
  <si>
    <t xml:space="preserve">COMMISSIONER</t>
  </si>
  <si>
    <t xml:space="preserve">THE DISTRICT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</si>
  <si>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</si>
  <si>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</si>
  <si>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</si>
  <si>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</si>
  <si>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</si>
  <si>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COURT</t>
  </si>
  <si>
    <t xml:space="preserve">Casey Drews</t>
  </si>
  <si>
    <t xml:space="preserve">Sheryl L. Nuxoll</t>
  </si>
  <si>
    <t xml:space="preserve">Jessica Chilcott</t>
  </si>
  <si>
    <t xml:space="preserve">Shauna Hillman</t>
  </si>
  <si>
    <t xml:space="preserve">Shannon McMillan</t>
  </si>
  <si>
    <t xml:space="preserve">Kenneth Murray Meyers</t>
  </si>
  <si>
    <t xml:space="preserve">Paul E. Shepherd</t>
  </si>
  <si>
    <t xml:space="preserve">Patrick "Mike" Fitzgerald</t>
  </si>
  <si>
    <t xml:space="preserve">Jay L. Huber</t>
  </si>
  <si>
    <t xml:space="preserve">Larry Yergler</t>
  </si>
  <si>
    <t xml:space="preserve">Peggy DeLange-White</t>
  </si>
  <si>
    <t xml:space="preserve">Tammi K. Wendell</t>
  </si>
  <si>
    <t xml:space="preserve">DISTRICT JUDGE</t>
  </si>
  <si>
    <t xml:space="preserve">DISTRICT #1</t>
  </si>
  <si>
    <t xml:space="preserve">ASSESSOR</t>
  </si>
  <si>
    <t xml:space="preserve">CORONER</t>
  </si>
  <si>
    <t xml:space="preserve">Judge Buchanan</t>
  </si>
  <si>
    <t xml:space="preserve">Judge Christensen</t>
  </si>
  <si>
    <t xml:space="preserve">Judge Gibler</t>
  </si>
  <si>
    <t xml:space="preserve">Judge Haynes</t>
  </si>
  <si>
    <t xml:space="preserve">Judge Mitchell</t>
  </si>
  <si>
    <t xml:space="preserve">Judge Simpson</t>
  </si>
  <si>
    <t xml:space="preserve">Ellen R. Masterson</t>
  </si>
  <si>
    <t xml:space="preserve">Jerry White</t>
  </si>
  <si>
    <t xml:space="preserve">Lony M. Duce</t>
  </si>
  <si>
    <t xml:space="preserve">Barbara Buchanan</t>
  </si>
  <si>
    <t xml:space="preserve">Richard S. Christensen</t>
  </si>
  <si>
    <t xml:space="preserve">Fred M. Gibler</t>
  </si>
  <si>
    <t xml:space="preserve">Lansing L. Haynes</t>
  </si>
  <si>
    <t xml:space="preserve">John T. Mitchell</t>
  </si>
  <si>
    <t xml:space="preserve">Benjamin R. Simpson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</si>
  <si>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</si>
  <si>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</si>
  <si>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</si>
  <si>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</si>
  <si>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</si>
  <si>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</si>
  <si>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Claudia J. Childress</t>
  </si>
  <si>
    <t xml:space="preserve">Democratic</t>
  </si>
  <si>
    <t xml:space="preserve">Daniel White</t>
  </si>
  <si>
    <t xml:space="preserve">Chuck Reitz</t>
  </si>
  <si>
    <t xml:space="preserve">Joseph R. Wolford</t>
  </si>
  <si>
    <t xml:space="preserve">Jerome Bunde</t>
  </si>
  <si>
    <t xml:space="preserve">James McMillan</t>
  </si>
  <si>
    <t xml:space="preserve">Robin Stanley</t>
  </si>
  <si>
    <t xml:space="preserve">Julie Robbins</t>
  </si>
  <si>
    <t xml:space="preserve">Yvonne M. Soto</t>
  </si>
  <si>
    <t xml:space="preserve">Dan Thompson</t>
  </si>
  <si>
    <t xml:space="preserve">Linda Baker</t>
  </si>
  <si>
    <t xml:space="preserve">Lee Haynes</t>
  </si>
  <si>
    <t xml:space="preserve">09 Smelterville</t>
  </si>
  <si>
    <t xml:space="preserve">Linda Yergler</t>
  </si>
  <si>
    <t xml:space="preserve">Candi R. White</t>
  </si>
  <si>
    <t xml:space="preserve">Andy Galbreath</t>
  </si>
  <si>
    <t xml:space="preserve">Dawn P. Kruger</t>
  </si>
  <si>
    <t xml:space="preserve">Milt Turley</t>
  </si>
  <si>
    <t xml:space="preserve">CLARKIA BETTER</t>
  </si>
  <si>
    <t xml:space="preserve">ROADS HIGHWAY</t>
  </si>
  <si>
    <t xml:space="preserve">DISTRICT LEVY</t>
  </si>
  <si>
    <t xml:space="preserve">In Favor Of</t>
  </si>
  <si>
    <t xml:space="preserve">Against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</si>
</sst>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G7" activeCellId="0" sqref="G7"/>
    </sheetView>
  </sheetViews>
  <sheetFormatPr defaultRowHeight="13.8" zeroHeight="false" outlineLevelRow="0" outlineLevelCol="0"/>
  <cols>
    <col collapsed="false" customWidth="true" hidden="false" outlineLevel="0" max="1" min="1" style="1" width="12.69"/>
    <col collapsed="false" customWidth="true" hidden="false" outlineLevel="0" max="5" min="2" style="1" width="9.77"/>
    <col collapsed="false" customWidth="true" hidden="false" outlineLevel="0" max="12" min="6" style="2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J2" s="10"/>
      <c r="K2" s="10"/>
      <c r="L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  <c r="I3" s="13"/>
      <c r="J3" s="13"/>
      <c r="K3" s="13"/>
      <c r="L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18</v>
      </c>
      <c r="B7" s="25" t="n">
        <v>5</v>
      </c>
      <c r="C7" s="26" t="n">
        <v>11</v>
      </c>
      <c r="D7" s="25" t="n">
        <v>3</v>
      </c>
      <c r="E7" s="26" t="n">
        <v>8</v>
      </c>
      <c r="F7" s="27" t="n">
        <v>4</v>
      </c>
      <c r="G7" s="28" t="n">
        <v>12</v>
      </c>
      <c r="H7" s="29" t="n">
        <v>2</v>
      </c>
      <c r="I7" s="29" t="n">
        <v>0</v>
      </c>
      <c r="J7" s="29" t="n">
        <v>10</v>
      </c>
      <c r="K7" s="29" t="n">
        <v>0</v>
      </c>
      <c r="L7" s="28" t="n">
        <v>0</v>
      </c>
    </row>
    <row r="8" s="23" customFormat="true" ht="13.8" hidden="false" customHeight="false" outlineLevel="0" collapsed="false">
      <c r="A8" s="24" t="s">
        <v>19</v>
      </c>
      <c r="B8" s="30" t="n">
        <v>14</v>
      </c>
      <c r="C8" s="31" t="n">
        <v>42</v>
      </c>
      <c r="D8" s="30" t="n">
        <v>5</v>
      </c>
      <c r="E8" s="31" t="n">
        <v>16</v>
      </c>
      <c r="F8" s="32" t="n">
        <v>18</v>
      </c>
      <c r="G8" s="33" t="n">
        <v>37</v>
      </c>
      <c r="H8" s="34" t="n">
        <v>2</v>
      </c>
      <c r="I8" s="34" t="n">
        <v>1</v>
      </c>
      <c r="J8" s="34" t="n">
        <v>15</v>
      </c>
      <c r="K8" s="34" t="n">
        <v>1</v>
      </c>
      <c r="L8" s="33" t="n">
        <v>1</v>
      </c>
    </row>
    <row r="9" s="23" customFormat="true" ht="13.8" hidden="false" customHeight="false" outlineLevel="0" collapsed="false">
      <c r="A9" s="24" t="s">
        <v>20</v>
      </c>
      <c r="B9" s="30" t="n">
        <v>13</v>
      </c>
      <c r="C9" s="31" t="n">
        <v>31</v>
      </c>
      <c r="D9" s="30" t="n">
        <v>20</v>
      </c>
      <c r="E9" s="31" t="n">
        <v>62</v>
      </c>
      <c r="F9" s="32" t="n">
        <v>16</v>
      </c>
      <c r="G9" s="33" t="n">
        <v>29</v>
      </c>
      <c r="H9" s="34" t="n">
        <v>6</v>
      </c>
      <c r="I9" s="34" t="n">
        <v>2</v>
      </c>
      <c r="J9" s="34" t="n">
        <v>55</v>
      </c>
      <c r="K9" s="34" t="n">
        <v>10</v>
      </c>
      <c r="L9" s="33" t="n">
        <v>10</v>
      </c>
    </row>
    <row r="10" s="23" customFormat="true" ht="13.8" hidden="false" customHeight="false" outlineLevel="0" collapsed="false">
      <c r="A10" s="24" t="s">
        <v>21</v>
      </c>
      <c r="B10" s="30" t="n">
        <v>7</v>
      </c>
      <c r="C10" s="31" t="n">
        <v>14</v>
      </c>
      <c r="D10" s="30" t="n">
        <v>3</v>
      </c>
      <c r="E10" s="31" t="n">
        <v>29</v>
      </c>
      <c r="F10" s="32" t="n">
        <v>8</v>
      </c>
      <c r="G10" s="33" t="n">
        <v>16</v>
      </c>
      <c r="H10" s="34" t="n">
        <v>0</v>
      </c>
      <c r="I10" s="34" t="n">
        <v>2</v>
      </c>
      <c r="J10" s="34" t="n">
        <v>23</v>
      </c>
      <c r="K10" s="34" t="n">
        <v>1</v>
      </c>
      <c r="L10" s="33" t="n">
        <v>4</v>
      </c>
    </row>
    <row r="11" s="23" customFormat="true" ht="13.8" hidden="false" customHeight="false" outlineLevel="0" collapsed="false">
      <c r="A11" s="24" t="s">
        <v>22</v>
      </c>
      <c r="B11" s="30" t="n">
        <v>24</v>
      </c>
      <c r="C11" s="31" t="n">
        <v>52</v>
      </c>
      <c r="D11" s="30" t="n">
        <v>18</v>
      </c>
      <c r="E11" s="31" t="n">
        <v>64</v>
      </c>
      <c r="F11" s="32" t="n">
        <v>24</v>
      </c>
      <c r="G11" s="33" t="n">
        <v>56</v>
      </c>
      <c r="H11" s="34" t="n">
        <v>5</v>
      </c>
      <c r="I11" s="34" t="n">
        <v>3</v>
      </c>
      <c r="J11" s="34" t="n">
        <v>66</v>
      </c>
      <c r="K11" s="34" t="n">
        <v>7</v>
      </c>
      <c r="L11" s="33" t="n">
        <v>6</v>
      </c>
    </row>
    <row r="12" s="23" customFormat="true" ht="13.8" hidden="false" customHeight="false" outlineLevel="0" collapsed="false">
      <c r="A12" s="24" t="s">
        <v>23</v>
      </c>
      <c r="B12" s="30" t="n">
        <v>27</v>
      </c>
      <c r="C12" s="31" t="n">
        <v>80</v>
      </c>
      <c r="D12" s="30" t="n">
        <v>19</v>
      </c>
      <c r="E12" s="31" t="n">
        <v>39</v>
      </c>
      <c r="F12" s="32" t="n">
        <v>37</v>
      </c>
      <c r="G12" s="33" t="n">
        <v>70</v>
      </c>
      <c r="H12" s="34" t="n">
        <v>0</v>
      </c>
      <c r="I12" s="34" t="n">
        <v>4</v>
      </c>
      <c r="J12" s="34" t="n">
        <v>44</v>
      </c>
      <c r="K12" s="34" t="n">
        <v>8</v>
      </c>
      <c r="L12" s="33" t="n">
        <v>4</v>
      </c>
    </row>
    <row r="13" s="23" customFormat="true" ht="13.8" hidden="false" customHeight="false" outlineLevel="0" collapsed="false">
      <c r="A13" s="24" t="s">
        <v>24</v>
      </c>
      <c r="B13" s="30" t="n">
        <v>3</v>
      </c>
      <c r="C13" s="31" t="n">
        <v>11</v>
      </c>
      <c r="D13" s="30" t="n">
        <v>7</v>
      </c>
      <c r="E13" s="31" t="n">
        <v>7</v>
      </c>
      <c r="F13" s="32" t="n">
        <v>5</v>
      </c>
      <c r="G13" s="33" t="n">
        <v>9</v>
      </c>
      <c r="H13" s="34" t="n">
        <v>1</v>
      </c>
      <c r="I13" s="34" t="n">
        <v>3</v>
      </c>
      <c r="J13" s="34" t="n">
        <v>7</v>
      </c>
      <c r="K13" s="34" t="n">
        <v>2</v>
      </c>
      <c r="L13" s="33" t="n">
        <v>1</v>
      </c>
    </row>
    <row r="14" s="23" customFormat="true" ht="13.8" hidden="false" customHeight="false" outlineLevel="0" collapsed="false">
      <c r="A14" s="24" t="s">
        <v>25</v>
      </c>
      <c r="B14" s="30" t="n">
        <v>14</v>
      </c>
      <c r="C14" s="31" t="n">
        <v>19</v>
      </c>
      <c r="D14" s="30" t="n">
        <v>7</v>
      </c>
      <c r="E14" s="31" t="n">
        <v>15</v>
      </c>
      <c r="F14" s="32" t="n">
        <v>12</v>
      </c>
      <c r="G14" s="33" t="n">
        <v>22</v>
      </c>
      <c r="H14" s="34" t="n">
        <v>1</v>
      </c>
      <c r="I14" s="34" t="n">
        <v>1</v>
      </c>
      <c r="J14" s="34" t="n">
        <v>13</v>
      </c>
      <c r="K14" s="34" t="n">
        <v>2</v>
      </c>
      <c r="L14" s="33" t="n">
        <v>4</v>
      </c>
    </row>
    <row r="15" s="23" customFormat="true" ht="13.8" hidden="false" customHeight="false" outlineLevel="0" collapsed="false">
      <c r="A15" s="24" t="s">
        <v>26</v>
      </c>
      <c r="B15" s="30" t="n">
        <v>6</v>
      </c>
      <c r="C15" s="31" t="n">
        <v>36</v>
      </c>
      <c r="D15" s="30" t="n">
        <v>11</v>
      </c>
      <c r="E15" s="31" t="n">
        <v>51</v>
      </c>
      <c r="F15" s="32" t="n">
        <v>14</v>
      </c>
      <c r="G15" s="33" t="n">
        <v>27</v>
      </c>
      <c r="H15" s="34" t="n">
        <v>7</v>
      </c>
      <c r="I15" s="34" t="n">
        <v>2</v>
      </c>
      <c r="J15" s="34" t="n">
        <v>50</v>
      </c>
      <c r="K15" s="34" t="n">
        <v>3</v>
      </c>
      <c r="L15" s="33" t="n">
        <v>3</v>
      </c>
    </row>
    <row r="16" s="35" customFormat="true" ht="13.8" hidden="false" customHeight="false" outlineLevel="0" collapsed="false">
      <c r="A16" s="24" t="s">
        <v>27</v>
      </c>
      <c r="B16" s="30" t="n">
        <v>18</v>
      </c>
      <c r="C16" s="31" t="n">
        <v>43</v>
      </c>
      <c r="D16" s="30" t="n">
        <v>25</v>
      </c>
      <c r="E16" s="31" t="n">
        <v>49</v>
      </c>
      <c r="F16" s="32" t="n">
        <v>20</v>
      </c>
      <c r="G16" s="33" t="n">
        <v>44</v>
      </c>
      <c r="H16" s="34" t="n">
        <v>3</v>
      </c>
      <c r="I16" s="34" t="n">
        <v>4</v>
      </c>
      <c r="J16" s="34" t="n">
        <v>49</v>
      </c>
      <c r="K16" s="34" t="n">
        <v>9</v>
      </c>
      <c r="L16" s="33" t="n">
        <v>6</v>
      </c>
    </row>
    <row r="17" s="35" customFormat="true" ht="13.8" hidden="false" customHeight="false" outlineLevel="0" collapsed="false">
      <c r="A17" s="24" t="s">
        <v>28</v>
      </c>
      <c r="B17" s="30" t="n">
        <v>0</v>
      </c>
      <c r="C17" s="31" t="n">
        <v>6</v>
      </c>
      <c r="D17" s="30" t="n">
        <v>6</v>
      </c>
      <c r="E17" s="31" t="n">
        <v>35</v>
      </c>
      <c r="F17" s="32" t="n">
        <v>1</v>
      </c>
      <c r="G17" s="33" t="n">
        <v>4</v>
      </c>
      <c r="H17" s="34" t="n">
        <v>0</v>
      </c>
      <c r="I17" s="34" t="n">
        <v>1</v>
      </c>
      <c r="J17" s="34" t="n">
        <v>35</v>
      </c>
      <c r="K17" s="34" t="n">
        <v>2</v>
      </c>
      <c r="L17" s="33" t="n">
        <v>3</v>
      </c>
    </row>
    <row r="18" s="35" customFormat="true" ht="13.8" hidden="false" customHeight="false" outlineLevel="0" collapsed="false">
      <c r="A18" s="24" t="s">
        <v>29</v>
      </c>
      <c r="B18" s="30" t="n">
        <v>5</v>
      </c>
      <c r="C18" s="31" t="n">
        <v>6</v>
      </c>
      <c r="D18" s="30" t="n">
        <v>0</v>
      </c>
      <c r="E18" s="31" t="n">
        <v>20</v>
      </c>
      <c r="F18" s="32" t="n">
        <v>3</v>
      </c>
      <c r="G18" s="33" t="n">
        <v>8</v>
      </c>
      <c r="H18" s="34" t="n">
        <v>1</v>
      </c>
      <c r="I18" s="34" t="n">
        <v>0</v>
      </c>
      <c r="J18" s="34" t="n">
        <v>17</v>
      </c>
      <c r="K18" s="34" t="n">
        <v>1</v>
      </c>
      <c r="L18" s="33" t="n">
        <v>1</v>
      </c>
    </row>
    <row r="19" s="35" customFormat="true" ht="13.8" hidden="false" customHeight="false" outlineLevel="0" collapsed="false">
      <c r="A19" s="24" t="s">
        <v>30</v>
      </c>
      <c r="B19" s="30" t="n">
        <v>0</v>
      </c>
      <c r="C19" s="31" t="n">
        <v>2</v>
      </c>
      <c r="D19" s="30" t="n">
        <v>1</v>
      </c>
      <c r="E19" s="31" t="n">
        <v>7</v>
      </c>
      <c r="F19" s="32" t="n">
        <v>0</v>
      </c>
      <c r="G19" s="33" t="n">
        <v>3</v>
      </c>
      <c r="H19" s="34" t="n">
        <v>0</v>
      </c>
      <c r="I19" s="34" t="n">
        <v>0</v>
      </c>
      <c r="J19" s="34" t="n">
        <v>7</v>
      </c>
      <c r="K19" s="34" t="n">
        <v>2</v>
      </c>
      <c r="L19" s="33" t="n">
        <v>0</v>
      </c>
    </row>
    <row r="20" s="35" customFormat="true" ht="13.8" hidden="false" customHeight="false" outlineLevel="0" collapsed="false">
      <c r="A20" s="24" t="s">
        <v>31</v>
      </c>
      <c r="B20" s="30" t="n">
        <v>6</v>
      </c>
      <c r="C20" s="31" t="n">
        <v>16</v>
      </c>
      <c r="D20" s="30" t="n">
        <v>12</v>
      </c>
      <c r="E20" s="31" t="n">
        <v>49</v>
      </c>
      <c r="F20" s="32" t="n">
        <v>9</v>
      </c>
      <c r="G20" s="33" t="n">
        <v>14</v>
      </c>
      <c r="H20" s="34" t="n">
        <v>7</v>
      </c>
      <c r="I20" s="34" t="n">
        <v>2</v>
      </c>
      <c r="J20" s="34" t="n">
        <v>44</v>
      </c>
      <c r="K20" s="34" t="n">
        <v>4</v>
      </c>
      <c r="L20" s="33" t="n">
        <v>6</v>
      </c>
    </row>
    <row r="21" customFormat="false" ht="13.8" hidden="false" customHeight="false" outlineLevel="0" collapsed="false">
      <c r="A21" s="36" t="s">
        <v>32</v>
      </c>
      <c r="B21" s="37" t="n">
        <f aca="false">SUM(B7:B20)</f>
        <v>142</v>
      </c>
      <c r="C21" s="37" t="n">
        <f aca="false">SUM(C7:C20)</f>
        <v>369</v>
      </c>
      <c r="D21" s="37" t="n">
        <f aca="false">SUM(D7:D20)</f>
        <v>137</v>
      </c>
      <c r="E21" s="37" t="n">
        <f aca="false">SUM(E7:E20)</f>
        <v>451</v>
      </c>
      <c r="F21" s="37" t="n">
        <f aca="false">SUM(F7:F20)</f>
        <v>171</v>
      </c>
      <c r="G21" s="38" t="n">
        <f aca="false">SUM(G7:G20)</f>
        <v>351</v>
      </c>
      <c r="H21" s="38" t="n">
        <f aca="false">SUM(H7:H20)</f>
        <v>35</v>
      </c>
      <c r="I21" s="37" t="n">
        <f aca="false">SUM(I7:I20)</f>
        <v>25</v>
      </c>
      <c r="J21" s="37" t="n">
        <f aca="false">SUM(J7:J20)</f>
        <v>435</v>
      </c>
      <c r="K21" s="37" t="n">
        <f aca="false">SUM(K7:K20)</f>
        <v>52</v>
      </c>
      <c r="L21" s="37" t="n">
        <f aca="false">SUM(L7:L20)</f>
        <v>49</v>
      </c>
    </row>
  </sheetData>
  <mergeCells count="5">
    <mergeCell ref="F1:L1"/>
    <mergeCell ref="B2:E2"/>
    <mergeCell ref="F2:L2"/>
    <mergeCell ref="B3:E3"/>
    <mergeCell ref="F3:L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K19" activeCellId="0" sqref="K19"/>
    </sheetView>
  </sheetViews>
  <sheetFormatPr defaultRowHeight="13.8" zeroHeight="false" outlineLevelRow="0" outlineLevelCol="0"/>
  <cols>
    <col collapsed="false" customWidth="true" hidden="false" outlineLevel="0" max="1" min="1" style="1" width="12.69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9"/>
      <c r="C1" s="39"/>
      <c r="D1" s="39"/>
      <c r="E1" s="39"/>
      <c r="F1" s="39"/>
      <c r="G1" s="39"/>
      <c r="H1" s="8" t="s">
        <v>33</v>
      </c>
      <c r="I1" s="8"/>
      <c r="J1" s="8"/>
      <c r="K1" s="40"/>
    </row>
    <row r="2" customFormat="false" ht="13.8" hidden="false" customHeight="false" outlineLevel="0" collapsed="false">
      <c r="A2" s="12"/>
      <c r="B2" s="41" t="s">
        <v>34</v>
      </c>
      <c r="C2" s="41"/>
      <c r="D2" s="41"/>
      <c r="E2" s="41"/>
      <c r="F2" s="41"/>
      <c r="G2" s="41"/>
      <c r="H2" s="13" t="s">
        <v>34</v>
      </c>
      <c r="I2" s="13"/>
      <c r="J2" s="13"/>
      <c r="K2" s="42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35</v>
      </c>
      <c r="C4" s="17" t="s">
        <v>36</v>
      </c>
      <c r="D4" s="17" t="s">
        <v>37</v>
      </c>
      <c r="E4" s="17" t="s">
        <v>38</v>
      </c>
      <c r="F4" s="17" t="s">
        <v>39</v>
      </c>
      <c r="G4" s="17" t="s">
        <v>40</v>
      </c>
      <c r="H4" s="17" t="s">
        <v>41</v>
      </c>
      <c r="I4" s="17" t="s">
        <v>42</v>
      </c>
      <c r="J4" s="17" t="s">
        <v>43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18</v>
      </c>
      <c r="B6" s="27" t="n">
        <v>2</v>
      </c>
      <c r="C6" s="28" t="n">
        <v>12</v>
      </c>
      <c r="D6" s="27" t="n">
        <v>0</v>
      </c>
      <c r="E6" s="29" t="n">
        <v>0</v>
      </c>
      <c r="F6" s="43" t="n">
        <v>6</v>
      </c>
      <c r="G6" s="28" t="n">
        <v>6</v>
      </c>
      <c r="H6" s="44" t="n">
        <v>13</v>
      </c>
      <c r="I6" s="27" t="n">
        <v>5</v>
      </c>
      <c r="J6" s="28" t="n">
        <v>5</v>
      </c>
      <c r="K6" s="3"/>
      <c r="L6" s="3"/>
    </row>
    <row r="7" customFormat="false" ht="13.8" hidden="false" customHeight="false" outlineLevel="0" collapsed="false">
      <c r="A7" s="24" t="s">
        <v>19</v>
      </c>
      <c r="B7" s="32" t="n">
        <v>22</v>
      </c>
      <c r="C7" s="33" t="n">
        <v>34</v>
      </c>
      <c r="D7" s="32" t="n">
        <v>4</v>
      </c>
      <c r="E7" s="34" t="n">
        <v>1</v>
      </c>
      <c r="F7" s="45" t="n">
        <v>8</v>
      </c>
      <c r="G7" s="33" t="n">
        <v>9</v>
      </c>
      <c r="H7" s="46" t="n">
        <v>53</v>
      </c>
      <c r="I7" s="32" t="n">
        <v>11</v>
      </c>
      <c r="J7" s="33" t="n">
        <v>5</v>
      </c>
      <c r="K7" s="3"/>
      <c r="L7" s="3"/>
    </row>
    <row r="8" customFormat="false" ht="13.8" hidden="false" customHeight="false" outlineLevel="0" collapsed="false">
      <c r="A8" s="24" t="s">
        <v>20</v>
      </c>
      <c r="B8" s="32" t="n">
        <v>14</v>
      </c>
      <c r="C8" s="33" t="n">
        <v>27</v>
      </c>
      <c r="D8" s="32" t="n">
        <v>1</v>
      </c>
      <c r="E8" s="34" t="n">
        <v>1</v>
      </c>
      <c r="F8" s="45" t="n">
        <v>40</v>
      </c>
      <c r="G8" s="33" t="n">
        <v>44</v>
      </c>
      <c r="H8" s="46" t="n">
        <v>42</v>
      </c>
      <c r="I8" s="32" t="n">
        <v>28</v>
      </c>
      <c r="J8" s="33" t="n">
        <v>48</v>
      </c>
      <c r="K8" s="3"/>
      <c r="L8" s="3"/>
    </row>
    <row r="9" customFormat="false" ht="13.8" hidden="false" customHeight="false" outlineLevel="0" collapsed="false">
      <c r="A9" s="24" t="s">
        <v>21</v>
      </c>
      <c r="B9" s="32" t="n">
        <v>13</v>
      </c>
      <c r="C9" s="33" t="n">
        <v>10</v>
      </c>
      <c r="D9" s="32" t="n">
        <v>1</v>
      </c>
      <c r="E9" s="34" t="n">
        <v>0</v>
      </c>
      <c r="F9" s="45" t="n">
        <v>8</v>
      </c>
      <c r="G9" s="33" t="n">
        <v>24</v>
      </c>
      <c r="H9" s="46" t="n">
        <v>21</v>
      </c>
      <c r="I9" s="32" t="n">
        <v>12</v>
      </c>
      <c r="J9" s="33" t="n">
        <v>17</v>
      </c>
      <c r="K9" s="3"/>
      <c r="L9" s="3"/>
    </row>
    <row r="10" customFormat="false" ht="13.8" hidden="false" customHeight="false" outlineLevel="0" collapsed="false">
      <c r="A10" s="24" t="s">
        <v>22</v>
      </c>
      <c r="B10" s="32" t="n">
        <v>37</v>
      </c>
      <c r="C10" s="33" t="n">
        <v>41</v>
      </c>
      <c r="D10" s="32" t="n">
        <v>3</v>
      </c>
      <c r="E10" s="34" t="n">
        <v>2</v>
      </c>
      <c r="F10" s="45" t="n">
        <v>36</v>
      </c>
      <c r="G10" s="33" t="n">
        <v>50</v>
      </c>
      <c r="H10" s="46" t="n">
        <v>77</v>
      </c>
      <c r="I10" s="32" t="n">
        <v>36</v>
      </c>
      <c r="J10" s="33" t="n">
        <v>50</v>
      </c>
      <c r="K10" s="3"/>
      <c r="L10" s="3"/>
    </row>
    <row r="11" customFormat="false" ht="13.8" hidden="false" customHeight="false" outlineLevel="0" collapsed="false">
      <c r="A11" s="24" t="s">
        <v>23</v>
      </c>
      <c r="B11" s="32" t="n">
        <v>46</v>
      </c>
      <c r="C11" s="33" t="n">
        <v>61</v>
      </c>
      <c r="D11" s="32" t="n">
        <v>5</v>
      </c>
      <c r="E11" s="34" t="n">
        <v>1</v>
      </c>
      <c r="F11" s="45" t="n">
        <v>28</v>
      </c>
      <c r="G11" s="33" t="n">
        <v>28</v>
      </c>
      <c r="H11" s="46" t="n">
        <v>101</v>
      </c>
      <c r="I11" s="32" t="n">
        <v>30</v>
      </c>
      <c r="J11" s="33" t="n">
        <v>27</v>
      </c>
      <c r="K11" s="3"/>
      <c r="L11" s="3"/>
    </row>
    <row r="12" customFormat="false" ht="13.8" hidden="false" customHeight="false" outlineLevel="0" collapsed="false">
      <c r="A12" s="24" t="s">
        <v>24</v>
      </c>
      <c r="B12" s="32" t="n">
        <v>5</v>
      </c>
      <c r="C12" s="33" t="n">
        <v>11</v>
      </c>
      <c r="D12" s="32" t="n">
        <v>0</v>
      </c>
      <c r="E12" s="34" t="n">
        <v>2</v>
      </c>
      <c r="F12" s="45" t="n">
        <v>6</v>
      </c>
      <c r="G12" s="33" t="n">
        <v>5</v>
      </c>
      <c r="H12" s="46" t="n">
        <v>15</v>
      </c>
      <c r="I12" s="32" t="n">
        <v>6</v>
      </c>
      <c r="J12" s="33" t="n">
        <v>7</v>
      </c>
      <c r="K12" s="3"/>
      <c r="L12" s="3"/>
    </row>
    <row r="13" customFormat="false" ht="13.8" hidden="false" customHeight="false" outlineLevel="0" collapsed="false">
      <c r="A13" s="24" t="s">
        <v>25</v>
      </c>
      <c r="B13" s="32" t="n">
        <v>9</v>
      </c>
      <c r="C13" s="33" t="n">
        <v>24</v>
      </c>
      <c r="D13" s="32" t="n">
        <v>0</v>
      </c>
      <c r="E13" s="34" t="n">
        <v>2</v>
      </c>
      <c r="F13" s="45" t="n">
        <v>14</v>
      </c>
      <c r="G13" s="33" t="n">
        <v>7</v>
      </c>
      <c r="H13" s="46" t="n">
        <v>33</v>
      </c>
      <c r="I13" s="32" t="n">
        <v>7</v>
      </c>
      <c r="J13" s="33" t="n">
        <v>13</v>
      </c>
      <c r="K13" s="3"/>
      <c r="L13" s="3"/>
    </row>
    <row r="14" customFormat="false" ht="13.8" hidden="false" customHeight="false" outlineLevel="0" collapsed="false">
      <c r="A14" s="24" t="s">
        <v>26</v>
      </c>
      <c r="B14" s="32" t="n">
        <v>16</v>
      </c>
      <c r="C14" s="33" t="n">
        <v>28</v>
      </c>
      <c r="D14" s="32" t="n">
        <v>0</v>
      </c>
      <c r="E14" s="34" t="n">
        <v>4</v>
      </c>
      <c r="F14" s="45" t="n">
        <v>34</v>
      </c>
      <c r="G14" s="33" t="n">
        <v>28</v>
      </c>
      <c r="H14" s="46" t="n">
        <v>37</v>
      </c>
      <c r="I14" s="32" t="n">
        <v>31</v>
      </c>
      <c r="J14" s="33" t="n">
        <v>26</v>
      </c>
      <c r="K14" s="3"/>
      <c r="L14" s="3"/>
    </row>
    <row r="15" customFormat="false" ht="13.8" hidden="false" customHeight="false" outlineLevel="0" collapsed="false">
      <c r="A15" s="24" t="s">
        <v>27</v>
      </c>
      <c r="B15" s="32" t="n">
        <v>28</v>
      </c>
      <c r="C15" s="33" t="n">
        <v>37</v>
      </c>
      <c r="D15" s="32" t="n">
        <v>4</v>
      </c>
      <c r="E15" s="34" t="n">
        <v>6</v>
      </c>
      <c r="F15" s="45" t="n">
        <v>22</v>
      </c>
      <c r="G15" s="33" t="n">
        <v>43</v>
      </c>
      <c r="H15" s="46" t="n">
        <v>63</v>
      </c>
      <c r="I15" s="32" t="n">
        <v>29</v>
      </c>
      <c r="J15" s="33" t="n">
        <v>42</v>
      </c>
      <c r="K15" s="3"/>
      <c r="L15" s="3"/>
    </row>
    <row r="16" customFormat="false" ht="13.8" hidden="false" customHeight="false" outlineLevel="0" collapsed="false">
      <c r="A16" s="24" t="s">
        <v>28</v>
      </c>
      <c r="B16" s="32" t="n">
        <v>2</v>
      </c>
      <c r="C16" s="33" t="n">
        <v>3</v>
      </c>
      <c r="D16" s="32" t="n">
        <v>0</v>
      </c>
      <c r="E16" s="34" t="n">
        <v>2</v>
      </c>
      <c r="F16" s="45" t="n">
        <v>29</v>
      </c>
      <c r="G16" s="33" t="n">
        <v>10</v>
      </c>
      <c r="H16" s="46" t="n">
        <v>5</v>
      </c>
      <c r="I16" s="32" t="n">
        <v>25</v>
      </c>
      <c r="J16" s="33" t="n">
        <v>16</v>
      </c>
      <c r="K16" s="3"/>
      <c r="L16" s="3"/>
    </row>
    <row r="17" customFormat="false" ht="13.8" hidden="false" customHeight="false" outlineLevel="0" collapsed="false">
      <c r="A17" s="24" t="s">
        <v>29</v>
      </c>
      <c r="B17" s="32" t="n">
        <v>0</v>
      </c>
      <c r="C17" s="33" t="n">
        <v>11</v>
      </c>
      <c r="D17" s="32" t="n">
        <v>0</v>
      </c>
      <c r="E17" s="34" t="n">
        <v>1</v>
      </c>
      <c r="F17" s="45" t="n">
        <v>12</v>
      </c>
      <c r="G17" s="33" t="n">
        <v>5</v>
      </c>
      <c r="H17" s="46" t="n">
        <v>10</v>
      </c>
      <c r="I17" s="32" t="n">
        <v>7</v>
      </c>
      <c r="J17" s="33" t="n">
        <v>10</v>
      </c>
      <c r="K17" s="3"/>
      <c r="L17" s="3"/>
    </row>
    <row r="18" customFormat="false" ht="13.8" hidden="false" customHeight="false" outlineLevel="0" collapsed="false">
      <c r="A18" s="24" t="s">
        <v>30</v>
      </c>
      <c r="B18" s="32" t="n">
        <v>0</v>
      </c>
      <c r="C18" s="33" t="n">
        <v>2</v>
      </c>
      <c r="D18" s="32" t="n">
        <v>0</v>
      </c>
      <c r="E18" s="34" t="n">
        <v>0</v>
      </c>
      <c r="F18" s="45" t="n">
        <v>7</v>
      </c>
      <c r="G18" s="33" t="n">
        <v>2</v>
      </c>
      <c r="H18" s="46" t="n">
        <v>2</v>
      </c>
      <c r="I18" s="32" t="n">
        <v>7</v>
      </c>
      <c r="J18" s="33" t="n">
        <v>2</v>
      </c>
      <c r="K18" s="3"/>
      <c r="L18" s="3"/>
    </row>
    <row r="19" customFormat="false" ht="13.8" hidden="false" customHeight="false" outlineLevel="0" collapsed="false">
      <c r="A19" s="24" t="s">
        <v>31</v>
      </c>
      <c r="B19" s="32" t="n">
        <v>8</v>
      </c>
      <c r="C19" s="33" t="n">
        <v>14</v>
      </c>
      <c r="D19" s="32" t="n">
        <v>1</v>
      </c>
      <c r="E19" s="34" t="n">
        <v>4</v>
      </c>
      <c r="F19" s="45" t="n">
        <v>18</v>
      </c>
      <c r="G19" s="33" t="n">
        <v>44</v>
      </c>
      <c r="H19" s="46" t="n">
        <v>23</v>
      </c>
      <c r="I19" s="32" t="n">
        <v>30</v>
      </c>
      <c r="J19" s="33" t="n">
        <v>35</v>
      </c>
      <c r="K19" s="3"/>
      <c r="L19" s="3"/>
    </row>
    <row r="20" customFormat="false" ht="13.8" hidden="false" customHeight="false" outlineLevel="0" collapsed="false">
      <c r="A20" s="36" t="s">
        <v>32</v>
      </c>
      <c r="B20" s="37" t="n">
        <f aca="false">SUM(B6:B19)</f>
        <v>202</v>
      </c>
      <c r="C20" s="37" t="n">
        <f aca="false">SUM(C6:C19)</f>
        <v>315</v>
      </c>
      <c r="D20" s="37" t="n">
        <f aca="false">SUM(D6:D19)</f>
        <v>19</v>
      </c>
      <c r="E20" s="37" t="n">
        <f aca="false">SUM(E6:E19)</f>
        <v>26</v>
      </c>
      <c r="F20" s="37" t="n">
        <f aca="false">SUM(F6:F19)</f>
        <v>268</v>
      </c>
      <c r="G20" s="37" t="n">
        <f aca="false">SUM(G6:G19)</f>
        <v>305</v>
      </c>
      <c r="H20" s="37" t="n">
        <f aca="false">SUM(H6:H19)</f>
        <v>495</v>
      </c>
      <c r="I20" s="37" t="n">
        <f aca="false">SUM(I6:I19)</f>
        <v>264</v>
      </c>
      <c r="J20" s="37" t="n">
        <f aca="false">SUM(J6:J19)</f>
        <v>303</v>
      </c>
      <c r="K20" s="3"/>
      <c r="L20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D23" activeCellId="0" sqref="D23"/>
    </sheetView>
  </sheetViews>
  <sheetFormatPr defaultRowHeight="13.8" zeroHeight="false" outlineLevelRow="0" outlineLevelCol="0"/>
  <cols>
    <col collapsed="false" customWidth="true" hidden="false" outlineLevel="0" max="1" min="1" style="1" width="12.69"/>
    <col collapsed="false" customWidth="true" hidden="false" outlineLevel="0" max="12" min="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44</v>
      </c>
      <c r="C1" s="8"/>
      <c r="D1" s="8"/>
      <c r="E1" s="8"/>
      <c r="F1" s="8"/>
      <c r="G1" s="8" t="s">
        <v>45</v>
      </c>
      <c r="H1" s="8"/>
      <c r="I1" s="47" t="s">
        <v>45</v>
      </c>
      <c r="J1" s="47"/>
      <c r="K1" s="47"/>
    </row>
    <row r="2" s="11" customFormat="true" ht="13.8" hidden="false" customHeight="false" outlineLevel="0" collapsed="false">
      <c r="A2" s="12"/>
      <c r="B2" s="13" t="s">
        <v>46</v>
      </c>
      <c r="C2" s="13"/>
      <c r="D2" s="13"/>
      <c r="E2" s="13"/>
      <c r="F2" s="13"/>
      <c r="G2" s="13" t="s">
        <v>47</v>
      </c>
      <c r="H2" s="13"/>
      <c r="I2" s="13" t="s">
        <v>48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48" t="s">
        <v>49</v>
      </c>
      <c r="C4" s="48" t="s">
        <v>50</v>
      </c>
      <c r="D4" s="48" t="s">
        <v>51</v>
      </c>
      <c r="E4" s="48" t="s">
        <v>52</v>
      </c>
      <c r="F4" s="48" t="s">
        <v>53</v>
      </c>
      <c r="G4" s="48" t="s">
        <v>54</v>
      </c>
      <c r="H4" s="48" t="s">
        <v>55</v>
      </c>
      <c r="I4" s="48" t="s">
        <v>56</v>
      </c>
      <c r="J4" s="48" t="s">
        <v>57</v>
      </c>
      <c r="K4" s="48" t="s">
        <v>58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18</v>
      </c>
      <c r="B6" s="44" t="n">
        <v>13</v>
      </c>
      <c r="C6" s="27" t="n">
        <v>8</v>
      </c>
      <c r="D6" s="43" t="n">
        <v>0</v>
      </c>
      <c r="E6" s="43" t="n">
        <v>1</v>
      </c>
      <c r="F6" s="28" t="n">
        <v>1</v>
      </c>
      <c r="G6" s="27" t="n">
        <v>8</v>
      </c>
      <c r="H6" s="28" t="n">
        <v>2</v>
      </c>
      <c r="I6" s="27" t="n">
        <v>5</v>
      </c>
      <c r="J6" s="28" t="n">
        <v>8</v>
      </c>
      <c r="K6" s="44" t="n">
        <v>9</v>
      </c>
    </row>
    <row r="7" s="23" customFormat="true" ht="13.8" hidden="false" customHeight="false" outlineLevel="0" collapsed="false">
      <c r="A7" s="24" t="s">
        <v>19</v>
      </c>
      <c r="B7" s="46" t="n">
        <v>51</v>
      </c>
      <c r="C7" s="32" t="n">
        <v>7</v>
      </c>
      <c r="D7" s="45" t="n">
        <v>2</v>
      </c>
      <c r="E7" s="45" t="n">
        <v>3</v>
      </c>
      <c r="F7" s="33" t="n">
        <v>3</v>
      </c>
      <c r="G7" s="32" t="n">
        <v>11</v>
      </c>
      <c r="H7" s="33" t="n">
        <v>7</v>
      </c>
      <c r="I7" s="32" t="n">
        <v>40</v>
      </c>
      <c r="J7" s="33" t="n">
        <v>15</v>
      </c>
      <c r="K7" s="46" t="n">
        <v>14</v>
      </c>
    </row>
    <row r="8" s="23" customFormat="true" ht="13.8" hidden="false" customHeight="false" outlineLevel="0" collapsed="false">
      <c r="A8" s="24" t="s">
        <v>20</v>
      </c>
      <c r="B8" s="46" t="n">
        <v>41</v>
      </c>
      <c r="C8" s="32" t="n">
        <v>32</v>
      </c>
      <c r="D8" s="45" t="n">
        <v>8</v>
      </c>
      <c r="E8" s="45" t="n">
        <v>23</v>
      </c>
      <c r="F8" s="33" t="n">
        <v>11</v>
      </c>
      <c r="G8" s="32" t="n">
        <v>39</v>
      </c>
      <c r="H8" s="33" t="n">
        <v>33</v>
      </c>
      <c r="I8" s="32" t="n">
        <v>30</v>
      </c>
      <c r="J8" s="33" t="n">
        <v>9</v>
      </c>
      <c r="K8" s="46" t="n">
        <v>58</v>
      </c>
    </row>
    <row r="9" s="23" customFormat="true" ht="13.8" hidden="false" customHeight="false" outlineLevel="0" collapsed="false">
      <c r="A9" s="24" t="s">
        <v>21</v>
      </c>
      <c r="B9" s="46" t="n">
        <v>20</v>
      </c>
      <c r="C9" s="32" t="n">
        <v>18</v>
      </c>
      <c r="D9" s="45" t="n">
        <v>2</v>
      </c>
      <c r="E9" s="45" t="n">
        <v>6</v>
      </c>
      <c r="F9" s="33" t="n">
        <v>2</v>
      </c>
      <c r="G9" s="32" t="n">
        <v>14</v>
      </c>
      <c r="H9" s="33" t="n">
        <v>17</v>
      </c>
      <c r="I9" s="32" t="n">
        <v>17</v>
      </c>
      <c r="J9" s="33" t="n">
        <v>4</v>
      </c>
      <c r="K9" s="46" t="n">
        <v>22</v>
      </c>
    </row>
    <row r="10" s="23" customFormat="true" ht="13.8" hidden="false" customHeight="false" outlineLevel="0" collapsed="false">
      <c r="A10" s="24" t="s">
        <v>22</v>
      </c>
      <c r="B10" s="46" t="n">
        <v>72</v>
      </c>
      <c r="C10" s="32" t="n">
        <v>43</v>
      </c>
      <c r="D10" s="45" t="n">
        <v>10</v>
      </c>
      <c r="E10" s="45" t="n">
        <v>18</v>
      </c>
      <c r="F10" s="33" t="n">
        <v>10</v>
      </c>
      <c r="G10" s="32" t="n">
        <v>41</v>
      </c>
      <c r="H10" s="33" t="n">
        <v>35</v>
      </c>
      <c r="I10" s="32" t="n">
        <v>55</v>
      </c>
      <c r="J10" s="33" t="n">
        <v>21</v>
      </c>
      <c r="K10" s="46" t="n">
        <v>68</v>
      </c>
    </row>
    <row r="11" s="23" customFormat="true" ht="13.8" hidden="false" customHeight="false" outlineLevel="0" collapsed="false">
      <c r="A11" s="24" t="s">
        <v>23</v>
      </c>
      <c r="B11" s="46" t="n">
        <v>96</v>
      </c>
      <c r="C11" s="32" t="n">
        <v>28</v>
      </c>
      <c r="D11" s="45" t="n">
        <v>5</v>
      </c>
      <c r="E11" s="45" t="n">
        <v>14</v>
      </c>
      <c r="F11" s="33" t="n">
        <v>8</v>
      </c>
      <c r="G11" s="32" t="n">
        <v>32</v>
      </c>
      <c r="H11" s="33" t="n">
        <v>22</v>
      </c>
      <c r="I11" s="32" t="n">
        <v>66</v>
      </c>
      <c r="J11" s="33" t="n">
        <v>36</v>
      </c>
      <c r="K11" s="46" t="n">
        <v>43</v>
      </c>
    </row>
    <row r="12" s="23" customFormat="true" ht="13.8" hidden="false" customHeight="false" outlineLevel="0" collapsed="false">
      <c r="A12" s="24" t="s">
        <v>24</v>
      </c>
      <c r="B12" s="46" t="n">
        <v>15</v>
      </c>
      <c r="C12" s="32" t="n">
        <v>7</v>
      </c>
      <c r="D12" s="45" t="n">
        <v>1</v>
      </c>
      <c r="E12" s="45" t="n">
        <v>1</v>
      </c>
      <c r="F12" s="33" t="n">
        <v>3</v>
      </c>
      <c r="G12" s="32" t="n">
        <v>9</v>
      </c>
      <c r="H12" s="33" t="n">
        <v>4</v>
      </c>
      <c r="I12" s="32" t="n">
        <v>13</v>
      </c>
      <c r="J12" s="33" t="n">
        <v>4</v>
      </c>
      <c r="K12" s="46" t="n">
        <v>8</v>
      </c>
    </row>
    <row r="13" s="23" customFormat="true" ht="13.8" hidden="false" customHeight="false" outlineLevel="0" collapsed="false">
      <c r="A13" s="24" t="s">
        <v>25</v>
      </c>
      <c r="B13" s="46" t="n">
        <v>30</v>
      </c>
      <c r="C13" s="32" t="n">
        <v>8</v>
      </c>
      <c r="D13" s="45" t="n">
        <v>4</v>
      </c>
      <c r="E13" s="45" t="n">
        <v>5</v>
      </c>
      <c r="F13" s="33" t="n">
        <v>3</v>
      </c>
      <c r="G13" s="32" t="n">
        <v>12</v>
      </c>
      <c r="H13" s="33" t="n">
        <v>9</v>
      </c>
      <c r="I13" s="32" t="n">
        <v>26</v>
      </c>
      <c r="J13" s="33" t="n">
        <v>6</v>
      </c>
      <c r="K13" s="46" t="n">
        <v>17</v>
      </c>
    </row>
    <row r="14" s="23" customFormat="true" ht="13.8" hidden="false" customHeight="false" outlineLevel="0" collapsed="false">
      <c r="A14" s="24" t="s">
        <v>26</v>
      </c>
      <c r="B14" s="46" t="n">
        <v>39</v>
      </c>
      <c r="C14" s="32" t="n">
        <v>29</v>
      </c>
      <c r="D14" s="45" t="n">
        <v>9</v>
      </c>
      <c r="E14" s="45" t="n">
        <v>7</v>
      </c>
      <c r="F14" s="33" t="n">
        <v>6</v>
      </c>
      <c r="G14" s="32" t="n">
        <v>29</v>
      </c>
      <c r="H14" s="33" t="n">
        <v>21</v>
      </c>
      <c r="I14" s="32" t="n">
        <v>32</v>
      </c>
      <c r="J14" s="33" t="n">
        <v>12</v>
      </c>
      <c r="K14" s="46" t="n">
        <v>46</v>
      </c>
    </row>
    <row r="15" s="23" customFormat="true" ht="13.8" hidden="false" customHeight="false" outlineLevel="0" collapsed="false">
      <c r="A15" s="24" t="s">
        <v>27</v>
      </c>
      <c r="B15" s="46" t="n">
        <v>63</v>
      </c>
      <c r="C15" s="32" t="n">
        <v>34</v>
      </c>
      <c r="D15" s="45" t="n">
        <v>5</v>
      </c>
      <c r="E15" s="45" t="n">
        <v>11</v>
      </c>
      <c r="F15" s="33" t="n">
        <v>12</v>
      </c>
      <c r="G15" s="32" t="n">
        <v>36</v>
      </c>
      <c r="H15" s="33" t="n">
        <v>32</v>
      </c>
      <c r="I15" s="32" t="n">
        <v>50</v>
      </c>
      <c r="J15" s="33" t="n">
        <v>10</v>
      </c>
      <c r="K15" s="46" t="n">
        <v>55</v>
      </c>
    </row>
    <row r="16" s="35" customFormat="true" ht="13.8" hidden="false" customHeight="false" outlineLevel="0" collapsed="false">
      <c r="A16" s="24" t="s">
        <v>28</v>
      </c>
      <c r="B16" s="46" t="n">
        <v>6</v>
      </c>
      <c r="C16" s="32" t="n">
        <v>31</v>
      </c>
      <c r="D16" s="45" t="n">
        <v>5</v>
      </c>
      <c r="E16" s="45" t="n">
        <v>4</v>
      </c>
      <c r="F16" s="33" t="n">
        <v>1</v>
      </c>
      <c r="G16" s="32" t="n">
        <v>31</v>
      </c>
      <c r="H16" s="33" t="n">
        <v>11</v>
      </c>
      <c r="I16" s="32" t="n">
        <v>4</v>
      </c>
      <c r="J16" s="33" t="n">
        <v>2</v>
      </c>
      <c r="K16" s="46" t="n">
        <v>27</v>
      </c>
    </row>
    <row r="17" s="35" customFormat="true" ht="13.8" hidden="false" customHeight="false" outlineLevel="0" collapsed="false">
      <c r="A17" s="24" t="s">
        <v>29</v>
      </c>
      <c r="B17" s="46" t="n">
        <v>10</v>
      </c>
      <c r="C17" s="32" t="n">
        <v>12</v>
      </c>
      <c r="D17" s="45" t="n">
        <v>5</v>
      </c>
      <c r="E17" s="45" t="n">
        <v>0</v>
      </c>
      <c r="F17" s="33" t="n">
        <v>1</v>
      </c>
      <c r="G17" s="32" t="n">
        <v>9</v>
      </c>
      <c r="H17" s="33" t="n">
        <v>8</v>
      </c>
      <c r="I17" s="32" t="n">
        <v>5</v>
      </c>
      <c r="J17" s="33" t="n">
        <v>5</v>
      </c>
      <c r="K17" s="46" t="n">
        <v>16</v>
      </c>
    </row>
    <row r="18" s="35" customFormat="true" ht="13.8" hidden="false" customHeight="false" outlineLevel="0" collapsed="false">
      <c r="A18" s="24" t="s">
        <v>30</v>
      </c>
      <c r="B18" s="46" t="n">
        <v>2</v>
      </c>
      <c r="C18" s="32" t="n">
        <v>7</v>
      </c>
      <c r="D18" s="45" t="n">
        <v>1</v>
      </c>
      <c r="E18" s="45" t="n">
        <v>1</v>
      </c>
      <c r="F18" s="33" t="n">
        <v>0</v>
      </c>
      <c r="G18" s="32" t="n">
        <v>8</v>
      </c>
      <c r="H18" s="33" t="n">
        <v>1</v>
      </c>
      <c r="I18" s="32" t="n">
        <v>2</v>
      </c>
      <c r="J18" s="33" t="n">
        <v>1</v>
      </c>
      <c r="K18" s="46" t="n">
        <v>7</v>
      </c>
    </row>
    <row r="19" s="35" customFormat="true" ht="13.8" hidden="false" customHeight="false" outlineLevel="0" collapsed="false">
      <c r="A19" s="24" t="s">
        <v>31</v>
      </c>
      <c r="B19" s="46" t="n">
        <v>22</v>
      </c>
      <c r="C19" s="49" t="n">
        <v>29</v>
      </c>
      <c r="D19" s="50" t="n">
        <v>9</v>
      </c>
      <c r="E19" s="50" t="n">
        <v>10</v>
      </c>
      <c r="F19" s="51" t="n">
        <v>11</v>
      </c>
      <c r="G19" s="49" t="n">
        <v>36</v>
      </c>
      <c r="H19" s="51" t="n">
        <v>22</v>
      </c>
      <c r="I19" s="49" t="n">
        <v>19</v>
      </c>
      <c r="J19" s="51" t="n">
        <v>3</v>
      </c>
      <c r="K19" s="46" t="n">
        <v>49</v>
      </c>
    </row>
    <row r="20" customFormat="false" ht="13.8" hidden="false" customHeight="false" outlineLevel="0" collapsed="false">
      <c r="A20" s="36" t="s">
        <v>32</v>
      </c>
      <c r="B20" s="37" t="n">
        <f aca="false">SUM(B6:B19)</f>
        <v>480</v>
      </c>
      <c r="C20" s="37" t="n">
        <f aca="false">SUM(C6:C19)</f>
        <v>293</v>
      </c>
      <c r="D20" s="37" t="n">
        <f aca="false">SUM(D6:D19)</f>
        <v>66</v>
      </c>
      <c r="E20" s="37" t="n">
        <f aca="false">SUM(E6:E19)</f>
        <v>104</v>
      </c>
      <c r="F20" s="37" t="n">
        <f aca="false">SUM(F6:F19)</f>
        <v>72</v>
      </c>
      <c r="G20" s="37" t="n">
        <f aca="false">SUM(G6:G19)</f>
        <v>315</v>
      </c>
      <c r="H20" s="37" t="n">
        <f aca="false">SUM(H6:H19)</f>
        <v>224</v>
      </c>
      <c r="I20" s="37" t="n">
        <f aca="false">SUM(I6:I19)</f>
        <v>364</v>
      </c>
      <c r="J20" s="37" t="n">
        <f aca="false">SUM(J6:J19)</f>
        <v>136</v>
      </c>
      <c r="K20" s="37" t="n">
        <f aca="false">SUM(K6:K19)</f>
        <v>439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J20" activeCellId="0" sqref="J20"/>
    </sheetView>
  </sheetViews>
  <sheetFormatPr defaultRowHeight="13.8" zeroHeight="false" outlineLevelRow="0" outlineLevelCol="0"/>
  <cols>
    <col collapsed="false" customWidth="true" hidden="false" outlineLevel="0" max="1" min="1" style="1" width="12.69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7" t="s">
        <v>59</v>
      </c>
      <c r="C1" s="47"/>
      <c r="D1" s="47"/>
      <c r="E1" s="8" t="s">
        <v>60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61</v>
      </c>
      <c r="C2" s="13"/>
      <c r="D2" s="13"/>
      <c r="E2" s="13" t="s">
        <v>62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52" t="s">
        <v>5</v>
      </c>
      <c r="D3" s="52" t="s">
        <v>5</v>
      </c>
      <c r="E3" s="52" t="s">
        <v>4</v>
      </c>
      <c r="F3" s="52" t="s">
        <v>5</v>
      </c>
      <c r="G3" s="52" t="s">
        <v>5</v>
      </c>
      <c r="H3" s="52" t="s">
        <v>5</v>
      </c>
      <c r="I3" s="52" t="s">
        <v>5</v>
      </c>
    </row>
    <row r="4" customFormat="false" ht="88.2" hidden="false" customHeight="true" outlineLevel="0" collapsed="false">
      <c r="A4" s="16" t="s">
        <v>6</v>
      </c>
      <c r="B4" s="53" t="s">
        <v>63</v>
      </c>
      <c r="C4" s="53" t="s">
        <v>64</v>
      </c>
      <c r="D4" s="53" t="s">
        <v>65</v>
      </c>
      <c r="E4" s="53" t="s">
        <v>66</v>
      </c>
      <c r="F4" s="53" t="s">
        <v>67</v>
      </c>
      <c r="G4" s="53" t="s">
        <v>68</v>
      </c>
      <c r="H4" s="53" t="s">
        <v>69</v>
      </c>
      <c r="I4" s="53" t="s">
        <v>70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18</v>
      </c>
      <c r="B6" s="44" t="n">
        <v>12</v>
      </c>
      <c r="C6" s="27" t="n">
        <v>6</v>
      </c>
      <c r="D6" s="28" t="n">
        <v>3</v>
      </c>
      <c r="E6" s="44" t="n">
        <v>13</v>
      </c>
      <c r="F6" s="27" t="n">
        <v>3</v>
      </c>
      <c r="G6" s="43" t="n">
        <v>0</v>
      </c>
      <c r="H6" s="43" t="n">
        <v>1</v>
      </c>
      <c r="I6" s="28" t="n">
        <v>5</v>
      </c>
    </row>
    <row r="7" customFormat="false" ht="13.8" hidden="false" customHeight="false" outlineLevel="0" collapsed="false">
      <c r="A7" s="24" t="s">
        <v>19</v>
      </c>
      <c r="B7" s="46" t="n">
        <v>53</v>
      </c>
      <c r="C7" s="32" t="n">
        <v>12</v>
      </c>
      <c r="D7" s="33" t="n">
        <v>7</v>
      </c>
      <c r="E7" s="46" t="n">
        <v>54</v>
      </c>
      <c r="F7" s="32" t="n">
        <v>5</v>
      </c>
      <c r="G7" s="45" t="n">
        <v>2</v>
      </c>
      <c r="H7" s="45" t="n">
        <v>3</v>
      </c>
      <c r="I7" s="33" t="n">
        <v>7</v>
      </c>
    </row>
    <row r="8" customFormat="false" ht="13.8" hidden="false" customHeight="false" outlineLevel="0" collapsed="false">
      <c r="A8" s="24" t="s">
        <v>20</v>
      </c>
      <c r="B8" s="46" t="n">
        <v>46</v>
      </c>
      <c r="C8" s="32" t="n">
        <v>43</v>
      </c>
      <c r="D8" s="33" t="n">
        <v>32</v>
      </c>
      <c r="E8" s="46" t="n">
        <v>44</v>
      </c>
      <c r="F8" s="32" t="n">
        <v>28</v>
      </c>
      <c r="G8" s="45" t="n">
        <v>20</v>
      </c>
      <c r="H8" s="45" t="n">
        <v>8</v>
      </c>
      <c r="I8" s="33" t="n">
        <v>15</v>
      </c>
    </row>
    <row r="9" customFormat="false" ht="13.8" hidden="false" customHeight="false" outlineLevel="0" collapsed="false">
      <c r="A9" s="24" t="s">
        <v>21</v>
      </c>
      <c r="B9" s="46" t="n">
        <v>21</v>
      </c>
      <c r="C9" s="32" t="n">
        <v>15</v>
      </c>
      <c r="D9" s="33" t="n">
        <v>14</v>
      </c>
      <c r="E9" s="46" t="n">
        <v>23</v>
      </c>
      <c r="F9" s="32" t="n">
        <v>11</v>
      </c>
      <c r="G9" s="45" t="n">
        <v>8</v>
      </c>
      <c r="H9" s="45" t="n">
        <v>0</v>
      </c>
      <c r="I9" s="33" t="n">
        <v>9</v>
      </c>
    </row>
    <row r="10" customFormat="false" ht="13.8" hidden="false" customHeight="false" outlineLevel="0" collapsed="false">
      <c r="A10" s="24" t="s">
        <v>22</v>
      </c>
      <c r="B10" s="46" t="n">
        <v>75</v>
      </c>
      <c r="C10" s="32" t="n">
        <v>36</v>
      </c>
      <c r="D10" s="33" t="n">
        <v>42</v>
      </c>
      <c r="E10" s="46" t="n">
        <v>78</v>
      </c>
      <c r="F10" s="32" t="n">
        <v>27</v>
      </c>
      <c r="G10" s="45" t="n">
        <v>16</v>
      </c>
      <c r="H10" s="45" t="n">
        <v>19</v>
      </c>
      <c r="I10" s="33" t="n">
        <v>17</v>
      </c>
    </row>
    <row r="11" customFormat="false" ht="13.8" hidden="false" customHeight="false" outlineLevel="0" collapsed="false">
      <c r="A11" s="24" t="s">
        <v>23</v>
      </c>
      <c r="B11" s="46" t="n">
        <v>100</v>
      </c>
      <c r="C11" s="32" t="n">
        <v>32</v>
      </c>
      <c r="D11" s="33" t="n">
        <v>18</v>
      </c>
      <c r="E11" s="46" t="n">
        <v>102</v>
      </c>
      <c r="F11" s="32" t="n">
        <v>13</v>
      </c>
      <c r="G11" s="45" t="n">
        <v>18</v>
      </c>
      <c r="H11" s="45" t="n">
        <v>10</v>
      </c>
      <c r="I11" s="33" t="n">
        <v>12</v>
      </c>
    </row>
    <row r="12" customFormat="false" ht="13.8" hidden="false" customHeight="false" outlineLevel="0" collapsed="false">
      <c r="A12" s="24" t="s">
        <v>24</v>
      </c>
      <c r="B12" s="46" t="n">
        <v>14</v>
      </c>
      <c r="C12" s="32" t="n">
        <v>10</v>
      </c>
      <c r="D12" s="33" t="n">
        <v>1</v>
      </c>
      <c r="E12" s="46" t="n">
        <v>15</v>
      </c>
      <c r="F12" s="32" t="n">
        <v>2</v>
      </c>
      <c r="G12" s="45" t="n">
        <v>5</v>
      </c>
      <c r="H12" s="45" t="n">
        <v>2</v>
      </c>
      <c r="I12" s="33" t="n">
        <v>3</v>
      </c>
    </row>
    <row r="13" customFormat="false" ht="13.8" hidden="false" customHeight="false" outlineLevel="0" collapsed="false">
      <c r="A13" s="24" t="s">
        <v>25</v>
      </c>
      <c r="B13" s="46" t="n">
        <v>32</v>
      </c>
      <c r="C13" s="32" t="n">
        <v>15</v>
      </c>
      <c r="D13" s="33" t="n">
        <v>6</v>
      </c>
      <c r="E13" s="46" t="n">
        <v>32</v>
      </c>
      <c r="F13" s="32" t="n">
        <v>1</v>
      </c>
      <c r="G13" s="45" t="n">
        <v>4</v>
      </c>
      <c r="H13" s="45" t="n">
        <v>8</v>
      </c>
      <c r="I13" s="33" t="n">
        <v>7</v>
      </c>
    </row>
    <row r="14" customFormat="false" ht="13.8" hidden="false" customHeight="false" outlineLevel="0" collapsed="false">
      <c r="A14" s="24" t="s">
        <v>26</v>
      </c>
      <c r="B14" s="46" t="n">
        <v>37</v>
      </c>
      <c r="C14" s="32" t="n">
        <v>22</v>
      </c>
      <c r="D14" s="33" t="n">
        <v>31</v>
      </c>
      <c r="E14" s="46" t="n">
        <v>40</v>
      </c>
      <c r="F14" s="32" t="n">
        <v>22</v>
      </c>
      <c r="G14" s="45" t="n">
        <v>16</v>
      </c>
      <c r="H14" s="45" t="n">
        <v>4</v>
      </c>
      <c r="I14" s="33" t="n">
        <v>11</v>
      </c>
    </row>
    <row r="15" customFormat="false" ht="13.8" hidden="false" customHeight="false" outlineLevel="0" collapsed="false">
      <c r="A15" s="24" t="s">
        <v>27</v>
      </c>
      <c r="B15" s="46" t="n">
        <v>61</v>
      </c>
      <c r="C15" s="32" t="n">
        <v>29</v>
      </c>
      <c r="D15" s="33" t="n">
        <v>37</v>
      </c>
      <c r="E15" s="46" t="n">
        <v>64</v>
      </c>
      <c r="F15" s="32" t="n">
        <v>21</v>
      </c>
      <c r="G15" s="45" t="n">
        <v>17</v>
      </c>
      <c r="H15" s="45" t="n">
        <v>10</v>
      </c>
      <c r="I15" s="33" t="n">
        <v>16</v>
      </c>
    </row>
    <row r="16" customFormat="false" ht="13.8" hidden="false" customHeight="false" outlineLevel="0" collapsed="false">
      <c r="A16" s="24" t="s">
        <v>28</v>
      </c>
      <c r="B16" s="46" t="n">
        <v>6</v>
      </c>
      <c r="C16" s="32" t="n">
        <v>27</v>
      </c>
      <c r="D16" s="33" t="n">
        <v>15</v>
      </c>
      <c r="E16" s="46" t="n">
        <v>5</v>
      </c>
      <c r="F16" s="32" t="n">
        <v>25</v>
      </c>
      <c r="G16" s="45" t="n">
        <v>3</v>
      </c>
      <c r="H16" s="45" t="n">
        <v>4</v>
      </c>
      <c r="I16" s="33" t="n">
        <v>8</v>
      </c>
    </row>
    <row r="17" customFormat="false" ht="13.8" hidden="false" customHeight="false" outlineLevel="0" collapsed="false">
      <c r="A17" s="24" t="s">
        <v>29</v>
      </c>
      <c r="B17" s="46" t="n">
        <v>9</v>
      </c>
      <c r="C17" s="32" t="n">
        <v>17</v>
      </c>
      <c r="D17" s="33" t="n">
        <v>1</v>
      </c>
      <c r="E17" s="46" t="n">
        <v>9</v>
      </c>
      <c r="F17" s="32" t="n">
        <v>4</v>
      </c>
      <c r="G17" s="45" t="n">
        <v>8</v>
      </c>
      <c r="H17" s="45" t="n">
        <v>2</v>
      </c>
      <c r="I17" s="33" t="n">
        <v>1</v>
      </c>
    </row>
    <row r="18" customFormat="false" ht="13.8" hidden="false" customHeight="false" outlineLevel="0" collapsed="false">
      <c r="A18" s="24" t="s">
        <v>30</v>
      </c>
      <c r="B18" s="46" t="n">
        <v>2</v>
      </c>
      <c r="C18" s="32" t="n">
        <v>7</v>
      </c>
      <c r="D18" s="33" t="n">
        <v>2</v>
      </c>
      <c r="E18" s="46" t="n">
        <v>3</v>
      </c>
      <c r="F18" s="32" t="n">
        <v>7</v>
      </c>
      <c r="G18" s="45" t="n">
        <v>1</v>
      </c>
      <c r="H18" s="45" t="n">
        <v>1</v>
      </c>
      <c r="I18" s="33" t="n">
        <v>0</v>
      </c>
    </row>
    <row r="19" customFormat="false" ht="13.8" hidden="false" customHeight="false" outlineLevel="0" collapsed="false">
      <c r="A19" s="24" t="s">
        <v>31</v>
      </c>
      <c r="B19" s="46" t="n">
        <v>23</v>
      </c>
      <c r="C19" s="49" t="n">
        <v>33</v>
      </c>
      <c r="D19" s="51" t="n">
        <v>29</v>
      </c>
      <c r="E19" s="46" t="n">
        <v>24</v>
      </c>
      <c r="F19" s="49" t="n">
        <v>27</v>
      </c>
      <c r="G19" s="50" t="n">
        <v>11</v>
      </c>
      <c r="H19" s="50" t="n">
        <v>2</v>
      </c>
      <c r="I19" s="51" t="n">
        <v>17</v>
      </c>
    </row>
    <row r="20" customFormat="false" ht="13.8" hidden="false" customHeight="false" outlineLevel="0" collapsed="false">
      <c r="A20" s="36" t="s">
        <v>32</v>
      </c>
      <c r="B20" s="37" t="n">
        <f aca="false">SUM(B6:B19)</f>
        <v>491</v>
      </c>
      <c r="C20" s="37" t="n">
        <f aca="false">SUM(C6:C19)</f>
        <v>304</v>
      </c>
      <c r="D20" s="37" t="n">
        <f aca="false">SUM(D6:D19)</f>
        <v>238</v>
      </c>
      <c r="E20" s="37" t="n">
        <f aca="false">SUM(E6:E19)</f>
        <v>506</v>
      </c>
      <c r="F20" s="37" t="n">
        <f aca="false">SUM(F6:F19)</f>
        <v>196</v>
      </c>
      <c r="G20" s="37" t="n">
        <f aca="false">SUM(G6:G19)</f>
        <v>129</v>
      </c>
      <c r="H20" s="37" t="n">
        <f aca="false">SUM(H6:H19)</f>
        <v>74</v>
      </c>
      <c r="I20" s="37" t="n">
        <f aca="false">SUM(I6:I19)</f>
        <v>128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L21" activeCellId="0" sqref="L21"/>
    </sheetView>
  </sheetViews>
  <sheetFormatPr defaultRowHeight="13.8" zeroHeight="false" outlineLevelRow="0" outlineLevelCol="0"/>
  <cols>
    <col collapsed="false" customWidth="true" hidden="false" outlineLevel="0" max="1" min="1" style="1" width="12.69"/>
    <col collapsed="false" customWidth="true" hidden="false" outlineLevel="0" max="3" min="2" style="3" width="9.89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89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4"/>
      <c r="B1" s="8" t="s">
        <v>71</v>
      </c>
      <c r="C1" s="8"/>
      <c r="D1" s="8"/>
      <c r="E1" s="8" t="s">
        <v>72</v>
      </c>
      <c r="F1" s="55"/>
      <c r="G1" s="55"/>
      <c r="H1" s="55"/>
      <c r="I1" s="55"/>
      <c r="J1" s="55"/>
    </row>
    <row r="2" customFormat="false" ht="13.8" hidden="false" customHeight="false" outlineLevel="0" collapsed="false">
      <c r="A2" s="56"/>
      <c r="B2" s="13" t="s">
        <v>73</v>
      </c>
      <c r="C2" s="13"/>
      <c r="D2" s="13"/>
      <c r="E2" s="13" t="s">
        <v>74</v>
      </c>
      <c r="F2" s="10" t="s">
        <v>75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5" t="s">
        <v>76</v>
      </c>
      <c r="C3" s="55"/>
      <c r="D3" s="57" t="s">
        <v>76</v>
      </c>
      <c r="E3" s="58" t="s">
        <v>76</v>
      </c>
      <c r="F3" s="10" t="s">
        <v>77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9" t="s">
        <v>78</v>
      </c>
      <c r="C4" s="59"/>
      <c r="D4" s="60" t="s">
        <v>79</v>
      </c>
      <c r="E4" s="58" t="s">
        <v>80</v>
      </c>
      <c r="F4" s="61"/>
      <c r="G4" s="62"/>
      <c r="H4" s="62"/>
      <c r="I4" s="62"/>
      <c r="J4" s="63"/>
    </row>
    <row r="5" s="18" customFormat="true" ht="109.95" hidden="false" customHeight="true" outlineLevel="0" collapsed="false">
      <c r="A5" s="16" t="s">
        <v>6</v>
      </c>
      <c r="B5" s="64" t="s">
        <v>78</v>
      </c>
      <c r="C5" s="64" t="s">
        <v>81</v>
      </c>
      <c r="D5" s="64" t="s">
        <v>79</v>
      </c>
      <c r="E5" s="64" t="s">
        <v>80</v>
      </c>
      <c r="F5" s="17" t="s">
        <v>82</v>
      </c>
      <c r="G5" s="17" t="s">
        <v>83</v>
      </c>
      <c r="H5" s="17" t="s">
        <v>84</v>
      </c>
      <c r="I5" s="17" t="s">
        <v>85</v>
      </c>
      <c r="J5" s="48" t="s">
        <v>86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27" t="n">
        <v>13</v>
      </c>
      <c r="C7" s="28" t="n">
        <v>10</v>
      </c>
      <c r="D7" s="65" t="n">
        <v>11</v>
      </c>
      <c r="E7" s="44" t="n">
        <v>20</v>
      </c>
      <c r="F7" s="28" t="n">
        <v>143</v>
      </c>
      <c r="G7" s="28" t="n">
        <v>2</v>
      </c>
      <c r="H7" s="66" t="n">
        <f aca="false">IF(G7&lt;&gt;0,G7+F7,"")</f>
        <v>145</v>
      </c>
      <c r="I7" s="28" t="n">
        <v>36</v>
      </c>
      <c r="J7" s="67" t="n">
        <f aca="false">IF(I7&lt;&gt;0,I7/H7,"")</f>
        <v>0.248275862068965</v>
      </c>
    </row>
    <row r="8" s="23" customFormat="true" ht="13.8" hidden="false" customHeight="false" outlineLevel="0" collapsed="false">
      <c r="A8" s="24" t="s">
        <v>19</v>
      </c>
      <c r="B8" s="32" t="n">
        <v>26</v>
      </c>
      <c r="C8" s="33" t="n">
        <v>32</v>
      </c>
      <c r="D8" s="68" t="n">
        <v>43</v>
      </c>
      <c r="E8" s="46" t="n">
        <v>51</v>
      </c>
      <c r="F8" s="33" t="n">
        <v>472</v>
      </c>
      <c r="G8" s="33" t="n">
        <v>2</v>
      </c>
      <c r="H8" s="69" t="n">
        <f aca="false">IF(G8&lt;&gt;0,G8+F8,"")</f>
        <v>474</v>
      </c>
      <c r="I8" s="33" t="n">
        <v>91</v>
      </c>
      <c r="J8" s="67" t="n">
        <f aca="false">IF(I8&lt;&gt;0,I8/H8,"")</f>
        <v>0.191983122362869</v>
      </c>
    </row>
    <row r="9" s="23" customFormat="true" ht="13.8" hidden="false" customHeight="false" outlineLevel="0" collapsed="false">
      <c r="A9" s="24" t="s">
        <v>20</v>
      </c>
      <c r="B9" s="32" t="n">
        <v>64</v>
      </c>
      <c r="C9" s="33" t="n">
        <v>37</v>
      </c>
      <c r="D9" s="68" t="n">
        <v>72</v>
      </c>
      <c r="E9" s="46" t="n">
        <v>91</v>
      </c>
      <c r="F9" s="33" t="n">
        <v>662</v>
      </c>
      <c r="G9" s="33" t="n">
        <v>3</v>
      </c>
      <c r="H9" s="69" t="n">
        <f aca="false">IF(G9&lt;&gt;0,G9+F9,"")</f>
        <v>665</v>
      </c>
      <c r="I9" s="33" t="n">
        <v>153</v>
      </c>
      <c r="J9" s="67" t="n">
        <f aca="false">IF(I9&lt;&gt;0,I9/H9,"")</f>
        <v>0.230075187969925</v>
      </c>
    </row>
    <row r="10" s="23" customFormat="true" ht="13.8" hidden="false" customHeight="false" outlineLevel="0" collapsed="false">
      <c r="A10" s="24" t="s">
        <v>21</v>
      </c>
      <c r="B10" s="32" t="n">
        <v>35</v>
      </c>
      <c r="C10" s="33" t="n">
        <v>10</v>
      </c>
      <c r="D10" s="68" t="n">
        <v>30</v>
      </c>
      <c r="E10" s="46" t="n">
        <v>38</v>
      </c>
      <c r="F10" s="33" t="n">
        <v>311</v>
      </c>
      <c r="G10" s="33" t="n">
        <v>4</v>
      </c>
      <c r="H10" s="69" t="n">
        <f aca="false">IF(G10&lt;&gt;0,G10+F10,"")</f>
        <v>315</v>
      </c>
      <c r="I10" s="33" t="n">
        <v>67</v>
      </c>
      <c r="J10" s="67" t="n">
        <f aca="false">IF(I10&lt;&gt;0,I10/H10,"")</f>
        <v>0.212698412698413</v>
      </c>
    </row>
    <row r="11" s="23" customFormat="true" ht="13.8" hidden="false" customHeight="false" outlineLevel="0" collapsed="false">
      <c r="A11" s="24" t="s">
        <v>22</v>
      </c>
      <c r="B11" s="32" t="n">
        <v>84</v>
      </c>
      <c r="C11" s="33" t="n">
        <v>46</v>
      </c>
      <c r="D11" s="68" t="n">
        <v>99</v>
      </c>
      <c r="E11" s="46" t="n">
        <v>120</v>
      </c>
      <c r="F11" s="33" t="n">
        <v>958</v>
      </c>
      <c r="G11" s="33" t="n">
        <v>5</v>
      </c>
      <c r="H11" s="69" t="n">
        <f aca="false">IF(G11&lt;&gt;0,G11+F11,"")</f>
        <v>963</v>
      </c>
      <c r="I11" s="33" t="n">
        <v>197</v>
      </c>
      <c r="J11" s="67" t="n">
        <f aca="false">IF(I11&lt;&gt;0,I11/H11,"")</f>
        <v>0.204569055036345</v>
      </c>
    </row>
    <row r="12" s="23" customFormat="true" ht="13.8" hidden="false" customHeight="false" outlineLevel="0" collapsed="false">
      <c r="A12" s="24" t="s">
        <v>23</v>
      </c>
      <c r="B12" s="32" t="n">
        <v>79</v>
      </c>
      <c r="C12" s="33" t="n">
        <v>55</v>
      </c>
      <c r="D12" s="68" t="n">
        <v>86</v>
      </c>
      <c r="E12" s="46" t="n">
        <v>121</v>
      </c>
      <c r="F12" s="33" t="n">
        <v>1275</v>
      </c>
      <c r="G12" s="33" t="n">
        <v>7</v>
      </c>
      <c r="H12" s="69" t="n">
        <f aca="false">IF(G12&lt;&gt;0,G12+F12,"")</f>
        <v>1282</v>
      </c>
      <c r="I12" s="33" t="n">
        <v>188</v>
      </c>
      <c r="J12" s="67" t="n">
        <f aca="false">IF(I12&lt;&gt;0,I12/H12,"")</f>
        <v>0.146645865834633</v>
      </c>
    </row>
    <row r="13" s="23" customFormat="true" ht="13.8" hidden="false" customHeight="false" outlineLevel="0" collapsed="false">
      <c r="A13" s="24" t="s">
        <v>24</v>
      </c>
      <c r="B13" s="32" t="n">
        <v>17</v>
      </c>
      <c r="C13" s="33" t="n">
        <v>10</v>
      </c>
      <c r="D13" s="68" t="n">
        <v>23</v>
      </c>
      <c r="E13" s="46" t="n">
        <v>22</v>
      </c>
      <c r="F13" s="33" t="n">
        <v>80</v>
      </c>
      <c r="G13" s="33" t="n">
        <v>0</v>
      </c>
      <c r="H13" s="69" t="n">
        <v>80</v>
      </c>
      <c r="I13" s="33" t="n">
        <v>38</v>
      </c>
      <c r="J13" s="67" t="n">
        <f aca="false">IF(I13&lt;&gt;0,I13/H13,"")</f>
        <v>0.475</v>
      </c>
    </row>
    <row r="14" s="23" customFormat="true" ht="13.8" hidden="false" customHeight="false" outlineLevel="0" collapsed="false">
      <c r="A14" s="24" t="s">
        <v>25</v>
      </c>
      <c r="B14" s="32" t="n">
        <v>22</v>
      </c>
      <c r="C14" s="33" t="n">
        <v>22</v>
      </c>
      <c r="D14" s="68" t="n">
        <v>25</v>
      </c>
      <c r="E14" s="46" t="n">
        <v>38</v>
      </c>
      <c r="F14" s="33" t="n">
        <v>336</v>
      </c>
      <c r="G14" s="33" t="n">
        <v>4</v>
      </c>
      <c r="H14" s="69" t="n">
        <f aca="false">IF(G14&lt;&gt;0,G14+F14,"")</f>
        <v>340</v>
      </c>
      <c r="I14" s="33" t="n">
        <v>62</v>
      </c>
      <c r="J14" s="67" t="n">
        <f aca="false">IF(I14&lt;&gt;0,I14/H14,"")</f>
        <v>0.182352941176471</v>
      </c>
    </row>
    <row r="15" s="23" customFormat="true" ht="13.8" hidden="false" customHeight="false" outlineLevel="0" collapsed="false">
      <c r="A15" s="24" t="s">
        <v>26</v>
      </c>
      <c r="B15" s="32" t="n">
        <v>53</v>
      </c>
      <c r="C15" s="33" t="n">
        <v>31</v>
      </c>
      <c r="D15" s="68" t="n">
        <v>65</v>
      </c>
      <c r="E15" s="46" t="n">
        <v>76</v>
      </c>
      <c r="F15" s="33" t="n">
        <v>1038</v>
      </c>
      <c r="G15" s="33" t="n">
        <v>1</v>
      </c>
      <c r="H15" s="69" t="n">
        <f aca="false">IF(G15&lt;&gt;0,G15+F15,"")</f>
        <v>1039</v>
      </c>
      <c r="I15" s="33" t="n">
        <v>129</v>
      </c>
      <c r="J15" s="67" t="n">
        <f aca="false">IF(I15&lt;&gt;0,I15/H15,"")</f>
        <v>0.124157844080847</v>
      </c>
    </row>
    <row r="16" s="23" customFormat="true" ht="13.8" hidden="false" customHeight="false" outlineLevel="0" collapsed="false">
      <c r="A16" s="24" t="s">
        <v>27</v>
      </c>
      <c r="B16" s="32" t="n">
        <v>61</v>
      </c>
      <c r="C16" s="33" t="n">
        <v>41</v>
      </c>
      <c r="D16" s="68" t="n">
        <v>81</v>
      </c>
      <c r="E16" s="46" t="n">
        <v>91</v>
      </c>
      <c r="F16" s="33" t="n">
        <v>746</v>
      </c>
      <c r="G16" s="33" t="n">
        <v>2</v>
      </c>
      <c r="H16" s="69" t="n">
        <f aca="false">IF(G16&lt;&gt;0,G16+F16,"")</f>
        <v>748</v>
      </c>
      <c r="I16" s="33" t="n">
        <v>151</v>
      </c>
      <c r="J16" s="67" t="n">
        <f aca="false">IF(I16&lt;&gt;0,I16/H16,"")</f>
        <v>0.201871657754011</v>
      </c>
    </row>
    <row r="17" s="35" customFormat="true" ht="13.8" hidden="false" customHeight="false" outlineLevel="0" collapsed="false">
      <c r="A17" s="24" t="s">
        <v>28</v>
      </c>
      <c r="B17" s="32" t="n">
        <v>26</v>
      </c>
      <c r="C17" s="33" t="n">
        <v>15</v>
      </c>
      <c r="D17" s="68" t="n">
        <v>26</v>
      </c>
      <c r="E17" s="46" t="n">
        <v>28</v>
      </c>
      <c r="F17" s="33" t="n">
        <v>95</v>
      </c>
      <c r="G17" s="33" t="n">
        <v>0</v>
      </c>
      <c r="H17" s="69" t="n">
        <v>95</v>
      </c>
      <c r="I17" s="33" t="n">
        <v>54</v>
      </c>
      <c r="J17" s="67" t="n">
        <f aca="false">IF(I17&lt;&gt;0,I17/H17,"")</f>
        <v>0.568421052631579</v>
      </c>
    </row>
    <row r="18" s="35" customFormat="true" ht="13.8" hidden="false" customHeight="false" outlineLevel="0" collapsed="false">
      <c r="A18" s="24" t="s">
        <v>29</v>
      </c>
      <c r="B18" s="32" t="n">
        <v>19</v>
      </c>
      <c r="C18" s="33" t="n">
        <v>15</v>
      </c>
      <c r="D18" s="68" t="n">
        <v>19</v>
      </c>
      <c r="E18" s="46" t="n">
        <v>27</v>
      </c>
      <c r="F18" s="33" t="n">
        <v>59</v>
      </c>
      <c r="G18" s="33" t="n">
        <v>0</v>
      </c>
      <c r="H18" s="69" t="n">
        <v>59</v>
      </c>
      <c r="I18" s="33" t="n">
        <v>41</v>
      </c>
      <c r="J18" s="67" t="n">
        <f aca="false">IF(I18&lt;&gt;0,I18/H18,"")</f>
        <v>0.694915254237288</v>
      </c>
    </row>
    <row r="19" s="35" customFormat="true" ht="13.8" hidden="false" customHeight="false" outlineLevel="0" collapsed="false">
      <c r="A19" s="24" t="s">
        <v>30</v>
      </c>
      <c r="B19" s="70" t="n">
        <v>5</v>
      </c>
      <c r="C19" s="71" t="n">
        <v>5</v>
      </c>
      <c r="D19" s="68" t="n">
        <v>7</v>
      </c>
      <c r="E19" s="46" t="n">
        <v>6</v>
      </c>
      <c r="F19" s="33" t="n">
        <v>31</v>
      </c>
      <c r="G19" s="33" t="n">
        <v>0</v>
      </c>
      <c r="H19" s="69" t="n">
        <v>31</v>
      </c>
      <c r="I19" s="33" t="n">
        <v>14</v>
      </c>
      <c r="J19" s="67" t="n">
        <f aca="false">IF(I19&lt;&gt;0,I19/H19,"")</f>
        <v>0.451612903225806</v>
      </c>
    </row>
    <row r="20" s="35" customFormat="true" ht="13.8" hidden="false" customHeight="false" outlineLevel="0" collapsed="false">
      <c r="A20" s="24" t="s">
        <v>31</v>
      </c>
      <c r="B20" s="72" t="n">
        <v>54</v>
      </c>
      <c r="C20" s="73" t="n">
        <v>19</v>
      </c>
      <c r="D20" s="68" t="n">
        <v>53</v>
      </c>
      <c r="E20" s="46" t="n">
        <v>67</v>
      </c>
      <c r="F20" s="74"/>
      <c r="G20" s="74"/>
      <c r="H20" s="74"/>
      <c r="I20" s="33" t="n">
        <v>106</v>
      </c>
      <c r="J20" s="75"/>
    </row>
    <row r="21" customFormat="false" ht="13.8" hidden="false" customHeight="false" outlineLevel="0" collapsed="false">
      <c r="A21" s="36" t="s">
        <v>32</v>
      </c>
      <c r="B21" s="37" t="n">
        <f aca="false">SUM(B7:B20)</f>
        <v>558</v>
      </c>
      <c r="C21" s="37" t="n">
        <f aca="false">SUM(C7:C20)</f>
        <v>348</v>
      </c>
      <c r="D21" s="37" t="n">
        <f aca="false">SUM(D7:D20)</f>
        <v>640</v>
      </c>
      <c r="E21" s="37" t="n">
        <f aca="false">SUM(E7:E20)</f>
        <v>796</v>
      </c>
      <c r="F21" s="37" t="n">
        <f aca="false">SUM(F7:F20)</f>
        <v>6206</v>
      </c>
      <c r="G21" s="37" t="n">
        <f aca="false">SUM(G7:G20)</f>
        <v>30</v>
      </c>
      <c r="H21" s="37" t="n">
        <f aca="false">SUM(H7:H20)</f>
        <v>6236</v>
      </c>
      <c r="I21" s="37" t="n">
        <f aca="false">SUM(I7:I20)</f>
        <v>1327</v>
      </c>
      <c r="J21" s="76" t="n">
        <f aca="false">IF(I21&lt;&gt;0,I21/H21,"")</f>
        <v>0.212796664528544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F25" activeCellId="0" sqref="F25"/>
    </sheetView>
  </sheetViews>
  <sheetFormatPr defaultRowHeight="13.8" zeroHeight="false" outlineLevelRow="0" outlineLevelCol="0"/>
  <cols>
    <col collapsed="false" customWidth="true" hidden="false" outlineLevel="0" max="1" min="1" style="1" width="12.69"/>
    <col collapsed="false" customWidth="true" hidden="false" outlineLevel="0" max="11" min="2" style="3" width="9.77"/>
    <col collapsed="false" customWidth="true" hidden="false" outlineLevel="0" max="12" min="12" style="1" width="9.89"/>
    <col collapsed="false" customWidth="true" hidden="false" outlineLevel="0" max="13" min="13" style="3" width="9.89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7"/>
      <c r="C1" s="57"/>
      <c r="D1" s="57"/>
      <c r="E1" s="57"/>
      <c r="F1" s="57"/>
      <c r="G1" s="57"/>
      <c r="H1" s="57"/>
      <c r="I1" s="8" t="s">
        <v>87</v>
      </c>
      <c r="J1" s="8"/>
      <c r="K1" s="8"/>
      <c r="L1" s="47" t="s">
        <v>88</v>
      </c>
      <c r="M1" s="47"/>
    </row>
    <row r="2" s="11" customFormat="true" ht="13.8" hidden="false" customHeight="false" outlineLevel="0" collapsed="false">
      <c r="A2" s="9"/>
      <c r="B2" s="41" t="s">
        <v>89</v>
      </c>
      <c r="C2" s="41"/>
      <c r="D2" s="41"/>
      <c r="E2" s="41"/>
      <c r="F2" s="41"/>
      <c r="G2" s="41"/>
      <c r="H2" s="41"/>
      <c r="I2" s="10" t="s">
        <v>90</v>
      </c>
      <c r="J2" s="10"/>
      <c r="K2" s="10"/>
      <c r="L2" s="10" t="s">
        <v>91</v>
      </c>
      <c r="M2" s="10"/>
    </row>
    <row r="3" s="11" customFormat="true" ht="13.8" hidden="false" customHeight="false" outlineLevel="0" collapsed="false">
      <c r="A3" s="9"/>
      <c r="B3" s="77" t="s">
        <v>92</v>
      </c>
      <c r="C3" s="77"/>
      <c r="D3" s="77" t="s">
        <v>93</v>
      </c>
      <c r="E3" s="77"/>
      <c r="F3" s="77"/>
      <c r="G3" s="77" t="s">
        <v>94</v>
      </c>
      <c r="H3" s="77"/>
      <c r="I3" s="78" t="s">
        <v>95</v>
      </c>
      <c r="J3" s="77" t="s">
        <v>96</v>
      </c>
      <c r="K3" s="77"/>
      <c r="L3" s="10" t="s">
        <v>97</v>
      </c>
      <c r="M3" s="10"/>
    </row>
    <row r="4" customFormat="false" ht="13.8" hidden="false" customHeight="false" outlineLevel="0" collapsed="false">
      <c r="A4" s="79"/>
      <c r="B4" s="15" t="s">
        <v>4</v>
      </c>
      <c r="C4" s="15" t="s">
        <v>5</v>
      </c>
      <c r="D4" s="15" t="s">
        <v>4</v>
      </c>
      <c r="E4" s="15" t="s">
        <v>5</v>
      </c>
      <c r="F4" s="15" t="s">
        <v>5</v>
      </c>
      <c r="G4" s="15" t="s">
        <v>4</v>
      </c>
      <c r="H4" s="15" t="s">
        <v>5</v>
      </c>
      <c r="I4" s="15" t="s">
        <v>4</v>
      </c>
      <c r="J4" s="15" t="s">
        <v>4</v>
      </c>
      <c r="K4" s="52" t="s">
        <v>5</v>
      </c>
      <c r="L4" s="15" t="s">
        <v>4</v>
      </c>
      <c r="M4" s="15" t="s">
        <v>5</v>
      </c>
    </row>
    <row r="5" s="18" customFormat="true" ht="72" hidden="false" customHeight="false" outlineLevel="0" collapsed="false">
      <c r="A5" s="80" t="s">
        <v>6</v>
      </c>
      <c r="B5" s="48" t="s">
        <v>98</v>
      </c>
      <c r="C5" s="48" t="s">
        <v>99</v>
      </c>
      <c r="D5" s="53" t="s">
        <v>100</v>
      </c>
      <c r="E5" s="53" t="s">
        <v>101</v>
      </c>
      <c r="F5" s="53" t="s">
        <v>102</v>
      </c>
      <c r="G5" s="53" t="s">
        <v>103</v>
      </c>
      <c r="H5" s="53" t="s">
        <v>104</v>
      </c>
      <c r="I5" s="48" t="s">
        <v>105</v>
      </c>
      <c r="J5" s="48" t="s">
        <v>106</v>
      </c>
      <c r="K5" s="48" t="s">
        <v>107</v>
      </c>
      <c r="L5" s="48" t="s">
        <v>108</v>
      </c>
      <c r="M5" s="48" t="s">
        <v>109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1"/>
      <c r="K6" s="21"/>
      <c r="L6" s="20"/>
      <c r="M6" s="81"/>
    </row>
    <row r="7" s="23" customFormat="true" ht="13.8" hidden="false" customHeight="false" outlineLevel="0" collapsed="false">
      <c r="A7" s="24" t="s">
        <v>18</v>
      </c>
      <c r="B7" s="44" t="n">
        <v>15</v>
      </c>
      <c r="C7" s="44" t="n">
        <v>11</v>
      </c>
      <c r="D7" s="27" t="n">
        <v>13</v>
      </c>
      <c r="E7" s="27" t="n">
        <v>7</v>
      </c>
      <c r="F7" s="28" t="n">
        <v>4</v>
      </c>
      <c r="G7" s="44" t="n">
        <v>14</v>
      </c>
      <c r="H7" s="44" t="n">
        <v>11</v>
      </c>
      <c r="I7" s="44" t="n">
        <v>5</v>
      </c>
      <c r="J7" s="44" t="n">
        <v>22</v>
      </c>
      <c r="K7" s="82" t="n">
        <v>11</v>
      </c>
      <c r="L7" s="25" t="n">
        <v>18</v>
      </c>
      <c r="M7" s="83" t="n">
        <v>12</v>
      </c>
    </row>
    <row r="8" s="23" customFormat="true" ht="13.8" hidden="false" customHeight="false" outlineLevel="0" collapsed="false">
      <c r="A8" s="24" t="s">
        <v>19</v>
      </c>
      <c r="B8" s="46" t="n">
        <v>57</v>
      </c>
      <c r="C8" s="46" t="n">
        <v>15</v>
      </c>
      <c r="D8" s="32" t="n">
        <v>54</v>
      </c>
      <c r="E8" s="32" t="n">
        <v>15</v>
      </c>
      <c r="F8" s="33" t="n">
        <v>7</v>
      </c>
      <c r="G8" s="84" t="n">
        <v>54</v>
      </c>
      <c r="H8" s="84" t="n">
        <v>18</v>
      </c>
      <c r="I8" s="46" t="n">
        <v>42</v>
      </c>
      <c r="J8" s="46" t="n">
        <v>56</v>
      </c>
      <c r="K8" s="85" t="n">
        <v>15</v>
      </c>
      <c r="L8" s="30" t="n">
        <v>58</v>
      </c>
      <c r="M8" s="86" t="n">
        <v>13</v>
      </c>
    </row>
    <row r="9" s="23" customFormat="true" ht="13.8" hidden="false" customHeight="false" outlineLevel="0" collapsed="false">
      <c r="A9" s="24" t="s">
        <v>20</v>
      </c>
      <c r="B9" s="46" t="n">
        <v>44</v>
      </c>
      <c r="C9" s="46" t="n">
        <v>65</v>
      </c>
      <c r="D9" s="32" t="n">
        <v>42</v>
      </c>
      <c r="E9" s="32" t="n">
        <v>71</v>
      </c>
      <c r="F9" s="33" t="n">
        <v>20</v>
      </c>
      <c r="G9" s="84" t="n">
        <v>41</v>
      </c>
      <c r="H9" s="84" t="n">
        <v>67</v>
      </c>
      <c r="I9" s="46" t="n">
        <v>34</v>
      </c>
      <c r="J9" s="46" t="n">
        <v>47</v>
      </c>
      <c r="K9" s="85" t="n">
        <v>48</v>
      </c>
      <c r="L9" s="30" t="n">
        <v>44</v>
      </c>
      <c r="M9" s="86" t="n">
        <v>57</v>
      </c>
    </row>
    <row r="10" s="23" customFormat="true" ht="13.8" hidden="false" customHeight="false" outlineLevel="0" collapsed="false">
      <c r="A10" s="24" t="s">
        <v>21</v>
      </c>
      <c r="B10" s="46" t="n">
        <v>29</v>
      </c>
      <c r="C10" s="46" t="n">
        <v>23</v>
      </c>
      <c r="D10" s="32" t="n">
        <v>23</v>
      </c>
      <c r="E10" s="32" t="n">
        <v>25</v>
      </c>
      <c r="F10" s="33" t="n">
        <v>9</v>
      </c>
      <c r="G10" s="84" t="n">
        <v>21</v>
      </c>
      <c r="H10" s="84" t="n">
        <v>23</v>
      </c>
      <c r="I10" s="46" t="n">
        <v>21</v>
      </c>
      <c r="J10" s="46" t="n">
        <v>22</v>
      </c>
      <c r="K10" s="85" t="n">
        <v>21</v>
      </c>
      <c r="L10" s="30" t="n">
        <v>27</v>
      </c>
      <c r="M10" s="86" t="n">
        <v>21</v>
      </c>
    </row>
    <row r="11" s="23" customFormat="true" ht="13.8" hidden="false" customHeight="false" outlineLevel="0" collapsed="false">
      <c r="A11" s="24" t="s">
        <v>22</v>
      </c>
      <c r="B11" s="46" t="n">
        <v>82</v>
      </c>
      <c r="C11" s="46" t="n">
        <v>77</v>
      </c>
      <c r="D11" s="32" t="n">
        <v>72</v>
      </c>
      <c r="E11" s="32" t="n">
        <v>52</v>
      </c>
      <c r="F11" s="33" t="n">
        <v>40</v>
      </c>
      <c r="G11" s="84" t="n">
        <v>74</v>
      </c>
      <c r="H11" s="84" t="n">
        <v>78</v>
      </c>
      <c r="I11" s="46" t="n">
        <v>60</v>
      </c>
      <c r="J11" s="46" t="n">
        <v>77</v>
      </c>
      <c r="K11" s="85" t="n">
        <v>70</v>
      </c>
      <c r="L11" s="30" t="n">
        <v>82</v>
      </c>
      <c r="M11" s="86" t="n">
        <v>70</v>
      </c>
    </row>
    <row r="12" s="23" customFormat="true" ht="13.8" hidden="false" customHeight="false" outlineLevel="0" collapsed="false">
      <c r="A12" s="24" t="s">
        <v>23</v>
      </c>
      <c r="B12" s="46" t="n">
        <v>108</v>
      </c>
      <c r="C12" s="46" t="n">
        <v>48</v>
      </c>
      <c r="D12" s="32" t="n">
        <v>102</v>
      </c>
      <c r="E12" s="32" t="n">
        <v>33</v>
      </c>
      <c r="F12" s="33" t="n">
        <v>28</v>
      </c>
      <c r="G12" s="84" t="n">
        <v>102</v>
      </c>
      <c r="H12" s="84" t="n">
        <v>49</v>
      </c>
      <c r="I12" s="46" t="n">
        <v>87</v>
      </c>
      <c r="J12" s="46" t="n">
        <v>110</v>
      </c>
      <c r="K12" s="85" t="n">
        <v>51</v>
      </c>
      <c r="L12" s="30" t="n">
        <v>113</v>
      </c>
      <c r="M12" s="86" t="n">
        <v>50</v>
      </c>
    </row>
    <row r="13" s="23" customFormat="true" ht="13.8" hidden="false" customHeight="false" outlineLevel="0" collapsed="false">
      <c r="A13" s="24" t="s">
        <v>24</v>
      </c>
      <c r="B13" s="46" t="n">
        <v>13</v>
      </c>
      <c r="C13" s="46" t="n">
        <v>9</v>
      </c>
      <c r="D13" s="32" t="n">
        <v>14</v>
      </c>
      <c r="E13" s="32" t="n">
        <v>9</v>
      </c>
      <c r="F13" s="33" t="n">
        <v>3</v>
      </c>
      <c r="G13" s="84" t="n">
        <v>12</v>
      </c>
      <c r="H13" s="84" t="n">
        <v>9</v>
      </c>
      <c r="I13" s="46" t="n">
        <v>17</v>
      </c>
      <c r="J13" s="46" t="n">
        <v>19</v>
      </c>
      <c r="K13" s="85" t="n">
        <v>11</v>
      </c>
      <c r="L13" s="30" t="n">
        <v>17</v>
      </c>
      <c r="M13" s="86" t="n">
        <v>8</v>
      </c>
    </row>
    <row r="14" s="23" customFormat="true" ht="13.8" hidden="false" customHeight="false" outlineLevel="0" collapsed="false">
      <c r="A14" s="24" t="s">
        <v>25</v>
      </c>
      <c r="B14" s="46" t="n">
        <v>33</v>
      </c>
      <c r="C14" s="46" t="n">
        <v>19</v>
      </c>
      <c r="D14" s="32" t="n">
        <v>32</v>
      </c>
      <c r="E14" s="32" t="n">
        <v>11</v>
      </c>
      <c r="F14" s="33" t="n">
        <v>11</v>
      </c>
      <c r="G14" s="84" t="n">
        <v>31</v>
      </c>
      <c r="H14" s="84" t="n">
        <v>18</v>
      </c>
      <c r="I14" s="46" t="n">
        <v>17</v>
      </c>
      <c r="J14" s="46" t="n">
        <v>32</v>
      </c>
      <c r="K14" s="85" t="n">
        <v>18</v>
      </c>
      <c r="L14" s="30" t="n">
        <v>36</v>
      </c>
      <c r="M14" s="86" t="n">
        <v>17</v>
      </c>
    </row>
    <row r="15" s="23" customFormat="true" ht="13.8" hidden="false" customHeight="false" outlineLevel="0" collapsed="false">
      <c r="A15" s="24" t="s">
        <v>26</v>
      </c>
      <c r="B15" s="84" t="n">
        <v>42</v>
      </c>
      <c r="C15" s="84" t="n">
        <v>54</v>
      </c>
      <c r="D15" s="70" t="n">
        <v>39</v>
      </c>
      <c r="E15" s="70" t="n">
        <v>30</v>
      </c>
      <c r="F15" s="71" t="n">
        <v>32</v>
      </c>
      <c r="G15" s="84" t="n">
        <v>41</v>
      </c>
      <c r="H15" s="84" t="n">
        <v>55</v>
      </c>
      <c r="I15" s="84" t="n">
        <v>34</v>
      </c>
      <c r="J15" s="84" t="n">
        <v>44</v>
      </c>
      <c r="K15" s="85" t="n">
        <v>54</v>
      </c>
      <c r="L15" s="30" t="n">
        <v>52</v>
      </c>
      <c r="M15" s="86" t="n">
        <v>47</v>
      </c>
    </row>
    <row r="16" s="23" customFormat="true" ht="13.8" hidden="false" customHeight="false" outlineLevel="0" collapsed="false">
      <c r="A16" s="24" t="s">
        <v>27</v>
      </c>
      <c r="B16" s="84" t="n">
        <v>68</v>
      </c>
      <c r="C16" s="84" t="n">
        <v>63</v>
      </c>
      <c r="D16" s="70" t="n">
        <v>66</v>
      </c>
      <c r="E16" s="70" t="n">
        <v>45</v>
      </c>
      <c r="F16" s="71" t="n">
        <v>28</v>
      </c>
      <c r="G16" s="84" t="n">
        <v>64</v>
      </c>
      <c r="H16" s="84" t="n">
        <v>66</v>
      </c>
      <c r="I16" s="46" t="n">
        <v>40</v>
      </c>
      <c r="J16" s="46" t="n">
        <v>65</v>
      </c>
      <c r="K16" s="85" t="n">
        <v>58</v>
      </c>
      <c r="L16" s="30" t="n">
        <v>71</v>
      </c>
      <c r="M16" s="86" t="n">
        <v>57</v>
      </c>
    </row>
    <row r="17" s="35" customFormat="true" ht="13.8" hidden="false" customHeight="false" outlineLevel="0" collapsed="false">
      <c r="A17" s="24" t="s">
        <v>28</v>
      </c>
      <c r="B17" s="84" t="n">
        <v>5</v>
      </c>
      <c r="C17" s="84" t="n">
        <v>28</v>
      </c>
      <c r="D17" s="70" t="n">
        <v>5</v>
      </c>
      <c r="E17" s="70" t="n">
        <v>17</v>
      </c>
      <c r="F17" s="71" t="n">
        <v>21</v>
      </c>
      <c r="G17" s="84" t="n">
        <v>5</v>
      </c>
      <c r="H17" s="84" t="n">
        <v>25</v>
      </c>
      <c r="I17" s="46" t="n">
        <v>6</v>
      </c>
      <c r="J17" s="46" t="n">
        <v>6</v>
      </c>
      <c r="K17" s="85" t="n">
        <v>23</v>
      </c>
      <c r="L17" s="30" t="n">
        <v>5</v>
      </c>
      <c r="M17" s="86" t="n">
        <v>25</v>
      </c>
    </row>
    <row r="18" customFormat="false" ht="13.8" hidden="false" customHeight="false" outlineLevel="0" collapsed="false">
      <c r="A18" s="24" t="s">
        <v>29</v>
      </c>
      <c r="B18" s="84" t="n">
        <v>10</v>
      </c>
      <c r="C18" s="84" t="n">
        <v>17</v>
      </c>
      <c r="D18" s="70" t="n">
        <v>10</v>
      </c>
      <c r="E18" s="70" t="n">
        <v>7</v>
      </c>
      <c r="F18" s="71" t="n">
        <v>12</v>
      </c>
      <c r="G18" s="84" t="n">
        <v>9</v>
      </c>
      <c r="H18" s="84" t="n">
        <v>17</v>
      </c>
      <c r="I18" s="46" t="n">
        <v>9</v>
      </c>
      <c r="J18" s="46" t="n">
        <v>9</v>
      </c>
      <c r="K18" s="85" t="n">
        <v>16</v>
      </c>
      <c r="L18" s="30" t="n">
        <v>11</v>
      </c>
      <c r="M18" s="86" t="n">
        <v>15</v>
      </c>
    </row>
    <row r="19" customFormat="false" ht="13.8" hidden="false" customHeight="false" outlineLevel="0" collapsed="false">
      <c r="A19" s="24" t="s">
        <v>30</v>
      </c>
      <c r="B19" s="87" t="n">
        <v>1</v>
      </c>
      <c r="C19" s="87" t="n">
        <v>7</v>
      </c>
      <c r="D19" s="70" t="n">
        <v>2</v>
      </c>
      <c r="E19" s="70" t="n">
        <v>2</v>
      </c>
      <c r="F19" s="71" t="n">
        <v>6</v>
      </c>
      <c r="G19" s="84" t="n">
        <v>1</v>
      </c>
      <c r="H19" s="84" t="n">
        <v>6</v>
      </c>
      <c r="I19" s="84" t="n">
        <v>2</v>
      </c>
      <c r="J19" s="84" t="n">
        <v>2</v>
      </c>
      <c r="K19" s="85" t="n">
        <v>6</v>
      </c>
      <c r="L19" s="30" t="n">
        <v>2</v>
      </c>
      <c r="M19" s="86" t="n">
        <v>8</v>
      </c>
    </row>
    <row r="20" customFormat="false" ht="13.8" hidden="false" customHeight="false" outlineLevel="0" collapsed="false">
      <c r="A20" s="24" t="s">
        <v>31</v>
      </c>
      <c r="B20" s="88" t="n">
        <v>21</v>
      </c>
      <c r="C20" s="88" t="n">
        <v>54</v>
      </c>
      <c r="D20" s="70" t="n">
        <v>24</v>
      </c>
      <c r="E20" s="72" t="n">
        <v>44</v>
      </c>
      <c r="F20" s="73" t="n">
        <v>20</v>
      </c>
      <c r="G20" s="88" t="n">
        <v>23</v>
      </c>
      <c r="H20" s="88" t="n">
        <v>53</v>
      </c>
      <c r="I20" s="88" t="n">
        <v>19</v>
      </c>
      <c r="J20" s="88" t="n">
        <v>22</v>
      </c>
      <c r="K20" s="85" t="n">
        <v>56</v>
      </c>
      <c r="L20" s="89" t="n">
        <v>27</v>
      </c>
      <c r="M20" s="90" t="n">
        <v>54</v>
      </c>
    </row>
    <row r="21" customFormat="false" ht="13.8" hidden="false" customHeight="false" outlineLevel="0" collapsed="false">
      <c r="A21" s="36" t="s">
        <v>32</v>
      </c>
      <c r="B21" s="38" t="n">
        <f aca="false">SUM(B7:B20)</f>
        <v>528</v>
      </c>
      <c r="C21" s="37" t="n">
        <f aca="false">SUM(C7:C20)</f>
        <v>490</v>
      </c>
      <c r="D21" s="37" t="n">
        <f aca="false">SUM(D7:D20)</f>
        <v>498</v>
      </c>
      <c r="E21" s="37" t="n">
        <f aca="false">SUM(E7:E20)</f>
        <v>368</v>
      </c>
      <c r="F21" s="37" t="n">
        <f aca="false">SUM(F7:F20)</f>
        <v>241</v>
      </c>
      <c r="G21" s="37" t="n">
        <f aca="false">SUM(G7:G20)</f>
        <v>492</v>
      </c>
      <c r="H21" s="37" t="n">
        <f aca="false">SUM(H7:H20)</f>
        <v>495</v>
      </c>
      <c r="I21" s="37" t="n">
        <f aca="false">SUM(I7:I20)</f>
        <v>393</v>
      </c>
      <c r="J21" s="37" t="n">
        <f aca="false">SUM(J7:J20)</f>
        <v>533</v>
      </c>
      <c r="K21" s="37" t="n">
        <f aca="false">SUM(K7:K20)</f>
        <v>458</v>
      </c>
      <c r="L21" s="37" t="n">
        <f aca="false">SUM(L7:L20)</f>
        <v>563</v>
      </c>
      <c r="M21" s="37" t="n">
        <f aca="false">SUM(M7:M20)</f>
        <v>454</v>
      </c>
    </row>
  </sheetData>
  <mergeCells count="11">
    <mergeCell ref="B1:H1"/>
    <mergeCell ref="I1:K1"/>
    <mergeCell ref="L1:M1"/>
    <mergeCell ref="B2:H2"/>
    <mergeCell ref="I2:K2"/>
    <mergeCell ref="L2:M2"/>
    <mergeCell ref="B3:C3"/>
    <mergeCell ref="D3:F3"/>
    <mergeCell ref="G3:H3"/>
    <mergeCell ref="J3:K3"/>
    <mergeCell ref="L3:M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F25" activeCellId="0" sqref="F25"/>
    </sheetView>
  </sheetViews>
  <sheetFormatPr defaultRowHeight="13.8" zeroHeight="false" outlineLevelRow="0" outlineLevelCol="0"/>
  <cols>
    <col collapsed="false" customWidth="true" hidden="false" outlineLevel="0" max="1" min="1" style="1" width="12.69"/>
    <col collapsed="false" customWidth="true" hidden="false" outlineLevel="0" max="2" min="2" style="3" width="11.8"/>
    <col collapsed="false" customWidth="true" hidden="false" outlineLevel="0" max="3" min="3" style="3" width="10.65"/>
    <col collapsed="false" customWidth="true" hidden="false" outlineLevel="0" max="4" min="4" style="3" width="9.89"/>
    <col collapsed="false" customWidth="true" hidden="false" outlineLevel="0" max="5" min="5" style="3" width="14.46"/>
    <col collapsed="false" customWidth="true" hidden="false" outlineLevel="0" max="6" min="6" style="3" width="15.99"/>
    <col collapsed="false" customWidth="true" hidden="false" outlineLevel="0" max="7" min="7" style="3" width="11.04"/>
    <col collapsed="false" customWidth="true" hidden="false" outlineLevel="0" max="9" min="8" style="3" width="12.44"/>
    <col collapsed="false" customWidth="true" hidden="false" outlineLevel="0" max="10" min="10" style="3" width="13.32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"/>
      <c r="B1" s="47"/>
      <c r="C1" s="91"/>
      <c r="D1" s="39"/>
      <c r="E1" s="92" t="s">
        <v>110</v>
      </c>
      <c r="F1" s="92"/>
      <c r="G1" s="92"/>
      <c r="H1" s="92"/>
      <c r="I1" s="92"/>
      <c r="J1" s="92"/>
    </row>
    <row r="2" customFormat="false" ht="13.8" hidden="false" customHeight="false" outlineLevel="0" collapsed="false">
      <c r="A2" s="12"/>
      <c r="B2" s="10" t="s">
        <v>87</v>
      </c>
      <c r="C2" s="93" t="s">
        <v>87</v>
      </c>
      <c r="D2" s="10" t="s">
        <v>87</v>
      </c>
      <c r="E2" s="94" t="s">
        <v>111</v>
      </c>
      <c r="F2" s="94"/>
      <c r="G2" s="94"/>
      <c r="H2" s="94"/>
      <c r="I2" s="94"/>
      <c r="J2" s="94"/>
    </row>
    <row r="3" customFormat="false" ht="13.8" hidden="false" customHeight="false" outlineLevel="0" collapsed="false">
      <c r="A3" s="12"/>
      <c r="B3" s="13" t="s">
        <v>48</v>
      </c>
      <c r="C3" s="41" t="s">
        <v>112</v>
      </c>
      <c r="D3" s="13" t="s">
        <v>113</v>
      </c>
      <c r="E3" s="55" t="s">
        <v>76</v>
      </c>
      <c r="F3" s="55" t="s">
        <v>76</v>
      </c>
      <c r="G3" s="55" t="s">
        <v>76</v>
      </c>
      <c r="H3" s="55" t="s">
        <v>76</v>
      </c>
      <c r="I3" s="55" t="s">
        <v>76</v>
      </c>
      <c r="J3" s="55" t="s">
        <v>76</v>
      </c>
    </row>
    <row r="4" customFormat="false" ht="13.8" hidden="false" customHeight="false" outlineLevel="0" collapsed="false">
      <c r="A4" s="61"/>
      <c r="B4" s="15" t="s">
        <v>4</v>
      </c>
      <c r="C4" s="52" t="s">
        <v>4</v>
      </c>
      <c r="D4" s="52" t="s">
        <v>4</v>
      </c>
      <c r="E4" s="59" t="s">
        <v>114</v>
      </c>
      <c r="F4" s="58" t="s">
        <v>115</v>
      </c>
      <c r="G4" s="59" t="s">
        <v>116</v>
      </c>
      <c r="H4" s="59" t="s">
        <v>117</v>
      </c>
      <c r="I4" s="59" t="s">
        <v>118</v>
      </c>
      <c r="J4" s="59" t="s">
        <v>119</v>
      </c>
    </row>
    <row r="5" customFormat="false" ht="88.95" hidden="false" customHeight="true" outlineLevel="0" collapsed="false">
      <c r="A5" s="80" t="s">
        <v>6</v>
      </c>
      <c r="B5" s="95" t="s">
        <v>120</v>
      </c>
      <c r="C5" s="53" t="s">
        <v>121</v>
      </c>
      <c r="D5" s="48" t="s">
        <v>122</v>
      </c>
      <c r="E5" s="64" t="s">
        <v>123</v>
      </c>
      <c r="F5" s="64" t="s">
        <v>124</v>
      </c>
      <c r="G5" s="64" t="s">
        <v>125</v>
      </c>
      <c r="H5" s="64" t="s">
        <v>126</v>
      </c>
      <c r="I5" s="64" t="s">
        <v>127</v>
      </c>
      <c r="J5" s="64" t="s">
        <v>128</v>
      </c>
    </row>
    <row r="6" customFormat="false" ht="14.4" hidden="false" customHeight="false" outlineLevel="0" collapsed="false">
      <c r="A6" s="19"/>
      <c r="B6" s="21"/>
      <c r="C6" s="21"/>
      <c r="D6" s="21"/>
      <c r="E6" s="96"/>
      <c r="F6" s="97"/>
      <c r="G6" s="97"/>
      <c r="H6" s="97"/>
      <c r="I6" s="97"/>
      <c r="J6" s="98"/>
    </row>
    <row r="7" customFormat="false" ht="13.8" hidden="false" customHeight="false" outlineLevel="0" collapsed="false">
      <c r="A7" s="24" t="s">
        <v>18</v>
      </c>
      <c r="B7" s="44" t="n">
        <v>14</v>
      </c>
      <c r="C7" s="27" t="n">
        <v>19</v>
      </c>
      <c r="D7" s="44" t="n">
        <v>15</v>
      </c>
      <c r="E7" s="99" t="n">
        <v>21</v>
      </c>
      <c r="F7" s="44" t="n">
        <v>20</v>
      </c>
      <c r="G7" s="44" t="n">
        <v>22</v>
      </c>
      <c r="H7" s="44" t="n">
        <v>18</v>
      </c>
      <c r="I7" s="44" t="n">
        <v>20</v>
      </c>
      <c r="J7" s="100" t="n">
        <v>20</v>
      </c>
    </row>
    <row r="8" customFormat="false" ht="13.8" hidden="false" customHeight="false" outlineLevel="0" collapsed="false">
      <c r="A8" s="24" t="s">
        <v>19</v>
      </c>
      <c r="B8" s="46" t="n">
        <v>61</v>
      </c>
      <c r="C8" s="32" t="n">
        <v>61</v>
      </c>
      <c r="D8" s="46" t="n">
        <v>61</v>
      </c>
      <c r="E8" s="101" t="n">
        <v>52</v>
      </c>
      <c r="F8" s="46" t="n">
        <v>51</v>
      </c>
      <c r="G8" s="46" t="n">
        <v>59</v>
      </c>
      <c r="H8" s="46" t="n">
        <v>51</v>
      </c>
      <c r="I8" s="46" t="n">
        <v>52</v>
      </c>
      <c r="J8" s="102" t="n">
        <v>59</v>
      </c>
    </row>
    <row r="9" customFormat="false" ht="13.8" hidden="false" customHeight="false" outlineLevel="0" collapsed="false">
      <c r="A9" s="24" t="s">
        <v>20</v>
      </c>
      <c r="B9" s="46" t="n">
        <v>50</v>
      </c>
      <c r="C9" s="32" t="n">
        <v>48</v>
      </c>
      <c r="D9" s="46" t="n">
        <v>50</v>
      </c>
      <c r="E9" s="101" t="n">
        <v>87</v>
      </c>
      <c r="F9" s="46" t="n">
        <v>86</v>
      </c>
      <c r="G9" s="46" t="n">
        <v>97</v>
      </c>
      <c r="H9" s="46" t="n">
        <v>87</v>
      </c>
      <c r="I9" s="46" t="n">
        <v>87</v>
      </c>
      <c r="J9" s="102" t="n">
        <v>92</v>
      </c>
    </row>
    <row r="10" customFormat="false" ht="13.8" hidden="false" customHeight="false" outlineLevel="0" collapsed="false">
      <c r="A10" s="24" t="s">
        <v>21</v>
      </c>
      <c r="B10" s="46" t="n">
        <v>21</v>
      </c>
      <c r="C10" s="32" t="n">
        <v>27</v>
      </c>
      <c r="D10" s="46" t="n">
        <v>26</v>
      </c>
      <c r="E10" s="101" t="n">
        <v>36</v>
      </c>
      <c r="F10" s="46" t="n">
        <v>36</v>
      </c>
      <c r="G10" s="46" t="n">
        <v>47</v>
      </c>
      <c r="H10" s="46" t="n">
        <v>37</v>
      </c>
      <c r="I10" s="46" t="n">
        <v>42</v>
      </c>
      <c r="J10" s="102" t="n">
        <v>47</v>
      </c>
    </row>
    <row r="11" customFormat="false" ht="13.8" hidden="false" customHeight="false" outlineLevel="0" collapsed="false">
      <c r="A11" s="24" t="s">
        <v>22</v>
      </c>
      <c r="B11" s="46" t="n">
        <v>84</v>
      </c>
      <c r="C11" s="32" t="n">
        <v>80</v>
      </c>
      <c r="D11" s="46" t="n">
        <v>85</v>
      </c>
      <c r="E11" s="101" t="n">
        <v>120</v>
      </c>
      <c r="F11" s="46" t="n">
        <v>116</v>
      </c>
      <c r="G11" s="46" t="n">
        <v>140</v>
      </c>
      <c r="H11" s="46" t="n">
        <v>117</v>
      </c>
      <c r="I11" s="46" t="n">
        <v>122</v>
      </c>
      <c r="J11" s="102" t="n">
        <v>134</v>
      </c>
    </row>
    <row r="12" customFormat="false" ht="13.8" hidden="false" customHeight="false" outlineLevel="0" collapsed="false">
      <c r="A12" s="24" t="s">
        <v>23</v>
      </c>
      <c r="B12" s="46" t="n">
        <v>113</v>
      </c>
      <c r="C12" s="32" t="n">
        <v>120</v>
      </c>
      <c r="D12" s="46" t="n">
        <v>120</v>
      </c>
      <c r="E12" s="101" t="n">
        <v>117</v>
      </c>
      <c r="F12" s="46" t="n">
        <v>116</v>
      </c>
      <c r="G12" s="46" t="n">
        <v>135</v>
      </c>
      <c r="H12" s="46" t="n">
        <v>116</v>
      </c>
      <c r="I12" s="46" t="n">
        <v>121</v>
      </c>
      <c r="J12" s="102" t="n">
        <v>120</v>
      </c>
    </row>
    <row r="13" customFormat="false" ht="13.8" hidden="false" customHeight="false" outlineLevel="0" collapsed="false">
      <c r="A13" s="24" t="s">
        <v>24</v>
      </c>
      <c r="B13" s="46" t="n">
        <v>17</v>
      </c>
      <c r="C13" s="32" t="n">
        <v>17</v>
      </c>
      <c r="D13" s="46" t="n">
        <v>19</v>
      </c>
      <c r="E13" s="101" t="n">
        <v>25</v>
      </c>
      <c r="F13" s="46" t="n">
        <v>25</v>
      </c>
      <c r="G13" s="46" t="n">
        <v>29</v>
      </c>
      <c r="H13" s="46" t="n">
        <v>27</v>
      </c>
      <c r="I13" s="46" t="n">
        <v>27</v>
      </c>
      <c r="J13" s="102" t="n">
        <v>28</v>
      </c>
    </row>
    <row r="14" customFormat="false" ht="13.8" hidden="false" customHeight="false" outlineLevel="0" collapsed="false">
      <c r="A14" s="24" t="s">
        <v>25</v>
      </c>
      <c r="B14" s="46" t="n">
        <v>32</v>
      </c>
      <c r="C14" s="32" t="n">
        <v>34</v>
      </c>
      <c r="D14" s="46" t="n">
        <v>35</v>
      </c>
      <c r="E14" s="101" t="n">
        <v>38</v>
      </c>
      <c r="F14" s="46" t="n">
        <v>35</v>
      </c>
      <c r="G14" s="46" t="n">
        <v>41</v>
      </c>
      <c r="H14" s="46" t="n">
        <v>39</v>
      </c>
      <c r="I14" s="46" t="n">
        <v>39</v>
      </c>
      <c r="J14" s="102" t="n">
        <v>37</v>
      </c>
    </row>
    <row r="15" customFormat="false" ht="13.8" hidden="false" customHeight="false" outlineLevel="0" collapsed="false">
      <c r="A15" s="24" t="s">
        <v>26</v>
      </c>
      <c r="B15" s="46" t="n">
        <v>45</v>
      </c>
      <c r="C15" s="70" t="n">
        <v>54</v>
      </c>
      <c r="D15" s="46" t="n">
        <v>53</v>
      </c>
      <c r="E15" s="103" t="n">
        <v>80</v>
      </c>
      <c r="F15" s="84" t="n">
        <v>76</v>
      </c>
      <c r="G15" s="84" t="n">
        <v>97</v>
      </c>
      <c r="H15" s="84" t="n">
        <v>76</v>
      </c>
      <c r="I15" s="84" t="n">
        <v>84</v>
      </c>
      <c r="J15" s="104" t="n">
        <v>85</v>
      </c>
    </row>
    <row r="16" customFormat="false" ht="13.8" hidden="false" customHeight="false" outlineLevel="0" collapsed="false">
      <c r="A16" s="24" t="s">
        <v>27</v>
      </c>
      <c r="B16" s="46" t="n">
        <v>67</v>
      </c>
      <c r="C16" s="70" t="n">
        <v>73</v>
      </c>
      <c r="D16" s="46" t="n">
        <v>72</v>
      </c>
      <c r="E16" s="103" t="n">
        <v>88</v>
      </c>
      <c r="F16" s="84" t="n">
        <v>84</v>
      </c>
      <c r="G16" s="84" t="n">
        <v>104</v>
      </c>
      <c r="H16" s="84" t="n">
        <v>87</v>
      </c>
      <c r="I16" s="84" t="n">
        <v>93</v>
      </c>
      <c r="J16" s="104" t="n">
        <v>94</v>
      </c>
    </row>
    <row r="17" customFormat="false" ht="13.8" hidden="false" customHeight="false" outlineLevel="0" collapsed="false">
      <c r="A17" s="24" t="s">
        <v>28</v>
      </c>
      <c r="B17" s="46" t="n">
        <v>6</v>
      </c>
      <c r="C17" s="70" t="n">
        <v>5</v>
      </c>
      <c r="D17" s="46" t="n">
        <v>6</v>
      </c>
      <c r="E17" s="103" t="n">
        <v>28</v>
      </c>
      <c r="F17" s="84" t="n">
        <v>30</v>
      </c>
      <c r="G17" s="84" t="n">
        <v>34</v>
      </c>
      <c r="H17" s="84" t="n">
        <v>28</v>
      </c>
      <c r="I17" s="84" t="n">
        <v>28</v>
      </c>
      <c r="J17" s="104" t="n">
        <v>29</v>
      </c>
    </row>
    <row r="18" customFormat="false" ht="13.8" hidden="false" customHeight="false" outlineLevel="0" collapsed="false">
      <c r="A18" s="24" t="s">
        <v>29</v>
      </c>
      <c r="B18" s="46" t="n">
        <v>11</v>
      </c>
      <c r="C18" s="70" t="n">
        <v>11</v>
      </c>
      <c r="D18" s="46" t="n">
        <v>10</v>
      </c>
      <c r="E18" s="103" t="n">
        <v>23</v>
      </c>
      <c r="F18" s="84" t="n">
        <v>31</v>
      </c>
      <c r="G18" s="84" t="n">
        <v>24</v>
      </c>
      <c r="H18" s="84" t="n">
        <v>23</v>
      </c>
      <c r="I18" s="84" t="n">
        <v>24</v>
      </c>
      <c r="J18" s="104" t="n">
        <v>23</v>
      </c>
    </row>
    <row r="19" customFormat="false" ht="13.8" hidden="false" customHeight="false" outlineLevel="0" collapsed="false">
      <c r="A19" s="24" t="s">
        <v>30</v>
      </c>
      <c r="B19" s="46" t="n">
        <v>3</v>
      </c>
      <c r="C19" s="70" t="n">
        <v>2</v>
      </c>
      <c r="D19" s="46" t="n">
        <v>2</v>
      </c>
      <c r="E19" s="103" t="n">
        <v>8</v>
      </c>
      <c r="F19" s="87" t="n">
        <v>6</v>
      </c>
      <c r="G19" s="87" t="n">
        <v>7</v>
      </c>
      <c r="H19" s="87" t="n">
        <v>8</v>
      </c>
      <c r="I19" s="87" t="n">
        <v>9</v>
      </c>
      <c r="J19" s="105" t="n">
        <v>11</v>
      </c>
    </row>
    <row r="20" customFormat="false" ht="13.8" hidden="false" customHeight="false" outlineLevel="0" collapsed="false">
      <c r="A20" s="24" t="s">
        <v>31</v>
      </c>
      <c r="B20" s="46" t="n">
        <v>24</v>
      </c>
      <c r="C20" s="70" t="n">
        <v>27</v>
      </c>
      <c r="D20" s="46" t="n">
        <v>27</v>
      </c>
      <c r="E20" s="103" t="n">
        <v>66</v>
      </c>
      <c r="F20" s="88" t="n">
        <v>68</v>
      </c>
      <c r="G20" s="88" t="n">
        <v>85</v>
      </c>
      <c r="H20" s="88" t="n">
        <v>70</v>
      </c>
      <c r="I20" s="88" t="n">
        <v>64</v>
      </c>
      <c r="J20" s="106" t="n">
        <v>69</v>
      </c>
    </row>
    <row r="21" customFormat="false" ht="13.8" hidden="false" customHeight="false" outlineLevel="0" collapsed="false">
      <c r="A21" s="36" t="s">
        <v>32</v>
      </c>
      <c r="B21" s="37" t="n">
        <f aca="false">SUM(B7:B20)</f>
        <v>548</v>
      </c>
      <c r="C21" s="37" t="n">
        <f aca="false">SUM(C7:C20)</f>
        <v>578</v>
      </c>
      <c r="D21" s="37" t="n">
        <f aca="false">SUM(D7:D20)</f>
        <v>581</v>
      </c>
      <c r="E21" s="37" t="n">
        <f aca="false">SUM(E7:E20)</f>
        <v>789</v>
      </c>
      <c r="F21" s="37" t="n">
        <f aca="false">SUM(F7:F20)</f>
        <v>780</v>
      </c>
      <c r="G21" s="37" t="n">
        <f aca="false">SUM(G7:G20)</f>
        <v>921</v>
      </c>
      <c r="H21" s="37" t="n">
        <f aca="false">SUM(H7:H20)</f>
        <v>784</v>
      </c>
      <c r="I21" s="37" t="n">
        <f aca="false">SUM(I7:I20)</f>
        <v>812</v>
      </c>
      <c r="J21" s="37" t="n">
        <f aca="false">SUM(J7:J20)</f>
        <v>848</v>
      </c>
    </row>
  </sheetData>
  <mergeCells count="2">
    <mergeCell ref="E1:J1"/>
    <mergeCell ref="E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F25" activeCellId="0" sqref="F25"/>
    </sheetView>
  </sheetViews>
  <sheetFormatPr defaultRowHeight="12.6" zeroHeight="false" outlineLevelRow="0" outlineLevelCol="0"/>
  <cols>
    <col collapsed="false" customWidth="true" hidden="false" outlineLevel="0" max="1" min="1" style="0" width="17.64"/>
    <col collapsed="false" customWidth="true" hidden="false" outlineLevel="0" max="2" min="2" style="0" width="16.37"/>
    <col collapsed="false" customWidth="true" hidden="false" outlineLevel="0" max="3" min="3" style="0" width="22.09"/>
    <col collapsed="false" customWidth="true" hidden="false" outlineLevel="0" max="4" min="4" style="0" width="20.94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7" t="s">
        <v>129</v>
      </c>
      <c r="B1" s="77"/>
      <c r="C1" s="77"/>
      <c r="D1" s="77"/>
    </row>
    <row r="2" customFormat="false" ht="14.4" hidden="false" customHeight="false" outlineLevel="0" collapsed="false">
      <c r="A2" s="107" t="s">
        <v>130</v>
      </c>
      <c r="B2" s="107" t="s">
        <v>131</v>
      </c>
      <c r="C2" s="108" t="s">
        <v>132</v>
      </c>
      <c r="D2" s="10" t="s">
        <v>133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109" t="s">
        <v>18</v>
      </c>
      <c r="B4" s="110" t="s">
        <v>134</v>
      </c>
      <c r="C4" s="111" t="s">
        <v>135</v>
      </c>
      <c r="D4" s="112" t="n">
        <v>12</v>
      </c>
    </row>
    <row r="5" customFormat="false" ht="13.8" hidden="false" customHeight="false" outlineLevel="0" collapsed="false">
      <c r="A5" s="109"/>
      <c r="B5" s="110"/>
      <c r="C5" s="113"/>
      <c r="D5" s="114"/>
    </row>
    <row r="6" customFormat="false" ht="13.8" hidden="false" customHeight="false" outlineLevel="0" collapsed="false">
      <c r="A6" s="109" t="s">
        <v>19</v>
      </c>
      <c r="B6" s="110" t="s">
        <v>136</v>
      </c>
      <c r="C6" s="113" t="s">
        <v>137</v>
      </c>
      <c r="D6" s="114" t="n">
        <v>57</v>
      </c>
    </row>
    <row r="7" customFormat="false" ht="13.8" hidden="false" customHeight="false" outlineLevel="0" collapsed="false">
      <c r="A7" s="109"/>
      <c r="B7" s="110" t="s">
        <v>134</v>
      </c>
      <c r="C7" s="113" t="s">
        <v>138</v>
      </c>
      <c r="D7" s="114" t="n">
        <v>15</v>
      </c>
    </row>
    <row r="8" customFormat="false" ht="13.8" hidden="false" customHeight="false" outlineLevel="0" collapsed="false">
      <c r="A8" s="109"/>
      <c r="B8" s="110" t="s">
        <v>134</v>
      </c>
      <c r="C8" s="113" t="s">
        <v>139</v>
      </c>
      <c r="D8" s="114" t="n">
        <v>8</v>
      </c>
    </row>
    <row r="9" customFormat="false" ht="13.8" hidden="false" customHeight="false" outlineLevel="0" collapsed="false">
      <c r="A9" s="109"/>
      <c r="B9" s="110"/>
      <c r="C9" s="113"/>
      <c r="D9" s="114"/>
    </row>
    <row r="10" customFormat="false" ht="13.8" hidden="false" customHeight="false" outlineLevel="0" collapsed="false">
      <c r="A10" s="109" t="s">
        <v>20</v>
      </c>
      <c r="B10" s="110" t="s">
        <v>136</v>
      </c>
      <c r="C10" s="113" t="s">
        <v>140</v>
      </c>
      <c r="D10" s="114" t="n">
        <v>46</v>
      </c>
    </row>
    <row r="11" customFormat="false" ht="13.8" hidden="false" customHeight="false" outlineLevel="0" collapsed="false">
      <c r="A11" s="109"/>
      <c r="B11" s="110" t="s">
        <v>134</v>
      </c>
      <c r="C11" s="113" t="s">
        <v>141</v>
      </c>
      <c r="D11" s="114" t="n">
        <v>52</v>
      </c>
    </row>
    <row r="12" customFormat="false" ht="13.8" hidden="false" customHeight="false" outlineLevel="0" collapsed="false">
      <c r="A12" s="109"/>
      <c r="B12" s="110"/>
      <c r="C12" s="113"/>
      <c r="D12" s="114"/>
    </row>
    <row r="13" customFormat="false" ht="13.8" hidden="false" customHeight="false" outlineLevel="0" collapsed="false">
      <c r="A13" s="109" t="s">
        <v>21</v>
      </c>
      <c r="B13" s="110" t="s">
        <v>134</v>
      </c>
      <c r="C13" s="115" t="s">
        <v>142</v>
      </c>
      <c r="D13" s="116" t="n">
        <v>33</v>
      </c>
    </row>
    <row r="14" customFormat="false" ht="13.8" hidden="false" customHeight="false" outlineLevel="0" collapsed="false">
      <c r="A14" s="117"/>
      <c r="B14" s="118"/>
      <c r="C14" s="115"/>
      <c r="D14" s="116"/>
    </row>
    <row r="15" customFormat="false" ht="13.8" hidden="false" customHeight="false" outlineLevel="0" collapsed="false">
      <c r="A15" s="117" t="s">
        <v>22</v>
      </c>
      <c r="B15" s="118" t="s">
        <v>136</v>
      </c>
      <c r="C15" s="115" t="s">
        <v>143</v>
      </c>
      <c r="D15" s="116" t="n">
        <v>83</v>
      </c>
    </row>
    <row r="16" customFormat="false" ht="13.8" hidden="false" customHeight="false" outlineLevel="0" collapsed="false">
      <c r="A16" s="117"/>
      <c r="B16" s="118" t="s">
        <v>134</v>
      </c>
      <c r="C16" s="115" t="s">
        <v>144</v>
      </c>
      <c r="D16" s="116" t="n">
        <v>49</v>
      </c>
    </row>
    <row r="17" customFormat="false" ht="13.8" hidden="false" customHeight="false" outlineLevel="0" collapsed="false">
      <c r="A17" s="119"/>
      <c r="B17" s="120" t="s">
        <v>134</v>
      </c>
      <c r="C17" s="115" t="s">
        <v>145</v>
      </c>
      <c r="D17" s="116" t="n">
        <v>41</v>
      </c>
    </row>
    <row r="18" customFormat="false" ht="13.8" hidden="false" customHeight="false" outlineLevel="0" collapsed="false">
      <c r="A18" s="117"/>
      <c r="B18" s="118"/>
      <c r="C18" s="121"/>
      <c r="D18" s="116"/>
    </row>
    <row r="19" customFormat="false" ht="13.8" hidden="false" customHeight="false" outlineLevel="0" collapsed="false">
      <c r="A19" s="119" t="s">
        <v>23</v>
      </c>
      <c r="B19" s="120" t="s">
        <v>134</v>
      </c>
      <c r="C19" s="115" t="s">
        <v>146</v>
      </c>
      <c r="D19" s="122" t="n">
        <v>53</v>
      </c>
    </row>
    <row r="20" customFormat="false" ht="13.8" hidden="false" customHeight="false" outlineLevel="0" collapsed="false">
      <c r="A20" s="119"/>
      <c r="B20" s="123"/>
      <c r="C20" s="123"/>
      <c r="D20" s="124"/>
    </row>
    <row r="21" customFormat="false" ht="13.8" hidden="false" customHeight="false" outlineLevel="0" collapsed="false">
      <c r="A21" s="119" t="s">
        <v>25</v>
      </c>
      <c r="B21" s="123" t="s">
        <v>134</v>
      </c>
      <c r="C21" s="123" t="s">
        <v>147</v>
      </c>
      <c r="D21" s="124" t="n">
        <v>19</v>
      </c>
    </row>
    <row r="22" customFormat="false" ht="13.8" hidden="false" customHeight="false" outlineLevel="0" collapsed="false">
      <c r="A22" s="119"/>
      <c r="B22" s="123"/>
      <c r="C22" s="123"/>
      <c r="D22" s="124"/>
    </row>
    <row r="23" customFormat="false" ht="13.8" hidden="false" customHeight="false" outlineLevel="0" collapsed="false">
      <c r="A23" s="119" t="s">
        <v>148</v>
      </c>
      <c r="B23" s="123" t="s">
        <v>134</v>
      </c>
      <c r="C23" s="123" t="s">
        <v>149</v>
      </c>
      <c r="D23" s="124" t="n">
        <v>68</v>
      </c>
    </row>
    <row r="24" customFormat="false" ht="13.8" hidden="false" customHeight="false" outlineLevel="0" collapsed="false">
      <c r="A24" s="119"/>
      <c r="B24" s="123"/>
      <c r="C24" s="123"/>
      <c r="D24" s="124"/>
    </row>
    <row r="25" customFormat="false" ht="13.8" hidden="false" customHeight="false" outlineLevel="0" collapsed="false">
      <c r="A25" s="119" t="s">
        <v>27</v>
      </c>
      <c r="B25" s="123" t="s">
        <v>136</v>
      </c>
      <c r="C25" s="123" t="s">
        <v>150</v>
      </c>
      <c r="D25" s="124" t="n">
        <v>74</v>
      </c>
    </row>
    <row r="26" customFormat="false" ht="13.8" hidden="false" customHeight="false" outlineLevel="0" collapsed="false">
      <c r="A26" s="119"/>
      <c r="B26" s="123" t="s">
        <v>134</v>
      </c>
      <c r="C26" s="123" t="s">
        <v>151</v>
      </c>
      <c r="D26" s="124" t="n">
        <v>45</v>
      </c>
    </row>
    <row r="27" customFormat="false" ht="13.8" hidden="false" customHeight="false" outlineLevel="0" collapsed="false">
      <c r="A27" s="119"/>
      <c r="B27" s="123"/>
      <c r="C27" s="123"/>
      <c r="D27" s="124"/>
    </row>
    <row r="28" customFormat="false" ht="13.8" hidden="false" customHeight="false" outlineLevel="0" collapsed="false">
      <c r="A28" s="119" t="s">
        <v>29</v>
      </c>
      <c r="B28" s="123" t="s">
        <v>134</v>
      </c>
      <c r="C28" s="123" t="s">
        <v>152</v>
      </c>
      <c r="D28" s="124" t="n">
        <v>17</v>
      </c>
    </row>
    <row r="29" customFormat="false" ht="13.8" hidden="false" customHeight="false" outlineLevel="0" collapsed="false">
      <c r="A29" s="119"/>
      <c r="B29" s="123"/>
      <c r="C29" s="123"/>
      <c r="D29" s="124"/>
    </row>
    <row r="30" customFormat="false" ht="13.8" hidden="false" customHeight="false" outlineLevel="0" collapsed="false">
      <c r="A30" s="125" t="s">
        <v>30</v>
      </c>
      <c r="B30" s="126" t="s">
        <v>134</v>
      </c>
      <c r="C30" s="126" t="s">
        <v>153</v>
      </c>
      <c r="D30" s="127" t="n">
        <v>4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8" min="2" style="3" width="9.89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4"/>
      <c r="B1" s="128"/>
      <c r="C1" s="128"/>
      <c r="D1" s="55"/>
      <c r="E1" s="55"/>
      <c r="F1" s="55"/>
      <c r="G1" s="55"/>
      <c r="H1" s="55"/>
    </row>
    <row r="2" customFormat="false" ht="13.8" hidden="false" customHeight="false" outlineLevel="0" collapsed="false">
      <c r="A2" s="56"/>
      <c r="B2" s="93" t="s">
        <v>154</v>
      </c>
      <c r="C2" s="93"/>
      <c r="D2" s="10" t="s">
        <v>75</v>
      </c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93" t="s">
        <v>155</v>
      </c>
      <c r="C3" s="93"/>
      <c r="D3" s="10" t="s">
        <v>77</v>
      </c>
      <c r="E3" s="10"/>
      <c r="F3" s="10"/>
      <c r="G3" s="10"/>
      <c r="H3" s="10"/>
    </row>
    <row r="4" customFormat="false" ht="13.5" hidden="false" customHeight="true" outlineLevel="0" collapsed="false">
      <c r="A4" s="14"/>
      <c r="B4" s="41" t="s">
        <v>156</v>
      </c>
      <c r="C4" s="41"/>
      <c r="D4" s="61"/>
      <c r="E4" s="62"/>
      <c r="F4" s="62"/>
      <c r="G4" s="62"/>
      <c r="H4" s="63"/>
    </row>
    <row r="5" s="18" customFormat="true" ht="75" hidden="false" customHeight="true" outlineLevel="0" collapsed="false">
      <c r="A5" s="16" t="s">
        <v>6</v>
      </c>
      <c r="B5" s="64" t="s">
        <v>157</v>
      </c>
      <c r="C5" s="129" t="s">
        <v>158</v>
      </c>
      <c r="D5" s="17" t="s">
        <v>82</v>
      </c>
      <c r="E5" s="17" t="s">
        <v>83</v>
      </c>
      <c r="F5" s="17" t="s">
        <v>84</v>
      </c>
      <c r="G5" s="17" t="s">
        <v>85</v>
      </c>
      <c r="H5" s="48" t="s">
        <v>86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24" t="s">
        <v>29</v>
      </c>
      <c r="B7" s="44" t="n">
        <v>30</v>
      </c>
      <c r="C7" s="44" t="n">
        <v>12</v>
      </c>
      <c r="D7" s="83" t="n">
        <v>59</v>
      </c>
      <c r="E7" s="26" t="n">
        <v>0</v>
      </c>
      <c r="F7" s="130" t="n">
        <v>59</v>
      </c>
      <c r="G7" s="26" t="n">
        <v>42</v>
      </c>
      <c r="H7" s="67" t="n">
        <f aca="false">IF(G7&lt;&gt;0,G7/F7,"")</f>
        <v>0.711864406779661</v>
      </c>
    </row>
    <row r="8" s="23" customFormat="true" ht="13.8" hidden="false" customHeight="false" outlineLevel="0" collapsed="false">
      <c r="A8" s="131" t="s">
        <v>31</v>
      </c>
      <c r="B8" s="88" t="n">
        <v>0</v>
      </c>
      <c r="C8" s="88" t="n">
        <v>0</v>
      </c>
      <c r="D8" s="132"/>
      <c r="E8" s="133"/>
      <c r="F8" s="133"/>
      <c r="G8" s="134" t="n">
        <v>0</v>
      </c>
      <c r="H8" s="133"/>
    </row>
    <row r="9" customFormat="false" ht="13.8" hidden="false" customHeight="false" outlineLevel="0" collapsed="false">
      <c r="A9" s="36" t="s">
        <v>32</v>
      </c>
      <c r="B9" s="37" t="n">
        <f aca="false">SUM(B7:B7)</f>
        <v>30</v>
      </c>
      <c r="C9" s="135" t="n">
        <f aca="false">SUM(C7:C7)</f>
        <v>12</v>
      </c>
      <c r="D9" s="37" t="n">
        <f aca="false">SUM(D7:D7)</f>
        <v>59</v>
      </c>
      <c r="E9" s="37" t="n">
        <f aca="false">SUM(E7:E7)</f>
        <v>0</v>
      </c>
      <c r="F9" s="37" t="n">
        <f aca="false">SUM(F7:F7)</f>
        <v>59</v>
      </c>
      <c r="G9" s="37" t="n">
        <f aca="false">SUM(G7:G7)</f>
        <v>42</v>
      </c>
      <c r="H9" s="136" t="n">
        <f aca="false">IF(G9&lt;&gt;0,G9/F9,"")</f>
        <v>0.711864406779661</v>
      </c>
    </row>
  </sheetData>
  <mergeCells count="7">
    <mergeCell ref="B1:C1"/>
    <mergeCell ref="D1:H1"/>
    <mergeCell ref="B2:C2"/>
    <mergeCell ref="D2:H2"/>
    <mergeCell ref="B3:C3"/>
    <mergeCell ref="D3:H3"/>
    <mergeCell ref="B4:C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&amp;C&amp;"Arial,Bold"SHOSHONE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2014-05-16T15:20:16Z</cp:lastPrinted>
  <dcterms:modified xsi:type="dcterms:W3CDTF">2014-05-30T15:06:39Z</dcterms:modified>
  <cp:revision>0</cp:revision>
  <dc:subject/>
  <dc:title>94 primary by precinct</dc:title>
</cp:coreProperties>
</file>