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legisl" sheetId="1" state="visible" r:id="rId2"/>
  </sheets>
  <definedNames>
    <definedName function="false" hidden="false" localSheetId="0" name="_xlnm.Print_Area" vbProcedure="false">legisl!$A$1:$H$642</definedName>
    <definedName function="false" hidden="false" localSheetId="0" name="_xlnm.Print_Titles" vbProcedure="false">legisl!$1:$3</definedName>
    <definedName function="false" hidden="false" localSheetId="0" name="Excel_BuiltIn_Print_Titles" vbProcedure="false">legisl!$1:$3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<sst xmlns="http://schemas.openxmlformats.org/spreadsheetml/2006/main" count="1342" uniqueCount="864">
  <si>
    <t xml:space="preserve">Legislative Abstract by Precinct</t>
  </si>
  <si>
    <t xml:space="preserve">1992 General  Election</t>
  </si>
  <si>
    <t xml:space="preserve">LEG. DIST. 1 </t>
  </si>
  <si>
    <t xml:space="preserve">St. Senator</t>
  </si>
  <si>
    <t xml:space="preserve"> St. Rep. A</t>
  </si>
  <si>
    <t xml:space="preserve">St. Rep. B</t>
  </si>
  <si>
    <t xml:space="preserve">Bonner</t>
  </si>
  <si>
    <t xml:space="preserve">D. Tucker</t>
  </si>
  <si>
    <t xml:space="preserve">D. Beaudoin</t>
  </si>
  <si>
    <t xml:space="preserve">R. Thorpe</t>
  </si>
  <si>
    <t xml:space="preserve">D. Stoicheff</t>
  </si>
  <si>
    <t xml:space="preserve">Airport</t>
  </si>
  <si>
    <t xml:space="preserve">Algoma</t>
  </si>
  <si>
    <t xml:space="preserve">Blue Lake</t>
  </si>
  <si>
    <t xml:space="preserve">Clark Fork</t>
  </si>
  <si>
    <t xml:space="preserve">Colburn</t>
  </si>
  <si>
    <t xml:space="preserve">Dover</t>
  </si>
  <si>
    <t xml:space="preserve">E. Priest River</t>
  </si>
  <si>
    <t xml:space="preserve">Gamlin Lake</t>
  </si>
  <si>
    <t xml:space="preserve">Grouse Creek</t>
  </si>
  <si>
    <t xml:space="preserve">Hope</t>
  </si>
  <si>
    <t xml:space="preserve">Humbird</t>
  </si>
  <si>
    <t xml:space="preserve">Kootenai</t>
  </si>
  <si>
    <t xml:space="preserve">Laclede</t>
  </si>
  <si>
    <t xml:space="preserve">Lamb Creek</t>
  </si>
  <si>
    <t xml:space="preserve">Lincoln</t>
  </si>
  <si>
    <t xml:space="preserve">Meadows</t>
  </si>
  <si>
    <t xml:space="preserve">Mountain View</t>
  </si>
  <si>
    <t xml:space="preserve">Northside</t>
  </si>
  <si>
    <t xml:space="preserve">Oden</t>
  </si>
  <si>
    <t xml:space="preserve">Priest Lake</t>
  </si>
  <si>
    <t xml:space="preserve">Sandpoint</t>
  </si>
  <si>
    <t xml:space="preserve">Selle</t>
  </si>
  <si>
    <t xml:space="preserve">Washington</t>
  </si>
  <si>
    <t xml:space="preserve">W. Branch</t>
  </si>
  <si>
    <t xml:space="preserve">Westmond</t>
  </si>
  <si>
    <t xml:space="preserve">W. Priest Rv</t>
  </si>
  <si>
    <t xml:space="preserve">Wrenco</t>
  </si>
  <si>
    <t xml:space="preserve">Co. Total</t>
  </si>
  <si>
    <t xml:space="preserve">St. Rep. A</t>
  </si>
  <si>
    <t xml:space="preserve">Boundary</t>
  </si>
  <si>
    <t xml:space="preserve">Bonners Ferry</t>
  </si>
  <si>
    <t xml:space="preserve">Copeland</t>
  </si>
  <si>
    <t xml:space="preserve">Moyie Springs</t>
  </si>
  <si>
    <t xml:space="preserve">Naples</t>
  </si>
  <si>
    <t xml:space="preserve">N. Bonners Fy</t>
  </si>
  <si>
    <t xml:space="preserve">Valley View</t>
  </si>
  <si>
    <t xml:space="preserve">Dist. 1 Total</t>
  </si>
  <si>
    <t xml:space="preserve">LEG. DIST. 2 </t>
  </si>
  <si>
    <t xml:space="preserve">D. Chamberlain</t>
  </si>
  <si>
    <t xml:space="preserve">R. Henderson</t>
  </si>
  <si>
    <t xml:space="preserve">D. Viariseo</t>
  </si>
  <si>
    <t xml:space="preserve">R. Kellogg</t>
  </si>
  <si>
    <t xml:space="preserve">D. Wright</t>
  </si>
  <si>
    <t xml:space="preserve">R. Lawless</t>
  </si>
  <si>
    <t xml:space="preserve">Carewood</t>
  </si>
  <si>
    <t xml:space="preserve">Cocolalla</t>
  </si>
  <si>
    <t xml:space="preserve">Edgemere</t>
  </si>
  <si>
    <t xml:space="preserve">Granite</t>
  </si>
  <si>
    <t xml:space="preserve">Markham</t>
  </si>
  <si>
    <t xml:space="preserve">Newport</t>
  </si>
  <si>
    <t xml:space="preserve">Spirity Valley</t>
  </si>
  <si>
    <t xml:space="preserve"> St. Senator</t>
  </si>
  <si>
    <t xml:space="preserve">Dist. 2 Total</t>
  </si>
  <si>
    <t xml:space="preserve">LEG. DIST. 3</t>
  </si>
  <si>
    <t xml:space="preserve">St. Rep. B </t>
  </si>
  <si>
    <t xml:space="preserve">D. Davis</t>
  </si>
  <si>
    <t xml:space="preserve">I. Moore</t>
  </si>
  <si>
    <t xml:space="preserve">D. Vandenberg</t>
  </si>
  <si>
    <t xml:space="preserve">R. Scates</t>
  </si>
  <si>
    <t xml:space="preserve">D. Jenkins</t>
  </si>
  <si>
    <t xml:space="preserve">R. Perry</t>
  </si>
  <si>
    <t xml:space="preserve">Co.&amp;Dist.3 Total</t>
  </si>
  <si>
    <t xml:space="preserve">LEG. DIST. 4</t>
  </si>
  <si>
    <t xml:space="preserve">Shoshone</t>
  </si>
  <si>
    <t xml:space="preserve">D. Reed</t>
  </si>
  <si>
    <t xml:space="preserve">I. Rankin</t>
  </si>
  <si>
    <t xml:space="preserve">D. Horvath</t>
  </si>
  <si>
    <t xml:space="preserve">I. Vieselmeyer</t>
  </si>
  <si>
    <t xml:space="preserve">D. White</t>
  </si>
  <si>
    <t xml:space="preserve">1Prichard/Murray</t>
  </si>
  <si>
    <t xml:space="preserve">2Mullan</t>
  </si>
  <si>
    <t xml:space="preserve">3Wallace</t>
  </si>
  <si>
    <t xml:space="preserve">4Wallace</t>
  </si>
  <si>
    <t xml:space="preserve">5Silverton</t>
  </si>
  <si>
    <t xml:space="preserve">6Osburn</t>
  </si>
  <si>
    <t xml:space="preserve">7Osburn</t>
  </si>
  <si>
    <t xml:space="preserve">8Kellogg</t>
  </si>
  <si>
    <t xml:space="preserve">9Kellogg</t>
  </si>
  <si>
    <t xml:space="preserve">10Kellogg</t>
  </si>
  <si>
    <t xml:space="preserve">11Wardner</t>
  </si>
  <si>
    <t xml:space="preserve">12Smelterville</t>
  </si>
  <si>
    <t xml:space="preserve">13Pinehurst</t>
  </si>
  <si>
    <t xml:space="preserve">14Pinehurst</t>
  </si>
  <si>
    <t xml:space="preserve">15Kingston/Cata</t>
  </si>
  <si>
    <t xml:space="preserve">16Calder</t>
  </si>
  <si>
    <t xml:space="preserve">17Clarkia</t>
  </si>
  <si>
    <t xml:space="preserve">18Avery</t>
  </si>
  <si>
    <t xml:space="preserve">19Absentee</t>
  </si>
  <si>
    <t xml:space="preserve">Benewah</t>
  </si>
  <si>
    <t xml:space="preserve">Plummer</t>
  </si>
  <si>
    <t xml:space="preserve">Tensed</t>
  </si>
  <si>
    <t xml:space="preserve">Dist. 4 Total</t>
  </si>
  <si>
    <t xml:space="preserve">LEG. DIST. 5</t>
  </si>
  <si>
    <t xml:space="preserve"> St.  Senate</t>
  </si>
  <si>
    <t xml:space="preserve"> St. Rep. B</t>
  </si>
  <si>
    <t xml:space="preserve">Latah</t>
  </si>
  <si>
    <t xml:space="preserve">D. Benson</t>
  </si>
  <si>
    <t xml:space="preserve">R. Schroeder</t>
  </si>
  <si>
    <t xml:space="preserve">D. Regelin</t>
  </si>
  <si>
    <t xml:space="preserve">R. Lucas</t>
  </si>
  <si>
    <t xml:space="preserve">D. Western</t>
  </si>
  <si>
    <t xml:space="preserve">R. Miller</t>
  </si>
  <si>
    <t xml:space="preserve">I. Brammer</t>
  </si>
  <si>
    <t xml:space="preserve">Absentee 33</t>
  </si>
  <si>
    <t xml:space="preserve">Co &amp;Dist 5 Total</t>
  </si>
  <si>
    <t xml:space="preserve">LEG. DIST. 6</t>
  </si>
  <si>
    <t xml:space="preserve">Nez Perce</t>
  </si>
  <si>
    <t xml:space="preserve">D. Sweeney</t>
  </si>
  <si>
    <t xml:space="preserve">D. Keeton</t>
  </si>
  <si>
    <t xml:space="preserve">D. Vickers</t>
  </si>
  <si>
    <t xml:space="preserve">R. Mader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</si>
  <si>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</si>
  <si>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</si>
  <si>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</si>
  <si>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</si>
  <si>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</si>
  <si>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</si>
  <si>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</si>
  <si>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</si>
  <si>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</si>
  <si>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</si>
  <si>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</si>
  <si>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</si>
  <si>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</si>
  <si>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</si>
  <si>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</si>
  <si>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</si>
  <si>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</si>
  <si>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</si>
  <si>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</si>
  <si>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</si>
  <si>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</si>
  <si>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</si>
  <si>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</si>
  <si>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</si>
  <si>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</si>
  <si>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</si>
  <si>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Hatwai 32</t>
  </si>
  <si>
    <t xml:space="preserve">Rimrock 37</t>
  </si>
  <si>
    <t xml:space="preserve">Tammany 39</t>
  </si>
  <si>
    <t xml:space="preserve">Webb 40</t>
  </si>
  <si>
    <t xml:space="preserve">Co. &amp; Dist 6 Total</t>
  </si>
  <si>
    <t xml:space="preserve">LEG. DIST. 7</t>
  </si>
  <si>
    <t xml:space="preserve">Clearwater</t>
  </si>
  <si>
    <t xml:space="preserve">D. McLaughlin</t>
  </si>
  <si>
    <t xml:space="preserve">D. Cuddy</t>
  </si>
  <si>
    <t xml:space="preserve">D. Judd</t>
  </si>
  <si>
    <t xml:space="preserve">1Orofino</t>
  </si>
  <si>
    <t xml:space="preserve">2Orofino</t>
  </si>
  <si>
    <t xml:space="preserve">3Orofino</t>
  </si>
  <si>
    <t xml:space="preserve">4Orofing</t>
  </si>
  <si>
    <t xml:space="preserve">5Weippe</t>
  </si>
  <si>
    <t xml:space="preserve">6Fraser</t>
  </si>
  <si>
    <t xml:space="preserve">7Greer</t>
  </si>
  <si>
    <t xml:space="preserve">8Teakean</t>
  </si>
  <si>
    <t xml:space="preserve">9Gilbert</t>
  </si>
  <si>
    <t xml:space="preserve">10Headquarters</t>
  </si>
  <si>
    <t xml:space="preserve">11Ahsahka</t>
  </si>
  <si>
    <t xml:space="preserve">12Pierce</t>
  </si>
  <si>
    <t xml:space="preserve">13Elk River</t>
  </si>
  <si>
    <t xml:space="preserve">14Grangemont</t>
  </si>
  <si>
    <t xml:space="preserve">Absentee</t>
  </si>
  <si>
    <t xml:space="preserve">Lewis</t>
  </si>
  <si>
    <t xml:space="preserve">Nezperce</t>
  </si>
  <si>
    <t xml:space="preserve">W. Kamiah</t>
  </si>
  <si>
    <t xml:space="preserve">E.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</si>
  <si>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</si>
  <si>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</si>
  <si>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</si>
  <si>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</si>
  <si>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</si>
  <si>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</si>
  <si>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</si>
  <si>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</si>
  <si>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</si>
  <si>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</si>
  <si>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</si>
  <si>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</si>
  <si>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</si>
  <si>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</si>
  <si>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</si>
  <si>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</si>
  <si>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</si>
  <si>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</si>
  <si>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</si>
  <si>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</si>
  <si>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</si>
  <si>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</si>
  <si>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</si>
  <si>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</si>
  <si>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</si>
  <si>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</si>
  <si>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</si>
  <si>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</si>
  <si>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Absentee 34</t>
  </si>
  <si>
    <t xml:space="preserve">Culdesac</t>
  </si>
  <si>
    <t xml:space="preserve">Gifford</t>
  </si>
  <si>
    <t xml:space="preserve">Lapwai</t>
  </si>
  <si>
    <t xml:space="preserve">Leland</t>
  </si>
  <si>
    <t xml:space="preserve">Lenore</t>
  </si>
  <si>
    <t xml:space="preserve">Peck</t>
  </si>
  <si>
    <t xml:space="preserve">Spaulding</t>
  </si>
  <si>
    <t xml:space="preserve">Dist. 7 Total</t>
  </si>
  <si>
    <t xml:space="preserve"> </t>
  </si>
  <si>
    <t xml:space="preserve">LEG.  DIST. 8</t>
  </si>
  <si>
    <t xml:space="preserve">St.  Senator</t>
  </si>
  <si>
    <t xml:space="preserve">Adams</t>
  </si>
  <si>
    <t xml:space="preserve">D. Haun</t>
  </si>
  <si>
    <t xml:space="preserve">R. Hornbeck</t>
  </si>
  <si>
    <t xml:space="preserve">R. Wilde</t>
  </si>
  <si>
    <t xml:space="preserve">R. Danielson</t>
  </si>
  <si>
    <t xml:space="preserve">Indian Valley</t>
  </si>
  <si>
    <t xml:space="preserve">Council</t>
  </si>
  <si>
    <t xml:space="preserve">N. Council</t>
  </si>
  <si>
    <t xml:space="preserve">Bear</t>
  </si>
  <si>
    <t xml:space="preserve">New Meadows</t>
  </si>
  <si>
    <t xml:space="preserve">Little Salmon Rv</t>
  </si>
  <si>
    <t xml:space="preserve"> St.  Senator</t>
  </si>
  <si>
    <t xml:space="preserve">Boise</t>
  </si>
  <si>
    <t xml:space="preserve">Idaho City</t>
  </si>
  <si>
    <t xml:space="preserve">Lowman</t>
  </si>
  <si>
    <t xml:space="preserve">Horseshoe Bend</t>
  </si>
  <si>
    <t xml:space="preserve">Placerville</t>
  </si>
  <si>
    <t xml:space="preserve">Garden Valley</t>
  </si>
  <si>
    <t xml:space="preserve">Mores Creek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</si>
  <si>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</si>
  <si>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</si>
  <si>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</si>
  <si>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</si>
  <si>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</si>
  <si>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</si>
  <si>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</si>
  <si>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</si>
  <si>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</si>
  <si>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</si>
  <si>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</si>
  <si>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North Emmett</t>
  </si>
  <si>
    <t xml:space="preserve">Butteview</t>
  </si>
  <si>
    <t xml:space="preserve">So. Emmett</t>
  </si>
  <si>
    <t xml:space="preserve">W. Emmett</t>
  </si>
  <si>
    <t xml:space="preserve">Emerson</t>
  </si>
  <si>
    <t xml:space="preserve">Brick</t>
  </si>
  <si>
    <t xml:space="preserve">Bench</t>
  </si>
  <si>
    <t xml:space="preserve">Sweet/Montour</t>
  </si>
  <si>
    <t xml:space="preserve">Ola</t>
  </si>
  <si>
    <t xml:space="preserve">Fenn</t>
  </si>
  <si>
    <t xml:space="preserve">Greencreek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</si>
  <si>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</si>
  <si>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</si>
  <si>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</si>
  <si>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</si>
  <si>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</si>
  <si>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Pollock</t>
  </si>
  <si>
    <t xml:space="preserve">Riggins</t>
  </si>
  <si>
    <t xml:space="preserve">Slate Creek</t>
  </si>
  <si>
    <t xml:space="preserve">Whitebird</t>
  </si>
  <si>
    <t xml:space="preserve">Co. Totals</t>
  </si>
  <si>
    <t xml:space="preserve">Dist. 8 Total</t>
  </si>
  <si>
    <t xml:space="preserve">LEG. DIST. 9</t>
  </si>
  <si>
    <t xml:space="preserve">D. Anderson</t>
  </si>
  <si>
    <t xml:space="preserve">R. Hartung</t>
  </si>
  <si>
    <t xml:space="preserve">D. Randleman</t>
  </si>
  <si>
    <t xml:space="preserve">R. Sutton</t>
  </si>
  <si>
    <t xml:space="preserve">D. Jennings</t>
  </si>
  <si>
    <t xml:space="preserve">R. Jones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</si>
  <si>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</si>
  <si>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</si>
  <si>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</si>
  <si>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</si>
  <si>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</si>
  <si>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</si>
  <si>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</si>
  <si>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</si>
  <si>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</si>
  <si>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Letha</t>
  </si>
  <si>
    <t xml:space="preserve">Hanna</t>
  </si>
  <si>
    <t xml:space="preserve">Dist.9 Total</t>
  </si>
  <si>
    <t xml:space="preserve">LEG. DIST. 10</t>
  </si>
  <si>
    <t xml:space="preserve">Canyon</t>
  </si>
  <si>
    <t xml:space="preserve">R. Kerrick</t>
  </si>
  <si>
    <t xml:space="preserve">D. Bratton</t>
  </si>
  <si>
    <t xml:space="preserve">R. Crane</t>
  </si>
  <si>
    <t xml:space="preserve">R. Reynolds</t>
  </si>
  <si>
    <t xml:space="preserve">Co &amp; Dist 10 Total</t>
  </si>
  <si>
    <t xml:space="preserve">LEG. DIST. 11</t>
  </si>
  <si>
    <t xml:space="preserve">R. Parry</t>
  </si>
  <si>
    <t xml:space="preserve">I. Boston</t>
  </si>
  <si>
    <t xml:space="preserve">R. Schaefer</t>
  </si>
  <si>
    <t xml:space="preserve">D. Tabert</t>
  </si>
  <si>
    <t xml:space="preserve">R. Taylor</t>
  </si>
  <si>
    <t xml:space="preserve">Co &amp; Dist 11 Total</t>
  </si>
  <si>
    <t xml:space="preserve">LEG. DIST. 12 </t>
  </si>
  <si>
    <t xml:space="preserve">R. Thorne</t>
  </si>
  <si>
    <t xml:space="preserve">D. LeBow</t>
  </si>
  <si>
    <t xml:space="preserve">R. Crow</t>
  </si>
  <si>
    <t xml:space="preserve">R. Deal</t>
  </si>
  <si>
    <t xml:space="preserve">Co &amp; Dist 12 Total</t>
  </si>
  <si>
    <t xml:space="preserve">LEG. DIST. 13 </t>
  </si>
  <si>
    <t xml:space="preserve">State Senator</t>
  </si>
  <si>
    <t xml:space="preserve">St. Rep. A </t>
  </si>
  <si>
    <t xml:space="preserve">Ada</t>
  </si>
  <si>
    <t xml:space="preserve">D. Buckland</t>
  </si>
  <si>
    <t xml:space="preserve">R. Sorensen</t>
  </si>
  <si>
    <t xml:space="preserve">D. Fletcher</t>
  </si>
  <si>
    <t xml:space="preserve">R. Ahrens</t>
  </si>
  <si>
    <t xml:space="preserve">D. Hansen</t>
  </si>
  <si>
    <t xml:space="preserve">R. Baumann</t>
  </si>
  <si>
    <t xml:space="preserve">130 C1-13</t>
  </si>
  <si>
    <t xml:space="preserve">137 C2-13</t>
  </si>
  <si>
    <t xml:space="preserve">Co &amp; Dist 13 Total</t>
  </si>
  <si>
    <t xml:space="preserve">LEG. DIST. 14</t>
  </si>
  <si>
    <t xml:space="preserve">D. Golden</t>
  </si>
  <si>
    <t xml:space="preserve">R. Carlson</t>
  </si>
  <si>
    <t xml:space="preserve">D. Haley</t>
  </si>
  <si>
    <t xml:space="preserve">R.  Bivens</t>
  </si>
  <si>
    <t xml:space="preserve">R. Lance</t>
  </si>
  <si>
    <t xml:space="preserve">131 C1-14</t>
  </si>
  <si>
    <t xml:space="preserve">Co &amp; Leg 14 Total</t>
  </si>
  <si>
    <t xml:space="preserve">LEG. DIST. 15</t>
  </si>
  <si>
    <t xml:space="preserve">D. Snodgrass</t>
  </si>
  <si>
    <t xml:space="preserve">R. Childers</t>
  </si>
  <si>
    <t xml:space="preserve">D. Crockett</t>
  </si>
  <si>
    <t xml:space="preserve">R. Hawkley</t>
  </si>
  <si>
    <t xml:space="preserve">D. Knight</t>
  </si>
  <si>
    <t xml:space="preserve">R. Black</t>
  </si>
  <si>
    <t xml:space="preserve">132 C1-15</t>
  </si>
  <si>
    <t xml:space="preserve">Co &amp; Dist 15 Total</t>
  </si>
  <si>
    <t xml:space="preserve">LEG. DIST. 16</t>
  </si>
  <si>
    <t xml:space="preserve">                      St. Senate</t>
  </si>
  <si>
    <t xml:space="preserve">D. Holmes</t>
  </si>
  <si>
    <t xml:space="preserve">R. Ingram</t>
  </si>
  <si>
    <t xml:space="preserve">D. Lazechko</t>
  </si>
  <si>
    <t xml:space="preserve">R. McKeeth</t>
  </si>
  <si>
    <t xml:space="preserve">D. Salow</t>
  </si>
  <si>
    <t xml:space="preserve">R. Pomeroy</t>
  </si>
  <si>
    <t xml:space="preserve">133 C1-16</t>
  </si>
  <si>
    <t xml:space="preserve">138 C2-16</t>
  </si>
  <si>
    <t xml:space="preserve">Co &amp; Dist 16 Total</t>
  </si>
  <si>
    <t xml:space="preserve">LEG. DIST. 17 </t>
  </si>
  <si>
    <t xml:space="preserve">                       St. Senate</t>
  </si>
  <si>
    <t xml:space="preserve">                           St. Rep. A</t>
  </si>
  <si>
    <t xml:space="preserve">                       St. Rep. B</t>
  </si>
  <si>
    <t xml:space="preserve">D. Lojek</t>
  </si>
  <si>
    <t xml:space="preserve">R.Ipsen</t>
  </si>
  <si>
    <t xml:space="preserve">D. Gannon</t>
  </si>
  <si>
    <t xml:space="preserve">R. Berain</t>
  </si>
  <si>
    <t xml:space="preserve">D. Pearlman</t>
  </si>
  <si>
    <t xml:space="preserve">R. Stone</t>
  </si>
  <si>
    <t xml:space="preserve">134 C1-17</t>
  </si>
  <si>
    <t xml:space="preserve">139 C2-17</t>
  </si>
  <si>
    <t xml:space="preserve">Co &amp; Dist 17 Total</t>
  </si>
  <si>
    <t xml:space="preserve">LEG. DIST. 18</t>
  </si>
  <si>
    <t xml:space="preserve">D. Scanlin</t>
  </si>
  <si>
    <t xml:space="preserve">R. Madsen</t>
  </si>
  <si>
    <t xml:space="preserve">D. McKay</t>
  </si>
  <si>
    <t xml:space="preserve">R. Sali</t>
  </si>
  <si>
    <t xml:space="preserve">D. Nakashima</t>
  </si>
  <si>
    <t xml:space="preserve">R. Tilman</t>
  </si>
  <si>
    <t xml:space="preserve">135 C-1 18</t>
  </si>
  <si>
    <t xml:space="preserve">Co &amp; Dist 18 Total</t>
  </si>
  <si>
    <t xml:space="preserve">LEG. DIST. 19</t>
  </si>
  <si>
    <t xml:space="preserve">St. Senate</t>
  </si>
  <si>
    <t xml:space="preserve">D. Reents</t>
  </si>
  <si>
    <t xml:space="preserve">R. Walker</t>
  </si>
  <si>
    <t xml:space="preserve">D. Barringer</t>
  </si>
  <si>
    <t xml:space="preserve">R. Gurnsey</t>
  </si>
  <si>
    <t xml:space="preserve">D. Robison</t>
  </si>
  <si>
    <t xml:space="preserve">R. Christensen</t>
  </si>
  <si>
    <t xml:space="preserve">136 C1-19</t>
  </si>
  <si>
    <t xml:space="preserve">140 C2-19</t>
  </si>
  <si>
    <t xml:space="preserve">Co &amp; Dist 19 Total</t>
  </si>
  <si>
    <t xml:space="preserve">LEG. DIST. 20</t>
  </si>
  <si>
    <t xml:space="preserve">D. Wetherell</t>
  </si>
  <si>
    <t xml:space="preserve">D. Alexander</t>
  </si>
  <si>
    <t xml:space="preserve">R. Field</t>
  </si>
  <si>
    <t xml:space="preserve">D. Lasuen</t>
  </si>
  <si>
    <t xml:space="preserve">R. King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</si>
  <si>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</si>
  <si>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</si>
  <si>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</si>
  <si>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</si>
  <si>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</si>
  <si>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Wilson</t>
  </si>
  <si>
    <t xml:space="preserve">Pleasant Valley</t>
  </si>
  <si>
    <t xml:space="preserve">Murphy</t>
  </si>
  <si>
    <t xml:space="preserve">Oreana</t>
  </si>
  <si>
    <t xml:space="preserve">Grandview</t>
  </si>
  <si>
    <t xml:space="preserve">Bruenau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</si>
  <si>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</si>
  <si>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</si>
  <si>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</si>
  <si>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</si>
  <si>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</si>
  <si>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</si>
  <si>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</si>
  <si>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</si>
  <si>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</si>
  <si>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</si>
  <si>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</si>
  <si>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</si>
  <si>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</si>
  <si>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</si>
  <si>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</si>
  <si>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Absentee 20</t>
  </si>
  <si>
    <t xml:space="preserve">Dist. 20 Total</t>
  </si>
  <si>
    <t xml:space="preserve">LEG. DIST. 21</t>
  </si>
  <si>
    <t xml:space="preserve">D. Peavey</t>
  </si>
  <si>
    <t xml:space="preserve">L. Rohner</t>
  </si>
  <si>
    <t xml:space="preserve">R. Martin</t>
  </si>
  <si>
    <t xml:space="preserve">D. Stennett</t>
  </si>
  <si>
    <t xml:space="preserve">R. Janss</t>
  </si>
  <si>
    <t xml:space="preserve">D. Nafziger</t>
  </si>
  <si>
    <t xml:space="preserve"> W/I Meyer</t>
  </si>
  <si>
    <t xml:space="preserve">Blaine</t>
  </si>
  <si>
    <t xml:space="preserve">1 N.W. Ketchum</t>
  </si>
  <si>
    <t xml:space="preserve">2 S.W. Ketchum</t>
  </si>
  <si>
    <t xml:space="preserve">3 N. &amp; E Ketchum</t>
  </si>
  <si>
    <t xml:space="preserve">4 S. Ketchum</t>
  </si>
  <si>
    <t xml:space="preserve">5 N.E. Blaine Co</t>
  </si>
  <si>
    <t xml:space="preserve">6 Hailey 1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</si>
  <si>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</si>
  <si>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</si>
  <si>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</si>
  <si>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</si>
  <si>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</t>
  </si>
  <si>
    <t xml:space="preserve">12 Carey</t>
  </si>
  <si>
    <t xml:space="preserve">13 Sun Valley</t>
  </si>
  <si>
    <t xml:space="preserve">14 Hailey 4</t>
  </si>
  <si>
    <t xml:space="preserve">Camas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</si>
  <si>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</si>
  <si>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</si>
  <si>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</si>
  <si>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</si>
  <si>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</si>
  <si>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</si>
  <si>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</si>
  <si>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</si>
  <si>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</si>
  <si>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</si>
  <si>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Absentee 21</t>
  </si>
  <si>
    <t xml:space="preserve">St. Senator </t>
  </si>
  <si>
    <t xml:space="preserve">Gooding</t>
  </si>
  <si>
    <t xml:space="preserve">Dist. 21 Total</t>
  </si>
  <si>
    <t xml:space="preserve">LEG. DIST 22</t>
  </si>
  <si>
    <t xml:space="preserve">R. McRoberts</t>
  </si>
  <si>
    <t xml:space="preserve">I. Keeton</t>
  </si>
  <si>
    <t xml:space="preserve">R. Gould</t>
  </si>
  <si>
    <t xml:space="preserve">I. Chisholm</t>
  </si>
  <si>
    <t xml:space="preserve">I. McMurrian</t>
  </si>
  <si>
    <t xml:space="preserve">Absentee 22</t>
  </si>
  <si>
    <t xml:space="preserve">Twin  Falls</t>
  </si>
  <si>
    <t xml:space="preserve">Twin Falls 3</t>
  </si>
  <si>
    <t xml:space="preserve">Twin Falls 4</t>
  </si>
  <si>
    <t xml:space="preserve">Twin Falls 5</t>
  </si>
  <si>
    <t xml:space="preserve">Twin Falls 7</t>
  </si>
  <si>
    <t xml:space="preserve">Twin Falls 18</t>
  </si>
  <si>
    <t xml:space="preserve">Twin Falls 20</t>
  </si>
  <si>
    <t xml:space="preserve">Twin Falls 23</t>
  </si>
  <si>
    <t xml:space="preserve">Twin Falls 24</t>
  </si>
  <si>
    <t xml:space="preserve">25 Buhl 1</t>
  </si>
  <si>
    <t xml:space="preserve">26 Buhl 2</t>
  </si>
  <si>
    <t xml:space="preserve">27 Buhl 3</t>
  </si>
  <si>
    <t xml:space="preserve">28 Buhl 4</t>
  </si>
  <si>
    <t xml:space="preserve">29 Buhl 5</t>
  </si>
  <si>
    <t xml:space="preserve">30 Buhl 6</t>
  </si>
  <si>
    <t xml:space="preserve">31 Buhl 7</t>
  </si>
  <si>
    <t xml:space="preserve">32 Castleford</t>
  </si>
  <si>
    <t xml:space="preserve">33 Clover</t>
  </si>
  <si>
    <t xml:space="preserve">34 Deep Creek</t>
  </si>
  <si>
    <t xml:space="preserve">35 Filer 1</t>
  </si>
  <si>
    <t xml:space="preserve">36 Filer 2</t>
  </si>
  <si>
    <t xml:space="preserve">27 Filer 3</t>
  </si>
  <si>
    <t xml:space="preserve">38 Maroa </t>
  </si>
  <si>
    <t xml:space="preserve">Dist. 22 Total</t>
  </si>
  <si>
    <t xml:space="preserve">LEG. DIST. 23 </t>
  </si>
  <si>
    <t xml:space="preserve">Twin Falls</t>
  </si>
  <si>
    <t xml:space="preserve">R. Noh</t>
  </si>
  <si>
    <t xml:space="preserve">D. Robbins</t>
  </si>
  <si>
    <t xml:space="preserve">R. Stubbs</t>
  </si>
  <si>
    <t xml:space="preserve">Twin Falls 1</t>
  </si>
  <si>
    <t xml:space="preserve">Twin Falls 2</t>
  </si>
  <si>
    <t xml:space="preserve">Twin Falls 6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</si>
  <si>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</si>
  <si>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</si>
  <si>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</si>
  <si>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</si>
  <si>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</si>
  <si>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</si>
  <si>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</si>
  <si>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</si>
  <si>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</si>
  <si>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</si>
  <si>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</si>
  <si>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Twin Falls 21</t>
  </si>
  <si>
    <t xml:space="preserve">Twin Falls 22</t>
  </si>
  <si>
    <t xml:space="preserve">39 Hdansen</t>
  </si>
  <si>
    <t xml:space="preserve">40 Hollister</t>
  </si>
  <si>
    <t xml:space="preserve">41 Kimberly 1</t>
  </si>
  <si>
    <t xml:space="preserve">42 Kimberly 2</t>
  </si>
  <si>
    <t xml:space="preserve">43 Kimberly 3</t>
  </si>
  <si>
    <t xml:space="preserve">Co &amp; Dist 23 Tot</t>
  </si>
  <si>
    <t xml:space="preserve">LEG. DIST. 24</t>
  </si>
  <si>
    <t xml:space="preserve">Jerome</t>
  </si>
  <si>
    <t xml:space="preserve">D. Stolldorf</t>
  </si>
  <si>
    <t xml:space="preserve">R. Cameron</t>
  </si>
  <si>
    <t xml:space="preserve">R. Antone</t>
  </si>
  <si>
    <t xml:space="preserve">R. Bell</t>
  </si>
  <si>
    <t xml:space="preserve">Barton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</si>
  <si>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</si>
  <si>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</si>
  <si>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</si>
  <si>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</si>
  <si>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</si>
  <si>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Greenwood</t>
  </si>
  <si>
    <t xml:space="preserve">Hazelton</t>
  </si>
  <si>
    <t xml:space="preserve">Northeast 1</t>
  </si>
  <si>
    <t xml:space="preserve">Northeast 2</t>
  </si>
  <si>
    <t xml:space="preserve">Northwest</t>
  </si>
  <si>
    <t xml:space="preserve">Rimrock</t>
  </si>
  <si>
    <t xml:space="preserve">Shepherd</t>
  </si>
  <si>
    <t xml:space="preserve">Southeast</t>
  </si>
  <si>
    <t xml:space="preserve">Southwest</t>
  </si>
  <si>
    <t xml:space="preserve">Minidoka</t>
  </si>
  <si>
    <t xml:space="preserve">D.Stalldorf</t>
  </si>
  <si>
    <t xml:space="preserve">R.Cameron</t>
  </si>
  <si>
    <t xml:space="preserve">R.Antone</t>
  </si>
  <si>
    <t xml:space="preserve">R.Bell</t>
  </si>
  <si>
    <t xml:space="preserve">Acequia</t>
  </si>
  <si>
    <t xml:space="preserve">Paul</t>
  </si>
  <si>
    <t xml:space="preserve">Rupert 1</t>
  </si>
  <si>
    <t xml:space="preserve">Rupert 3</t>
  </si>
  <si>
    <t xml:space="preserve">Rupert 4</t>
  </si>
  <si>
    <t xml:space="preserve">Rupert 5</t>
  </si>
  <si>
    <t xml:space="preserve">Dist. 24 Total</t>
  </si>
  <si>
    <t xml:space="preserve">LEG. DIST. 25</t>
  </si>
  <si>
    <t xml:space="preserve">Cassia</t>
  </si>
  <si>
    <t xml:space="preserve">R. Darrington</t>
  </si>
  <si>
    <t xml:space="preserve">R. Kempton</t>
  </si>
  <si>
    <t xml:space="preserve">R. Newcomb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</si>
  <si>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</si>
  <si>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</si>
  <si>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</si>
  <si>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</si>
  <si>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</si>
  <si>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</si>
  <si>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</si>
  <si>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</si>
  <si>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</si>
  <si>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</si>
  <si>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</si>
  <si>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</si>
  <si>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</si>
  <si>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</si>
  <si>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</si>
  <si>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</si>
  <si>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</si>
  <si>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</si>
  <si>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</si>
  <si>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</si>
  <si>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</si>
  <si>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</si>
  <si>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</si>
  <si>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</si>
  <si>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</si>
  <si>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Heyburn 1</t>
  </si>
  <si>
    <t xml:space="preserve">Heyburn 2</t>
  </si>
  <si>
    <t xml:space="preserve">Rupert 2</t>
  </si>
  <si>
    <t xml:space="preserve">Murtaugh</t>
  </si>
  <si>
    <t xml:space="preserve">Dist. 25 Total</t>
  </si>
  <si>
    <t xml:space="preserve">LEG. DIST. 26</t>
  </si>
  <si>
    <t xml:space="preserve">Clark</t>
  </si>
  <si>
    <t xml:space="preserve">R. Furness</t>
  </si>
  <si>
    <t xml:space="preserve">R. Wood</t>
  </si>
  <si>
    <t xml:space="preserve">R. Barrett</t>
  </si>
  <si>
    <t xml:space="preserve">Custer</t>
  </si>
  <si>
    <t xml:space="preserve">Challis I</t>
  </si>
  <si>
    <t xml:space="preserve">Challis II</t>
  </si>
  <si>
    <t xml:space="preserve">Rd. Valley I</t>
  </si>
  <si>
    <t xml:space="preserve">Rd. Valley II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</si>
  <si>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</si>
  <si>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</si>
  <si>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</si>
  <si>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</si>
  <si>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</si>
  <si>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</si>
  <si>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</si>
  <si>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</si>
  <si>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</si>
  <si>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</si>
  <si>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</si>
  <si>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</si>
  <si>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</si>
  <si>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</si>
  <si>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</si>
  <si>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</si>
  <si>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</si>
  <si>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</si>
  <si>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</si>
  <si>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</si>
  <si>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</si>
  <si>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</si>
  <si>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</si>
  <si>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</si>
  <si>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</si>
  <si>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</si>
  <si>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</si>
  <si>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</si>
  <si>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</si>
  <si>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</si>
  <si>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</si>
  <si>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</si>
  <si>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</si>
  <si>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</si>
  <si>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</si>
  <si>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</si>
  <si>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</si>
  <si>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Dist. 26 Total</t>
  </si>
  <si>
    <t xml:space="preserve">LEG. DIST. 27</t>
  </si>
  <si>
    <t xml:space="preserve">Madison</t>
  </si>
  <si>
    <t xml:space="preserve">R.  Ricks</t>
  </si>
  <si>
    <t xml:space="preserve">D. Green</t>
  </si>
  <si>
    <t xml:space="preserve">I. Lee</t>
  </si>
  <si>
    <t xml:space="preserve">R. Johnson</t>
  </si>
  <si>
    <t xml:space="preserve">D. Rydalch</t>
  </si>
  <si>
    <t xml:space="preserve">R. Linford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</si>
  <si>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</si>
  <si>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</si>
  <si>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</si>
  <si>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</si>
  <si>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</si>
  <si>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</si>
  <si>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</si>
  <si>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</si>
  <si>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</si>
  <si>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</si>
  <si>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</si>
  <si>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</si>
  <si>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</si>
  <si>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</si>
  <si>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</si>
  <si>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R. Ricks</t>
  </si>
  <si>
    <t xml:space="preserve">Egin</t>
  </si>
  <si>
    <t xml:space="preserve">Island Park</t>
  </si>
  <si>
    <t xml:space="preserve">Newdale</t>
  </si>
  <si>
    <t xml:space="preserve">Parker</t>
  </si>
  <si>
    <t xml:space="preserve">Teton</t>
  </si>
  <si>
    <t xml:space="preserve">Wilford</t>
  </si>
  <si>
    <t xml:space="preserve">Dist. 27 Total</t>
  </si>
  <si>
    <t xml:space="preserve">LEG. DIST. 28</t>
  </si>
  <si>
    <t xml:space="preserve">R. Hawkins</t>
  </si>
  <si>
    <t xml:space="preserve">D. Biggs</t>
  </si>
  <si>
    <t xml:space="preserve">R. Mortensen</t>
  </si>
  <si>
    <t xml:space="preserve">D. Gardner</t>
  </si>
  <si>
    <t xml:space="preserve">R. Loosli</t>
  </si>
  <si>
    <t xml:space="preserve">Driggs</t>
  </si>
  <si>
    <t xml:space="preserve">Felt</t>
  </si>
  <si>
    <t xml:space="preserve">Victor</t>
  </si>
  <si>
    <t xml:space="preserve">Tetonia</t>
  </si>
  <si>
    <t xml:space="preserve">Ashton 1</t>
  </si>
  <si>
    <t xml:space="preserve">Ashton 2</t>
  </si>
  <si>
    <t xml:space="preserve">Chester/Twin Gr</t>
  </si>
  <si>
    <t xml:space="preserve">Drummond</t>
  </si>
  <si>
    <t xml:space="preserve">Lamont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</si>
  <si>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</si>
  <si>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</si>
  <si>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</si>
  <si>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</si>
  <si>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WR/Green Tim</t>
  </si>
  <si>
    <t xml:space="preserve">Bonneville</t>
  </si>
  <si>
    <t xml:space="preserve">Dist. 28 Total</t>
  </si>
  <si>
    <t xml:space="preserve">LEG. DIST. 29</t>
  </si>
  <si>
    <t xml:space="preserve">R.Hansen</t>
  </si>
  <si>
    <t xml:space="preserve">R. Barraclough</t>
  </si>
  <si>
    <t xml:space="preserve">D. Ochi</t>
  </si>
  <si>
    <t xml:space="preserve">R. Mahoney</t>
  </si>
  <si>
    <t xml:space="preserve">Co &amp; Dist. 29 Tot</t>
  </si>
  <si>
    <t xml:space="preserve">LEG. DIST. 30</t>
  </si>
  <si>
    <t xml:space="preserve">R. Richardson</t>
  </si>
  <si>
    <t xml:space="preserve">D. Zeman</t>
  </si>
  <si>
    <t xml:space="preserve">R. Steele </t>
  </si>
  <si>
    <t xml:space="preserve">D.Maeser</t>
  </si>
  <si>
    <t xml:space="preserve">L. Redd</t>
  </si>
  <si>
    <t xml:space="preserve">R. Loertscher</t>
  </si>
  <si>
    <t xml:space="preserve">Co &amp; Dist 30 Tot</t>
  </si>
  <si>
    <t xml:space="preserve">LEG. DIST. 31</t>
  </si>
  <si>
    <t xml:space="preserve">Butte</t>
  </si>
  <si>
    <t xml:space="preserve">D. Prouse</t>
  </si>
  <si>
    <t xml:space="preserve">L. Palmer</t>
  </si>
  <si>
    <t xml:space="preserve">R. Twiggs</t>
  </si>
  <si>
    <t xml:space="preserve">D. Collet</t>
  </si>
  <si>
    <t xml:space="preserve">R. Larsen</t>
  </si>
  <si>
    <t xml:space="preserve">R. Simpson</t>
  </si>
  <si>
    <t xml:space="preserve">Arco 1</t>
  </si>
  <si>
    <t xml:space="preserve">Arco 2</t>
  </si>
  <si>
    <t xml:space="preserve">Moore</t>
  </si>
  <si>
    <t xml:space="preserve">Howe</t>
  </si>
  <si>
    <t xml:space="preserve">Bingham</t>
  </si>
  <si>
    <t xml:space="preserve">D. Collett</t>
  </si>
  <si>
    <t xml:space="preserve">Blackfoot 1</t>
  </si>
  <si>
    <t xml:space="preserve">Blackfoot 2</t>
  </si>
  <si>
    <t xml:space="preserve">Blackfoot 5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</si>
  <si>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</si>
  <si>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</si>
  <si>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</si>
  <si>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</si>
  <si>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</si>
  <si>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</si>
  <si>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</si>
  <si>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</si>
  <si>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</si>
  <si>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</si>
  <si>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</si>
  <si>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Shelley West 21</t>
  </si>
  <si>
    <t xml:space="preserve">Groveland 22</t>
  </si>
  <si>
    <t xml:space="preserve">Dist. 31 Total</t>
  </si>
  <si>
    <t xml:space="preserve">LEG. DIST. 32</t>
  </si>
  <si>
    <t xml:space="preserve">Bear Lake</t>
  </si>
  <si>
    <t xml:space="preserve">R. Hansen</t>
  </si>
  <si>
    <t xml:space="preserve">R. Geddes</t>
  </si>
  <si>
    <t xml:space="preserve">R. Tippets</t>
  </si>
  <si>
    <t xml:space="preserve">Montepelier #4</t>
  </si>
  <si>
    <t xml:space="preserve">Bern</t>
  </si>
  <si>
    <t xml:space="preserve">Dingle</t>
  </si>
  <si>
    <t xml:space="preserve">Fish Haven</t>
  </si>
  <si>
    <t xml:space="preserve">Bennington</t>
  </si>
  <si>
    <t xml:space="preserve">Montpelier #2</t>
  </si>
  <si>
    <t xml:space="preserve">Paris</t>
  </si>
  <si>
    <t xml:space="preserve">St. Charles</t>
  </si>
  <si>
    <t xml:space="preserve">Montpelier #3</t>
  </si>
  <si>
    <t xml:space="preserve">Geneva</t>
  </si>
  <si>
    <t xml:space="preserve">Bloomington</t>
  </si>
  <si>
    <t xml:space="preserve">Georgetown</t>
  </si>
  <si>
    <t xml:space="preserve">Liberty</t>
  </si>
  <si>
    <t xml:space="preserve">Montpelier #1</t>
  </si>
  <si>
    <t xml:space="preserve">Bailey Creek</t>
  </si>
  <si>
    <t xml:space="preserve">Pegram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</si>
  <si>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</si>
  <si>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</si>
  <si>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</si>
  <si>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</si>
  <si>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</si>
  <si>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</si>
  <si>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Banida-Winder6</t>
  </si>
  <si>
    <t xml:space="preserve">Oxford/Clinton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</si>
  <si>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</si>
  <si>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</si>
  <si>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</si>
  <si>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</si>
  <si>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</si>
  <si>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Thatcher-Clev13</t>
  </si>
  <si>
    <t xml:space="preserve">Riverdale 14</t>
  </si>
  <si>
    <t xml:space="preserve">Weston 15</t>
  </si>
  <si>
    <t xml:space="preserve">Whitney 16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</si>
  <si>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</si>
  <si>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</si>
  <si>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</si>
  <si>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</si>
  <si>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</si>
  <si>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</si>
  <si>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Grace#2</t>
  </si>
  <si>
    <t xml:space="preserve">Bancroft</t>
  </si>
  <si>
    <t xml:space="preserve">Wayan</t>
  </si>
  <si>
    <t xml:space="preserve">Freedom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</si>
  <si>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</si>
  <si>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</si>
  <si>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</si>
  <si>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</si>
  <si>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</si>
  <si>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</si>
  <si>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</si>
  <si>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Bannock</t>
  </si>
  <si>
    <t xml:space="preserve">Arimo (61)</t>
  </si>
  <si>
    <t xml:space="preserve">Downey (62)</t>
  </si>
  <si>
    <t xml:space="preserve">Dist. 32 Total</t>
  </si>
  <si>
    <t xml:space="preserve">LEG. DIST. 33</t>
  </si>
  <si>
    <t xml:space="preserve">D. Lloyd</t>
  </si>
  <si>
    <t xml:space="preserve">R. Hall</t>
  </si>
  <si>
    <t xml:space="preserve">D. Flandro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</si>
  <si>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</si>
  <si>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</si>
  <si>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</si>
  <si>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</si>
  <si>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</si>
  <si>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</si>
  <si>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</si>
  <si>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</si>
  <si>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</si>
  <si>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</si>
  <si>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</si>
  <si>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</si>
  <si>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21</t>
  </si>
  <si>
    <t xml:space="preserve">Pocatello 22</t>
  </si>
  <si>
    <t xml:space="preserve">Pocatello 29</t>
  </si>
  <si>
    <t xml:space="preserve">Pocatello 33</t>
  </si>
  <si>
    <t xml:space="preserve">Pocatello 50</t>
  </si>
  <si>
    <t xml:space="preserve">Inkom (63)</t>
  </si>
  <si>
    <t xml:space="preserve">Lava HS (64)</t>
  </si>
  <si>
    <t xml:space="preserve">McCammon (65)</t>
  </si>
  <si>
    <t xml:space="preserve">Co &amp; Dist 33 Tot</t>
  </si>
  <si>
    <t xml:space="preserve">LEG. DIS. 34</t>
  </si>
  <si>
    <t xml:space="preserve">D. McDermott</t>
  </si>
  <si>
    <t xml:space="preserve">R. Frasure</t>
  </si>
  <si>
    <t xml:space="preserve">D. Hofman</t>
  </si>
  <si>
    <t xml:space="preserve">D. Black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</si>
  <si>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</si>
  <si>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</si>
  <si>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</si>
  <si>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</si>
  <si>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</si>
  <si>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</si>
  <si>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</si>
  <si>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</si>
  <si>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</si>
  <si>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</si>
  <si>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</si>
  <si>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</si>
  <si>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</si>
  <si>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</si>
  <si>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30</t>
  </si>
  <si>
    <t xml:space="preserve">Pocatello 31</t>
  </si>
  <si>
    <t xml:space="preserve">Pocatello 32</t>
  </si>
  <si>
    <t xml:space="preserve">Pocatello 51</t>
  </si>
  <si>
    <t xml:space="preserve">Pocatello 52</t>
  </si>
  <si>
    <t xml:space="preserve">Pocatello 53</t>
  </si>
  <si>
    <t xml:space="preserve">Pocatello 82</t>
  </si>
  <si>
    <t xml:space="preserve">Co &amp; Dist 34 Tot</t>
  </si>
  <si>
    <t xml:space="preserve">LEG. DIST. 35</t>
  </si>
  <si>
    <t xml:space="preserve">Power</t>
  </si>
  <si>
    <t xml:space="preserve">D. Bilyeu</t>
  </si>
  <si>
    <t xml:space="preserve">R. Wheeler</t>
  </si>
  <si>
    <t xml:space="preserve">D. Johnson</t>
  </si>
  <si>
    <t xml:space="preserve">L. Hull</t>
  </si>
  <si>
    <t xml:space="preserve">D. Christiansen</t>
  </si>
  <si>
    <t xml:space="preserve">R. Clark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</si>
  <si>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</si>
  <si>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</si>
  <si>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</si>
  <si>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</si>
  <si>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</si>
  <si>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 Co</t>
  </si>
  <si>
    <t xml:space="preserve">D.Johnson</t>
  </si>
  <si>
    <t xml:space="preserve">Chubbuck (81)</t>
  </si>
  <si>
    <t xml:space="preserve">Chubbuck (83)</t>
  </si>
  <si>
    <t xml:space="preserve">Chubbuck (84)</t>
  </si>
  <si>
    <t xml:space="preserve">Chubbuck (86)</t>
  </si>
  <si>
    <t xml:space="preserve">Chubbuck(87)</t>
  </si>
  <si>
    <t xml:space="preserve">Blackfoot 3</t>
  </si>
  <si>
    <t xml:space="preserve">Blackfoot 4</t>
  </si>
  <si>
    <t xml:space="preserve">Blackfoot 6</t>
  </si>
  <si>
    <t xml:space="preserve">Aberdeen 15</t>
  </si>
  <si>
    <t xml:space="preserve">Sterling/SF 16</t>
  </si>
  <si>
    <t xml:space="preserve">Fort Hall 20</t>
  </si>
  <si>
    <t xml:space="preserve">Dist.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</si>
</sst>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0"/>
      <name val="Arial"/>
      <family val="0"/>
    </font>
    <font>
      <b val="true"/>
      <i val="true"/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1268"/>
  <sheetViews>
    <sheetView showFormulas="false" showGridLines="true" showRowColHeaders="true" showZeros="true" rightToLeft="false" tabSelected="true" showOutlineSymbols="true" defaultGridColor="true" view="normal" topLeftCell="A630" colorId="64" zoomScale="75" zoomScaleNormal="75" zoomScalePageLayoutView="100" workbookViewId="0">
      <selection pane="topLeft" activeCell="A645" activeCellId="0" sqref="A645 A645"/>
    </sheetView>
  </sheetViews>
  <sheetFormatPr defaultRowHeight="14.65" zeroHeight="false" outlineLevelRow="0" outlineLevelCol="0"/>
  <cols>
    <col collapsed="false" customWidth="true" hidden="false" outlineLevel="0" max="1" min="1" style="1" width="16.97"/>
    <col collapsed="false" customWidth="true" hidden="false" outlineLevel="0" max="6" min="2" style="2" width="16.8"/>
    <col collapsed="false" customWidth="true" hidden="false" outlineLevel="0" max="7" min="7" style="3" width="16.8"/>
    <col collapsed="false" customWidth="true" hidden="false" outlineLevel="0" max="8" min="8" style="2" width="16.8"/>
    <col collapsed="false" customWidth="true" hidden="false" outlineLevel="0" max="9" min="9" style="0" width="16.48"/>
    <col collapsed="false" customWidth="true" hidden="false" outlineLevel="0" max="10" min="10" style="0" width="14.69"/>
    <col collapsed="false" customWidth="true" hidden="false" outlineLevel="0" max="11" min="11" style="0" width="16.48"/>
    <col collapsed="false" customWidth="true" hidden="false" outlineLevel="0" max="24" min="12" style="0" width="14.52"/>
    <col collapsed="false" customWidth="true" hidden="false" outlineLevel="0" max="1025" min="25" style="0" width="10.34"/>
  </cols>
  <sheetData>
    <row r="1" customFormat="false" ht="14.6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4.65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</row>
    <row r="4" customFormat="false" ht="14.65" hidden="false" customHeight="false" outlineLevel="0" collapsed="false">
      <c r="A4" s="6" t="s">
        <v>2</v>
      </c>
      <c r="B4" s="2" t="s">
        <v>3</v>
      </c>
      <c r="C4" s="5" t="s">
        <v>4</v>
      </c>
      <c r="D4" s="5"/>
      <c r="E4" s="2" t="s">
        <v>5</v>
      </c>
    </row>
    <row r="5" customFormat="false" ht="14.65" hidden="false" customHeight="false" outlineLevel="0" collapsed="false">
      <c r="A5" s="7" t="s">
        <v>6</v>
      </c>
      <c r="B5" s="2" t="s">
        <v>7</v>
      </c>
      <c r="C5" s="2" t="s">
        <v>8</v>
      </c>
      <c r="D5" s="2" t="s">
        <v>9</v>
      </c>
      <c r="E5" s="2" t="s">
        <v>10</v>
      </c>
    </row>
    <row r="6" customFormat="false" ht="14.65" hidden="false" customHeight="false" outlineLevel="0" collapsed="false">
      <c r="A6" s="1" t="s">
        <v>11</v>
      </c>
      <c r="B6" s="2" t="n">
        <v>726</v>
      </c>
      <c r="C6" s="2" t="n">
        <v>559</v>
      </c>
      <c r="D6" s="2" t="n">
        <v>339</v>
      </c>
      <c r="E6" s="2" t="n">
        <v>738</v>
      </c>
    </row>
    <row r="7" customFormat="false" ht="14.65" hidden="false" customHeight="false" outlineLevel="0" collapsed="false">
      <c r="A7" s="1" t="s">
        <v>12</v>
      </c>
      <c r="B7" s="2" t="n">
        <v>971</v>
      </c>
      <c r="C7" s="2" t="n">
        <v>703</v>
      </c>
      <c r="D7" s="2" t="n">
        <v>576</v>
      </c>
      <c r="E7" s="2" t="n">
        <v>1028</v>
      </c>
    </row>
    <row r="8" customFormat="false" ht="14.65" hidden="false" customHeight="false" outlineLevel="0" collapsed="false">
      <c r="A8" s="1" t="s">
        <v>13</v>
      </c>
      <c r="B8" s="2" t="n">
        <v>52</v>
      </c>
      <c r="C8" s="2" t="n">
        <v>33</v>
      </c>
      <c r="D8" s="2" t="n">
        <v>41</v>
      </c>
      <c r="E8" s="2" t="n">
        <v>57</v>
      </c>
    </row>
    <row r="9" customFormat="false" ht="14.65" hidden="false" customHeight="false" outlineLevel="0" collapsed="false">
      <c r="A9" s="1" t="s">
        <v>14</v>
      </c>
      <c r="B9" s="2" t="n">
        <v>385</v>
      </c>
      <c r="C9" s="2" t="n">
        <v>304</v>
      </c>
      <c r="D9" s="2" t="n">
        <v>168</v>
      </c>
      <c r="E9" s="2" t="n">
        <v>392</v>
      </c>
    </row>
    <row r="10" customFormat="false" ht="14.65" hidden="false" customHeight="false" outlineLevel="0" collapsed="false">
      <c r="A10" s="1" t="s">
        <v>15</v>
      </c>
      <c r="B10" s="2" t="n">
        <v>393</v>
      </c>
      <c r="C10" s="2" t="n">
        <v>300</v>
      </c>
      <c r="D10" s="2" t="n">
        <v>199</v>
      </c>
      <c r="E10" s="2" t="n">
        <v>400</v>
      </c>
    </row>
    <row r="11" customFormat="false" ht="14.65" hidden="false" customHeight="false" outlineLevel="0" collapsed="false">
      <c r="A11" s="1" t="s">
        <v>16</v>
      </c>
      <c r="B11" s="2" t="n">
        <v>212</v>
      </c>
      <c r="C11" s="2" t="n">
        <v>167</v>
      </c>
      <c r="D11" s="2" t="n">
        <v>109</v>
      </c>
      <c r="E11" s="2" t="n">
        <v>223</v>
      </c>
    </row>
    <row r="12" customFormat="false" ht="14.65" hidden="false" customHeight="false" outlineLevel="0" collapsed="false">
      <c r="A12" s="1" t="s">
        <v>17</v>
      </c>
      <c r="B12" s="2" t="n">
        <v>484</v>
      </c>
      <c r="C12" s="2" t="n">
        <v>357</v>
      </c>
      <c r="D12" s="2" t="n">
        <v>204</v>
      </c>
      <c r="E12" s="2" t="n">
        <v>490</v>
      </c>
    </row>
    <row r="13" customFormat="false" ht="14.65" hidden="false" customHeight="false" outlineLevel="0" collapsed="false">
      <c r="A13" s="1" t="s">
        <v>18</v>
      </c>
      <c r="B13" s="2" t="n">
        <v>192</v>
      </c>
      <c r="C13" s="2" t="n">
        <v>148</v>
      </c>
      <c r="D13" s="2" t="n">
        <v>107</v>
      </c>
      <c r="E13" s="2" t="n">
        <v>199</v>
      </c>
    </row>
    <row r="14" customFormat="false" ht="14.65" hidden="false" customHeight="false" outlineLevel="0" collapsed="false">
      <c r="A14" s="1" t="s">
        <v>19</v>
      </c>
      <c r="B14" s="2" t="n">
        <v>332</v>
      </c>
      <c r="C14" s="2" t="n">
        <v>255</v>
      </c>
      <c r="D14" s="2" t="n">
        <v>162</v>
      </c>
      <c r="E14" s="2" t="n">
        <v>354</v>
      </c>
    </row>
    <row r="15" customFormat="false" ht="14.65" hidden="false" customHeight="false" outlineLevel="0" collapsed="false">
      <c r="A15" s="1" t="s">
        <v>20</v>
      </c>
      <c r="B15" s="2" t="n">
        <v>436</v>
      </c>
      <c r="C15" s="2" t="n">
        <v>316</v>
      </c>
      <c r="D15" s="2" t="n">
        <v>238</v>
      </c>
      <c r="E15" s="2" t="n">
        <v>463</v>
      </c>
    </row>
    <row r="16" customFormat="false" ht="14.65" hidden="false" customHeight="false" outlineLevel="0" collapsed="false">
      <c r="A16" s="1" t="s">
        <v>21</v>
      </c>
      <c r="B16" s="2" t="n">
        <v>157</v>
      </c>
      <c r="C16" s="2" t="n">
        <v>128</v>
      </c>
      <c r="D16" s="2" t="n">
        <v>62</v>
      </c>
      <c r="E16" s="2" t="n">
        <v>165</v>
      </c>
    </row>
    <row r="17" customFormat="false" ht="14.65" hidden="false" customHeight="false" outlineLevel="0" collapsed="false">
      <c r="A17" s="1" t="s">
        <v>22</v>
      </c>
      <c r="B17" s="2" t="n">
        <v>618</v>
      </c>
      <c r="C17" s="2" t="n">
        <v>425</v>
      </c>
      <c r="D17" s="2" t="n">
        <v>324</v>
      </c>
      <c r="E17" s="2" t="n">
        <v>625</v>
      </c>
    </row>
    <row r="18" customFormat="false" ht="14.65" hidden="false" customHeight="false" outlineLevel="0" collapsed="false">
      <c r="A18" s="1" t="s">
        <v>23</v>
      </c>
      <c r="B18" s="2" t="n">
        <v>183</v>
      </c>
      <c r="C18" s="2" t="n">
        <v>129</v>
      </c>
      <c r="D18" s="2" t="n">
        <v>90</v>
      </c>
      <c r="E18" s="2" t="n">
        <v>184</v>
      </c>
    </row>
    <row r="19" customFormat="false" ht="14.65" hidden="false" customHeight="false" outlineLevel="0" collapsed="false">
      <c r="A19" s="1" t="s">
        <v>24</v>
      </c>
      <c r="B19" s="2" t="n">
        <v>132</v>
      </c>
      <c r="C19" s="2" t="n">
        <v>95</v>
      </c>
      <c r="D19" s="2" t="n">
        <v>73</v>
      </c>
      <c r="E19" s="2" t="n">
        <v>129</v>
      </c>
    </row>
    <row r="20" customFormat="false" ht="14.65" hidden="false" customHeight="false" outlineLevel="0" collapsed="false">
      <c r="A20" s="1" t="s">
        <v>25</v>
      </c>
      <c r="B20" s="2" t="n">
        <v>484</v>
      </c>
      <c r="C20" s="2" t="n">
        <v>389</v>
      </c>
      <c r="D20" s="2" t="n">
        <v>193</v>
      </c>
      <c r="E20" s="2" t="n">
        <v>500</v>
      </c>
    </row>
    <row r="21" customFormat="false" ht="14.65" hidden="false" customHeight="false" outlineLevel="0" collapsed="false">
      <c r="A21" s="1" t="s">
        <v>26</v>
      </c>
      <c r="B21" s="2" t="n">
        <v>88</v>
      </c>
      <c r="C21" s="2" t="n">
        <v>52</v>
      </c>
      <c r="D21" s="2" t="n">
        <v>70</v>
      </c>
      <c r="E21" s="2" t="n">
        <v>91</v>
      </c>
    </row>
    <row r="22" customFormat="false" ht="14.65" hidden="false" customHeight="false" outlineLevel="0" collapsed="false">
      <c r="A22" s="1" t="s">
        <v>27</v>
      </c>
      <c r="B22" s="2" t="n">
        <v>231</v>
      </c>
      <c r="C22" s="2" t="n">
        <v>181</v>
      </c>
      <c r="D22" s="2" t="n">
        <v>120</v>
      </c>
      <c r="E22" s="2" t="n">
        <v>247</v>
      </c>
    </row>
    <row r="23" customFormat="false" ht="14.65" hidden="false" customHeight="false" outlineLevel="0" collapsed="false">
      <c r="A23" s="1" t="s">
        <v>28</v>
      </c>
      <c r="B23" s="2" t="n">
        <v>68</v>
      </c>
      <c r="C23" s="2" t="n">
        <v>40</v>
      </c>
      <c r="D23" s="2" t="n">
        <v>50</v>
      </c>
      <c r="E23" s="2" t="n">
        <v>68</v>
      </c>
    </row>
    <row r="24" customFormat="false" ht="14.65" hidden="false" customHeight="false" outlineLevel="0" collapsed="false">
      <c r="A24" s="1" t="s">
        <v>29</v>
      </c>
      <c r="B24" s="2" t="n">
        <v>228</v>
      </c>
      <c r="C24" s="2" t="n">
        <v>161</v>
      </c>
      <c r="D24" s="2" t="n">
        <v>128</v>
      </c>
      <c r="E24" s="2" t="n">
        <v>226</v>
      </c>
    </row>
    <row r="25" customFormat="false" ht="14.65" hidden="false" customHeight="false" outlineLevel="0" collapsed="false">
      <c r="A25" s="1" t="s">
        <v>30</v>
      </c>
      <c r="B25" s="2" t="n">
        <v>112</v>
      </c>
      <c r="C25" s="2" t="n">
        <v>65</v>
      </c>
      <c r="D25" s="2" t="n">
        <v>74</v>
      </c>
      <c r="E25" s="2" t="n">
        <v>107</v>
      </c>
    </row>
    <row r="26" customFormat="false" ht="14.65" hidden="false" customHeight="false" outlineLevel="0" collapsed="false">
      <c r="A26" s="1" t="s">
        <v>31</v>
      </c>
      <c r="B26" s="2" t="n">
        <v>407</v>
      </c>
      <c r="C26" s="2" t="n">
        <v>360</v>
      </c>
      <c r="D26" s="2" t="n">
        <v>159</v>
      </c>
      <c r="E26" s="2" t="n">
        <v>427</v>
      </c>
    </row>
    <row r="27" customFormat="false" ht="14.65" hidden="false" customHeight="false" outlineLevel="0" collapsed="false">
      <c r="A27" s="1" t="s">
        <v>32</v>
      </c>
      <c r="B27" s="2" t="n">
        <v>327</v>
      </c>
      <c r="C27" s="2" t="n">
        <v>248</v>
      </c>
      <c r="D27" s="2" t="n">
        <v>165</v>
      </c>
      <c r="E27" s="2" t="n">
        <v>330</v>
      </c>
    </row>
    <row r="28" customFormat="false" ht="14.65" hidden="false" customHeight="false" outlineLevel="0" collapsed="false">
      <c r="A28" s="1" t="s">
        <v>33</v>
      </c>
      <c r="B28" s="2" t="n">
        <v>556</v>
      </c>
      <c r="C28" s="2" t="n">
        <v>417</v>
      </c>
      <c r="D28" s="2" t="n">
        <v>242</v>
      </c>
      <c r="E28" s="2" t="n">
        <v>574</v>
      </c>
    </row>
    <row r="29" customFormat="false" ht="14.65" hidden="false" customHeight="false" outlineLevel="0" collapsed="false">
      <c r="A29" s="1" t="s">
        <v>34</v>
      </c>
      <c r="B29" s="2" t="n">
        <v>103</v>
      </c>
      <c r="C29" s="2" t="n">
        <v>74</v>
      </c>
      <c r="D29" s="2" t="n">
        <v>56</v>
      </c>
      <c r="E29" s="2" t="n">
        <v>98</v>
      </c>
    </row>
    <row r="30" customFormat="false" ht="14.65" hidden="false" customHeight="false" outlineLevel="0" collapsed="false">
      <c r="A30" s="1" t="s">
        <v>35</v>
      </c>
      <c r="B30" s="2" t="n">
        <v>309</v>
      </c>
      <c r="C30" s="2" t="n">
        <v>226</v>
      </c>
      <c r="D30" s="2" t="n">
        <v>178</v>
      </c>
      <c r="E30" s="2" t="n">
        <v>345</v>
      </c>
    </row>
    <row r="31" customFormat="false" ht="14.65" hidden="false" customHeight="false" outlineLevel="0" collapsed="false">
      <c r="A31" s="1" t="s">
        <v>36</v>
      </c>
      <c r="B31" s="2" t="n">
        <v>373</v>
      </c>
      <c r="C31" s="2" t="n">
        <v>278</v>
      </c>
      <c r="D31" s="2" t="n">
        <v>172</v>
      </c>
      <c r="E31" s="2" t="n">
        <v>389</v>
      </c>
    </row>
    <row r="32" customFormat="false" ht="14.65" hidden="false" customHeight="false" outlineLevel="0" collapsed="false">
      <c r="A32" s="1" t="s">
        <v>37</v>
      </c>
      <c r="B32" s="2" t="n">
        <v>125</v>
      </c>
      <c r="C32" s="2" t="n">
        <v>93</v>
      </c>
      <c r="D32" s="2" t="n">
        <v>73</v>
      </c>
      <c r="E32" s="2" t="n">
        <v>128</v>
      </c>
    </row>
    <row r="33" customFormat="false" ht="14.65" hidden="false" customHeight="false" outlineLevel="0" collapsed="false">
      <c r="A33" s="1" t="s">
        <v>38</v>
      </c>
      <c r="B33" s="2" t="n">
        <f aca="false">SUM(B6:B32)</f>
        <v>8684</v>
      </c>
      <c r="C33" s="2" t="n">
        <f aca="false">SUM(C6:C32)</f>
        <v>6503</v>
      </c>
      <c r="D33" s="2" t="n">
        <f aca="false">SUM(D6:D32)</f>
        <v>4372</v>
      </c>
      <c r="E33" s="2" t="n">
        <f aca="false">SUM(E6:E32)</f>
        <v>8977</v>
      </c>
    </row>
    <row r="35" customFormat="false" ht="14.65" hidden="false" customHeight="false" outlineLevel="0" collapsed="false">
      <c r="B35" s="2" t="s">
        <v>3</v>
      </c>
      <c r="C35" s="5" t="s">
        <v>39</v>
      </c>
      <c r="D35" s="5"/>
      <c r="E35" s="2" t="s">
        <v>5</v>
      </c>
    </row>
    <row r="36" customFormat="false" ht="14.65" hidden="false" customHeight="false" outlineLevel="0" collapsed="false">
      <c r="A36" s="7" t="s">
        <v>40</v>
      </c>
      <c r="B36" s="2" t="s">
        <v>7</v>
      </c>
      <c r="C36" s="2" t="s">
        <v>8</v>
      </c>
      <c r="D36" s="2" t="s">
        <v>9</v>
      </c>
      <c r="E36" s="2" t="s">
        <v>10</v>
      </c>
    </row>
    <row r="37" customFormat="false" ht="14.65" hidden="false" customHeight="false" outlineLevel="0" collapsed="false">
      <c r="A37" s="1" t="s">
        <v>41</v>
      </c>
      <c r="B37" s="2" t="n">
        <v>191</v>
      </c>
      <c r="C37" s="2" t="n">
        <v>126</v>
      </c>
      <c r="D37" s="2" t="n">
        <v>112</v>
      </c>
      <c r="E37" s="2" t="n">
        <v>179</v>
      </c>
    </row>
    <row r="38" customFormat="false" ht="14.65" hidden="false" customHeight="false" outlineLevel="0" collapsed="false">
      <c r="A38" s="1" t="s">
        <v>42</v>
      </c>
      <c r="B38" s="2" t="n">
        <v>286</v>
      </c>
      <c r="C38" s="2" t="n">
        <v>148</v>
      </c>
      <c r="D38" s="2" t="n">
        <v>208</v>
      </c>
      <c r="E38" s="2" t="n">
        <v>266</v>
      </c>
    </row>
    <row r="39" customFormat="false" ht="14.65" hidden="false" customHeight="false" outlineLevel="0" collapsed="false">
      <c r="A39" s="1" t="s">
        <v>22</v>
      </c>
      <c r="B39" s="2" t="n">
        <v>397</v>
      </c>
      <c r="C39" s="2" t="n">
        <v>239</v>
      </c>
      <c r="D39" s="2" t="n">
        <v>216</v>
      </c>
      <c r="E39" s="2" t="n">
        <v>360</v>
      </c>
    </row>
    <row r="40" customFormat="false" ht="14.65" hidden="false" customHeight="false" outlineLevel="0" collapsed="false">
      <c r="A40" s="1" t="s">
        <v>43</v>
      </c>
      <c r="B40" s="2" t="n">
        <v>504</v>
      </c>
      <c r="C40" s="2" t="n">
        <v>294</v>
      </c>
      <c r="D40" s="2" t="n">
        <v>304</v>
      </c>
      <c r="E40" s="2" t="n">
        <v>444</v>
      </c>
    </row>
    <row r="41" customFormat="false" ht="14.65" hidden="false" customHeight="false" outlineLevel="0" collapsed="false">
      <c r="A41" s="1" t="s">
        <v>44</v>
      </c>
      <c r="B41" s="2" t="n">
        <v>385</v>
      </c>
      <c r="C41" s="2" t="n">
        <v>231</v>
      </c>
      <c r="D41" s="2" t="n">
        <v>240</v>
      </c>
      <c r="E41" s="2" t="n">
        <v>376</v>
      </c>
    </row>
    <row r="42" customFormat="false" ht="14.65" hidden="false" customHeight="false" outlineLevel="0" collapsed="false">
      <c r="A42" s="1" t="s">
        <v>45</v>
      </c>
      <c r="B42" s="2" t="n">
        <v>541</v>
      </c>
      <c r="C42" s="2" t="n">
        <v>322</v>
      </c>
      <c r="D42" s="2" t="n">
        <v>308</v>
      </c>
      <c r="E42" s="2" t="n">
        <v>503</v>
      </c>
    </row>
    <row r="43" customFormat="false" ht="14.65" hidden="false" customHeight="false" outlineLevel="0" collapsed="false">
      <c r="A43" s="1" t="s">
        <v>46</v>
      </c>
      <c r="B43" s="2" t="n">
        <v>518</v>
      </c>
      <c r="C43" s="2" t="n">
        <v>277</v>
      </c>
      <c r="D43" s="2" t="n">
        <v>330</v>
      </c>
      <c r="E43" s="2" t="n">
        <v>494</v>
      </c>
    </row>
    <row r="44" customFormat="false" ht="14.65" hidden="false" customHeight="false" outlineLevel="0" collapsed="false">
      <c r="A44" s="1" t="s">
        <v>38</v>
      </c>
      <c r="B44" s="2" t="n">
        <f aca="false">SUM(B37:B43)</f>
        <v>2822</v>
      </c>
      <c r="C44" s="2" t="n">
        <f aca="false">SUM(C37:C43)</f>
        <v>1637</v>
      </c>
      <c r="D44" s="2" t="n">
        <f aca="false">SUM(D37:D43)</f>
        <v>1718</v>
      </c>
      <c r="E44" s="2" t="n">
        <f aca="false">SUM(E37:E43)</f>
        <v>2622</v>
      </c>
    </row>
    <row r="46" s="11" customFormat="true" ht="14.65" hidden="false" customHeight="false" outlineLevel="0" collapsed="false">
      <c r="A46" s="8" t="s">
        <v>47</v>
      </c>
      <c r="B46" s="9" t="n">
        <f aca="false">B44+B33</f>
        <v>11506</v>
      </c>
      <c r="C46" s="9" t="n">
        <f aca="false">C44+C33</f>
        <v>8140</v>
      </c>
      <c r="D46" s="9" t="n">
        <f aca="false">D44+D33</f>
        <v>6090</v>
      </c>
      <c r="E46" s="9" t="n">
        <f aca="false">E44+E33</f>
        <v>11599</v>
      </c>
      <c r="F46" s="9"/>
      <c r="G46" s="10"/>
      <c r="H46" s="9"/>
    </row>
    <row r="49" customFormat="false" ht="14.65" hidden="false" customHeight="false" outlineLevel="0" collapsed="false">
      <c r="A49" s="6" t="s">
        <v>48</v>
      </c>
      <c r="B49" s="5" t="s">
        <v>3</v>
      </c>
      <c r="C49" s="5"/>
      <c r="D49" s="5" t="s">
        <v>39</v>
      </c>
      <c r="E49" s="5"/>
      <c r="F49" s="5" t="s">
        <v>5</v>
      </c>
      <c r="G49" s="5"/>
    </row>
    <row r="50" customFormat="false" ht="14.65" hidden="false" customHeight="false" outlineLevel="0" collapsed="false">
      <c r="A50" s="7" t="s">
        <v>6</v>
      </c>
      <c r="B50" s="2" t="s">
        <v>49</v>
      </c>
      <c r="C50" s="2" t="s">
        <v>50</v>
      </c>
      <c r="D50" s="2" t="s">
        <v>51</v>
      </c>
      <c r="E50" s="2" t="s">
        <v>52</v>
      </c>
      <c r="F50" s="2" t="s">
        <v>53</v>
      </c>
      <c r="G50" s="3" t="s">
        <v>54</v>
      </c>
    </row>
    <row r="51" customFormat="false" ht="14.65" hidden="false" customHeight="false" outlineLevel="0" collapsed="false">
      <c r="A51" s="1" t="s">
        <v>55</v>
      </c>
      <c r="B51" s="2" t="n">
        <v>121</v>
      </c>
      <c r="C51" s="2" t="n">
        <v>119</v>
      </c>
      <c r="D51" s="2" t="n">
        <v>96</v>
      </c>
      <c r="E51" s="2" t="n">
        <v>145</v>
      </c>
      <c r="F51" s="2" t="n">
        <v>112</v>
      </c>
      <c r="G51" s="3" t="n">
        <v>124</v>
      </c>
    </row>
    <row r="52" customFormat="false" ht="14.65" hidden="false" customHeight="false" outlineLevel="0" collapsed="false">
      <c r="A52" s="1" t="s">
        <v>56</v>
      </c>
      <c r="B52" s="2" t="n">
        <v>170</v>
      </c>
      <c r="C52" s="2" t="n">
        <v>142</v>
      </c>
      <c r="D52" s="2" t="n">
        <v>149</v>
      </c>
      <c r="E52" s="2" t="n">
        <v>156</v>
      </c>
      <c r="F52" s="2" t="n">
        <v>168</v>
      </c>
      <c r="G52" s="3" t="n">
        <v>133</v>
      </c>
    </row>
    <row r="53" customFormat="false" ht="14.65" hidden="false" customHeight="false" outlineLevel="0" collapsed="false">
      <c r="A53" s="1" t="s">
        <v>57</v>
      </c>
      <c r="B53" s="2" t="n">
        <v>149</v>
      </c>
      <c r="C53" s="2" t="n">
        <v>136</v>
      </c>
      <c r="D53" s="2" t="n">
        <v>134</v>
      </c>
      <c r="E53" s="2" t="n">
        <v>146</v>
      </c>
      <c r="F53" s="2" t="n">
        <v>129</v>
      </c>
      <c r="G53" s="3" t="n">
        <v>147</v>
      </c>
    </row>
    <row r="54" customFormat="false" ht="14.65" hidden="false" customHeight="false" outlineLevel="0" collapsed="false">
      <c r="A54" s="1" t="s">
        <v>58</v>
      </c>
      <c r="B54" s="2" t="n">
        <v>78</v>
      </c>
      <c r="C54" s="2" t="n">
        <v>67</v>
      </c>
      <c r="D54" s="2" t="n">
        <v>64</v>
      </c>
      <c r="E54" s="2" t="n">
        <v>84</v>
      </c>
      <c r="F54" s="2" t="n">
        <v>80</v>
      </c>
      <c r="G54" s="3" t="n">
        <v>64</v>
      </c>
    </row>
    <row r="55" customFormat="false" ht="14.65" hidden="false" customHeight="false" outlineLevel="0" collapsed="false">
      <c r="A55" s="1" t="s">
        <v>59</v>
      </c>
      <c r="B55" s="2" t="n">
        <v>76</v>
      </c>
      <c r="C55" s="2" t="n">
        <v>75</v>
      </c>
      <c r="D55" s="2" t="n">
        <v>64</v>
      </c>
      <c r="E55" s="2" t="n">
        <v>82</v>
      </c>
      <c r="F55" s="2" t="n">
        <v>74</v>
      </c>
      <c r="G55" s="3" t="n">
        <v>73</v>
      </c>
    </row>
    <row r="56" customFormat="false" ht="14.65" hidden="false" customHeight="false" outlineLevel="0" collapsed="false">
      <c r="A56" s="1" t="s">
        <v>60</v>
      </c>
      <c r="B56" s="2" t="n">
        <v>337</v>
      </c>
      <c r="C56" s="2" t="n">
        <v>241</v>
      </c>
      <c r="D56" s="2" t="n">
        <v>322</v>
      </c>
      <c r="E56" s="2" t="n">
        <v>254</v>
      </c>
      <c r="F56" s="2" t="n">
        <v>358</v>
      </c>
      <c r="G56" s="3" t="n">
        <v>214</v>
      </c>
    </row>
    <row r="57" customFormat="false" ht="14.65" hidden="false" customHeight="false" outlineLevel="0" collapsed="false">
      <c r="A57" s="1" t="s">
        <v>61</v>
      </c>
      <c r="B57" s="2" t="n">
        <v>148</v>
      </c>
      <c r="C57" s="2" t="n">
        <v>143</v>
      </c>
      <c r="D57" s="2" t="n">
        <v>133</v>
      </c>
      <c r="E57" s="2" t="n">
        <v>152</v>
      </c>
      <c r="F57" s="2" t="n">
        <v>144</v>
      </c>
      <c r="G57" s="3" t="n">
        <v>144</v>
      </c>
    </row>
    <row r="58" customFormat="false" ht="14.65" hidden="false" customHeight="false" outlineLevel="0" collapsed="false">
      <c r="A58" s="1" t="s">
        <v>38</v>
      </c>
      <c r="B58" s="2" t="n">
        <f aca="false">SUM(B51:B57)</f>
        <v>1079</v>
      </c>
      <c r="C58" s="2" t="n">
        <f aca="false">SUM(C51:C57)</f>
        <v>923</v>
      </c>
      <c r="D58" s="2" t="n">
        <f aca="false">SUM(D51:D57)</f>
        <v>962</v>
      </c>
      <c r="E58" s="2" t="n">
        <f aca="false">SUM(E51:E57)</f>
        <v>1019</v>
      </c>
      <c r="F58" s="2" t="n">
        <f aca="false">SUM(F51:F57)</f>
        <v>1065</v>
      </c>
      <c r="G58" s="2" t="n">
        <f aca="false">SUM(G51:G57)</f>
        <v>899</v>
      </c>
    </row>
    <row r="60" customFormat="false" ht="14.65" hidden="false" customHeight="false" outlineLevel="0" collapsed="false">
      <c r="B60" s="5" t="s">
        <v>62</v>
      </c>
      <c r="C60" s="5"/>
      <c r="D60" s="5" t="s">
        <v>39</v>
      </c>
      <c r="E60" s="5"/>
      <c r="F60" s="5" t="s">
        <v>5</v>
      </c>
      <c r="G60" s="5"/>
    </row>
    <row r="61" customFormat="false" ht="14.65" hidden="false" customHeight="false" outlineLevel="0" collapsed="false">
      <c r="A61" s="7" t="s">
        <v>22</v>
      </c>
      <c r="B61" s="2" t="s">
        <v>49</v>
      </c>
      <c r="C61" s="2" t="s">
        <v>50</v>
      </c>
      <c r="D61" s="2" t="s">
        <v>51</v>
      </c>
      <c r="E61" s="2" t="s">
        <v>52</v>
      </c>
      <c r="F61" s="2" t="s">
        <v>53</v>
      </c>
      <c r="G61" s="3" t="s">
        <v>54</v>
      </c>
    </row>
    <row r="62" customFormat="false" ht="14.65" hidden="false" customHeight="false" outlineLevel="0" collapsed="false">
      <c r="A62" s="1" t="n">
        <v>12</v>
      </c>
      <c r="B62" s="2" t="n">
        <v>356</v>
      </c>
      <c r="C62" s="2" t="n">
        <v>417</v>
      </c>
      <c r="D62" s="2" t="n">
        <v>328</v>
      </c>
      <c r="E62" s="2" t="n">
        <v>425</v>
      </c>
      <c r="F62" s="2" t="n">
        <v>402</v>
      </c>
      <c r="G62" s="3" t="n">
        <v>344</v>
      </c>
    </row>
    <row r="63" customFormat="false" ht="14.65" hidden="false" customHeight="false" outlineLevel="0" collapsed="false">
      <c r="A63" s="1" t="n">
        <v>13</v>
      </c>
      <c r="B63" s="2" t="n">
        <v>382</v>
      </c>
      <c r="C63" s="2" t="n">
        <v>288</v>
      </c>
      <c r="D63" s="2" t="n">
        <v>363</v>
      </c>
      <c r="E63" s="2" t="n">
        <v>306</v>
      </c>
      <c r="F63" s="2" t="n">
        <v>415</v>
      </c>
      <c r="G63" s="3" t="n">
        <v>245</v>
      </c>
    </row>
    <row r="64" customFormat="false" ht="14.65" hidden="false" customHeight="false" outlineLevel="0" collapsed="false">
      <c r="A64" s="1" t="n">
        <v>14</v>
      </c>
      <c r="B64" s="2" t="n">
        <v>821</v>
      </c>
      <c r="C64" s="2" t="n">
        <v>746</v>
      </c>
      <c r="D64" s="2" t="n">
        <v>831</v>
      </c>
      <c r="E64" s="2" t="n">
        <v>716</v>
      </c>
      <c r="F64" s="2" t="n">
        <v>901</v>
      </c>
      <c r="G64" s="3" t="n">
        <v>626</v>
      </c>
    </row>
    <row r="65" customFormat="false" ht="14.65" hidden="false" customHeight="false" outlineLevel="0" collapsed="false">
      <c r="A65" s="1" t="n">
        <v>15</v>
      </c>
      <c r="B65" s="2" t="n">
        <v>751</v>
      </c>
      <c r="C65" s="2" t="n">
        <v>915</v>
      </c>
      <c r="D65" s="2" t="n">
        <v>709</v>
      </c>
      <c r="E65" s="2" t="n">
        <v>930</v>
      </c>
      <c r="F65" s="2" t="n">
        <v>839</v>
      </c>
      <c r="G65" s="3" t="n">
        <v>772</v>
      </c>
    </row>
    <row r="66" customFormat="false" ht="14.65" hidden="false" customHeight="false" outlineLevel="0" collapsed="false">
      <c r="A66" s="1" t="n">
        <v>16</v>
      </c>
      <c r="B66" s="2" t="n">
        <v>490</v>
      </c>
      <c r="C66" s="2" t="n">
        <v>353</v>
      </c>
      <c r="D66" s="2" t="n">
        <v>428</v>
      </c>
      <c r="E66" s="2" t="n">
        <v>404</v>
      </c>
      <c r="F66" s="2" t="n">
        <v>480</v>
      </c>
      <c r="G66" s="3" t="n">
        <v>355</v>
      </c>
    </row>
    <row r="67" customFormat="false" ht="14.65" hidden="false" customHeight="false" outlineLevel="0" collapsed="false">
      <c r="A67" s="1" t="n">
        <v>17</v>
      </c>
      <c r="B67" s="2" t="n">
        <v>922</v>
      </c>
      <c r="C67" s="2" t="n">
        <v>789</v>
      </c>
      <c r="D67" s="2" t="n">
        <v>842</v>
      </c>
      <c r="E67" s="2" t="n">
        <v>834</v>
      </c>
      <c r="F67" s="2" t="n">
        <v>1017</v>
      </c>
      <c r="G67" s="3" t="n">
        <v>667</v>
      </c>
    </row>
    <row r="68" customFormat="false" ht="14.65" hidden="false" customHeight="false" outlineLevel="0" collapsed="false">
      <c r="A68" s="1" t="n">
        <v>18</v>
      </c>
      <c r="B68" s="2" t="n">
        <v>315</v>
      </c>
      <c r="C68" s="2" t="n">
        <v>291</v>
      </c>
      <c r="D68" s="2" t="n">
        <v>272</v>
      </c>
      <c r="E68" s="2" t="n">
        <v>335</v>
      </c>
      <c r="F68" s="2" t="n">
        <v>320</v>
      </c>
      <c r="G68" s="3" t="n">
        <v>284</v>
      </c>
    </row>
    <row r="69" customFormat="false" ht="14.65" hidden="false" customHeight="false" outlineLevel="0" collapsed="false">
      <c r="A69" s="1" t="n">
        <v>19</v>
      </c>
      <c r="B69" s="2" t="n">
        <v>579</v>
      </c>
      <c r="C69" s="2" t="n">
        <v>358</v>
      </c>
      <c r="D69" s="2" t="n">
        <v>494</v>
      </c>
      <c r="E69" s="2" t="n">
        <v>411</v>
      </c>
      <c r="F69" s="2" t="n">
        <v>580</v>
      </c>
      <c r="G69" s="3" t="n">
        <v>332</v>
      </c>
    </row>
    <row r="70" customFormat="false" ht="14.65" hidden="false" customHeight="false" outlineLevel="0" collapsed="false">
      <c r="A70" s="1" t="n">
        <v>21</v>
      </c>
      <c r="B70" s="2" t="n">
        <v>431</v>
      </c>
      <c r="C70" s="2" t="n">
        <v>423</v>
      </c>
      <c r="D70" s="2" t="n">
        <v>377</v>
      </c>
      <c r="E70" s="2" t="n">
        <v>460</v>
      </c>
      <c r="F70" s="2" t="n">
        <v>441</v>
      </c>
      <c r="G70" s="3" t="n">
        <v>392</v>
      </c>
    </row>
    <row r="71" customFormat="false" ht="14.65" hidden="false" customHeight="false" outlineLevel="0" collapsed="false">
      <c r="A71" s="1" t="n">
        <v>22</v>
      </c>
      <c r="B71" s="2" t="n">
        <v>404</v>
      </c>
      <c r="C71" s="2" t="n">
        <v>287</v>
      </c>
      <c r="D71" s="2" t="n">
        <v>357</v>
      </c>
      <c r="E71" s="2" t="n">
        <v>315</v>
      </c>
      <c r="F71" s="2" t="n">
        <v>434</v>
      </c>
      <c r="G71" s="3" t="n">
        <v>245</v>
      </c>
    </row>
    <row r="72" customFormat="false" ht="14.65" hidden="false" customHeight="false" outlineLevel="0" collapsed="false">
      <c r="A72" s="1" t="n">
        <v>30</v>
      </c>
      <c r="B72" s="2" t="n">
        <v>396</v>
      </c>
      <c r="C72" s="2" t="n">
        <v>323</v>
      </c>
      <c r="D72" s="2" t="n">
        <v>381</v>
      </c>
      <c r="E72" s="2" t="n">
        <v>331</v>
      </c>
      <c r="F72" s="2" t="n">
        <v>427</v>
      </c>
      <c r="G72" s="3" t="n">
        <v>291</v>
      </c>
    </row>
    <row r="73" customFormat="false" ht="14.65" hidden="false" customHeight="false" outlineLevel="0" collapsed="false">
      <c r="A73" s="1" t="n">
        <v>102</v>
      </c>
      <c r="B73" s="2" t="n">
        <v>437</v>
      </c>
      <c r="C73" s="2" t="n">
        <v>455</v>
      </c>
      <c r="D73" s="2" t="n">
        <v>379</v>
      </c>
      <c r="E73" s="2" t="n">
        <v>494</v>
      </c>
      <c r="F73" s="2" t="n">
        <v>447</v>
      </c>
      <c r="G73" s="3" t="n">
        <v>412</v>
      </c>
    </row>
    <row r="74" customFormat="false" ht="14.65" hidden="false" customHeight="false" outlineLevel="0" collapsed="false">
      <c r="A74" s="1" t="s">
        <v>38</v>
      </c>
      <c r="B74" s="2" t="n">
        <f aca="false">SUM(B62:B73)</f>
        <v>6284</v>
      </c>
      <c r="C74" s="2" t="n">
        <f aca="false">SUM(C62:C73)</f>
        <v>5645</v>
      </c>
      <c r="D74" s="2" t="n">
        <f aca="false">SUM(D62:D73)</f>
        <v>5761</v>
      </c>
      <c r="E74" s="2" t="n">
        <f aca="false">SUM(E62:E73)</f>
        <v>5961</v>
      </c>
      <c r="F74" s="2" t="n">
        <f aca="false">SUM(F62:F73)</f>
        <v>6703</v>
      </c>
      <c r="G74" s="2" t="n">
        <f aca="false">SUM(G62:G73)</f>
        <v>4965</v>
      </c>
    </row>
    <row r="76" s="11" customFormat="true" ht="14.65" hidden="false" customHeight="false" outlineLevel="0" collapsed="false">
      <c r="A76" s="8" t="s">
        <v>63</v>
      </c>
      <c r="B76" s="9" t="n">
        <f aca="false">B74+B58</f>
        <v>7363</v>
      </c>
      <c r="C76" s="9" t="n">
        <f aca="false">C74+C58</f>
        <v>6568</v>
      </c>
      <c r="D76" s="9" t="n">
        <f aca="false">D74+D58</f>
        <v>6723</v>
      </c>
      <c r="E76" s="9" t="n">
        <f aca="false">E74+E58</f>
        <v>6980</v>
      </c>
      <c r="F76" s="9" t="n">
        <f aca="false">F74+F58</f>
        <v>7768</v>
      </c>
      <c r="G76" s="9" t="n">
        <f aca="false">G74+G58</f>
        <v>5864</v>
      </c>
      <c r="H76" s="9"/>
    </row>
    <row r="77" customFormat="false" ht="14.65" hidden="false" customHeight="false" outlineLevel="0" collapsed="false">
      <c r="A77" s="12"/>
      <c r="G77" s="2"/>
    </row>
    <row r="79" customFormat="false" ht="14.65" hidden="false" customHeight="false" outlineLevel="0" collapsed="false">
      <c r="A79" s="6" t="s">
        <v>64</v>
      </c>
      <c r="B79" s="5" t="s">
        <v>3</v>
      </c>
      <c r="C79" s="5"/>
      <c r="D79" s="5" t="s">
        <v>39</v>
      </c>
      <c r="E79" s="5"/>
      <c r="F79" s="5" t="s">
        <v>65</v>
      </c>
      <c r="G79" s="5"/>
    </row>
    <row r="80" customFormat="false" ht="14.65" hidden="false" customHeight="false" outlineLevel="0" collapsed="false">
      <c r="A80" s="7" t="s">
        <v>22</v>
      </c>
      <c r="B80" s="2" t="s">
        <v>66</v>
      </c>
      <c r="C80" s="2" t="s">
        <v>67</v>
      </c>
      <c r="D80" s="2" t="s">
        <v>68</v>
      </c>
      <c r="E80" s="2" t="s">
        <v>69</v>
      </c>
      <c r="F80" s="2" t="s">
        <v>70</v>
      </c>
      <c r="G80" s="3" t="s">
        <v>71</v>
      </c>
    </row>
    <row r="81" customFormat="false" ht="14.65" hidden="false" customHeight="false" outlineLevel="0" collapsed="false">
      <c r="A81" s="1" t="n">
        <v>1</v>
      </c>
      <c r="B81" s="2" t="n">
        <v>825</v>
      </c>
      <c r="C81" s="2" t="n">
        <v>456</v>
      </c>
      <c r="D81" s="2" t="n">
        <v>693</v>
      </c>
      <c r="E81" s="2" t="n">
        <v>614</v>
      </c>
      <c r="F81" s="2" t="n">
        <v>772</v>
      </c>
      <c r="G81" s="3" t="n">
        <v>549</v>
      </c>
    </row>
    <row r="82" customFormat="false" ht="14.65" hidden="false" customHeight="false" outlineLevel="0" collapsed="false">
      <c r="A82" s="1" t="n">
        <v>3</v>
      </c>
      <c r="B82" s="2" t="n">
        <v>998</v>
      </c>
      <c r="C82" s="2" t="n">
        <v>570</v>
      </c>
      <c r="D82" s="2" t="n">
        <v>865</v>
      </c>
      <c r="E82" s="2" t="n">
        <v>721</v>
      </c>
      <c r="F82" s="2" t="n">
        <v>932</v>
      </c>
      <c r="G82" s="3" t="n">
        <v>666</v>
      </c>
    </row>
    <row r="83" customFormat="false" ht="14.65" hidden="false" customHeight="false" outlineLevel="0" collapsed="false">
      <c r="A83" s="1" t="n">
        <v>4</v>
      </c>
      <c r="B83" s="2" t="n">
        <v>405</v>
      </c>
      <c r="C83" s="2" t="n">
        <v>216</v>
      </c>
      <c r="D83" s="2" t="n">
        <v>372</v>
      </c>
      <c r="E83" s="2" t="n">
        <v>257</v>
      </c>
      <c r="F83" s="2" t="n">
        <v>413</v>
      </c>
      <c r="G83" s="3" t="n">
        <v>225</v>
      </c>
    </row>
    <row r="84" customFormat="false" ht="14.65" hidden="false" customHeight="false" outlineLevel="0" collapsed="false">
      <c r="A84" s="1" t="n">
        <v>5</v>
      </c>
      <c r="B84" s="2" t="n">
        <v>890</v>
      </c>
      <c r="C84" s="2" t="n">
        <v>503</v>
      </c>
      <c r="D84" s="2" t="n">
        <v>685</v>
      </c>
      <c r="E84" s="2" t="n">
        <v>727</v>
      </c>
      <c r="F84" s="2" t="n">
        <v>761</v>
      </c>
      <c r="G84" s="3" t="n">
        <v>661</v>
      </c>
    </row>
    <row r="85" customFormat="false" ht="14.65" hidden="false" customHeight="false" outlineLevel="0" collapsed="false">
      <c r="A85" s="1" t="n">
        <v>6</v>
      </c>
      <c r="B85" s="2" t="n">
        <v>644</v>
      </c>
      <c r="C85" s="2" t="n">
        <v>352</v>
      </c>
      <c r="D85" s="2" t="n">
        <v>546</v>
      </c>
      <c r="E85" s="2" t="n">
        <v>444</v>
      </c>
      <c r="F85" s="2" t="n">
        <v>577</v>
      </c>
      <c r="G85" s="3" t="n">
        <v>415</v>
      </c>
    </row>
    <row r="86" customFormat="false" ht="14.65" hidden="false" customHeight="false" outlineLevel="0" collapsed="false">
      <c r="A86" s="1" t="n">
        <v>7</v>
      </c>
      <c r="B86" s="2" t="n">
        <v>653</v>
      </c>
      <c r="C86" s="2" t="n">
        <v>383</v>
      </c>
      <c r="D86" s="2" t="n">
        <v>573</v>
      </c>
      <c r="E86" s="2" t="n">
        <v>477</v>
      </c>
      <c r="F86" s="2" t="n">
        <v>585</v>
      </c>
      <c r="G86" s="3" t="n">
        <v>475</v>
      </c>
    </row>
    <row r="87" customFormat="false" ht="14.65" hidden="false" customHeight="false" outlineLevel="0" collapsed="false">
      <c r="A87" s="1" t="n">
        <v>8</v>
      </c>
      <c r="B87" s="2" t="n">
        <v>1098</v>
      </c>
      <c r="C87" s="2" t="n">
        <v>665</v>
      </c>
      <c r="D87" s="2" t="n">
        <v>786</v>
      </c>
      <c r="E87" s="2" t="n">
        <v>1023</v>
      </c>
      <c r="F87" s="2" t="n">
        <v>799</v>
      </c>
      <c r="G87" s="3" t="n">
        <v>1035</v>
      </c>
    </row>
    <row r="88" customFormat="false" ht="14.65" hidden="false" customHeight="false" outlineLevel="0" collapsed="false">
      <c r="A88" s="1" t="n">
        <v>10</v>
      </c>
      <c r="B88" s="2" t="n">
        <v>677</v>
      </c>
      <c r="C88" s="2" t="n">
        <v>539</v>
      </c>
      <c r="D88" s="2" t="n">
        <v>644</v>
      </c>
      <c r="E88" s="2" t="n">
        <v>586</v>
      </c>
      <c r="F88" s="2" t="n">
        <v>620</v>
      </c>
      <c r="G88" s="3" t="n">
        <v>595</v>
      </c>
    </row>
    <row r="89" customFormat="false" ht="14.65" hidden="false" customHeight="false" outlineLevel="0" collapsed="false">
      <c r="A89" s="1" t="n">
        <v>11</v>
      </c>
      <c r="B89" s="2" t="n">
        <v>118</v>
      </c>
      <c r="C89" s="2" t="n">
        <v>110</v>
      </c>
      <c r="D89" s="2" t="n">
        <v>127</v>
      </c>
      <c r="E89" s="2" t="n">
        <v>110</v>
      </c>
      <c r="F89" s="2" t="n">
        <v>115</v>
      </c>
      <c r="G89" s="3" t="n">
        <v>120</v>
      </c>
    </row>
    <row r="90" customFormat="false" ht="14.65" hidden="false" customHeight="false" outlineLevel="0" collapsed="false">
      <c r="A90" s="1" t="n">
        <v>20</v>
      </c>
      <c r="B90" s="2" t="n">
        <v>724</v>
      </c>
      <c r="C90" s="2" t="n">
        <v>550</v>
      </c>
      <c r="D90" s="2" t="n">
        <v>525</v>
      </c>
      <c r="E90" s="2" t="n">
        <v>783</v>
      </c>
      <c r="F90" s="2" t="n">
        <v>561</v>
      </c>
      <c r="G90" s="3" t="n">
        <v>758</v>
      </c>
    </row>
    <row r="91" customFormat="false" ht="14.65" hidden="false" customHeight="false" outlineLevel="0" collapsed="false">
      <c r="A91" s="1" t="n">
        <v>32</v>
      </c>
      <c r="B91" s="2" t="n">
        <v>933</v>
      </c>
      <c r="C91" s="2" t="n">
        <v>785</v>
      </c>
      <c r="D91" s="2" t="n">
        <v>883</v>
      </c>
      <c r="E91" s="2" t="n">
        <v>850</v>
      </c>
      <c r="F91" s="2" t="n">
        <v>854</v>
      </c>
      <c r="G91" s="3" t="n">
        <v>870</v>
      </c>
    </row>
    <row r="92" customFormat="false" ht="14.65" hidden="false" customHeight="false" outlineLevel="0" collapsed="false">
      <c r="A92" s="1" t="n">
        <v>103</v>
      </c>
      <c r="B92" s="2" t="n">
        <v>910</v>
      </c>
      <c r="C92" s="2" t="n">
        <v>592</v>
      </c>
      <c r="D92" s="2" t="n">
        <v>766</v>
      </c>
      <c r="E92" s="2" t="n">
        <v>812</v>
      </c>
      <c r="F92" s="2" t="n">
        <v>846</v>
      </c>
      <c r="G92" s="3" t="n">
        <v>703</v>
      </c>
    </row>
    <row r="93" s="11" customFormat="true" ht="14.65" hidden="false" customHeight="false" outlineLevel="0" collapsed="false">
      <c r="A93" s="8" t="s">
        <v>72</v>
      </c>
      <c r="B93" s="9" t="n">
        <f aca="false">SUM(B81:B92)</f>
        <v>8875</v>
      </c>
      <c r="C93" s="9" t="n">
        <f aca="false">SUM(C81:C92)</f>
        <v>5721</v>
      </c>
      <c r="D93" s="9" t="n">
        <f aca="false">SUM(D81:D92)</f>
        <v>7465</v>
      </c>
      <c r="E93" s="9" t="n">
        <f aca="false">SUM(E81:E92)</f>
        <v>7404</v>
      </c>
      <c r="F93" s="9" t="n">
        <f aca="false">SUM(F81:F92)</f>
        <v>7835</v>
      </c>
      <c r="G93" s="9" t="n">
        <f aca="false">SUM(G81:G92)</f>
        <v>7072</v>
      </c>
      <c r="H93" s="9"/>
    </row>
    <row r="96" customFormat="false" ht="14.65" hidden="false" customHeight="false" outlineLevel="0" collapsed="false">
      <c r="A96" s="6" t="s">
        <v>73</v>
      </c>
      <c r="B96" s="5" t="s">
        <v>3</v>
      </c>
      <c r="C96" s="5"/>
      <c r="D96" s="5" t="s">
        <v>4</v>
      </c>
      <c r="E96" s="5"/>
      <c r="F96" s="2" t="s">
        <v>5</v>
      </c>
    </row>
    <row r="97" customFormat="false" ht="14.65" hidden="false" customHeight="false" outlineLevel="0" collapsed="false">
      <c r="A97" s="7" t="s">
        <v>74</v>
      </c>
      <c r="B97" s="2" t="s">
        <v>75</v>
      </c>
      <c r="C97" s="2" t="s">
        <v>76</v>
      </c>
      <c r="D97" s="2" t="s">
        <v>77</v>
      </c>
      <c r="E97" s="2" t="s">
        <v>78</v>
      </c>
      <c r="F97" s="2" t="s">
        <v>79</v>
      </c>
    </row>
    <row r="98" customFormat="false" ht="14.65" hidden="false" customHeight="false" outlineLevel="0" collapsed="false">
      <c r="A98" s="1" t="s">
        <v>80</v>
      </c>
      <c r="B98" s="2" t="n">
        <v>83</v>
      </c>
      <c r="C98" s="2" t="n">
        <v>50</v>
      </c>
      <c r="D98" s="2" t="n">
        <v>85</v>
      </c>
      <c r="E98" s="2" t="n">
        <v>42</v>
      </c>
      <c r="F98" s="2" t="n">
        <v>105</v>
      </c>
    </row>
    <row r="99" customFormat="false" ht="14.65" hidden="false" customHeight="false" outlineLevel="0" collapsed="false">
      <c r="A99" s="1" t="s">
        <v>81</v>
      </c>
      <c r="B99" s="2" t="n">
        <v>361</v>
      </c>
      <c r="C99" s="2" t="n">
        <v>103</v>
      </c>
      <c r="D99" s="2" t="n">
        <v>377</v>
      </c>
      <c r="E99" s="2" t="n">
        <v>81</v>
      </c>
      <c r="F99" s="2" t="n">
        <v>425</v>
      </c>
    </row>
    <row r="100" customFormat="false" ht="14.65" hidden="false" customHeight="false" outlineLevel="0" collapsed="false">
      <c r="A100" s="1" t="s">
        <v>82</v>
      </c>
      <c r="B100" s="2" t="n">
        <v>314</v>
      </c>
      <c r="C100" s="2" t="n">
        <v>119</v>
      </c>
      <c r="D100" s="2" t="n">
        <v>324</v>
      </c>
      <c r="E100" s="2" t="n">
        <v>104</v>
      </c>
      <c r="F100" s="2" t="n">
        <v>380</v>
      </c>
    </row>
    <row r="101" customFormat="false" ht="14.65" hidden="false" customHeight="false" outlineLevel="0" collapsed="false">
      <c r="A101" s="1" t="s">
        <v>83</v>
      </c>
      <c r="B101" s="2" t="n">
        <v>218</v>
      </c>
      <c r="C101" s="2" t="n">
        <v>80</v>
      </c>
      <c r="D101" s="2" t="n">
        <v>213</v>
      </c>
      <c r="E101" s="2" t="n">
        <v>79</v>
      </c>
      <c r="F101" s="2" t="n">
        <v>242</v>
      </c>
    </row>
    <row r="102" customFormat="false" ht="14.65" hidden="false" customHeight="false" outlineLevel="0" collapsed="false">
      <c r="A102" s="1" t="s">
        <v>84</v>
      </c>
      <c r="B102" s="2" t="n">
        <v>201</v>
      </c>
      <c r="C102" s="2" t="n">
        <v>77</v>
      </c>
      <c r="D102" s="2" t="n">
        <v>198</v>
      </c>
      <c r="E102" s="2" t="n">
        <v>80</v>
      </c>
      <c r="F102" s="2" t="n">
        <v>238</v>
      </c>
    </row>
    <row r="103" customFormat="false" ht="14.65" hidden="false" customHeight="false" outlineLevel="0" collapsed="false">
      <c r="A103" s="1" t="s">
        <v>85</v>
      </c>
      <c r="B103" s="2" t="n">
        <v>337</v>
      </c>
      <c r="C103" s="2" t="n">
        <v>147</v>
      </c>
      <c r="D103" s="2" t="n">
        <v>328</v>
      </c>
      <c r="E103" s="2" t="n">
        <v>158</v>
      </c>
      <c r="F103" s="2" t="n">
        <v>417</v>
      </c>
    </row>
    <row r="104" customFormat="false" ht="14.65" hidden="false" customHeight="false" outlineLevel="0" collapsed="false">
      <c r="A104" s="1" t="s">
        <v>86</v>
      </c>
      <c r="B104" s="2" t="n">
        <v>338</v>
      </c>
      <c r="C104" s="2" t="n">
        <v>161</v>
      </c>
      <c r="D104" s="2" t="n">
        <v>343</v>
      </c>
      <c r="E104" s="2" t="n">
        <v>146</v>
      </c>
      <c r="F104" s="2" t="n">
        <v>424</v>
      </c>
    </row>
    <row r="105" customFormat="false" ht="14.65" hidden="false" customHeight="false" outlineLevel="0" collapsed="false">
      <c r="A105" s="1" t="s">
        <v>87</v>
      </c>
      <c r="B105" s="2" t="n">
        <v>235</v>
      </c>
      <c r="C105" s="2" t="n">
        <v>101</v>
      </c>
      <c r="D105" s="2" t="n">
        <v>241</v>
      </c>
      <c r="E105" s="2" t="n">
        <v>93</v>
      </c>
      <c r="F105" s="2" t="n">
        <v>273</v>
      </c>
    </row>
    <row r="106" customFormat="false" ht="14.65" hidden="false" customHeight="false" outlineLevel="0" collapsed="false">
      <c r="A106" s="1" t="s">
        <v>88</v>
      </c>
      <c r="B106" s="2" t="n">
        <v>443</v>
      </c>
      <c r="C106" s="2" t="n">
        <v>169</v>
      </c>
      <c r="D106" s="2" t="n">
        <v>453</v>
      </c>
      <c r="E106" s="2" t="n">
        <v>162</v>
      </c>
      <c r="F106" s="2" t="n">
        <v>548</v>
      </c>
    </row>
    <row r="107" customFormat="false" ht="14.65" hidden="false" customHeight="false" outlineLevel="0" collapsed="false">
      <c r="A107" s="1" t="s">
        <v>89</v>
      </c>
      <c r="B107" s="2" t="n">
        <v>226</v>
      </c>
      <c r="C107" s="2" t="n">
        <v>73</v>
      </c>
      <c r="D107" s="2" t="n">
        <v>219</v>
      </c>
      <c r="E107" s="2" t="n">
        <v>76</v>
      </c>
      <c r="F107" s="2" t="n">
        <v>257</v>
      </c>
    </row>
    <row r="108" customFormat="false" ht="14.65" hidden="false" customHeight="false" outlineLevel="0" collapsed="false">
      <c r="A108" s="1" t="s">
        <v>90</v>
      </c>
      <c r="B108" s="2" t="n">
        <v>70</v>
      </c>
      <c r="C108" s="2" t="n">
        <v>11</v>
      </c>
      <c r="D108" s="2" t="n">
        <v>68</v>
      </c>
      <c r="E108" s="2" t="n">
        <v>10</v>
      </c>
      <c r="F108" s="2" t="n">
        <v>72</v>
      </c>
    </row>
    <row r="109" customFormat="false" ht="14.65" hidden="false" customHeight="false" outlineLevel="0" collapsed="false">
      <c r="A109" s="1" t="s">
        <v>91</v>
      </c>
      <c r="B109" s="2" t="n">
        <v>212</v>
      </c>
      <c r="C109" s="2" t="n">
        <v>62</v>
      </c>
      <c r="D109" s="2" t="n">
        <v>211</v>
      </c>
      <c r="E109" s="2" t="n">
        <v>60</v>
      </c>
      <c r="F109" s="2" t="n">
        <v>246</v>
      </c>
    </row>
    <row r="110" customFormat="false" ht="14.65" hidden="false" customHeight="false" outlineLevel="0" collapsed="false">
      <c r="A110" s="1" t="s">
        <v>92</v>
      </c>
      <c r="B110" s="2" t="n">
        <v>148</v>
      </c>
      <c r="C110" s="2" t="n">
        <v>82</v>
      </c>
      <c r="D110" s="2" t="n">
        <v>149</v>
      </c>
      <c r="E110" s="2" t="n">
        <v>84</v>
      </c>
      <c r="F110" s="2" t="n">
        <v>200</v>
      </c>
    </row>
    <row r="111" customFormat="false" ht="14.65" hidden="false" customHeight="false" outlineLevel="0" collapsed="false">
      <c r="A111" s="1" t="s">
        <v>93</v>
      </c>
      <c r="B111" s="2" t="n">
        <v>453</v>
      </c>
      <c r="C111" s="2" t="n">
        <v>202</v>
      </c>
      <c r="D111" s="2" t="n">
        <v>490</v>
      </c>
      <c r="E111" s="2" t="n">
        <v>178</v>
      </c>
      <c r="F111" s="2" t="n">
        <v>579</v>
      </c>
    </row>
    <row r="112" customFormat="false" ht="14.65" hidden="false" customHeight="false" outlineLevel="0" collapsed="false">
      <c r="A112" s="1" t="s">
        <v>94</v>
      </c>
      <c r="B112" s="2" t="n">
        <v>384</v>
      </c>
      <c r="C112" s="2" t="n">
        <v>208</v>
      </c>
      <c r="D112" s="2" t="n">
        <v>427</v>
      </c>
      <c r="E112" s="2" t="n">
        <v>176</v>
      </c>
      <c r="F112" s="2" t="n">
        <v>516</v>
      </c>
    </row>
    <row r="113" customFormat="false" ht="14.65" hidden="false" customHeight="false" outlineLevel="0" collapsed="false">
      <c r="A113" s="1" t="s">
        <v>95</v>
      </c>
      <c r="B113" s="2" t="n">
        <v>49</v>
      </c>
      <c r="C113" s="2" t="n">
        <v>31</v>
      </c>
      <c r="D113" s="2" t="n">
        <v>51</v>
      </c>
      <c r="E113" s="2" t="n">
        <v>29</v>
      </c>
      <c r="F113" s="2" t="n">
        <v>59</v>
      </c>
    </row>
    <row r="114" customFormat="false" ht="14.65" hidden="false" customHeight="false" outlineLevel="0" collapsed="false">
      <c r="A114" s="1" t="s">
        <v>96</v>
      </c>
      <c r="B114" s="2" t="n">
        <v>31</v>
      </c>
      <c r="C114" s="2" t="n">
        <v>10</v>
      </c>
      <c r="D114" s="2" t="n">
        <v>35</v>
      </c>
      <c r="E114" s="2" t="n">
        <v>7</v>
      </c>
      <c r="F114" s="2" t="n">
        <v>34</v>
      </c>
    </row>
    <row r="115" customFormat="false" ht="14.65" hidden="false" customHeight="false" outlineLevel="0" collapsed="false">
      <c r="A115" s="1" t="s">
        <v>97</v>
      </c>
      <c r="B115" s="2" t="n">
        <v>45</v>
      </c>
      <c r="C115" s="2" t="n">
        <v>9</v>
      </c>
      <c r="D115" s="2" t="n">
        <v>38</v>
      </c>
      <c r="E115" s="2" t="n">
        <v>14</v>
      </c>
      <c r="F115" s="2" t="n">
        <v>44</v>
      </c>
    </row>
    <row r="116" customFormat="false" ht="14.65" hidden="false" customHeight="false" outlineLevel="0" collapsed="false">
      <c r="A116" s="1" t="s">
        <v>98</v>
      </c>
      <c r="B116" s="2" t="n">
        <v>366</v>
      </c>
      <c r="C116" s="2" t="n">
        <v>134</v>
      </c>
      <c r="D116" s="2" t="n">
        <v>380</v>
      </c>
      <c r="E116" s="2" t="n">
        <v>125</v>
      </c>
      <c r="F116" s="2" t="n">
        <v>426</v>
      </c>
    </row>
    <row r="117" s="13" customFormat="true" ht="14.65" hidden="false" customHeight="false" outlineLevel="0" collapsed="false">
      <c r="A117" s="1" t="s">
        <v>38</v>
      </c>
      <c r="B117" s="2" t="n">
        <f aca="false">SUM(B98:B116)</f>
        <v>4514</v>
      </c>
      <c r="C117" s="2" t="n">
        <f aca="false">SUM(C98:C116)</f>
        <v>1829</v>
      </c>
      <c r="D117" s="2" t="n">
        <f aca="false">SUM(D98:D116)</f>
        <v>4630</v>
      </c>
      <c r="E117" s="2" t="n">
        <f aca="false">SUM(E98:E116)</f>
        <v>1704</v>
      </c>
      <c r="F117" s="2" t="n">
        <f aca="false">SUM(F98:F116)</f>
        <v>5485</v>
      </c>
      <c r="G117" s="2"/>
      <c r="H117" s="2"/>
    </row>
    <row r="119" customFormat="false" ht="14.65" hidden="false" customHeight="false" outlineLevel="0" collapsed="false">
      <c r="B119" s="5" t="s">
        <v>62</v>
      </c>
      <c r="C119" s="5"/>
      <c r="D119" s="5" t="s">
        <v>39</v>
      </c>
      <c r="E119" s="5"/>
      <c r="F119" s="2" t="s">
        <v>5</v>
      </c>
    </row>
    <row r="120" customFormat="false" ht="14.65" hidden="false" customHeight="false" outlineLevel="0" collapsed="false">
      <c r="A120" s="7" t="s">
        <v>99</v>
      </c>
      <c r="B120" s="2" t="s">
        <v>75</v>
      </c>
      <c r="C120" s="2" t="s">
        <v>76</v>
      </c>
      <c r="D120" s="2" t="s">
        <v>77</v>
      </c>
      <c r="E120" s="2" t="s">
        <v>78</v>
      </c>
      <c r="F120" s="2" t="s">
        <v>79</v>
      </c>
    </row>
    <row r="121" customFormat="false" ht="14.65" hidden="false" customHeight="false" outlineLevel="0" collapsed="false">
      <c r="A121" s="1" t="s">
        <v>100</v>
      </c>
      <c r="B121" s="2" t="n">
        <v>294</v>
      </c>
      <c r="C121" s="2" t="n">
        <v>163</v>
      </c>
      <c r="D121" s="2" t="n">
        <v>258</v>
      </c>
      <c r="E121" s="2" t="n">
        <v>169</v>
      </c>
      <c r="F121" s="2" t="n">
        <v>323</v>
      </c>
    </row>
    <row r="122" customFormat="false" ht="14.65" hidden="false" customHeight="false" outlineLevel="0" collapsed="false">
      <c r="A122" s="1" t="s">
        <v>101</v>
      </c>
      <c r="B122" s="2" t="n">
        <v>172</v>
      </c>
      <c r="C122" s="2" t="n">
        <v>79</v>
      </c>
      <c r="D122" s="2" t="n">
        <v>158</v>
      </c>
      <c r="E122" s="2" t="n">
        <v>77</v>
      </c>
      <c r="F122" s="2" t="n">
        <v>167</v>
      </c>
    </row>
    <row r="123" customFormat="false" ht="14.65" hidden="false" customHeight="false" outlineLevel="0" collapsed="false">
      <c r="A123" s="1" t="s">
        <v>38</v>
      </c>
      <c r="B123" s="2" t="n">
        <f aca="false">SUM(B121:B122)</f>
        <v>466</v>
      </c>
      <c r="C123" s="2" t="n">
        <f aca="false">SUM(C121:C122)</f>
        <v>242</v>
      </c>
      <c r="D123" s="2" t="n">
        <f aca="false">SUM(D121:D122)</f>
        <v>416</v>
      </c>
      <c r="E123" s="2" t="n">
        <f aca="false">SUM(E121:E122)</f>
        <v>246</v>
      </c>
      <c r="F123" s="2" t="n">
        <f aca="false">SUM(F121:F122)</f>
        <v>490</v>
      </c>
    </row>
    <row r="125" customFormat="false" ht="14.65" hidden="false" customHeight="false" outlineLevel="0" collapsed="false">
      <c r="B125" s="5" t="s">
        <v>3</v>
      </c>
      <c r="C125" s="5"/>
      <c r="D125" s="5" t="s">
        <v>4</v>
      </c>
      <c r="E125" s="5"/>
      <c r="F125" s="2" t="s">
        <v>5</v>
      </c>
    </row>
    <row r="126" customFormat="false" ht="14.65" hidden="false" customHeight="false" outlineLevel="0" collapsed="false">
      <c r="A126" s="7" t="s">
        <v>22</v>
      </c>
      <c r="B126" s="2" t="s">
        <v>75</v>
      </c>
      <c r="C126" s="2" t="s">
        <v>76</v>
      </c>
      <c r="D126" s="2" t="s">
        <v>77</v>
      </c>
      <c r="E126" s="2" t="s">
        <v>78</v>
      </c>
      <c r="F126" s="2" t="s">
        <v>79</v>
      </c>
    </row>
    <row r="127" customFormat="false" ht="14.65" hidden="false" customHeight="false" outlineLevel="0" collapsed="false">
      <c r="A127" s="1" t="n">
        <v>2</v>
      </c>
      <c r="B127" s="2" t="n">
        <v>1237</v>
      </c>
      <c r="C127" s="2" t="n">
        <v>421</v>
      </c>
      <c r="D127" s="2" t="n">
        <v>825</v>
      </c>
      <c r="E127" s="2" t="n">
        <v>742</v>
      </c>
      <c r="F127" s="2" t="n">
        <v>1217</v>
      </c>
    </row>
    <row r="128" customFormat="false" ht="14.65" hidden="false" customHeight="false" outlineLevel="0" collapsed="false">
      <c r="A128" s="1" t="n">
        <v>9</v>
      </c>
      <c r="B128" s="2" t="n">
        <v>94</v>
      </c>
      <c r="C128" s="2" t="n">
        <v>110</v>
      </c>
      <c r="D128" s="2" t="n">
        <v>75</v>
      </c>
      <c r="E128" s="2" t="n">
        <v>116</v>
      </c>
      <c r="F128" s="2" t="n">
        <v>130</v>
      </c>
    </row>
    <row r="129" customFormat="false" ht="14.65" hidden="false" customHeight="false" outlineLevel="0" collapsed="false">
      <c r="A129" s="1" t="n">
        <v>23</v>
      </c>
      <c r="B129" s="2" t="n">
        <v>196</v>
      </c>
      <c r="C129" s="2" t="n">
        <v>135</v>
      </c>
      <c r="D129" s="2" t="n">
        <v>173</v>
      </c>
      <c r="E129" s="2" t="n">
        <v>136</v>
      </c>
      <c r="F129" s="2" t="n">
        <v>244</v>
      </c>
    </row>
    <row r="130" customFormat="false" ht="14.65" hidden="false" customHeight="false" outlineLevel="0" collapsed="false">
      <c r="A130" s="1" t="n">
        <v>24</v>
      </c>
      <c r="B130" s="2" t="n">
        <v>203</v>
      </c>
      <c r="C130" s="2" t="n">
        <v>159</v>
      </c>
      <c r="D130" s="2" t="n">
        <v>220</v>
      </c>
      <c r="E130" s="2" t="n">
        <v>137</v>
      </c>
      <c r="F130" s="2" t="n">
        <v>288</v>
      </c>
    </row>
    <row r="131" customFormat="false" ht="14.65" hidden="false" customHeight="false" outlineLevel="0" collapsed="false">
      <c r="A131" s="1" t="n">
        <v>25</v>
      </c>
      <c r="B131" s="2" t="n">
        <v>141</v>
      </c>
      <c r="C131" s="2" t="n">
        <v>72</v>
      </c>
      <c r="D131" s="2" t="n">
        <v>116</v>
      </c>
      <c r="E131" s="2" t="n">
        <v>88</v>
      </c>
      <c r="F131" s="2" t="n">
        <v>167</v>
      </c>
    </row>
    <row r="132" customFormat="false" ht="14.65" hidden="false" customHeight="false" outlineLevel="0" collapsed="false">
      <c r="A132" s="1" t="n">
        <v>26</v>
      </c>
      <c r="B132" s="2" t="n">
        <v>557</v>
      </c>
      <c r="C132" s="2" t="n">
        <v>438</v>
      </c>
      <c r="D132" s="2" t="n">
        <v>428</v>
      </c>
      <c r="E132" s="2" t="n">
        <v>509</v>
      </c>
      <c r="F132" s="2" t="n">
        <v>705</v>
      </c>
    </row>
    <row r="133" customFormat="false" ht="14.65" hidden="false" customHeight="false" outlineLevel="0" collapsed="false">
      <c r="A133" s="1" t="n">
        <v>27</v>
      </c>
      <c r="B133" s="2" t="n">
        <v>305</v>
      </c>
      <c r="C133" s="2" t="n">
        <v>204</v>
      </c>
      <c r="D133" s="2" t="n">
        <v>206</v>
      </c>
      <c r="E133" s="2" t="n">
        <v>271</v>
      </c>
      <c r="F133" s="2" t="n">
        <v>339</v>
      </c>
    </row>
    <row r="134" customFormat="false" ht="14.65" hidden="false" customHeight="false" outlineLevel="0" collapsed="false">
      <c r="A134" s="1" t="n">
        <v>28</v>
      </c>
      <c r="B134" s="2" t="n">
        <v>258</v>
      </c>
      <c r="C134" s="2" t="n">
        <v>198</v>
      </c>
      <c r="D134" s="2" t="n">
        <v>189</v>
      </c>
      <c r="E134" s="2" t="n">
        <v>234</v>
      </c>
      <c r="F134" s="2" t="n">
        <v>313</v>
      </c>
    </row>
    <row r="135" customFormat="false" ht="14.65" hidden="false" customHeight="false" outlineLevel="0" collapsed="false">
      <c r="A135" s="1" t="n">
        <v>29</v>
      </c>
      <c r="B135" s="2" t="n">
        <v>214</v>
      </c>
      <c r="C135" s="2" t="n">
        <v>132</v>
      </c>
      <c r="D135" s="2" t="n">
        <v>188</v>
      </c>
      <c r="E135" s="2" t="n">
        <v>135</v>
      </c>
      <c r="F135" s="2" t="n">
        <v>260</v>
      </c>
    </row>
    <row r="136" customFormat="false" ht="14.65" hidden="false" customHeight="false" outlineLevel="0" collapsed="false">
      <c r="A136" s="1" t="n">
        <v>31</v>
      </c>
      <c r="B136" s="2" t="n">
        <v>676</v>
      </c>
      <c r="C136" s="2" t="n">
        <v>439</v>
      </c>
      <c r="D136" s="2" t="n">
        <v>465</v>
      </c>
      <c r="E136" s="2" t="n">
        <v>599</v>
      </c>
      <c r="F136" s="2" t="n">
        <v>749</v>
      </c>
    </row>
    <row r="137" customFormat="false" ht="14.65" hidden="false" customHeight="false" outlineLevel="0" collapsed="false">
      <c r="A137" s="1" t="n">
        <v>33</v>
      </c>
      <c r="B137" s="2" t="n">
        <v>542</v>
      </c>
      <c r="C137" s="2" t="n">
        <v>336</v>
      </c>
      <c r="D137" s="2" t="n">
        <v>333</v>
      </c>
      <c r="E137" s="2" t="n">
        <v>493</v>
      </c>
      <c r="F137" s="2" t="n">
        <v>577</v>
      </c>
    </row>
    <row r="138" customFormat="false" ht="14.65" hidden="false" customHeight="false" outlineLevel="0" collapsed="false">
      <c r="A138" s="1" t="n">
        <v>104</v>
      </c>
      <c r="B138" s="2" t="n">
        <v>481</v>
      </c>
      <c r="C138" s="2" t="n">
        <v>329</v>
      </c>
      <c r="D138" s="2" t="n">
        <v>335</v>
      </c>
      <c r="E138" s="2" t="n">
        <v>403</v>
      </c>
      <c r="F138" s="2" t="n">
        <v>571</v>
      </c>
    </row>
    <row r="139" customFormat="false" ht="14.65" hidden="false" customHeight="false" outlineLevel="0" collapsed="false">
      <c r="A139" s="1" t="s">
        <v>38</v>
      </c>
      <c r="B139" s="2" t="n">
        <f aca="false">SUM(B127:B138)</f>
        <v>4904</v>
      </c>
      <c r="C139" s="2" t="n">
        <f aca="false">SUM(C127:C138)</f>
        <v>2973</v>
      </c>
      <c r="D139" s="2" t="n">
        <f aca="false">SUM(D127:D138)</f>
        <v>3553</v>
      </c>
      <c r="E139" s="2" t="n">
        <f aca="false">SUM(E127:E138)</f>
        <v>3863</v>
      </c>
      <c r="F139" s="2" t="n">
        <f aca="false">SUM(F127:F138)</f>
        <v>5560</v>
      </c>
    </row>
    <row r="141" s="11" customFormat="true" ht="14.65" hidden="false" customHeight="false" outlineLevel="0" collapsed="false">
      <c r="A141" s="8" t="s">
        <v>102</v>
      </c>
      <c r="B141" s="9" t="n">
        <f aca="false">B139+B123+B117</f>
        <v>9884</v>
      </c>
      <c r="C141" s="9" t="n">
        <f aca="false">C139+C123+C117</f>
        <v>5044</v>
      </c>
      <c r="D141" s="9" t="n">
        <f aca="false">D139+D123+D117</f>
        <v>8599</v>
      </c>
      <c r="E141" s="9" t="n">
        <f aca="false">E139+E123+E117</f>
        <v>5813</v>
      </c>
      <c r="F141" s="9" t="n">
        <f aca="false">F139+F123+F117</f>
        <v>11535</v>
      </c>
      <c r="G141" s="10"/>
      <c r="H141" s="9"/>
    </row>
    <row r="142" customFormat="false" ht="14.65" hidden="false" customHeight="false" outlineLevel="0" collapsed="false">
      <c r="G142" s="2"/>
    </row>
    <row r="144" customFormat="false" ht="14.65" hidden="false" customHeight="false" outlineLevel="0" collapsed="false">
      <c r="A144" s="6" t="s">
        <v>103</v>
      </c>
      <c r="B144" s="5" t="s">
        <v>104</v>
      </c>
      <c r="C144" s="5"/>
      <c r="D144" s="5" t="s">
        <v>39</v>
      </c>
      <c r="E144" s="5"/>
      <c r="F144" s="5" t="s">
        <v>105</v>
      </c>
      <c r="G144" s="5"/>
      <c r="H144" s="5"/>
    </row>
    <row r="145" customFormat="false" ht="14.65" hidden="false" customHeight="false" outlineLevel="0" collapsed="false">
      <c r="A145" s="7" t="s">
        <v>106</v>
      </c>
      <c r="B145" s="2" t="s">
        <v>107</v>
      </c>
      <c r="C145" s="2" t="s">
        <v>108</v>
      </c>
      <c r="D145" s="2" t="s">
        <v>109</v>
      </c>
      <c r="E145" s="2" t="s">
        <v>110</v>
      </c>
      <c r="F145" s="2" t="s">
        <v>111</v>
      </c>
      <c r="G145" s="3" t="s">
        <v>112</v>
      </c>
      <c r="H145" s="2" t="s">
        <v>113</v>
      </c>
    </row>
    <row r="146" customFormat="false" ht="14.65" hidden="false" customHeight="false" outlineLevel="0" collapsed="false">
      <c r="A146" s="1" t="n">
        <v>1</v>
      </c>
      <c r="B146" s="2" t="n">
        <v>330</v>
      </c>
      <c r="C146" s="2" t="n">
        <v>342</v>
      </c>
      <c r="D146" s="2" t="n">
        <v>302</v>
      </c>
      <c r="E146" s="2" t="n">
        <v>357</v>
      </c>
      <c r="F146" s="2" t="n">
        <v>287</v>
      </c>
      <c r="G146" s="3" t="n">
        <v>283</v>
      </c>
      <c r="H146" s="2" t="n">
        <v>71</v>
      </c>
    </row>
    <row r="147" customFormat="false" ht="14.65" hidden="false" customHeight="false" outlineLevel="0" collapsed="false">
      <c r="A147" s="1" t="n">
        <v>2</v>
      </c>
      <c r="B147" s="2" t="n">
        <v>522</v>
      </c>
      <c r="C147" s="2" t="n">
        <v>537</v>
      </c>
      <c r="D147" s="2" t="n">
        <v>450</v>
      </c>
      <c r="E147" s="2" t="n">
        <v>596</v>
      </c>
      <c r="F147" s="2" t="n">
        <v>448</v>
      </c>
      <c r="G147" s="3" t="n">
        <v>471</v>
      </c>
      <c r="H147" s="2" t="n">
        <v>103</v>
      </c>
    </row>
    <row r="148" customFormat="false" ht="14.65" hidden="false" customHeight="false" outlineLevel="0" collapsed="false">
      <c r="A148" s="1" t="n">
        <v>3</v>
      </c>
      <c r="B148" s="2" t="n">
        <v>256</v>
      </c>
      <c r="C148" s="2" t="n">
        <v>232</v>
      </c>
      <c r="D148" s="2" t="n">
        <v>246</v>
      </c>
      <c r="E148" s="2" t="n">
        <v>237</v>
      </c>
      <c r="F148" s="2" t="n">
        <v>223</v>
      </c>
      <c r="G148" s="3" t="n">
        <v>189</v>
      </c>
      <c r="H148" s="2" t="n">
        <v>51</v>
      </c>
    </row>
    <row r="149" customFormat="false" ht="14.65" hidden="false" customHeight="false" outlineLevel="0" collapsed="false">
      <c r="A149" s="1" t="n">
        <v>4</v>
      </c>
      <c r="B149" s="2" t="n">
        <v>329</v>
      </c>
      <c r="C149" s="2" t="n">
        <v>452</v>
      </c>
      <c r="D149" s="2" t="n">
        <v>302</v>
      </c>
      <c r="E149" s="2" t="n">
        <v>465</v>
      </c>
      <c r="F149" s="2" t="n">
        <v>322</v>
      </c>
      <c r="G149" s="3" t="n">
        <v>392</v>
      </c>
      <c r="H149" s="2" t="n">
        <v>55</v>
      </c>
    </row>
    <row r="150" customFormat="false" ht="14.65" hidden="false" customHeight="false" outlineLevel="0" collapsed="false">
      <c r="A150" s="1" t="n">
        <v>5</v>
      </c>
      <c r="B150" s="2" t="n">
        <v>132</v>
      </c>
      <c r="C150" s="2" t="n">
        <v>195</v>
      </c>
      <c r="D150" s="2" t="n">
        <v>105</v>
      </c>
      <c r="E150" s="2" t="n">
        <v>220</v>
      </c>
      <c r="F150" s="2" t="n">
        <v>115</v>
      </c>
      <c r="G150" s="3" t="n">
        <v>175</v>
      </c>
      <c r="H150" s="2" t="n">
        <v>24</v>
      </c>
    </row>
    <row r="151" customFormat="false" ht="14.65" hidden="false" customHeight="false" outlineLevel="0" collapsed="false">
      <c r="A151" s="1" t="n">
        <v>6</v>
      </c>
      <c r="B151" s="2" t="n">
        <v>292</v>
      </c>
      <c r="C151" s="2" t="n">
        <v>185</v>
      </c>
      <c r="D151" s="2" t="n">
        <v>263</v>
      </c>
      <c r="E151" s="2" t="n">
        <v>212</v>
      </c>
      <c r="F151" s="2" t="n">
        <v>259</v>
      </c>
      <c r="G151" s="3" t="n">
        <v>153</v>
      </c>
      <c r="H151" s="2" t="n">
        <v>52</v>
      </c>
    </row>
    <row r="152" customFormat="false" ht="14.65" hidden="false" customHeight="false" outlineLevel="0" collapsed="false">
      <c r="A152" s="1" t="n">
        <v>7</v>
      </c>
      <c r="B152" s="2" t="n">
        <v>403</v>
      </c>
      <c r="C152" s="2" t="n">
        <v>495</v>
      </c>
      <c r="D152" s="2" t="n">
        <v>353</v>
      </c>
      <c r="E152" s="2" t="n">
        <v>521</v>
      </c>
      <c r="F152" s="2" t="n">
        <v>363</v>
      </c>
      <c r="G152" s="3" t="n">
        <v>385</v>
      </c>
      <c r="H152" s="2" t="n">
        <v>102</v>
      </c>
    </row>
    <row r="153" customFormat="false" ht="14.65" hidden="false" customHeight="false" outlineLevel="0" collapsed="false">
      <c r="A153" s="1" t="n">
        <v>8</v>
      </c>
      <c r="B153" s="2" t="n">
        <v>199</v>
      </c>
      <c r="C153" s="2" t="n">
        <v>306</v>
      </c>
      <c r="D153" s="2" t="n">
        <v>186</v>
      </c>
      <c r="E153" s="2" t="n">
        <v>315</v>
      </c>
      <c r="F153" s="2" t="n">
        <v>170</v>
      </c>
      <c r="G153" s="3" t="n">
        <v>254</v>
      </c>
      <c r="H153" s="2" t="n">
        <v>49</v>
      </c>
    </row>
    <row r="154" customFormat="false" ht="14.65" hidden="false" customHeight="false" outlineLevel="0" collapsed="false">
      <c r="A154" s="1" t="n">
        <v>9</v>
      </c>
      <c r="B154" s="2" t="n">
        <v>435</v>
      </c>
      <c r="C154" s="2" t="n">
        <v>411</v>
      </c>
      <c r="D154" s="2" t="n">
        <v>322</v>
      </c>
      <c r="E154" s="2" t="n">
        <v>506</v>
      </c>
      <c r="F154" s="2" t="n">
        <v>359</v>
      </c>
      <c r="G154" s="3" t="n">
        <v>377</v>
      </c>
      <c r="H154" s="2" t="n">
        <v>86</v>
      </c>
    </row>
    <row r="155" customFormat="false" ht="14.65" hidden="false" customHeight="false" outlineLevel="0" collapsed="false">
      <c r="A155" s="1" t="n">
        <v>10</v>
      </c>
      <c r="B155" s="2" t="n">
        <v>118</v>
      </c>
      <c r="C155" s="2" t="n">
        <v>169</v>
      </c>
      <c r="D155" s="2" t="n">
        <v>94</v>
      </c>
      <c r="E155" s="2" t="n">
        <v>191</v>
      </c>
      <c r="F155" s="2" t="n">
        <v>100</v>
      </c>
      <c r="G155" s="3" t="n">
        <v>158</v>
      </c>
      <c r="H155" s="2" t="n">
        <v>23</v>
      </c>
    </row>
    <row r="156" customFormat="false" ht="14.65" hidden="false" customHeight="false" outlineLevel="0" collapsed="false">
      <c r="A156" s="1" t="n">
        <v>11</v>
      </c>
      <c r="B156" s="2" t="n">
        <v>343</v>
      </c>
      <c r="C156" s="2" t="n">
        <v>311</v>
      </c>
      <c r="D156" s="2" t="n">
        <v>279</v>
      </c>
      <c r="E156" s="2" t="n">
        <v>367</v>
      </c>
      <c r="F156" s="2" t="n">
        <v>283</v>
      </c>
      <c r="G156" s="3" t="n">
        <v>296</v>
      </c>
      <c r="H156" s="2" t="n">
        <v>65</v>
      </c>
    </row>
    <row r="157" customFormat="false" ht="14.65" hidden="false" customHeight="false" outlineLevel="0" collapsed="false">
      <c r="A157" s="1" t="n">
        <v>12</v>
      </c>
      <c r="B157" s="2" t="n">
        <v>343</v>
      </c>
      <c r="C157" s="2" t="n">
        <v>415</v>
      </c>
      <c r="D157" s="2" t="n">
        <v>299</v>
      </c>
      <c r="E157" s="2" t="n">
        <v>454</v>
      </c>
      <c r="F157" s="2" t="n">
        <v>321</v>
      </c>
      <c r="G157" s="3" t="n">
        <v>318</v>
      </c>
      <c r="H157" s="2" t="n">
        <v>97</v>
      </c>
    </row>
    <row r="158" customFormat="false" ht="14.65" hidden="false" customHeight="false" outlineLevel="0" collapsed="false">
      <c r="A158" s="1" t="n">
        <v>13</v>
      </c>
      <c r="B158" s="2" t="n">
        <v>412</v>
      </c>
      <c r="C158" s="2" t="n">
        <v>389</v>
      </c>
      <c r="D158" s="2" t="n">
        <v>326</v>
      </c>
      <c r="E158" s="2" t="n">
        <v>448</v>
      </c>
      <c r="F158" s="2" t="n">
        <v>333</v>
      </c>
      <c r="G158" s="3" t="n">
        <v>357</v>
      </c>
      <c r="H158" s="2" t="n">
        <v>65</v>
      </c>
    </row>
    <row r="159" customFormat="false" ht="14.65" hidden="false" customHeight="false" outlineLevel="0" collapsed="false">
      <c r="A159" s="1" t="n">
        <v>14</v>
      </c>
      <c r="B159" s="2" t="n">
        <v>153</v>
      </c>
      <c r="C159" s="2" t="n">
        <v>80</v>
      </c>
      <c r="D159" s="2" t="n">
        <v>124</v>
      </c>
      <c r="E159" s="2" t="n">
        <v>106</v>
      </c>
      <c r="F159" s="2" t="n">
        <v>120</v>
      </c>
      <c r="G159" s="3" t="n">
        <v>84</v>
      </c>
      <c r="H159" s="2" t="n">
        <v>24</v>
      </c>
    </row>
    <row r="160" customFormat="false" ht="14.65" hidden="false" customHeight="false" outlineLevel="0" collapsed="false">
      <c r="A160" s="1" t="n">
        <v>15</v>
      </c>
      <c r="B160" s="2" t="n">
        <v>123</v>
      </c>
      <c r="C160" s="2" t="n">
        <v>122</v>
      </c>
      <c r="D160" s="2" t="n">
        <v>107</v>
      </c>
      <c r="E160" s="2" t="n">
        <v>134</v>
      </c>
      <c r="F160" s="2" t="n">
        <v>105</v>
      </c>
      <c r="G160" s="3" t="n">
        <v>121</v>
      </c>
      <c r="H160" s="2" t="n">
        <v>21</v>
      </c>
    </row>
    <row r="161" customFormat="false" ht="14.65" hidden="false" customHeight="false" outlineLevel="0" collapsed="false">
      <c r="A161" s="1" t="n">
        <v>16</v>
      </c>
      <c r="B161" s="2" t="n">
        <v>238</v>
      </c>
      <c r="C161" s="2" t="n">
        <v>159</v>
      </c>
      <c r="D161" s="2" t="n">
        <v>213</v>
      </c>
      <c r="E161" s="2" t="n">
        <v>181</v>
      </c>
      <c r="F161" s="2" t="n">
        <v>210</v>
      </c>
      <c r="G161" s="3" t="n">
        <v>141</v>
      </c>
      <c r="H161" s="2" t="n">
        <v>32</v>
      </c>
    </row>
    <row r="162" customFormat="false" ht="14.65" hidden="false" customHeight="false" outlineLevel="0" collapsed="false">
      <c r="A162" s="1" t="n">
        <v>17</v>
      </c>
      <c r="B162" s="2" t="n">
        <v>374</v>
      </c>
      <c r="C162" s="2" t="n">
        <v>365</v>
      </c>
      <c r="D162" s="2" t="n">
        <v>281</v>
      </c>
      <c r="E162" s="2" t="n">
        <v>450</v>
      </c>
      <c r="F162" s="2" t="n">
        <v>298</v>
      </c>
      <c r="G162" s="3" t="n">
        <v>343</v>
      </c>
      <c r="H162" s="2" t="n">
        <v>73</v>
      </c>
    </row>
    <row r="163" customFormat="false" ht="14.65" hidden="false" customHeight="false" outlineLevel="0" collapsed="false">
      <c r="A163" s="1" t="n">
        <v>18</v>
      </c>
      <c r="B163" s="2" t="n">
        <v>133</v>
      </c>
      <c r="C163" s="2" t="n">
        <v>187</v>
      </c>
      <c r="D163" s="2" t="n">
        <v>115</v>
      </c>
      <c r="E163" s="2" t="n">
        <v>194</v>
      </c>
      <c r="F163" s="2" t="n">
        <v>108</v>
      </c>
      <c r="G163" s="3" t="n">
        <v>176</v>
      </c>
      <c r="H163" s="2" t="n">
        <v>25</v>
      </c>
    </row>
    <row r="164" customFormat="false" ht="14.65" hidden="false" customHeight="false" outlineLevel="0" collapsed="false">
      <c r="A164" s="1" t="n">
        <v>19</v>
      </c>
      <c r="B164" s="2" t="n">
        <v>228</v>
      </c>
      <c r="C164" s="2" t="n">
        <v>271</v>
      </c>
      <c r="D164" s="2" t="n">
        <v>230</v>
      </c>
      <c r="E164" s="2" t="n">
        <v>268</v>
      </c>
      <c r="F164" s="2" t="n">
        <v>221</v>
      </c>
      <c r="G164" s="3" t="n">
        <v>149</v>
      </c>
      <c r="H164" s="2" t="n">
        <v>123</v>
      </c>
    </row>
    <row r="165" customFormat="false" ht="14.65" hidden="false" customHeight="false" outlineLevel="0" collapsed="false">
      <c r="A165" s="1" t="n">
        <v>20</v>
      </c>
      <c r="B165" s="2" t="n">
        <v>4</v>
      </c>
      <c r="C165" s="2" t="n">
        <v>21</v>
      </c>
      <c r="D165" s="2" t="n">
        <v>5</v>
      </c>
      <c r="E165" s="2" t="n">
        <v>19</v>
      </c>
      <c r="F165" s="2" t="n">
        <v>6</v>
      </c>
      <c r="G165" s="3" t="n">
        <v>17</v>
      </c>
      <c r="H165" s="2" t="n">
        <v>0</v>
      </c>
    </row>
    <row r="166" customFormat="false" ht="14.65" hidden="false" customHeight="false" outlineLevel="0" collapsed="false">
      <c r="A166" s="1" t="n">
        <v>21</v>
      </c>
      <c r="B166" s="2" t="n">
        <v>247</v>
      </c>
      <c r="C166" s="2" t="n">
        <v>384</v>
      </c>
      <c r="D166" s="2" t="n">
        <v>221</v>
      </c>
      <c r="E166" s="2" t="n">
        <v>407</v>
      </c>
      <c r="F166" s="2" t="n">
        <v>219</v>
      </c>
      <c r="G166" s="3" t="n">
        <v>288</v>
      </c>
      <c r="H166" s="2" t="n">
        <v>104</v>
      </c>
    </row>
    <row r="167" customFormat="false" ht="14.65" hidden="false" customHeight="false" outlineLevel="0" collapsed="false">
      <c r="A167" s="1" t="n">
        <v>23</v>
      </c>
      <c r="B167" s="2" t="n">
        <v>175</v>
      </c>
      <c r="C167" s="2" t="n">
        <v>140</v>
      </c>
      <c r="D167" s="2" t="n">
        <v>142</v>
      </c>
      <c r="E167" s="2" t="n">
        <v>161</v>
      </c>
      <c r="F167" s="2" t="n">
        <v>148</v>
      </c>
      <c r="G167" s="3" t="n">
        <v>67</v>
      </c>
      <c r="H167" s="2" t="n">
        <v>90</v>
      </c>
    </row>
    <row r="168" customFormat="false" ht="14.65" hidden="false" customHeight="false" outlineLevel="0" collapsed="false">
      <c r="A168" s="1" t="n">
        <v>24</v>
      </c>
      <c r="B168" s="2" t="n">
        <v>143</v>
      </c>
      <c r="C168" s="2" t="n">
        <v>120</v>
      </c>
      <c r="D168" s="2" t="n">
        <v>106</v>
      </c>
      <c r="E168" s="2" t="n">
        <v>152</v>
      </c>
      <c r="F168" s="2" t="n">
        <v>107</v>
      </c>
      <c r="G168" s="3" t="n">
        <v>54</v>
      </c>
      <c r="H168" s="2" t="n">
        <v>109</v>
      </c>
    </row>
    <row r="169" customFormat="false" ht="14.65" hidden="false" customHeight="false" outlineLevel="0" collapsed="false">
      <c r="A169" s="1" t="n">
        <v>26</v>
      </c>
      <c r="B169" s="2" t="n">
        <v>77</v>
      </c>
      <c r="C169" s="2" t="n">
        <v>88</v>
      </c>
      <c r="D169" s="2" t="n">
        <v>49</v>
      </c>
      <c r="E169" s="2" t="n">
        <v>113</v>
      </c>
      <c r="F169" s="2" t="n">
        <v>70</v>
      </c>
      <c r="G169" s="3" t="n">
        <v>56</v>
      </c>
      <c r="H169" s="2" t="n">
        <v>31</v>
      </c>
    </row>
    <row r="170" customFormat="false" ht="14.65" hidden="false" customHeight="false" outlineLevel="0" collapsed="false">
      <c r="A170" s="1" t="n">
        <v>27</v>
      </c>
      <c r="B170" s="2" t="n">
        <v>284</v>
      </c>
      <c r="C170" s="2" t="n">
        <v>256</v>
      </c>
      <c r="D170" s="2" t="n">
        <v>268</v>
      </c>
      <c r="E170" s="2" t="n">
        <v>267</v>
      </c>
      <c r="F170" s="2" t="n">
        <v>278</v>
      </c>
      <c r="G170" s="3" t="n">
        <v>174</v>
      </c>
      <c r="H170" s="2" t="n">
        <v>76</v>
      </c>
    </row>
    <row r="171" customFormat="false" ht="14.65" hidden="false" customHeight="false" outlineLevel="0" collapsed="false">
      <c r="A171" s="1" t="n">
        <v>28</v>
      </c>
      <c r="B171" s="2" t="n">
        <v>105</v>
      </c>
      <c r="C171" s="2" t="n">
        <v>151</v>
      </c>
      <c r="D171" s="2" t="n">
        <v>112</v>
      </c>
      <c r="E171" s="2" t="n">
        <v>138</v>
      </c>
      <c r="F171" s="2" t="n">
        <v>108</v>
      </c>
      <c r="G171" s="3" t="n">
        <v>98</v>
      </c>
      <c r="H171" s="2" t="n">
        <v>38</v>
      </c>
    </row>
    <row r="172" customFormat="false" ht="14.65" hidden="false" customHeight="false" outlineLevel="0" collapsed="false">
      <c r="A172" s="1" t="n">
        <v>29</v>
      </c>
      <c r="B172" s="2" t="n">
        <v>388</v>
      </c>
      <c r="C172" s="2" t="n">
        <v>412</v>
      </c>
      <c r="D172" s="2" t="n">
        <v>338</v>
      </c>
      <c r="E172" s="2" t="n">
        <v>464</v>
      </c>
      <c r="F172" s="2" t="n">
        <v>328</v>
      </c>
      <c r="G172" s="3" t="n">
        <v>309</v>
      </c>
      <c r="H172" s="2" t="n">
        <v>168</v>
      </c>
    </row>
    <row r="173" customFormat="false" ht="14.65" hidden="false" customHeight="false" outlineLevel="0" collapsed="false">
      <c r="A173" s="1" t="n">
        <v>30</v>
      </c>
      <c r="B173" s="2" t="n">
        <v>93</v>
      </c>
      <c r="C173" s="2" t="n">
        <v>104</v>
      </c>
      <c r="D173" s="2" t="n">
        <v>82</v>
      </c>
      <c r="E173" s="2" t="n">
        <v>112</v>
      </c>
      <c r="F173" s="2" t="n">
        <v>83</v>
      </c>
      <c r="G173" s="3" t="n">
        <v>76</v>
      </c>
      <c r="H173" s="2" t="n">
        <v>38</v>
      </c>
    </row>
    <row r="174" customFormat="false" ht="14.65" hidden="false" customHeight="false" outlineLevel="0" collapsed="false">
      <c r="A174" s="1" t="n">
        <v>31</v>
      </c>
      <c r="B174" s="2" t="n">
        <v>62</v>
      </c>
      <c r="C174" s="2" t="n">
        <v>71</v>
      </c>
      <c r="D174" s="2" t="n">
        <v>59</v>
      </c>
      <c r="E174" s="2" t="n">
        <v>76</v>
      </c>
      <c r="F174" s="2" t="n">
        <v>49</v>
      </c>
      <c r="G174" s="3" t="n">
        <v>43</v>
      </c>
      <c r="H174" s="2" t="n">
        <v>39</v>
      </c>
    </row>
    <row r="175" customFormat="false" ht="14.65" hidden="false" customHeight="false" outlineLevel="0" collapsed="false">
      <c r="A175" s="1" t="s">
        <v>114</v>
      </c>
      <c r="B175" s="2" t="n">
        <v>471</v>
      </c>
      <c r="C175" s="2" t="n">
        <v>520</v>
      </c>
      <c r="D175" s="2" t="n">
        <v>368</v>
      </c>
      <c r="E175" s="2" t="n">
        <v>598</v>
      </c>
      <c r="F175" s="2" t="n">
        <v>350</v>
      </c>
      <c r="G175" s="3" t="n">
        <v>420</v>
      </c>
      <c r="H175" s="2" t="n">
        <v>135</v>
      </c>
    </row>
    <row r="176" s="11" customFormat="true" ht="14.65" hidden="false" customHeight="false" outlineLevel="0" collapsed="false">
      <c r="A176" s="8" t="s">
        <v>115</v>
      </c>
      <c r="B176" s="9" t="n">
        <f aca="false">SUM(B146:B175)</f>
        <v>7412</v>
      </c>
      <c r="C176" s="9" t="n">
        <f aca="false">SUM(C146:C175)</f>
        <v>7890</v>
      </c>
      <c r="D176" s="9" t="n">
        <f aca="false">SUM(D146:D175)</f>
        <v>6347</v>
      </c>
      <c r="E176" s="9" t="n">
        <f aca="false">SUM(E146:E175)</f>
        <v>8729</v>
      </c>
      <c r="F176" s="9" t="n">
        <f aca="false">SUM(F146:F175)</f>
        <v>6391</v>
      </c>
      <c r="G176" s="9" t="n">
        <f aca="false">SUM(G146:G175)</f>
        <v>6424</v>
      </c>
      <c r="H176" s="9" t="n">
        <f aca="false">SUM(H146:H175)</f>
        <v>1969</v>
      </c>
    </row>
    <row r="177" customFormat="false" ht="14.65" hidden="false" customHeight="false" outlineLevel="0" collapsed="false">
      <c r="G177" s="2"/>
    </row>
    <row r="179" customFormat="false" ht="14.65" hidden="false" customHeight="false" outlineLevel="0" collapsed="false">
      <c r="A179" s="6" t="s">
        <v>116</v>
      </c>
      <c r="B179" s="2" t="s">
        <v>3</v>
      </c>
      <c r="C179" s="2" t="s">
        <v>39</v>
      </c>
      <c r="D179" s="5" t="s">
        <v>5</v>
      </c>
      <c r="E179" s="5"/>
    </row>
    <row r="180" customFormat="false" ht="14.65" hidden="false" customHeight="false" outlineLevel="0" collapsed="false">
      <c r="A180" s="7" t="s">
        <v>117</v>
      </c>
      <c r="B180" s="2" t="s">
        <v>118</v>
      </c>
      <c r="C180" s="2" t="s">
        <v>119</v>
      </c>
      <c r="D180" s="2" t="s">
        <v>120</v>
      </c>
      <c r="E180" s="2" t="s">
        <v>121</v>
      </c>
    </row>
    <row r="181" customFormat="false" ht="14.65" hidden="false" customHeight="false" outlineLevel="0" collapsed="false">
      <c r="A181" s="1" t="s">
        <v>122</v>
      </c>
      <c r="B181" s="2" t="n">
        <v>192</v>
      </c>
      <c r="C181" s="2" t="n">
        <v>194</v>
      </c>
      <c r="D181" s="2" t="n">
        <v>122</v>
      </c>
      <c r="E181" s="2" t="n">
        <v>115</v>
      </c>
    </row>
    <row r="182" customFormat="false" ht="14.65" hidden="false" customHeight="false" outlineLevel="0" collapsed="false">
      <c r="A182" s="1" t="s">
        <v>123</v>
      </c>
      <c r="B182" s="2" t="n">
        <v>251</v>
      </c>
      <c r="C182" s="2" t="n">
        <v>240</v>
      </c>
      <c r="D182" s="2" t="n">
        <v>133</v>
      </c>
      <c r="E182" s="2" t="n">
        <v>195</v>
      </c>
    </row>
    <row r="183" customFormat="false" ht="14.65" hidden="false" customHeight="false" outlineLevel="0" collapsed="false">
      <c r="A183" s="1" t="s">
        <v>124</v>
      </c>
      <c r="B183" s="2" t="n">
        <v>226</v>
      </c>
      <c r="C183" s="2" t="n">
        <v>230</v>
      </c>
      <c r="D183" s="2" t="n">
        <v>117</v>
      </c>
      <c r="E183" s="2" t="n">
        <v>202</v>
      </c>
    </row>
    <row r="184" customFormat="false" ht="14.65" hidden="false" customHeight="false" outlineLevel="0" collapsed="false">
      <c r="A184" s="1" t="s">
        <v>125</v>
      </c>
      <c r="B184" s="2" t="n">
        <v>316</v>
      </c>
      <c r="C184" s="2" t="n">
        <v>313</v>
      </c>
      <c r="D184" s="2" t="n">
        <v>190</v>
      </c>
      <c r="E184" s="2" t="n">
        <v>199</v>
      </c>
    </row>
    <row r="185" customFormat="false" ht="14.65" hidden="false" customHeight="false" outlineLevel="0" collapsed="false">
      <c r="A185" s="1" t="s">
        <v>126</v>
      </c>
      <c r="B185" s="2" t="n">
        <v>283</v>
      </c>
      <c r="C185" s="2" t="n">
        <v>277</v>
      </c>
      <c r="D185" s="2" t="n">
        <v>145</v>
      </c>
      <c r="E185" s="2" t="n">
        <v>214</v>
      </c>
    </row>
    <row r="186" customFormat="false" ht="14.65" hidden="false" customHeight="false" outlineLevel="0" collapsed="false">
      <c r="A186" s="1" t="s">
        <v>127</v>
      </c>
      <c r="B186" s="2" t="n">
        <v>195</v>
      </c>
      <c r="C186" s="2" t="n">
        <v>185</v>
      </c>
      <c r="D186" s="2" t="n">
        <v>81</v>
      </c>
      <c r="E186" s="2" t="n">
        <v>172</v>
      </c>
    </row>
    <row r="187" customFormat="false" ht="14.65" hidden="false" customHeight="false" outlineLevel="0" collapsed="false">
      <c r="A187" s="1" t="s">
        <v>128</v>
      </c>
      <c r="B187" s="2" t="n">
        <v>474</v>
      </c>
      <c r="C187" s="2" t="n">
        <v>449</v>
      </c>
      <c r="D187" s="2" t="n">
        <v>275</v>
      </c>
      <c r="E187" s="2" t="n">
        <v>320</v>
      </c>
    </row>
    <row r="188" customFormat="false" ht="14.65" hidden="false" customHeight="false" outlineLevel="0" collapsed="false">
      <c r="A188" s="1" t="s">
        <v>129</v>
      </c>
      <c r="B188" s="2" t="n">
        <v>420</v>
      </c>
      <c r="C188" s="2" t="n">
        <v>403</v>
      </c>
      <c r="D188" s="2" t="n">
        <v>235</v>
      </c>
      <c r="E188" s="2" t="n">
        <v>312</v>
      </c>
    </row>
    <row r="189" customFormat="false" ht="14.65" hidden="false" customHeight="false" outlineLevel="0" collapsed="false">
      <c r="A189" s="1" t="s">
        <v>130</v>
      </c>
      <c r="B189" s="2" t="n">
        <v>546</v>
      </c>
      <c r="C189" s="2" t="n">
        <v>532</v>
      </c>
      <c r="D189" s="2" t="n">
        <v>273</v>
      </c>
      <c r="E189" s="2" t="n">
        <v>399</v>
      </c>
    </row>
    <row r="190" customFormat="false" ht="14.65" hidden="false" customHeight="false" outlineLevel="0" collapsed="false">
      <c r="A190" s="1" t="s">
        <v>131</v>
      </c>
      <c r="B190" s="2" t="n">
        <v>472</v>
      </c>
      <c r="C190" s="2" t="n">
        <v>443</v>
      </c>
      <c r="D190" s="2" t="n">
        <v>273</v>
      </c>
      <c r="E190" s="2" t="n">
        <v>313</v>
      </c>
    </row>
    <row r="191" customFormat="false" ht="14.65" hidden="false" customHeight="false" outlineLevel="0" collapsed="false">
      <c r="A191" s="1" t="s">
        <v>132</v>
      </c>
      <c r="B191" s="2" t="n">
        <v>359</v>
      </c>
      <c r="C191" s="2" t="n">
        <v>343</v>
      </c>
      <c r="D191" s="2" t="n">
        <v>194</v>
      </c>
      <c r="E191" s="2" t="n">
        <v>256</v>
      </c>
    </row>
    <row r="192" customFormat="false" ht="14.65" hidden="false" customHeight="false" outlineLevel="0" collapsed="false">
      <c r="A192" s="1" t="s">
        <v>133</v>
      </c>
      <c r="B192" s="2" t="n">
        <v>541</v>
      </c>
      <c r="C192" s="2" t="n">
        <v>503</v>
      </c>
      <c r="D192" s="2" t="n">
        <v>250</v>
      </c>
      <c r="E192" s="2" t="n">
        <v>455</v>
      </c>
    </row>
    <row r="193" customFormat="false" ht="14.65" hidden="false" customHeight="false" outlineLevel="0" collapsed="false">
      <c r="A193" s="1" t="s">
        <v>134</v>
      </c>
      <c r="B193" s="2" t="n">
        <v>564</v>
      </c>
      <c r="C193" s="2" t="n">
        <v>539</v>
      </c>
      <c r="D193" s="2" t="n">
        <v>281</v>
      </c>
      <c r="E193" s="2" t="n">
        <v>457</v>
      </c>
    </row>
    <row r="194" customFormat="false" ht="14.65" hidden="false" customHeight="false" outlineLevel="0" collapsed="false">
      <c r="A194" s="1" t="s">
        <v>135</v>
      </c>
      <c r="B194" s="2" t="n">
        <v>482</v>
      </c>
      <c r="C194" s="2" t="n">
        <v>468</v>
      </c>
      <c r="D194" s="2" t="n">
        <v>253</v>
      </c>
      <c r="E194" s="2" t="n">
        <v>312</v>
      </c>
    </row>
    <row r="195" customFormat="false" ht="14.65" hidden="false" customHeight="false" outlineLevel="0" collapsed="false">
      <c r="A195" s="1" t="s">
        <v>136</v>
      </c>
      <c r="B195" s="2" t="n">
        <v>453</v>
      </c>
      <c r="C195" s="2" t="n">
        <v>430</v>
      </c>
      <c r="D195" s="2" t="n">
        <v>247</v>
      </c>
      <c r="E195" s="2" t="n">
        <v>311</v>
      </c>
    </row>
    <row r="196" customFormat="false" ht="14.65" hidden="false" customHeight="false" outlineLevel="0" collapsed="false">
      <c r="A196" s="1" t="s">
        <v>137</v>
      </c>
      <c r="B196" s="2" t="n">
        <v>501</v>
      </c>
      <c r="C196" s="2" t="n">
        <v>474</v>
      </c>
      <c r="D196" s="2" t="n">
        <v>258</v>
      </c>
      <c r="E196" s="2" t="n">
        <v>344</v>
      </c>
    </row>
    <row r="197" customFormat="false" ht="14.65" hidden="false" customHeight="false" outlineLevel="0" collapsed="false">
      <c r="A197" s="1" t="s">
        <v>138</v>
      </c>
      <c r="B197" s="2" t="n">
        <v>455</v>
      </c>
      <c r="C197" s="2" t="n">
        <v>427</v>
      </c>
      <c r="D197" s="2" t="n">
        <v>239</v>
      </c>
      <c r="E197" s="2" t="n">
        <v>315</v>
      </c>
    </row>
    <row r="198" customFormat="false" ht="14.65" hidden="false" customHeight="false" outlineLevel="0" collapsed="false">
      <c r="A198" s="1" t="s">
        <v>139</v>
      </c>
      <c r="B198" s="2" t="n">
        <v>592</v>
      </c>
      <c r="C198" s="2" t="n">
        <v>582</v>
      </c>
      <c r="D198" s="2" t="n">
        <v>272</v>
      </c>
      <c r="E198" s="2" t="n">
        <v>444</v>
      </c>
    </row>
    <row r="199" customFormat="false" ht="14.65" hidden="false" customHeight="false" outlineLevel="0" collapsed="false">
      <c r="A199" s="1" t="s">
        <v>140</v>
      </c>
      <c r="B199" s="2" t="n">
        <v>390</v>
      </c>
      <c r="C199" s="2" t="n">
        <v>371</v>
      </c>
      <c r="D199" s="2" t="n">
        <v>185</v>
      </c>
      <c r="E199" s="2" t="n">
        <v>279</v>
      </c>
    </row>
    <row r="200" customFormat="false" ht="14.65" hidden="false" customHeight="false" outlineLevel="0" collapsed="false">
      <c r="A200" s="1" t="s">
        <v>141</v>
      </c>
      <c r="B200" s="2" t="n">
        <v>476</v>
      </c>
      <c r="C200" s="2" t="n">
        <v>473</v>
      </c>
      <c r="D200" s="2" t="n">
        <v>263</v>
      </c>
      <c r="E200" s="2" t="n">
        <v>343</v>
      </c>
    </row>
    <row r="201" customFormat="false" ht="14.65" hidden="false" customHeight="false" outlineLevel="0" collapsed="false">
      <c r="A201" s="1" t="s">
        <v>142</v>
      </c>
      <c r="B201" s="2" t="n">
        <v>477</v>
      </c>
      <c r="C201" s="2" t="n">
        <v>473</v>
      </c>
      <c r="D201" s="2" t="n">
        <v>228</v>
      </c>
      <c r="E201" s="2" t="n">
        <v>381</v>
      </c>
    </row>
    <row r="202" customFormat="false" ht="14.65" hidden="false" customHeight="false" outlineLevel="0" collapsed="false">
      <c r="A202" s="1" t="s">
        <v>143</v>
      </c>
      <c r="B202" s="2" t="n">
        <v>457</v>
      </c>
      <c r="C202" s="2" t="n">
        <v>431</v>
      </c>
      <c r="D202" s="2" t="n">
        <v>212</v>
      </c>
      <c r="E202" s="2" t="n">
        <v>361</v>
      </c>
    </row>
    <row r="203" customFormat="false" ht="14.65" hidden="false" customHeight="false" outlineLevel="0" collapsed="false">
      <c r="A203" s="1" t="s">
        <v>144</v>
      </c>
      <c r="B203" s="2" t="n">
        <v>457</v>
      </c>
      <c r="C203" s="2" t="n">
        <v>440</v>
      </c>
      <c r="D203" s="2" t="n">
        <v>215</v>
      </c>
      <c r="E203" s="2" t="n">
        <v>366</v>
      </c>
    </row>
    <row r="204" customFormat="false" ht="14.65" hidden="false" customHeight="false" outlineLevel="0" collapsed="false">
      <c r="A204" s="1" t="s">
        <v>145</v>
      </c>
      <c r="B204" s="2" t="n">
        <v>571</v>
      </c>
      <c r="C204" s="2" t="n">
        <v>559</v>
      </c>
      <c r="D204" s="2" t="n">
        <v>284</v>
      </c>
      <c r="E204" s="2" t="n">
        <v>455</v>
      </c>
    </row>
    <row r="205" customFormat="false" ht="14.65" hidden="false" customHeight="false" outlineLevel="0" collapsed="false">
      <c r="A205" s="1" t="s">
        <v>146</v>
      </c>
      <c r="B205" s="2" t="n">
        <v>567</v>
      </c>
      <c r="C205" s="2" t="n">
        <v>539</v>
      </c>
      <c r="D205" s="2" t="n">
        <v>254</v>
      </c>
      <c r="E205" s="2" t="n">
        <v>440</v>
      </c>
    </row>
    <row r="206" customFormat="false" ht="14.65" hidden="false" customHeight="false" outlineLevel="0" collapsed="false">
      <c r="A206" s="1" t="s">
        <v>147</v>
      </c>
      <c r="B206" s="2" t="n">
        <v>453</v>
      </c>
      <c r="C206" s="2" t="n">
        <v>431</v>
      </c>
      <c r="D206" s="2" t="n">
        <v>227</v>
      </c>
      <c r="E206" s="2" t="n">
        <v>358</v>
      </c>
    </row>
    <row r="207" customFormat="false" ht="14.65" hidden="false" customHeight="false" outlineLevel="0" collapsed="false">
      <c r="A207" s="1" t="s">
        <v>148</v>
      </c>
      <c r="B207" s="2" t="n">
        <v>247</v>
      </c>
      <c r="C207" s="2" t="n">
        <v>245</v>
      </c>
      <c r="D207" s="2" t="n">
        <v>101</v>
      </c>
      <c r="E207" s="2" t="n">
        <v>198</v>
      </c>
    </row>
    <row r="208" customFormat="false" ht="14.65" hidden="false" customHeight="false" outlineLevel="0" collapsed="false">
      <c r="A208" s="1" t="s">
        <v>149</v>
      </c>
      <c r="B208" s="2" t="n">
        <v>59</v>
      </c>
      <c r="C208" s="2" t="n">
        <v>54</v>
      </c>
      <c r="D208" s="2" t="n">
        <v>12</v>
      </c>
      <c r="E208" s="2" t="n">
        <v>68</v>
      </c>
    </row>
    <row r="209" customFormat="false" ht="14.65" hidden="false" customHeight="false" outlineLevel="0" collapsed="false">
      <c r="A209" s="1" t="s">
        <v>150</v>
      </c>
      <c r="B209" s="2" t="n">
        <v>305</v>
      </c>
      <c r="C209" s="2" t="n">
        <v>294</v>
      </c>
      <c r="D209" s="2" t="n">
        <v>128</v>
      </c>
      <c r="E209" s="2" t="n">
        <v>291</v>
      </c>
    </row>
    <row r="210" customFormat="false" ht="14.65" hidden="false" customHeight="false" outlineLevel="0" collapsed="false">
      <c r="A210" s="1" t="s">
        <v>151</v>
      </c>
      <c r="B210" s="2" t="n">
        <v>103</v>
      </c>
      <c r="C210" s="2" t="n">
        <v>97</v>
      </c>
      <c r="D210" s="2" t="n">
        <v>54</v>
      </c>
      <c r="E210" s="2" t="n">
        <v>66</v>
      </c>
    </row>
    <row r="211" s="11" customFormat="true" ht="14.65" hidden="false" customHeight="false" outlineLevel="0" collapsed="false">
      <c r="A211" s="8" t="s">
        <v>152</v>
      </c>
      <c r="B211" s="9" t="n">
        <f aca="false">SUM(B181:B210)</f>
        <v>11884</v>
      </c>
      <c r="C211" s="9" t="n">
        <f aca="false">SUM(C181:C210)</f>
        <v>11439</v>
      </c>
      <c r="D211" s="9" t="n">
        <f aca="false">SUM(D181:D210)</f>
        <v>6001</v>
      </c>
      <c r="E211" s="9" t="n">
        <f aca="false">SUM(E181:E210)</f>
        <v>8941</v>
      </c>
      <c r="F211" s="9"/>
      <c r="G211" s="10"/>
      <c r="H211" s="9"/>
    </row>
    <row r="214" customFormat="false" ht="14.65" hidden="false" customHeight="false" outlineLevel="0" collapsed="false">
      <c r="A214" s="6" t="s">
        <v>153</v>
      </c>
      <c r="B214" s="2" t="s">
        <v>3</v>
      </c>
      <c r="C214" s="2" t="s">
        <v>39</v>
      </c>
      <c r="D214" s="2" t="s">
        <v>5</v>
      </c>
    </row>
    <row r="215" customFormat="false" ht="14.65" hidden="false" customHeight="false" outlineLevel="0" collapsed="false">
      <c r="A215" s="7" t="s">
        <v>154</v>
      </c>
      <c r="B215" s="2" t="s">
        <v>155</v>
      </c>
      <c r="C215" s="2" t="s">
        <v>156</v>
      </c>
      <c r="D215" s="2" t="s">
        <v>157</v>
      </c>
    </row>
    <row r="216" customFormat="false" ht="14.65" hidden="false" customHeight="false" outlineLevel="0" collapsed="false">
      <c r="A216" s="1" t="s">
        <v>158</v>
      </c>
      <c r="B216" s="2" t="n">
        <v>330</v>
      </c>
      <c r="C216" s="2" t="n">
        <v>286</v>
      </c>
      <c r="D216" s="2" t="n">
        <v>262</v>
      </c>
    </row>
    <row r="217" customFormat="false" ht="14.65" hidden="false" customHeight="false" outlineLevel="0" collapsed="false">
      <c r="A217" s="1" t="s">
        <v>159</v>
      </c>
      <c r="B217" s="2" t="n">
        <v>332</v>
      </c>
      <c r="C217" s="2" t="n">
        <v>276</v>
      </c>
      <c r="D217" s="2" t="n">
        <v>256</v>
      </c>
    </row>
    <row r="218" customFormat="false" ht="14.65" hidden="false" customHeight="false" outlineLevel="0" collapsed="false">
      <c r="A218" s="1" t="s">
        <v>160</v>
      </c>
      <c r="B218" s="2" t="n">
        <v>404</v>
      </c>
      <c r="C218" s="2" t="n">
        <v>324</v>
      </c>
      <c r="D218" s="2" t="n">
        <v>322</v>
      </c>
    </row>
    <row r="219" customFormat="false" ht="14.65" hidden="false" customHeight="false" outlineLevel="0" collapsed="false">
      <c r="A219" s="1" t="s">
        <v>161</v>
      </c>
      <c r="B219" s="2" t="n">
        <v>713</v>
      </c>
      <c r="C219" s="2" t="n">
        <v>616</v>
      </c>
      <c r="D219" s="2" t="n">
        <v>562</v>
      </c>
    </row>
    <row r="220" customFormat="false" ht="14.65" hidden="false" customHeight="false" outlineLevel="0" collapsed="false">
      <c r="A220" s="1" t="s">
        <v>162</v>
      </c>
      <c r="B220" s="2" t="n">
        <v>304</v>
      </c>
      <c r="C220" s="2" t="n">
        <v>235</v>
      </c>
      <c r="D220" s="2" t="n">
        <v>257</v>
      </c>
    </row>
    <row r="221" customFormat="false" ht="14.65" hidden="false" customHeight="false" outlineLevel="0" collapsed="false">
      <c r="A221" s="1" t="s">
        <v>163</v>
      </c>
      <c r="B221" s="2" t="n">
        <v>35</v>
      </c>
      <c r="C221" s="2" t="n">
        <v>28</v>
      </c>
      <c r="D221" s="2" t="n">
        <v>35</v>
      </c>
    </row>
    <row r="222" customFormat="false" ht="14.65" hidden="false" customHeight="false" outlineLevel="0" collapsed="false">
      <c r="A222" s="1" t="s">
        <v>164</v>
      </c>
      <c r="B222" s="2" t="n">
        <v>23</v>
      </c>
      <c r="C222" s="2" t="n">
        <v>18</v>
      </c>
      <c r="D222" s="2" t="n">
        <v>16</v>
      </c>
    </row>
    <row r="223" customFormat="false" ht="14.65" hidden="false" customHeight="false" outlineLevel="0" collapsed="false">
      <c r="A223" s="1" t="s">
        <v>165</v>
      </c>
      <c r="B223" s="2" t="n">
        <v>87</v>
      </c>
      <c r="C223" s="2" t="n">
        <v>77</v>
      </c>
      <c r="D223" s="2" t="n">
        <v>71</v>
      </c>
    </row>
    <row r="224" customFormat="false" ht="14.65" hidden="false" customHeight="false" outlineLevel="0" collapsed="false">
      <c r="A224" s="1" t="s">
        <v>166</v>
      </c>
      <c r="B224" s="2" t="n">
        <v>10</v>
      </c>
      <c r="C224" s="2" t="n">
        <v>7</v>
      </c>
      <c r="D224" s="2" t="n">
        <v>9</v>
      </c>
    </row>
    <row r="225" customFormat="false" ht="14.65" hidden="false" customHeight="false" outlineLevel="0" collapsed="false">
      <c r="A225" s="1" t="s">
        <v>167</v>
      </c>
      <c r="B225" s="2" t="n">
        <v>20</v>
      </c>
      <c r="C225" s="2" t="n">
        <v>15</v>
      </c>
      <c r="D225" s="2" t="n">
        <v>16</v>
      </c>
    </row>
    <row r="226" customFormat="false" ht="14.65" hidden="false" customHeight="false" outlineLevel="0" collapsed="false">
      <c r="A226" s="1" t="s">
        <v>168</v>
      </c>
      <c r="B226" s="2" t="n">
        <v>120</v>
      </c>
      <c r="C226" s="2" t="n">
        <v>111</v>
      </c>
      <c r="D226" s="2" t="n">
        <v>102</v>
      </c>
    </row>
    <row r="227" customFormat="false" ht="14.65" hidden="false" customHeight="false" outlineLevel="0" collapsed="false">
      <c r="A227" s="1" t="s">
        <v>169</v>
      </c>
      <c r="B227" s="2" t="n">
        <v>294</v>
      </c>
      <c r="C227" s="2" t="n">
        <v>233</v>
      </c>
      <c r="D227" s="2" t="n">
        <v>232</v>
      </c>
    </row>
    <row r="228" customFormat="false" ht="14.65" hidden="false" customHeight="false" outlineLevel="0" collapsed="false">
      <c r="A228" s="1" t="s">
        <v>170</v>
      </c>
      <c r="B228" s="2" t="n">
        <v>78</v>
      </c>
      <c r="C228" s="2" t="n">
        <v>63</v>
      </c>
      <c r="D228" s="2" t="n">
        <v>57</v>
      </c>
    </row>
    <row r="229" customFormat="false" ht="14.65" hidden="false" customHeight="false" outlineLevel="0" collapsed="false">
      <c r="A229" s="1" t="s">
        <v>171</v>
      </c>
      <c r="B229" s="2" t="n">
        <v>55</v>
      </c>
      <c r="C229" s="2" t="n">
        <v>51</v>
      </c>
      <c r="D229" s="2" t="n">
        <v>47</v>
      </c>
    </row>
    <row r="230" customFormat="false" ht="14.65" hidden="false" customHeight="false" outlineLevel="0" collapsed="false">
      <c r="A230" s="1" t="s">
        <v>172</v>
      </c>
      <c r="B230" s="2" t="n">
        <v>269</v>
      </c>
      <c r="C230" s="2" t="n">
        <v>227</v>
      </c>
      <c r="D230" s="2" t="n">
        <v>215</v>
      </c>
    </row>
    <row r="231" customFormat="false" ht="14.65" hidden="false" customHeight="false" outlineLevel="0" collapsed="false">
      <c r="A231" s="1" t="s">
        <v>38</v>
      </c>
      <c r="B231" s="2" t="n">
        <f aca="false">SUM(B216:B230)</f>
        <v>3074</v>
      </c>
      <c r="C231" s="2" t="n">
        <f aca="false">SUM(C216:C230)</f>
        <v>2567</v>
      </c>
      <c r="D231" s="2" t="n">
        <f aca="false">SUM(D216:D230)</f>
        <v>2459</v>
      </c>
    </row>
    <row r="233" customFormat="false" ht="14.65" hidden="false" customHeight="false" outlineLevel="0" collapsed="false">
      <c r="B233" s="2" t="s">
        <v>3</v>
      </c>
      <c r="C233" s="2" t="s">
        <v>39</v>
      </c>
      <c r="D233" s="2" t="s">
        <v>5</v>
      </c>
    </row>
    <row r="234" customFormat="false" ht="14.65" hidden="false" customHeight="false" outlineLevel="0" collapsed="false">
      <c r="A234" s="7" t="s">
        <v>173</v>
      </c>
      <c r="B234" s="2" t="s">
        <v>155</v>
      </c>
      <c r="C234" s="2" t="s">
        <v>156</v>
      </c>
      <c r="D234" s="2" t="s">
        <v>157</v>
      </c>
    </row>
    <row r="235" customFormat="false" ht="14.65" hidden="false" customHeight="false" outlineLevel="0" collapsed="false">
      <c r="A235" s="1" t="s">
        <v>174</v>
      </c>
      <c r="B235" s="2" t="n">
        <v>318</v>
      </c>
      <c r="C235" s="2" t="n">
        <v>284</v>
      </c>
      <c r="D235" s="2" t="n">
        <v>286</v>
      </c>
    </row>
    <row r="236" customFormat="false" ht="14.65" hidden="false" customHeight="false" outlineLevel="0" collapsed="false">
      <c r="A236" s="1" t="s">
        <v>175</v>
      </c>
      <c r="B236" s="2" t="n">
        <v>347</v>
      </c>
      <c r="C236" s="2" t="n">
        <v>316</v>
      </c>
      <c r="D236" s="2" t="n">
        <v>288</v>
      </c>
    </row>
    <row r="237" customFormat="false" ht="14.65" hidden="false" customHeight="false" outlineLevel="0" collapsed="false">
      <c r="A237" s="1" t="s">
        <v>176</v>
      </c>
      <c r="B237" s="2" t="n">
        <v>135</v>
      </c>
      <c r="C237" s="2" t="n">
        <v>124</v>
      </c>
      <c r="D237" s="2" t="n">
        <v>118</v>
      </c>
    </row>
    <row r="238" customFormat="false" ht="14.65" hidden="false" customHeight="false" outlineLevel="0" collapsed="false">
      <c r="A238" s="1" t="s">
        <v>177</v>
      </c>
      <c r="B238" s="2" t="n">
        <v>278</v>
      </c>
      <c r="C238" s="2" t="n">
        <v>252</v>
      </c>
      <c r="D238" s="2" t="n">
        <v>249</v>
      </c>
    </row>
    <row r="239" customFormat="false" ht="14.65" hidden="false" customHeight="false" outlineLevel="0" collapsed="false">
      <c r="A239" s="1" t="s">
        <v>178</v>
      </c>
      <c r="B239" s="2" t="n">
        <v>158</v>
      </c>
      <c r="C239" s="2" t="n">
        <v>133</v>
      </c>
      <c r="D239" s="2" t="n">
        <v>145</v>
      </c>
    </row>
    <row r="240" customFormat="false" ht="14.65" hidden="false" customHeight="false" outlineLevel="0" collapsed="false">
      <c r="A240" s="1" t="s">
        <v>179</v>
      </c>
      <c r="B240" s="2" t="n">
        <v>33</v>
      </c>
      <c r="C240" s="2" t="n">
        <v>27</v>
      </c>
      <c r="D240" s="2" t="n">
        <v>30</v>
      </c>
    </row>
    <row r="241" customFormat="false" ht="14.65" hidden="false" customHeight="false" outlineLevel="0" collapsed="false">
      <c r="A241" s="1" t="s">
        <v>180</v>
      </c>
      <c r="B241" s="2" t="n">
        <v>45</v>
      </c>
      <c r="C241" s="2" t="n">
        <v>44</v>
      </c>
      <c r="D241" s="2" t="n">
        <v>40</v>
      </c>
    </row>
    <row r="242" customFormat="false" ht="14.65" hidden="false" customHeight="false" outlineLevel="0" collapsed="false">
      <c r="A242" s="1" t="s">
        <v>181</v>
      </c>
      <c r="B242" s="2" t="n">
        <v>13</v>
      </c>
      <c r="C242" s="2" t="n">
        <v>11</v>
      </c>
      <c r="D242" s="2" t="n">
        <v>11</v>
      </c>
    </row>
    <row r="243" customFormat="false" ht="14.65" hidden="false" customHeight="false" outlineLevel="0" collapsed="false">
      <c r="A243" s="1" t="s">
        <v>38</v>
      </c>
      <c r="B243" s="2" t="n">
        <f aca="false">SUM(B235:B242)</f>
        <v>1327</v>
      </c>
      <c r="C243" s="2" t="n">
        <f aca="false">SUM(C235:C242)</f>
        <v>1191</v>
      </c>
      <c r="D243" s="2" t="n">
        <f aca="false">SUM(D235:D242)</f>
        <v>1167</v>
      </c>
    </row>
    <row r="245" customFormat="false" ht="14.65" hidden="false" customHeight="false" outlineLevel="0" collapsed="false">
      <c r="B245" s="2" t="s">
        <v>3</v>
      </c>
      <c r="C245" s="2" t="s">
        <v>39</v>
      </c>
      <c r="D245" s="2" t="s">
        <v>5</v>
      </c>
    </row>
    <row r="246" customFormat="false" ht="14.65" hidden="false" customHeight="false" outlineLevel="0" collapsed="false">
      <c r="A246" s="7" t="s">
        <v>99</v>
      </c>
      <c r="B246" s="2" t="s">
        <v>155</v>
      </c>
      <c r="C246" s="2" t="s">
        <v>156</v>
      </c>
      <c r="D246" s="2" t="s">
        <v>157</v>
      </c>
    </row>
    <row r="247" customFormat="false" ht="14.65" hidden="false" customHeight="false" outlineLevel="0" collapsed="false">
      <c r="A247" s="1" t="s">
        <v>99</v>
      </c>
      <c r="B247" s="2" t="n">
        <v>79</v>
      </c>
      <c r="C247" s="2" t="n">
        <v>66</v>
      </c>
      <c r="D247" s="2" t="n">
        <v>86</v>
      </c>
    </row>
    <row r="248" customFormat="false" ht="14.65" hidden="false" customHeight="false" outlineLevel="0" collapsed="false">
      <c r="A248" s="1" t="s">
        <v>182</v>
      </c>
      <c r="B248" s="2" t="n">
        <v>241</v>
      </c>
      <c r="C248" s="2" t="n">
        <v>215</v>
      </c>
      <c r="D248" s="2" t="n">
        <v>273</v>
      </c>
    </row>
    <row r="249" customFormat="false" ht="14.65" hidden="false" customHeight="false" outlineLevel="0" collapsed="false">
      <c r="A249" s="1" t="s">
        <v>183</v>
      </c>
      <c r="B249" s="2" t="n">
        <v>358</v>
      </c>
      <c r="C249" s="2" t="n">
        <v>335</v>
      </c>
      <c r="D249" s="2" t="n">
        <v>400</v>
      </c>
    </row>
    <row r="250" customFormat="false" ht="14.65" hidden="false" customHeight="false" outlineLevel="0" collapsed="false">
      <c r="A250" s="1" t="s">
        <v>184</v>
      </c>
      <c r="B250" s="2" t="n">
        <v>87</v>
      </c>
      <c r="C250" s="2" t="n">
        <v>78</v>
      </c>
      <c r="D250" s="2" t="n">
        <v>94</v>
      </c>
    </row>
    <row r="251" customFormat="false" ht="14.65" hidden="false" customHeight="false" outlineLevel="0" collapsed="false">
      <c r="A251" s="1" t="s">
        <v>185</v>
      </c>
      <c r="B251" s="2" t="n">
        <v>141</v>
      </c>
      <c r="C251" s="2" t="n">
        <v>127</v>
      </c>
      <c r="D251" s="2" t="n">
        <v>149</v>
      </c>
    </row>
    <row r="252" customFormat="false" ht="14.65" hidden="false" customHeight="false" outlineLevel="0" collapsed="false">
      <c r="A252" s="1" t="s">
        <v>186</v>
      </c>
      <c r="B252" s="2" t="n">
        <v>105</v>
      </c>
      <c r="C252" s="2" t="n">
        <v>93</v>
      </c>
      <c r="D252" s="2" t="n">
        <v>105</v>
      </c>
    </row>
    <row r="253" customFormat="false" ht="14.65" hidden="false" customHeight="false" outlineLevel="0" collapsed="false">
      <c r="A253" s="1" t="s">
        <v>187</v>
      </c>
      <c r="B253" s="2" t="n">
        <v>22</v>
      </c>
      <c r="C253" s="2" t="n">
        <v>20</v>
      </c>
      <c r="D253" s="2" t="n">
        <v>24</v>
      </c>
    </row>
    <row r="254" customFormat="false" ht="14.65" hidden="false" customHeight="false" outlineLevel="0" collapsed="false">
      <c r="A254" s="1" t="s">
        <v>188</v>
      </c>
      <c r="B254" s="2" t="n">
        <v>532</v>
      </c>
      <c r="C254" s="2" t="n">
        <v>497</v>
      </c>
      <c r="D254" s="2" t="n">
        <v>598</v>
      </c>
    </row>
    <row r="255" customFormat="false" ht="14.65" hidden="false" customHeight="false" outlineLevel="0" collapsed="false">
      <c r="A255" s="1" t="s">
        <v>189</v>
      </c>
      <c r="B255" s="2" t="n">
        <v>439</v>
      </c>
      <c r="C255" s="2" t="n">
        <v>406</v>
      </c>
      <c r="D255" s="2" t="n">
        <v>514</v>
      </c>
    </row>
    <row r="256" customFormat="false" ht="14.65" hidden="false" customHeight="false" outlineLevel="0" collapsed="false">
      <c r="A256" s="1" t="s">
        <v>38</v>
      </c>
      <c r="B256" s="2" t="n">
        <f aca="false">SUM(B247:B255)</f>
        <v>2004</v>
      </c>
      <c r="C256" s="2" t="n">
        <f aca="false">SUM(C247:C255)</f>
        <v>1837</v>
      </c>
      <c r="D256" s="2" t="n">
        <f aca="false">SUM(D247:D255)</f>
        <v>2243</v>
      </c>
    </row>
    <row r="260" customFormat="false" ht="14.65" hidden="false" customHeight="false" outlineLevel="0" collapsed="false">
      <c r="B260" s="2" t="s">
        <v>3</v>
      </c>
      <c r="C260" s="2" t="s">
        <v>39</v>
      </c>
      <c r="D260" s="2" t="s">
        <v>5</v>
      </c>
    </row>
    <row r="261" customFormat="false" ht="14.65" hidden="false" customHeight="false" outlineLevel="0" collapsed="false">
      <c r="A261" s="7" t="s">
        <v>190</v>
      </c>
      <c r="B261" s="2" t="s">
        <v>155</v>
      </c>
      <c r="C261" s="2" t="s">
        <v>156</v>
      </c>
      <c r="D261" s="2" t="s">
        <v>157</v>
      </c>
    </row>
    <row r="262" customFormat="false" ht="14.65" hidden="false" customHeight="false" outlineLevel="0" collapsed="false">
      <c r="A262" s="1" t="s">
        <v>191</v>
      </c>
      <c r="B262" s="2" t="n">
        <v>49</v>
      </c>
      <c r="C262" s="2" t="n">
        <v>47</v>
      </c>
      <c r="D262" s="2" t="n">
        <v>49</v>
      </c>
    </row>
    <row r="263" customFormat="false" ht="14.65" hidden="false" customHeight="false" outlineLevel="0" collapsed="false">
      <c r="A263" s="1" t="s">
        <v>154</v>
      </c>
      <c r="B263" s="2" t="n">
        <v>68</v>
      </c>
      <c r="C263" s="2" t="n">
        <v>55</v>
      </c>
      <c r="D263" s="2" t="n">
        <v>64</v>
      </c>
    </row>
    <row r="264" customFormat="false" ht="14.65" hidden="false" customHeight="false" outlineLevel="0" collapsed="false">
      <c r="A264" s="1" t="s">
        <v>192</v>
      </c>
      <c r="B264" s="2" t="n">
        <v>182</v>
      </c>
      <c r="C264" s="2" t="n">
        <v>128</v>
      </c>
      <c r="D264" s="2" t="n">
        <v>134</v>
      </c>
    </row>
    <row r="265" customFormat="false" ht="14.65" hidden="false" customHeight="false" outlineLevel="0" collapsed="false">
      <c r="A265" s="1" t="s">
        <v>193</v>
      </c>
      <c r="B265" s="2" t="n">
        <v>242</v>
      </c>
      <c r="C265" s="2" t="n">
        <v>184</v>
      </c>
      <c r="D265" s="2" t="n">
        <v>194</v>
      </c>
    </row>
    <row r="266" customFormat="false" ht="14.65" hidden="false" customHeight="false" outlineLevel="0" collapsed="false">
      <c r="A266" s="1" t="s">
        <v>194</v>
      </c>
      <c r="B266" s="2" t="n">
        <v>169</v>
      </c>
      <c r="C266" s="2" t="n">
        <v>145</v>
      </c>
      <c r="D266" s="2" t="n">
        <v>146</v>
      </c>
    </row>
    <row r="267" customFormat="false" ht="14.65" hidden="false" customHeight="false" outlineLevel="0" collapsed="false">
      <c r="A267" s="1" t="s">
        <v>195</v>
      </c>
      <c r="B267" s="2" t="n">
        <v>119</v>
      </c>
      <c r="C267" s="2" t="n">
        <v>93</v>
      </c>
      <c r="D267" s="2" t="n">
        <v>100</v>
      </c>
    </row>
    <row r="268" customFormat="false" ht="14.65" hidden="false" customHeight="false" outlineLevel="0" collapsed="false">
      <c r="A268" s="1" t="s">
        <v>196</v>
      </c>
      <c r="B268" s="2" t="n">
        <v>48</v>
      </c>
      <c r="C268" s="2" t="n">
        <v>41</v>
      </c>
      <c r="D268" s="2" t="n">
        <v>44</v>
      </c>
    </row>
    <row r="269" customFormat="false" ht="14.65" hidden="false" customHeight="false" outlineLevel="0" collapsed="false">
      <c r="A269" s="1" t="s">
        <v>197</v>
      </c>
      <c r="B269" s="2" t="n">
        <v>101</v>
      </c>
      <c r="C269" s="2" t="n">
        <v>79</v>
      </c>
      <c r="D269" s="2" t="n">
        <v>86</v>
      </c>
    </row>
    <row r="270" customFormat="false" ht="14.65" hidden="false" customHeight="false" outlineLevel="0" collapsed="false">
      <c r="A270" s="1" t="s">
        <v>198</v>
      </c>
      <c r="B270" s="2" t="n">
        <v>13</v>
      </c>
      <c r="C270" s="2" t="n">
        <v>11</v>
      </c>
      <c r="D270" s="2" t="n">
        <v>8</v>
      </c>
    </row>
    <row r="271" customFormat="false" ht="14.65" hidden="false" customHeight="false" outlineLevel="0" collapsed="false">
      <c r="A271" s="1" t="s">
        <v>199</v>
      </c>
      <c r="B271" s="2" t="n">
        <v>351</v>
      </c>
      <c r="C271" s="2" t="n">
        <v>313</v>
      </c>
      <c r="D271" s="2" t="n">
        <v>313</v>
      </c>
    </row>
    <row r="272" customFormat="false" ht="14.65" hidden="false" customHeight="false" outlineLevel="0" collapsed="false">
      <c r="A272" s="1" t="s">
        <v>200</v>
      </c>
      <c r="B272" s="2" t="n">
        <v>118</v>
      </c>
      <c r="C272" s="2" t="n">
        <v>81</v>
      </c>
      <c r="D272" s="2" t="n">
        <v>84</v>
      </c>
    </row>
    <row r="273" customFormat="false" ht="14.65" hidden="false" customHeight="false" outlineLevel="0" collapsed="false">
      <c r="A273" s="1" t="s">
        <v>201</v>
      </c>
      <c r="B273" s="2" t="n">
        <v>450</v>
      </c>
      <c r="C273" s="2" t="n">
        <v>384</v>
      </c>
      <c r="D273" s="2" t="n">
        <v>383</v>
      </c>
    </row>
    <row r="274" customFormat="false" ht="14.65" hidden="false" customHeight="false" outlineLevel="0" collapsed="false">
      <c r="A274" s="1" t="s">
        <v>202</v>
      </c>
      <c r="B274" s="2" t="n">
        <v>57</v>
      </c>
      <c r="C274" s="2" t="n">
        <v>49</v>
      </c>
      <c r="D274" s="2" t="n">
        <v>46</v>
      </c>
    </row>
    <row r="275" customFormat="false" ht="14.65" hidden="false" customHeight="false" outlineLevel="0" collapsed="false">
      <c r="A275" s="1" t="s">
        <v>203</v>
      </c>
      <c r="B275" s="2" t="n">
        <v>156</v>
      </c>
      <c r="C275" s="2" t="n">
        <v>139</v>
      </c>
      <c r="D275" s="2" t="n">
        <v>133</v>
      </c>
    </row>
    <row r="276" customFormat="false" ht="14.65" hidden="false" customHeight="false" outlineLevel="0" collapsed="false">
      <c r="A276" s="1" t="s">
        <v>204</v>
      </c>
      <c r="B276" s="2" t="n">
        <v>39</v>
      </c>
      <c r="C276" s="2" t="n">
        <v>30</v>
      </c>
      <c r="D276" s="2" t="n">
        <v>37</v>
      </c>
    </row>
    <row r="277" customFormat="false" ht="14.65" hidden="false" customHeight="false" outlineLevel="0" collapsed="false">
      <c r="A277" s="1" t="s">
        <v>172</v>
      </c>
      <c r="B277" s="2" t="n">
        <v>168</v>
      </c>
      <c r="C277" s="2" t="n">
        <v>143</v>
      </c>
      <c r="D277" s="2" t="n">
        <v>150</v>
      </c>
    </row>
    <row r="278" customFormat="false" ht="14.65" hidden="false" customHeight="false" outlineLevel="0" collapsed="false">
      <c r="A278" s="1" t="s">
        <v>38</v>
      </c>
      <c r="B278" s="2" t="n">
        <f aca="false">SUM(B262:B277)</f>
        <v>2330</v>
      </c>
      <c r="C278" s="2" t="n">
        <f aca="false">SUM(C262:C277)</f>
        <v>1922</v>
      </c>
      <c r="D278" s="2" t="n">
        <f aca="false">SUM(D262:D277)</f>
        <v>1971</v>
      </c>
    </row>
    <row r="280" customFormat="false" ht="14.65" hidden="false" customHeight="false" outlineLevel="0" collapsed="false">
      <c r="B280" s="2" t="s">
        <v>3</v>
      </c>
      <c r="C280" s="2" t="s">
        <v>39</v>
      </c>
      <c r="D280" s="2" t="s">
        <v>5</v>
      </c>
    </row>
    <row r="281" customFormat="false" ht="14.65" hidden="false" customHeight="false" outlineLevel="0" collapsed="false">
      <c r="A281" s="7" t="s">
        <v>106</v>
      </c>
      <c r="B281" s="2" t="s">
        <v>155</v>
      </c>
      <c r="C281" s="2" t="s">
        <v>156</v>
      </c>
      <c r="D281" s="2" t="s">
        <v>157</v>
      </c>
    </row>
    <row r="282" customFormat="false" ht="14.65" hidden="false" customHeight="false" outlineLevel="0" collapsed="false">
      <c r="A282" s="1" t="n">
        <v>22</v>
      </c>
      <c r="B282" s="2" t="n">
        <v>96</v>
      </c>
      <c r="C282" s="2" t="n">
        <v>81</v>
      </c>
      <c r="D282" s="2" t="n">
        <v>79</v>
      </c>
    </row>
    <row r="283" customFormat="false" ht="14.65" hidden="false" customHeight="false" outlineLevel="0" collapsed="false">
      <c r="A283" s="1" t="n">
        <v>25</v>
      </c>
      <c r="B283" s="2" t="n">
        <v>38</v>
      </c>
      <c r="C283" s="2" t="n">
        <v>45</v>
      </c>
      <c r="D283" s="2" t="n">
        <v>35</v>
      </c>
    </row>
    <row r="284" customFormat="false" ht="14.65" hidden="false" customHeight="false" outlineLevel="0" collapsed="false">
      <c r="A284" s="1" t="n">
        <v>32</v>
      </c>
      <c r="B284" s="2" t="n">
        <v>78</v>
      </c>
      <c r="C284" s="2" t="n">
        <v>78</v>
      </c>
      <c r="D284" s="2" t="n">
        <v>68</v>
      </c>
    </row>
    <row r="285" customFormat="false" ht="14.65" hidden="false" customHeight="false" outlineLevel="0" collapsed="false">
      <c r="A285" s="1" t="s">
        <v>205</v>
      </c>
      <c r="B285" s="2" t="n">
        <v>10</v>
      </c>
      <c r="C285" s="2" t="n">
        <v>10</v>
      </c>
      <c r="D285" s="2" t="n">
        <v>8</v>
      </c>
    </row>
    <row r="286" customFormat="false" ht="14.65" hidden="false" customHeight="false" outlineLevel="0" collapsed="false">
      <c r="A286" s="1" t="s">
        <v>38</v>
      </c>
      <c r="B286" s="2" t="n">
        <f aca="false">SUM(B282:B285)</f>
        <v>222</v>
      </c>
      <c r="C286" s="2" t="n">
        <f aca="false">SUM(C282:C285)</f>
        <v>214</v>
      </c>
      <c r="D286" s="2" t="n">
        <f aca="false">SUM(D282:D285)</f>
        <v>190</v>
      </c>
    </row>
    <row r="288" customFormat="false" ht="14.65" hidden="false" customHeight="false" outlineLevel="0" collapsed="false">
      <c r="B288" s="2" t="s">
        <v>3</v>
      </c>
      <c r="C288" s="2" t="s">
        <v>39</v>
      </c>
      <c r="D288" s="2" t="s">
        <v>5</v>
      </c>
    </row>
    <row r="289" customFormat="false" ht="14.65" hidden="false" customHeight="false" outlineLevel="0" collapsed="false">
      <c r="A289" s="7" t="s">
        <v>117</v>
      </c>
      <c r="B289" s="2" t="s">
        <v>155</v>
      </c>
      <c r="C289" s="2" t="s">
        <v>156</v>
      </c>
      <c r="D289" s="2" t="s">
        <v>157</v>
      </c>
    </row>
    <row r="290" customFormat="false" ht="14.65" hidden="false" customHeight="false" outlineLevel="0" collapsed="false">
      <c r="A290" s="1" t="s">
        <v>206</v>
      </c>
      <c r="B290" s="2" t="n">
        <v>205</v>
      </c>
      <c r="C290" s="2" t="n">
        <v>171</v>
      </c>
      <c r="D290" s="2" t="n">
        <v>178</v>
      </c>
    </row>
    <row r="291" customFormat="false" ht="14.65" hidden="false" customHeight="false" outlineLevel="0" collapsed="false">
      <c r="A291" s="1" t="s">
        <v>207</v>
      </c>
      <c r="B291" s="2" t="n">
        <v>121</v>
      </c>
      <c r="C291" s="2" t="n">
        <v>110</v>
      </c>
      <c r="D291" s="2" t="n">
        <v>120</v>
      </c>
    </row>
    <row r="292" customFormat="false" ht="14.65" hidden="false" customHeight="false" outlineLevel="0" collapsed="false">
      <c r="A292" s="1" t="s">
        <v>208</v>
      </c>
      <c r="B292" s="2" t="n">
        <v>330</v>
      </c>
      <c r="C292" s="2" t="n">
        <v>281</v>
      </c>
      <c r="D292" s="2" t="n">
        <v>316</v>
      </c>
    </row>
    <row r="293" customFormat="false" ht="14.65" hidden="false" customHeight="false" outlineLevel="0" collapsed="false">
      <c r="A293" s="1" t="s">
        <v>209</v>
      </c>
      <c r="B293" s="2" t="n">
        <v>160</v>
      </c>
      <c r="C293" s="2" t="n">
        <v>167</v>
      </c>
      <c r="D293" s="2" t="n">
        <v>135</v>
      </c>
    </row>
    <row r="294" customFormat="false" ht="14.65" hidden="false" customHeight="false" outlineLevel="0" collapsed="false">
      <c r="A294" s="1" t="s">
        <v>210</v>
      </c>
      <c r="B294" s="2" t="n">
        <v>124</v>
      </c>
      <c r="C294" s="2" t="n">
        <v>102</v>
      </c>
      <c r="D294" s="2" t="n">
        <v>123</v>
      </c>
    </row>
    <row r="295" customFormat="false" ht="14.65" hidden="false" customHeight="false" outlineLevel="0" collapsed="false">
      <c r="A295" s="1" t="s">
        <v>211</v>
      </c>
      <c r="B295" s="2" t="n">
        <v>166</v>
      </c>
      <c r="C295" s="2" t="n">
        <v>142</v>
      </c>
      <c r="D295" s="2" t="n">
        <v>133</v>
      </c>
    </row>
    <row r="296" customFormat="false" ht="14.65" hidden="false" customHeight="false" outlineLevel="0" collapsed="false">
      <c r="A296" s="1" t="s">
        <v>212</v>
      </c>
      <c r="B296" s="2" t="n">
        <v>170</v>
      </c>
      <c r="C296" s="2" t="n">
        <v>152</v>
      </c>
      <c r="D296" s="2" t="n">
        <v>160</v>
      </c>
    </row>
    <row r="297" customFormat="false" ht="14.65" hidden="false" customHeight="false" outlineLevel="0" collapsed="false">
      <c r="A297" s="1" t="s">
        <v>38</v>
      </c>
      <c r="B297" s="2" t="n">
        <f aca="false">SUM(B290:B296)</f>
        <v>1276</v>
      </c>
      <c r="C297" s="2" t="n">
        <f aca="false">SUM(C290:C296)</f>
        <v>1125</v>
      </c>
      <c r="D297" s="2" t="n">
        <f aca="false">SUM(D290:D296)</f>
        <v>1165</v>
      </c>
    </row>
    <row r="299" s="11" customFormat="true" ht="14.65" hidden="false" customHeight="false" outlineLevel="0" collapsed="false">
      <c r="A299" s="8" t="s">
        <v>213</v>
      </c>
      <c r="B299" s="9" t="n">
        <f aca="false">B297+B286+B256+B243+B231+B278</f>
        <v>10233</v>
      </c>
      <c r="C299" s="9" t="n">
        <f aca="false">C297+C286+C256+C243+C231+C278</f>
        <v>8856</v>
      </c>
      <c r="D299" s="9" t="n">
        <f aca="false">D297+D286+D256+D243+D231+D278</f>
        <v>9195</v>
      </c>
      <c r="E299" s="9"/>
      <c r="F299" s="9"/>
      <c r="G299" s="10"/>
      <c r="H299" s="9"/>
    </row>
    <row r="300" customFormat="false" ht="14.65" hidden="false" customHeight="false" outlineLevel="0" collapsed="false">
      <c r="A300" s="1" t="s">
        <v>214</v>
      </c>
    </row>
    <row r="302" customFormat="false" ht="14.65" hidden="false" customHeight="false" outlineLevel="0" collapsed="false">
      <c r="A302" s="6" t="s">
        <v>215</v>
      </c>
      <c r="B302" s="5" t="s">
        <v>216</v>
      </c>
      <c r="C302" s="5"/>
      <c r="D302" s="2" t="s">
        <v>39</v>
      </c>
      <c r="E302" s="2" t="s">
        <v>5</v>
      </c>
    </row>
    <row r="303" customFormat="false" ht="14.65" hidden="false" customHeight="false" outlineLevel="0" collapsed="false">
      <c r="A303" s="7" t="s">
        <v>217</v>
      </c>
      <c r="B303" s="2" t="s">
        <v>218</v>
      </c>
      <c r="C303" s="2" t="s">
        <v>219</v>
      </c>
      <c r="D303" s="2" t="s">
        <v>220</v>
      </c>
      <c r="E303" s="2" t="s">
        <v>221</v>
      </c>
    </row>
    <row r="304" customFormat="false" ht="14.65" hidden="false" customHeight="false" outlineLevel="0" collapsed="false">
      <c r="A304" s="1" t="s">
        <v>222</v>
      </c>
      <c r="B304" s="2" t="n">
        <v>67</v>
      </c>
      <c r="C304" s="2" t="n">
        <v>79</v>
      </c>
      <c r="D304" s="2" t="n">
        <v>113</v>
      </c>
      <c r="E304" s="2" t="n">
        <v>128</v>
      </c>
    </row>
    <row r="305" customFormat="false" ht="14.65" hidden="false" customHeight="false" outlineLevel="0" collapsed="false">
      <c r="A305" s="1" t="s">
        <v>223</v>
      </c>
      <c r="B305" s="2" t="n">
        <v>250</v>
      </c>
      <c r="C305" s="2" t="n">
        <v>224</v>
      </c>
      <c r="D305" s="2" t="n">
        <v>320</v>
      </c>
      <c r="E305" s="2" t="n">
        <v>365</v>
      </c>
    </row>
    <row r="306" customFormat="false" ht="14.65" hidden="false" customHeight="false" outlineLevel="0" collapsed="false">
      <c r="A306" s="1" t="s">
        <v>224</v>
      </c>
      <c r="B306" s="2" t="n">
        <v>273</v>
      </c>
      <c r="C306" s="2" t="n">
        <v>268</v>
      </c>
      <c r="D306" s="2" t="n">
        <v>401</v>
      </c>
      <c r="E306" s="2" t="n">
        <v>457</v>
      </c>
    </row>
    <row r="307" customFormat="false" ht="14.65" hidden="false" customHeight="false" outlineLevel="0" collapsed="false">
      <c r="A307" s="1" t="s">
        <v>225</v>
      </c>
      <c r="B307" s="2" t="n">
        <v>11</v>
      </c>
      <c r="C307" s="2" t="n">
        <v>16</v>
      </c>
      <c r="D307" s="2" t="n">
        <v>21</v>
      </c>
      <c r="E307" s="2" t="n">
        <v>22</v>
      </c>
    </row>
    <row r="308" customFormat="false" ht="14.65" hidden="false" customHeight="false" outlineLevel="0" collapsed="false">
      <c r="A308" s="1" t="s">
        <v>226</v>
      </c>
      <c r="B308" s="2" t="n">
        <v>295</v>
      </c>
      <c r="C308" s="2" t="n">
        <v>301</v>
      </c>
      <c r="D308" s="2" t="n">
        <v>505</v>
      </c>
      <c r="E308" s="2" t="n">
        <v>494</v>
      </c>
    </row>
    <row r="309" customFormat="false" ht="14.65" hidden="false" customHeight="false" outlineLevel="0" collapsed="false">
      <c r="A309" s="1" t="s">
        <v>227</v>
      </c>
      <c r="B309" s="2" t="n">
        <v>23</v>
      </c>
      <c r="C309" s="2" t="n">
        <v>37</v>
      </c>
      <c r="D309" s="2" t="n">
        <v>40</v>
      </c>
      <c r="E309" s="2" t="n">
        <v>40</v>
      </c>
    </row>
    <row r="310" customFormat="false" ht="14.65" hidden="false" customHeight="false" outlineLevel="0" collapsed="false">
      <c r="A310" s="1" t="s">
        <v>38</v>
      </c>
      <c r="B310" s="2" t="n">
        <f aca="false">SUM(B304:B309)</f>
        <v>919</v>
      </c>
      <c r="C310" s="2" t="n">
        <f aca="false">SUM(C304:C309)</f>
        <v>925</v>
      </c>
      <c r="D310" s="2" t="n">
        <f aca="false">SUM(D304:D309)</f>
        <v>1400</v>
      </c>
      <c r="E310" s="2" t="n">
        <f aca="false">SUM(E304:E309)</f>
        <v>1506</v>
      </c>
    </row>
    <row r="312" customFormat="false" ht="14.65" hidden="false" customHeight="false" outlineLevel="0" collapsed="false">
      <c r="B312" s="5" t="s">
        <v>228</v>
      </c>
      <c r="C312" s="5"/>
      <c r="D312" s="2" t="s">
        <v>39</v>
      </c>
      <c r="E312" s="2" t="s">
        <v>5</v>
      </c>
    </row>
    <row r="313" customFormat="false" ht="14.65" hidden="false" customHeight="false" outlineLevel="0" collapsed="false">
      <c r="A313" s="7" t="s">
        <v>229</v>
      </c>
      <c r="B313" s="2" t="s">
        <v>218</v>
      </c>
      <c r="C313" s="2" t="s">
        <v>219</v>
      </c>
      <c r="D313" s="2" t="s">
        <v>220</v>
      </c>
      <c r="E313" s="2" t="s">
        <v>221</v>
      </c>
    </row>
    <row r="314" customFormat="false" ht="14.65" hidden="false" customHeight="false" outlineLevel="0" collapsed="false">
      <c r="A314" s="1" t="s">
        <v>230</v>
      </c>
      <c r="B314" s="2" t="n">
        <v>49</v>
      </c>
      <c r="C314" s="2" t="n">
        <v>36</v>
      </c>
      <c r="D314" s="2" t="n">
        <v>48</v>
      </c>
      <c r="E314" s="2" t="n">
        <v>51</v>
      </c>
    </row>
    <row r="315" customFormat="false" ht="14.65" hidden="false" customHeight="false" outlineLevel="0" collapsed="false">
      <c r="A315" s="1" t="s">
        <v>231</v>
      </c>
      <c r="B315" s="2" t="n">
        <v>233</v>
      </c>
      <c r="C315" s="2" t="n">
        <v>111</v>
      </c>
      <c r="D315" s="2" t="n">
        <v>241</v>
      </c>
      <c r="E315" s="2" t="n">
        <v>245</v>
      </c>
    </row>
    <row r="316" customFormat="false" ht="14.65" hidden="false" customHeight="false" outlineLevel="0" collapsed="false">
      <c r="A316" s="1" t="s">
        <v>232</v>
      </c>
      <c r="B316" s="2" t="n">
        <v>257</v>
      </c>
      <c r="C316" s="2" t="n">
        <v>242</v>
      </c>
      <c r="D316" s="2" t="n">
        <v>362</v>
      </c>
      <c r="E316" s="2" t="n">
        <v>363</v>
      </c>
    </row>
    <row r="317" customFormat="false" ht="14.65" hidden="false" customHeight="false" outlineLevel="0" collapsed="false">
      <c r="A317" s="1" t="s">
        <v>233</v>
      </c>
      <c r="B317" s="2" t="n">
        <v>44</v>
      </c>
      <c r="C317" s="2" t="n">
        <v>48</v>
      </c>
      <c r="D317" s="2" t="n">
        <v>74</v>
      </c>
      <c r="E317" s="2" t="n">
        <v>73</v>
      </c>
    </row>
    <row r="318" customFormat="false" ht="14.65" hidden="false" customHeight="false" outlineLevel="0" collapsed="false">
      <c r="A318" s="1" t="s">
        <v>234</v>
      </c>
      <c r="B318" s="2" t="n">
        <v>198</v>
      </c>
      <c r="C318" s="2" t="n">
        <v>311</v>
      </c>
      <c r="D318" s="2" t="n">
        <v>382</v>
      </c>
      <c r="E318" s="2" t="n">
        <v>368</v>
      </c>
    </row>
    <row r="319" customFormat="false" ht="14.65" hidden="false" customHeight="false" outlineLevel="0" collapsed="false">
      <c r="A319" s="1" t="s">
        <v>235</v>
      </c>
      <c r="B319" s="2" t="n">
        <v>184</v>
      </c>
      <c r="C319" s="2" t="n">
        <v>253</v>
      </c>
      <c r="D319" s="2" t="n">
        <v>321</v>
      </c>
      <c r="E319" s="2" t="n">
        <v>310</v>
      </c>
    </row>
    <row r="320" customFormat="false" ht="14.65" hidden="false" customHeight="false" outlineLevel="0" collapsed="false">
      <c r="A320" s="1" t="s">
        <v>172</v>
      </c>
      <c r="B320" s="2" t="n">
        <v>93</v>
      </c>
      <c r="C320" s="2" t="n">
        <v>128</v>
      </c>
      <c r="D320" s="2" t="n">
        <v>173</v>
      </c>
      <c r="E320" s="2" t="n">
        <v>168</v>
      </c>
    </row>
    <row r="321" customFormat="false" ht="14.65" hidden="false" customHeight="false" outlineLevel="0" collapsed="false">
      <c r="A321" s="1" t="s">
        <v>38</v>
      </c>
      <c r="B321" s="2" t="n">
        <f aca="false">SUM(B314:B320)</f>
        <v>1058</v>
      </c>
      <c r="C321" s="2" t="n">
        <f aca="false">SUM(C314:C320)</f>
        <v>1129</v>
      </c>
      <c r="D321" s="2" t="n">
        <f aca="false">SUM(D314:D320)</f>
        <v>1601</v>
      </c>
      <c r="E321" s="2" t="n">
        <f aca="false">SUM(E314:E320)</f>
        <v>1578</v>
      </c>
    </row>
    <row r="322" customFormat="false" ht="14.65" hidden="false" customHeight="false" outlineLevel="0" collapsed="false">
      <c r="A322" s="13"/>
    </row>
    <row r="324" customFormat="false" ht="14.65" hidden="false" customHeight="false" outlineLevel="0" collapsed="false">
      <c r="B324" s="5" t="s">
        <v>228</v>
      </c>
      <c r="C324" s="5"/>
      <c r="D324" s="2" t="s">
        <v>39</v>
      </c>
      <c r="E324" s="2" t="s">
        <v>5</v>
      </c>
    </row>
    <row r="325" customFormat="false" ht="14.65" hidden="false" customHeight="false" outlineLevel="0" collapsed="false">
      <c r="A325" s="7" t="s">
        <v>236</v>
      </c>
      <c r="B325" s="2" t="s">
        <v>218</v>
      </c>
      <c r="C325" s="2" t="s">
        <v>219</v>
      </c>
      <c r="D325" s="2" t="s">
        <v>220</v>
      </c>
      <c r="E325" s="2" t="s">
        <v>221</v>
      </c>
    </row>
    <row r="326" customFormat="false" ht="14.65" hidden="false" customHeight="false" outlineLevel="0" collapsed="false">
      <c r="A326" s="1" t="s">
        <v>237</v>
      </c>
      <c r="B326" s="2" t="n">
        <v>96</v>
      </c>
      <c r="C326" s="2" t="n">
        <v>85</v>
      </c>
      <c r="D326" s="2" t="n">
        <v>146</v>
      </c>
      <c r="E326" s="2" t="n">
        <v>137</v>
      </c>
    </row>
    <row r="327" customFormat="false" ht="14.65" hidden="false" customHeight="false" outlineLevel="0" collapsed="false">
      <c r="A327" s="1" t="s">
        <v>238</v>
      </c>
      <c r="B327" s="2" t="n">
        <v>273</v>
      </c>
      <c r="C327" s="2" t="n">
        <v>173</v>
      </c>
      <c r="D327" s="2" t="n">
        <v>329</v>
      </c>
      <c r="E327" s="2" t="n">
        <v>324</v>
      </c>
    </row>
    <row r="328" customFormat="false" ht="14.65" hidden="false" customHeight="false" outlineLevel="0" collapsed="false">
      <c r="A328" s="1" t="s">
        <v>239</v>
      </c>
      <c r="B328" s="2" t="n">
        <v>37</v>
      </c>
      <c r="C328" s="2" t="n">
        <v>31</v>
      </c>
      <c r="D328" s="2" t="n">
        <v>54</v>
      </c>
      <c r="E328" s="2" t="n">
        <v>52</v>
      </c>
    </row>
    <row r="329" customFormat="false" ht="14.65" hidden="false" customHeight="false" outlineLevel="0" collapsed="false">
      <c r="A329" s="1" t="s">
        <v>240</v>
      </c>
      <c r="B329" s="2" t="n">
        <v>588</v>
      </c>
      <c r="C329" s="2" t="n">
        <v>436</v>
      </c>
      <c r="D329" s="2" t="n">
        <v>871</v>
      </c>
      <c r="E329" s="2" t="n">
        <v>787</v>
      </c>
    </row>
    <row r="330" customFormat="false" ht="14.65" hidden="false" customHeight="false" outlineLevel="0" collapsed="false">
      <c r="A330" s="1" t="s">
        <v>241</v>
      </c>
      <c r="B330" s="2" t="n">
        <v>352</v>
      </c>
      <c r="C330" s="2" t="n">
        <v>300</v>
      </c>
      <c r="D330" s="2" t="n">
        <v>521</v>
      </c>
      <c r="E330" s="2" t="n">
        <v>488</v>
      </c>
    </row>
    <row r="331" customFormat="false" ht="14.65" hidden="false" customHeight="false" outlineLevel="0" collapsed="false">
      <c r="A331" s="1" t="s">
        <v>242</v>
      </c>
      <c r="B331" s="2" t="n">
        <v>426</v>
      </c>
      <c r="C331" s="2" t="n">
        <v>322</v>
      </c>
      <c r="D331" s="2" t="n">
        <v>579</v>
      </c>
      <c r="E331" s="2" t="n">
        <v>515</v>
      </c>
    </row>
    <row r="332" customFormat="false" ht="14.65" hidden="false" customHeight="false" outlineLevel="0" collapsed="false">
      <c r="A332" s="1" t="s">
        <v>243</v>
      </c>
      <c r="B332" s="2" t="n">
        <v>135</v>
      </c>
      <c r="C332" s="2" t="n">
        <v>139</v>
      </c>
      <c r="D332" s="2" t="n">
        <v>212</v>
      </c>
      <c r="E332" s="2" t="n">
        <v>218</v>
      </c>
    </row>
    <row r="333" customFormat="false" ht="14.65" hidden="false" customHeight="false" outlineLevel="0" collapsed="false">
      <c r="A333" s="1" t="s">
        <v>244</v>
      </c>
      <c r="B333" s="14" t="n">
        <v>14</v>
      </c>
      <c r="C333" s="14" t="n">
        <v>20</v>
      </c>
      <c r="D333" s="14" t="n">
        <v>26</v>
      </c>
      <c r="E333" s="14" t="n">
        <v>27</v>
      </c>
    </row>
    <row r="334" customFormat="false" ht="14.65" hidden="false" customHeight="false" outlineLevel="0" collapsed="false">
      <c r="A334" s="1" t="s">
        <v>172</v>
      </c>
      <c r="B334" s="2" t="n">
        <v>272</v>
      </c>
      <c r="C334" s="2" t="n">
        <v>292</v>
      </c>
      <c r="D334" s="2" t="n">
        <v>468</v>
      </c>
      <c r="E334" s="14" t="n">
        <v>435</v>
      </c>
    </row>
    <row r="335" s="15" customFormat="true" ht="14.65" hidden="false" customHeight="false" outlineLevel="0" collapsed="false">
      <c r="A335" s="12" t="s">
        <v>38</v>
      </c>
      <c r="B335" s="2" t="n">
        <f aca="false">SUM(B326:B334)</f>
        <v>2193</v>
      </c>
      <c r="C335" s="2" t="n">
        <f aca="false">SUM(C326:C334)</f>
        <v>1798</v>
      </c>
      <c r="D335" s="2" t="n">
        <f aca="false">SUM(D326:D334)</f>
        <v>3206</v>
      </c>
      <c r="E335" s="14" t="n">
        <f aca="false">SUM(E326:E334)</f>
        <v>2983</v>
      </c>
      <c r="F335" s="9"/>
      <c r="G335" s="9"/>
      <c r="H335" s="9"/>
    </row>
    <row r="336" customFormat="false" ht="14.65" hidden="false" customHeight="false" outlineLevel="0" collapsed="false">
      <c r="A336" s="8"/>
      <c r="E336" s="9"/>
    </row>
    <row r="337" customFormat="false" ht="14.65" hidden="false" customHeight="false" outlineLevel="0" collapsed="false">
      <c r="B337" s="5" t="s">
        <v>216</v>
      </c>
      <c r="C337" s="5"/>
      <c r="D337" s="2" t="s">
        <v>39</v>
      </c>
      <c r="E337" s="2" t="s">
        <v>5</v>
      </c>
    </row>
    <row r="338" customFormat="false" ht="14.65" hidden="false" customHeight="false" outlineLevel="0" collapsed="false">
      <c r="A338" s="7" t="s">
        <v>245</v>
      </c>
      <c r="B338" s="2" t="s">
        <v>218</v>
      </c>
      <c r="C338" s="2" t="s">
        <v>219</v>
      </c>
      <c r="D338" s="2" t="s">
        <v>220</v>
      </c>
      <c r="E338" s="2" t="s">
        <v>221</v>
      </c>
    </row>
    <row r="339" customFormat="false" ht="14.65" hidden="false" customHeight="false" outlineLevel="0" collapsed="false">
      <c r="A339" s="1" t="s">
        <v>246</v>
      </c>
      <c r="B339" s="2" t="n">
        <v>299</v>
      </c>
      <c r="C339" s="2" t="n">
        <v>199</v>
      </c>
      <c r="D339" s="2" t="n">
        <v>363</v>
      </c>
      <c r="E339" s="2" t="n">
        <v>350</v>
      </c>
    </row>
    <row r="340" customFormat="false" ht="14.65" hidden="false" customHeight="false" outlineLevel="0" collapsed="false">
      <c r="A340" s="1" t="s">
        <v>247</v>
      </c>
      <c r="B340" s="2" t="n">
        <v>238</v>
      </c>
      <c r="C340" s="2" t="n">
        <v>145</v>
      </c>
      <c r="D340" s="2" t="n">
        <v>262</v>
      </c>
      <c r="E340" s="2" t="n">
        <v>268</v>
      </c>
    </row>
    <row r="341" customFormat="false" ht="14.65" hidden="false" customHeight="false" outlineLevel="0" collapsed="false">
      <c r="A341" s="1" t="s">
        <v>248</v>
      </c>
      <c r="B341" s="2" t="n">
        <v>304</v>
      </c>
      <c r="C341" s="2" t="n">
        <v>229</v>
      </c>
      <c r="D341" s="2" t="n">
        <v>389</v>
      </c>
      <c r="E341" s="2" t="n">
        <v>389</v>
      </c>
    </row>
    <row r="342" customFormat="false" ht="14.65" hidden="false" customHeight="false" outlineLevel="0" collapsed="false">
      <c r="A342" s="1" t="s">
        <v>249</v>
      </c>
      <c r="B342" s="2" t="n">
        <v>356</v>
      </c>
      <c r="C342" s="2" t="n">
        <v>226</v>
      </c>
      <c r="D342" s="2" t="n">
        <v>444</v>
      </c>
      <c r="E342" s="2" t="n">
        <v>442</v>
      </c>
    </row>
    <row r="343" customFormat="false" ht="14.65" hidden="false" customHeight="false" outlineLevel="0" collapsed="false">
      <c r="A343" s="1" t="s">
        <v>250</v>
      </c>
      <c r="B343" s="2" t="n">
        <v>207</v>
      </c>
      <c r="C343" s="2" t="n">
        <v>141</v>
      </c>
      <c r="D343" s="2" t="n">
        <v>250</v>
      </c>
      <c r="E343" s="2" t="n">
        <v>253</v>
      </c>
    </row>
    <row r="344" customFormat="false" ht="14.65" hidden="false" customHeight="false" outlineLevel="0" collapsed="false">
      <c r="A344" s="1" t="s">
        <v>251</v>
      </c>
      <c r="B344" s="2" t="n">
        <v>365</v>
      </c>
      <c r="C344" s="2" t="n">
        <v>245</v>
      </c>
      <c r="D344" s="2" t="n">
        <v>459</v>
      </c>
      <c r="E344" s="2" t="n">
        <v>452</v>
      </c>
    </row>
    <row r="345" customFormat="false" ht="14.65" hidden="false" customHeight="false" outlineLevel="0" collapsed="false">
      <c r="A345" s="1" t="s">
        <v>252</v>
      </c>
      <c r="B345" s="2" t="n">
        <v>242</v>
      </c>
      <c r="C345" s="2" t="n">
        <v>206</v>
      </c>
      <c r="D345" s="2" t="n">
        <v>332</v>
      </c>
      <c r="E345" s="2" t="n">
        <v>358</v>
      </c>
    </row>
    <row r="346" customFormat="false" ht="14.65" hidden="false" customHeight="false" outlineLevel="0" collapsed="false">
      <c r="A346" s="1" t="s">
        <v>253</v>
      </c>
      <c r="B346" s="2" t="n">
        <v>242</v>
      </c>
      <c r="C346" s="2" t="n">
        <v>185</v>
      </c>
      <c r="D346" s="2" t="n">
        <v>315</v>
      </c>
      <c r="E346" s="2" t="n">
        <v>337</v>
      </c>
    </row>
    <row r="347" customFormat="false" ht="14.65" hidden="false" customHeight="false" outlineLevel="0" collapsed="false">
      <c r="A347" s="1" t="s">
        <v>254</v>
      </c>
      <c r="B347" s="2" t="n">
        <v>106</v>
      </c>
      <c r="C347" s="2" t="n">
        <v>116</v>
      </c>
      <c r="D347" s="2" t="n">
        <v>156</v>
      </c>
      <c r="E347" s="2" t="n">
        <v>161</v>
      </c>
    </row>
    <row r="348" customFormat="false" ht="14.65" hidden="false" customHeight="false" outlineLevel="0" collapsed="false">
      <c r="A348" s="1" t="s">
        <v>255</v>
      </c>
      <c r="B348" s="2" t="n">
        <v>44</v>
      </c>
      <c r="C348" s="2" t="n">
        <v>33</v>
      </c>
      <c r="D348" s="2" t="n">
        <v>54</v>
      </c>
      <c r="E348" s="2" t="n">
        <v>56</v>
      </c>
    </row>
    <row r="349" customFormat="false" ht="14.65" hidden="false" customHeight="false" outlineLevel="0" collapsed="false">
      <c r="A349" s="1" t="s">
        <v>38</v>
      </c>
      <c r="B349" s="2" t="n">
        <f aca="false">SUM(B339:B348)</f>
        <v>2403</v>
      </c>
      <c r="C349" s="2" t="n">
        <f aca="false">SUM(C339:C348)</f>
        <v>1725</v>
      </c>
      <c r="D349" s="2" t="n">
        <f aca="false">SUM(D339:D348)</f>
        <v>3024</v>
      </c>
      <c r="E349" s="2" t="n">
        <f aca="false">SUM(E339:E348)</f>
        <v>3066</v>
      </c>
    </row>
    <row r="351" customFormat="false" ht="14.65" hidden="false" customHeight="false" outlineLevel="0" collapsed="false">
      <c r="B351" s="5" t="s">
        <v>216</v>
      </c>
      <c r="C351" s="5"/>
      <c r="D351" s="2" t="s">
        <v>39</v>
      </c>
      <c r="E351" s="2" t="s">
        <v>5</v>
      </c>
    </row>
    <row r="352" customFormat="false" ht="14.65" hidden="false" customHeight="false" outlineLevel="0" collapsed="false">
      <c r="A352" s="7" t="s">
        <v>190</v>
      </c>
      <c r="B352" s="2" t="s">
        <v>218</v>
      </c>
      <c r="C352" s="2" t="s">
        <v>219</v>
      </c>
      <c r="D352" s="2" t="s">
        <v>220</v>
      </c>
      <c r="E352" s="2" t="s">
        <v>221</v>
      </c>
    </row>
    <row r="353" customFormat="false" ht="14.65" hidden="false" customHeight="false" outlineLevel="0" collapsed="false">
      <c r="A353" s="1" t="s">
        <v>256</v>
      </c>
      <c r="B353" s="2" t="n">
        <v>47</v>
      </c>
      <c r="C353" s="2" t="n">
        <v>60</v>
      </c>
      <c r="D353" s="2" t="n">
        <v>63</v>
      </c>
      <c r="E353" s="2" t="n">
        <v>59</v>
      </c>
    </row>
    <row r="354" customFormat="false" ht="14.65" hidden="false" customHeight="false" outlineLevel="0" collapsed="false">
      <c r="A354" s="1" t="s">
        <v>257</v>
      </c>
      <c r="B354" s="2" t="n">
        <v>52</v>
      </c>
      <c r="C354" s="2" t="n">
        <v>95</v>
      </c>
      <c r="D354" s="2" t="n">
        <v>77</v>
      </c>
      <c r="E354" s="2" t="n">
        <v>76</v>
      </c>
    </row>
    <row r="355" customFormat="false" ht="14.65" hidden="false" customHeight="false" outlineLevel="0" collapsed="false">
      <c r="A355" s="1" t="s">
        <v>258</v>
      </c>
      <c r="B355" s="2" t="n">
        <v>194</v>
      </c>
      <c r="C355" s="2" t="n">
        <v>179</v>
      </c>
      <c r="D355" s="2" t="n">
        <v>220</v>
      </c>
      <c r="E355" s="2" t="n">
        <v>216</v>
      </c>
    </row>
    <row r="356" customFormat="false" ht="14.65" hidden="false" customHeight="false" outlineLevel="0" collapsed="false">
      <c r="A356" s="1" t="s">
        <v>259</v>
      </c>
      <c r="B356" s="2" t="n">
        <v>189</v>
      </c>
      <c r="C356" s="2" t="n">
        <v>179</v>
      </c>
      <c r="D356" s="2" t="n">
        <v>244</v>
      </c>
      <c r="E356" s="2" t="n">
        <v>229</v>
      </c>
    </row>
    <row r="357" customFormat="false" ht="14.65" hidden="false" customHeight="false" outlineLevel="0" collapsed="false">
      <c r="A357" s="1" t="s">
        <v>260</v>
      </c>
      <c r="B357" s="2" t="n">
        <v>218</v>
      </c>
      <c r="C357" s="2" t="n">
        <v>182</v>
      </c>
      <c r="D357" s="2" t="n">
        <v>269</v>
      </c>
      <c r="E357" s="2" t="n">
        <v>255</v>
      </c>
    </row>
    <row r="358" customFormat="false" ht="14.65" hidden="false" customHeight="false" outlineLevel="0" collapsed="false">
      <c r="A358" s="1" t="s">
        <v>261</v>
      </c>
      <c r="B358" s="2" t="n">
        <v>247</v>
      </c>
      <c r="C358" s="2" t="n">
        <v>220</v>
      </c>
      <c r="D358" s="2" t="n">
        <v>304</v>
      </c>
      <c r="E358" s="2" t="n">
        <v>292</v>
      </c>
    </row>
    <row r="359" customFormat="false" ht="14.65" hidden="false" customHeight="false" outlineLevel="0" collapsed="false">
      <c r="A359" s="1" t="s">
        <v>262</v>
      </c>
      <c r="B359" s="2" t="n">
        <v>222</v>
      </c>
      <c r="C359" s="2" t="n">
        <v>199</v>
      </c>
      <c r="D359" s="2" t="n">
        <v>295</v>
      </c>
      <c r="E359" s="2" t="n">
        <v>282</v>
      </c>
    </row>
    <row r="360" customFormat="false" ht="14.65" hidden="false" customHeight="false" outlineLevel="0" collapsed="false">
      <c r="A360" s="1" t="s">
        <v>263</v>
      </c>
      <c r="B360" s="2" t="n">
        <v>50</v>
      </c>
      <c r="C360" s="2" t="n">
        <v>144</v>
      </c>
      <c r="D360" s="2" t="n">
        <v>147</v>
      </c>
      <c r="E360" s="2" t="n">
        <v>137</v>
      </c>
    </row>
    <row r="361" customFormat="false" ht="14.65" hidden="false" customHeight="false" outlineLevel="0" collapsed="false">
      <c r="A361" s="1" t="s">
        <v>264</v>
      </c>
      <c r="B361" s="2" t="n">
        <v>117</v>
      </c>
      <c r="C361" s="2" t="n">
        <v>240</v>
      </c>
      <c r="D361" s="2" t="n">
        <v>256</v>
      </c>
      <c r="E361" s="2" t="n">
        <v>239</v>
      </c>
    </row>
    <row r="362" customFormat="false" ht="14.65" hidden="false" customHeight="false" outlineLevel="0" collapsed="false">
      <c r="A362" s="1" t="s">
        <v>265</v>
      </c>
      <c r="B362" s="2" t="n">
        <v>23</v>
      </c>
      <c r="C362" s="2" t="n">
        <v>69</v>
      </c>
      <c r="D362" s="2" t="n">
        <v>61</v>
      </c>
      <c r="E362" s="2" t="n">
        <v>57</v>
      </c>
    </row>
    <row r="363" customFormat="false" ht="14.65" hidden="false" customHeight="false" outlineLevel="0" collapsed="false">
      <c r="A363" s="1" t="s">
        <v>266</v>
      </c>
      <c r="B363" s="2" t="n">
        <v>70</v>
      </c>
      <c r="C363" s="2" t="n">
        <v>79</v>
      </c>
      <c r="D363" s="2" t="n">
        <v>92</v>
      </c>
      <c r="E363" s="2" t="n">
        <v>84</v>
      </c>
    </row>
    <row r="364" customFormat="false" ht="14.65" hidden="false" customHeight="false" outlineLevel="0" collapsed="false">
      <c r="A364" s="1" t="s">
        <v>172</v>
      </c>
      <c r="B364" s="2" t="n">
        <v>151</v>
      </c>
      <c r="C364" s="2" t="n">
        <v>185</v>
      </c>
      <c r="D364" s="2" t="n">
        <v>236</v>
      </c>
      <c r="E364" s="2" t="n">
        <v>234</v>
      </c>
    </row>
    <row r="365" customFormat="false" ht="14.65" hidden="false" customHeight="false" outlineLevel="0" collapsed="false">
      <c r="A365" s="1" t="s">
        <v>267</v>
      </c>
      <c r="B365" s="2" t="n">
        <f aca="false">SUM(B353:B364)</f>
        <v>1580</v>
      </c>
      <c r="C365" s="2" t="n">
        <f aca="false">SUM(C353:C364)</f>
        <v>1831</v>
      </c>
      <c r="D365" s="2" t="n">
        <f aca="false">SUM(D353:D364)</f>
        <v>2264</v>
      </c>
      <c r="E365" s="2" t="n">
        <f aca="false">SUM(E353:E364)</f>
        <v>2160</v>
      </c>
      <c r="U365" s="0" t="n">
        <f aca="false">SUM(U353:U364)</f>
        <v>0</v>
      </c>
      <c r="V365" s="0" t="n">
        <f aca="false">SUM(V353:V364)</f>
        <v>0</v>
      </c>
      <c r="W365" s="0" t="n">
        <f aca="false">SUM(W353:W364)</f>
        <v>0</v>
      </c>
      <c r="X365" s="0" t="n">
        <f aca="false">SUM(X353:X364)</f>
        <v>0</v>
      </c>
      <c r="Y365" s="0" t="n">
        <f aca="false">SUM(Y353:Y364)</f>
        <v>0</v>
      </c>
      <c r="Z365" s="0" t="n">
        <f aca="false">SUM(Z353:Z364)</f>
        <v>0</v>
      </c>
      <c r="AA365" s="0" t="n">
        <f aca="false">SUM(AA353:AA364)</f>
        <v>0</v>
      </c>
      <c r="AB365" s="0" t="n">
        <f aca="false">SUM(AB353:AB364)</f>
        <v>0</v>
      </c>
      <c r="AC365" s="0" t="n">
        <f aca="false">SUM(AC353:AC364)</f>
        <v>0</v>
      </c>
      <c r="AD365" s="0" t="n">
        <f aca="false">SUM(AD353:AD364)</f>
        <v>0</v>
      </c>
      <c r="AE365" s="0" t="n">
        <f aca="false">SUM(AE353:AE364)</f>
        <v>0</v>
      </c>
      <c r="AF365" s="0" t="n">
        <f aca="false">SUM(AF353:AF364)</f>
        <v>0</v>
      </c>
      <c r="AG365" s="0" t="n">
        <f aca="false">SUM(AG353:AG364)</f>
        <v>0</v>
      </c>
      <c r="AH365" s="0" t="n">
        <f aca="false">SUM(AH353:AH364)</f>
        <v>0</v>
      </c>
      <c r="AI365" s="0" t="n">
        <f aca="false">SUM(AI353:AI364)</f>
        <v>0</v>
      </c>
      <c r="AJ365" s="0" t="n">
        <f aca="false">SUM(AJ353:AJ364)</f>
        <v>0</v>
      </c>
      <c r="AK365" s="0" t="n">
        <f aca="false">SUM(AK353:AK364)</f>
        <v>0</v>
      </c>
      <c r="AL365" s="0" t="n">
        <f aca="false">SUM(AL353:AL364)</f>
        <v>0</v>
      </c>
      <c r="AM365" s="0" t="n">
        <f aca="false">SUM(AM353:AM364)</f>
        <v>0</v>
      </c>
      <c r="AN365" s="0" t="n">
        <f aca="false">SUM(AN353:AN364)</f>
        <v>0</v>
      </c>
      <c r="AO365" s="0" t="n">
        <f aca="false">SUM(AO353:AO364)</f>
        <v>0</v>
      </c>
      <c r="AP365" s="0" t="n">
        <f aca="false">SUM(AP353:AP364)</f>
        <v>0</v>
      </c>
      <c r="AQ365" s="0" t="n">
        <f aca="false">SUM(AQ353:AQ364)</f>
        <v>0</v>
      </c>
      <c r="AR365" s="0" t="n">
        <f aca="false">SUM(AR353:AR364)</f>
        <v>0</v>
      </c>
      <c r="AS365" s="0" t="n">
        <f aca="false">SUM(AS353:AS364)</f>
        <v>0</v>
      </c>
      <c r="AT365" s="0" t="n">
        <f aca="false">SUM(AT353:AT364)</f>
        <v>0</v>
      </c>
      <c r="AU365" s="0" t="n">
        <f aca="false">SUM(AU353:AU364)</f>
        <v>0</v>
      </c>
      <c r="AV365" s="0" t="n">
        <f aca="false">SUM(AV353:AV364)</f>
        <v>0</v>
      </c>
      <c r="AW365" s="0" t="n">
        <f aca="false">SUM(AW353:AW364)</f>
        <v>0</v>
      </c>
      <c r="AX365" s="0" t="n">
        <f aca="false">SUM(AX353:AX364)</f>
        <v>0</v>
      </c>
      <c r="AY365" s="0" t="n">
        <f aca="false">SUM(AY353:AY364)</f>
        <v>0</v>
      </c>
      <c r="AZ365" s="0" t="n">
        <f aca="false">SUM(AZ353:AZ364)</f>
        <v>0</v>
      </c>
      <c r="BA365" s="0" t="n">
        <f aca="false">SUM(BA353:BA364)</f>
        <v>0</v>
      </c>
      <c r="BB365" s="0" t="n">
        <f aca="false">SUM(BB353:BB364)</f>
        <v>0</v>
      </c>
      <c r="BC365" s="0" t="n">
        <f aca="false">SUM(BC353:BC364)</f>
        <v>0</v>
      </c>
      <c r="BD365" s="0" t="n">
        <f aca="false">SUM(BD353:BD364)</f>
        <v>0</v>
      </c>
      <c r="BE365" s="0" t="n">
        <f aca="false">SUM(BE353:BE364)</f>
        <v>0</v>
      </c>
      <c r="BF365" s="0" t="n">
        <f aca="false">SUM(BF353:BF364)</f>
        <v>0</v>
      </c>
      <c r="BG365" s="0" t="n">
        <f aca="false">SUM(BG353:BG364)</f>
        <v>0</v>
      </c>
      <c r="BH365" s="0" t="n">
        <f aca="false">SUM(BH353:BH364)</f>
        <v>0</v>
      </c>
      <c r="BI365" s="0" t="n">
        <f aca="false">SUM(BI353:BI364)</f>
        <v>0</v>
      </c>
      <c r="BJ365" s="0" t="n">
        <f aca="false">SUM(BJ353:BJ364)</f>
        <v>0</v>
      </c>
      <c r="BK365" s="0" t="n">
        <f aca="false">SUM(BK353:BK364)</f>
        <v>0</v>
      </c>
      <c r="BL365" s="0" t="n">
        <f aca="false">SUM(BL353:BL364)</f>
        <v>0</v>
      </c>
      <c r="BM365" s="0" t="n">
        <f aca="false">SUM(BM353:BM364)</f>
        <v>0</v>
      </c>
      <c r="BN365" s="0" t="n">
        <f aca="false">SUM(BN353:BN364)</f>
        <v>0</v>
      </c>
      <c r="BO365" s="0" t="n">
        <f aca="false">SUM(BO353:BO364)</f>
        <v>0</v>
      </c>
      <c r="BP365" s="0" t="n">
        <f aca="false">SUM(BP353:BP364)</f>
        <v>0</v>
      </c>
      <c r="BQ365" s="0" t="n">
        <f aca="false">SUM(BQ353:BQ364)</f>
        <v>0</v>
      </c>
      <c r="BR365" s="0" t="n">
        <f aca="false">SUM(BR353:BR364)</f>
        <v>0</v>
      </c>
      <c r="BS365" s="0" t="n">
        <f aca="false">SUM(BS353:BS364)</f>
        <v>0</v>
      </c>
      <c r="BT365" s="0" t="n">
        <f aca="false">SUM(BT353:BT364)</f>
        <v>0</v>
      </c>
      <c r="BU365" s="0" t="n">
        <f aca="false">SUM(BU353:BU364)</f>
        <v>0</v>
      </c>
      <c r="BV365" s="0" t="n">
        <f aca="false">SUM(BV353:BV364)</f>
        <v>0</v>
      </c>
      <c r="BW365" s="0" t="n">
        <f aca="false">SUM(BW353:BW364)</f>
        <v>0</v>
      </c>
      <c r="BX365" s="0" t="n">
        <f aca="false">SUM(BX353:BX364)</f>
        <v>0</v>
      </c>
      <c r="BY365" s="0" t="n">
        <f aca="false">SUM(BY353:BY364)</f>
        <v>0</v>
      </c>
      <c r="BZ365" s="0" t="n">
        <f aca="false">SUM(BZ353:BZ364)</f>
        <v>0</v>
      </c>
      <c r="CA365" s="0" t="n">
        <f aca="false">SUM(CA353:CA364)</f>
        <v>0</v>
      </c>
      <c r="CB365" s="0" t="n">
        <f aca="false">SUM(CB353:CB364)</f>
        <v>0</v>
      </c>
      <c r="CC365" s="0" t="n">
        <f aca="false">SUM(CC353:CC364)</f>
        <v>0</v>
      </c>
      <c r="CD365" s="0" t="n">
        <f aca="false">SUM(CD353:CD364)</f>
        <v>0</v>
      </c>
      <c r="CE365" s="0" t="n">
        <f aca="false">SUM(CE353:CE364)</f>
        <v>0</v>
      </c>
      <c r="CF365" s="0" t="n">
        <f aca="false">SUM(CF353:CF364)</f>
        <v>0</v>
      </c>
      <c r="CG365" s="0" t="n">
        <f aca="false">SUM(CG353:CG364)</f>
        <v>0</v>
      </c>
      <c r="CH365" s="0" t="n">
        <f aca="false">SUM(CH353:CH364)</f>
        <v>0</v>
      </c>
      <c r="CI365" s="0" t="n">
        <f aca="false">SUM(CI353:CI364)</f>
        <v>0</v>
      </c>
      <c r="CJ365" s="0" t="n">
        <f aca="false">SUM(CJ353:CJ364)</f>
        <v>0</v>
      </c>
      <c r="CK365" s="0" t="n">
        <f aca="false">SUM(CK353:CK364)</f>
        <v>0</v>
      </c>
      <c r="CL365" s="0" t="n">
        <f aca="false">SUM(CL353:CL364)</f>
        <v>0</v>
      </c>
      <c r="CM365" s="0" t="n">
        <f aca="false">SUM(CM353:CM364)</f>
        <v>0</v>
      </c>
      <c r="CN365" s="0" t="n">
        <f aca="false">SUM(CN353:CN364)</f>
        <v>0</v>
      </c>
      <c r="CO365" s="0" t="n">
        <f aca="false">SUM(CO353:CO364)</f>
        <v>0</v>
      </c>
      <c r="CP365" s="0" t="n">
        <f aca="false">SUM(CP353:CP364)</f>
        <v>0</v>
      </c>
      <c r="CQ365" s="0" t="n">
        <f aca="false">SUM(CQ353:CQ364)</f>
        <v>0</v>
      </c>
      <c r="CR365" s="0" t="n">
        <f aca="false">SUM(CR353:CR364)</f>
        <v>0</v>
      </c>
      <c r="CS365" s="0" t="n">
        <f aca="false">SUM(CS353:CS364)</f>
        <v>0</v>
      </c>
      <c r="CT365" s="0" t="n">
        <f aca="false">SUM(CT353:CT364)</f>
        <v>0</v>
      </c>
      <c r="CU365" s="0" t="n">
        <f aca="false">SUM(CU353:CU364)</f>
        <v>0</v>
      </c>
      <c r="CV365" s="0" t="n">
        <f aca="false">SUM(CV353:CV364)</f>
        <v>0</v>
      </c>
      <c r="CW365" s="0" t="n">
        <f aca="false">SUM(CW353:CW364)</f>
        <v>0</v>
      </c>
      <c r="CX365" s="0" t="n">
        <f aca="false">SUM(CX353:CX364)</f>
        <v>0</v>
      </c>
      <c r="CY365" s="0" t="n">
        <f aca="false">SUM(CY353:CY364)</f>
        <v>0</v>
      </c>
      <c r="CZ365" s="0" t="n">
        <f aca="false">SUM(CZ353:CZ364)</f>
        <v>0</v>
      </c>
      <c r="DA365" s="0" t="n">
        <f aca="false">SUM(DA353:DA364)</f>
        <v>0</v>
      </c>
      <c r="DB365" s="0" t="n">
        <f aca="false">SUM(DB353:DB364)</f>
        <v>0</v>
      </c>
      <c r="DC365" s="0" t="n">
        <f aca="false">SUM(DC353:DC364)</f>
        <v>0</v>
      </c>
      <c r="DD365" s="0" t="n">
        <f aca="false">SUM(DD353:DD364)</f>
        <v>0</v>
      </c>
      <c r="DE365" s="0" t="n">
        <f aca="false">SUM(DE353:DE364)</f>
        <v>0</v>
      </c>
      <c r="DF365" s="0" t="n">
        <f aca="false">SUM(DF353:DF364)</f>
        <v>0</v>
      </c>
      <c r="DG365" s="0" t="n">
        <f aca="false">SUM(DG353:DG364)</f>
        <v>0</v>
      </c>
      <c r="DH365" s="0" t="n">
        <f aca="false">SUM(DH353:DH364)</f>
        <v>0</v>
      </c>
      <c r="DI365" s="0" t="n">
        <f aca="false">SUM(DI353:DI364)</f>
        <v>0</v>
      </c>
      <c r="DJ365" s="0" t="n">
        <f aca="false">SUM(DJ353:DJ364)</f>
        <v>0</v>
      </c>
      <c r="DK365" s="0" t="n">
        <f aca="false">SUM(DK353:DK364)</f>
        <v>0</v>
      </c>
      <c r="DL365" s="0" t="n">
        <f aca="false">SUM(DL353:DL364)</f>
        <v>0</v>
      </c>
      <c r="DM365" s="0" t="n">
        <f aca="false">SUM(DM353:DM364)</f>
        <v>0</v>
      </c>
      <c r="DN365" s="0" t="n">
        <f aca="false">SUM(DN353:DN364)</f>
        <v>0</v>
      </c>
      <c r="DO365" s="0" t="n">
        <f aca="false">SUM(DO353:DO364)</f>
        <v>0</v>
      </c>
      <c r="DP365" s="0" t="n">
        <f aca="false">SUM(DP353:DP364)</f>
        <v>0</v>
      </c>
      <c r="DQ365" s="0" t="n">
        <f aca="false">SUM(DQ353:DQ364)</f>
        <v>0</v>
      </c>
      <c r="DR365" s="0" t="n">
        <f aca="false">SUM(DR353:DR364)</f>
        <v>0</v>
      </c>
      <c r="DS365" s="0" t="n">
        <f aca="false">SUM(DS353:DS364)</f>
        <v>0</v>
      </c>
      <c r="DT365" s="0" t="n">
        <f aca="false">SUM(DT353:DT364)</f>
        <v>0</v>
      </c>
      <c r="DU365" s="0" t="n">
        <f aca="false">SUM(DU353:DU364)</f>
        <v>0</v>
      </c>
      <c r="DV365" s="0" t="n">
        <f aca="false">SUM(DV353:DV364)</f>
        <v>0</v>
      </c>
      <c r="DW365" s="0" t="n">
        <f aca="false">SUM(DW353:DW364)</f>
        <v>0</v>
      </c>
      <c r="DX365" s="0" t="n">
        <f aca="false">SUM(DX353:DX364)</f>
        <v>0</v>
      </c>
      <c r="DY365" s="0" t="n">
        <f aca="false">SUM(DY353:DY364)</f>
        <v>0</v>
      </c>
      <c r="DZ365" s="0" t="n">
        <f aca="false">SUM(DZ353:DZ364)</f>
        <v>0</v>
      </c>
      <c r="EA365" s="0" t="n">
        <f aca="false">SUM(EA353:EA364)</f>
        <v>0</v>
      </c>
      <c r="EB365" s="0" t="n">
        <f aca="false">SUM(EB353:EB364)</f>
        <v>0</v>
      </c>
      <c r="EC365" s="0" t="n">
        <f aca="false">SUM(EC353:EC364)</f>
        <v>0</v>
      </c>
      <c r="ED365" s="0" t="n">
        <f aca="false">SUM(ED353:ED364)</f>
        <v>0</v>
      </c>
      <c r="EE365" s="0" t="n">
        <f aca="false">SUM(EE353:EE364)</f>
        <v>0</v>
      </c>
      <c r="EF365" s="0" t="n">
        <f aca="false">SUM(EF353:EF364)</f>
        <v>0</v>
      </c>
      <c r="EG365" s="0" t="n">
        <f aca="false">SUM(EG353:EG364)</f>
        <v>0</v>
      </c>
      <c r="EH365" s="0" t="n">
        <f aca="false">SUM(EH353:EH364)</f>
        <v>0</v>
      </c>
      <c r="EI365" s="0" t="n">
        <f aca="false">SUM(EI353:EI364)</f>
        <v>0</v>
      </c>
      <c r="EJ365" s="0" t="n">
        <f aca="false">SUM(EJ353:EJ364)</f>
        <v>0</v>
      </c>
      <c r="EK365" s="0" t="n">
        <f aca="false">SUM(EK353:EK364)</f>
        <v>0</v>
      </c>
      <c r="EL365" s="0" t="n">
        <f aca="false">SUM(EL353:EL364)</f>
        <v>0</v>
      </c>
      <c r="EM365" s="0" t="n">
        <f aca="false">SUM(EM353:EM364)</f>
        <v>0</v>
      </c>
      <c r="EN365" s="0" t="n">
        <f aca="false">SUM(EN353:EN364)</f>
        <v>0</v>
      </c>
      <c r="EO365" s="0" t="n">
        <f aca="false">SUM(EO353:EO364)</f>
        <v>0</v>
      </c>
      <c r="EP365" s="0" t="n">
        <f aca="false">SUM(EP353:EP364)</f>
        <v>0</v>
      </c>
      <c r="EQ365" s="0" t="n">
        <f aca="false">SUM(EQ353:EQ364)</f>
        <v>0</v>
      </c>
      <c r="ER365" s="0" t="n">
        <f aca="false">SUM(ER353:ER364)</f>
        <v>0</v>
      </c>
      <c r="ES365" s="0" t="n">
        <f aca="false">SUM(ES353:ES364)</f>
        <v>0</v>
      </c>
      <c r="ET365" s="0" t="n">
        <f aca="false">SUM(ET353:ET364)</f>
        <v>0</v>
      </c>
      <c r="EU365" s="0" t="n">
        <f aca="false">SUM(EU353:EU364)</f>
        <v>0</v>
      </c>
      <c r="EV365" s="0" t="n">
        <f aca="false">SUM(EV353:EV364)</f>
        <v>0</v>
      </c>
      <c r="EW365" s="0" t="n">
        <f aca="false">SUM(EW353:EW364)</f>
        <v>0</v>
      </c>
      <c r="EX365" s="0" t="n">
        <f aca="false">SUM(EX353:EX364)</f>
        <v>0</v>
      </c>
      <c r="EY365" s="0" t="n">
        <f aca="false">SUM(EY353:EY364)</f>
        <v>0</v>
      </c>
      <c r="EZ365" s="0" t="n">
        <f aca="false">SUM(EZ353:EZ364)</f>
        <v>0</v>
      </c>
      <c r="FA365" s="0" t="n">
        <f aca="false">SUM(FA353:FA364)</f>
        <v>0</v>
      </c>
      <c r="FB365" s="0" t="n">
        <f aca="false">SUM(FB353:FB364)</f>
        <v>0</v>
      </c>
      <c r="FC365" s="0" t="n">
        <f aca="false">SUM(FC353:FC364)</f>
        <v>0</v>
      </c>
      <c r="FD365" s="0" t="n">
        <f aca="false">SUM(FD353:FD364)</f>
        <v>0</v>
      </c>
      <c r="FE365" s="0" t="n">
        <f aca="false">SUM(FE353:FE364)</f>
        <v>0</v>
      </c>
      <c r="FF365" s="0" t="n">
        <f aca="false">SUM(FF353:FF364)</f>
        <v>0</v>
      </c>
      <c r="FG365" s="0" t="n">
        <f aca="false">SUM(FG353:FG364)</f>
        <v>0</v>
      </c>
      <c r="FH365" s="0" t="n">
        <f aca="false">SUM(FH353:FH364)</f>
        <v>0</v>
      </c>
      <c r="FI365" s="0" t="n">
        <f aca="false">SUM(FI353:FI364)</f>
        <v>0</v>
      </c>
      <c r="FJ365" s="0" t="n">
        <f aca="false">SUM(FJ353:FJ364)</f>
        <v>0</v>
      </c>
      <c r="FK365" s="0" t="n">
        <f aca="false">SUM(FK353:FK364)</f>
        <v>0</v>
      </c>
      <c r="FL365" s="0" t="n">
        <f aca="false">SUM(FL353:FL364)</f>
        <v>0</v>
      </c>
      <c r="FM365" s="0" t="n">
        <f aca="false">SUM(FM353:FM364)</f>
        <v>0</v>
      </c>
      <c r="FN365" s="0" t="n">
        <f aca="false">SUM(FN353:FN364)</f>
        <v>0</v>
      </c>
      <c r="FO365" s="0" t="n">
        <f aca="false">SUM(FO353:FO364)</f>
        <v>0</v>
      </c>
      <c r="FP365" s="0" t="n">
        <f aca="false">SUM(FP353:FP364)</f>
        <v>0</v>
      </c>
      <c r="FQ365" s="0" t="n">
        <f aca="false">SUM(FQ353:FQ364)</f>
        <v>0</v>
      </c>
      <c r="FR365" s="0" t="n">
        <f aca="false">SUM(FR353:FR364)</f>
        <v>0</v>
      </c>
      <c r="FS365" s="0" t="n">
        <f aca="false">SUM(FS353:FS364)</f>
        <v>0</v>
      </c>
      <c r="FT365" s="0" t="n">
        <f aca="false">SUM(FT353:FT364)</f>
        <v>0</v>
      </c>
      <c r="FU365" s="0" t="n">
        <f aca="false">SUM(FU353:FU364)</f>
        <v>0</v>
      </c>
      <c r="FV365" s="0" t="n">
        <f aca="false">SUM(FV353:FV364)</f>
        <v>0</v>
      </c>
      <c r="FW365" s="0" t="n">
        <f aca="false">SUM(FW353:FW364)</f>
        <v>0</v>
      </c>
      <c r="FX365" s="0" t="n">
        <f aca="false">SUM(FX353:FX364)</f>
        <v>0</v>
      </c>
      <c r="FY365" s="0" t="n">
        <f aca="false">SUM(FY353:FY364)</f>
        <v>0</v>
      </c>
      <c r="FZ365" s="0" t="n">
        <f aca="false">SUM(FZ353:FZ364)</f>
        <v>0</v>
      </c>
      <c r="GA365" s="0" t="n">
        <f aca="false">SUM(GA353:GA364)</f>
        <v>0</v>
      </c>
      <c r="GB365" s="0" t="n">
        <f aca="false">SUM(GB353:GB364)</f>
        <v>0</v>
      </c>
      <c r="GC365" s="0" t="n">
        <f aca="false">SUM(GC353:GC364)</f>
        <v>0</v>
      </c>
      <c r="GD365" s="0" t="n">
        <f aca="false">SUM(GD353:GD364)</f>
        <v>0</v>
      </c>
      <c r="GE365" s="0" t="n">
        <f aca="false">SUM(GE353:GE364)</f>
        <v>0</v>
      </c>
      <c r="GF365" s="0" t="n">
        <f aca="false">SUM(GF353:GF364)</f>
        <v>0</v>
      </c>
      <c r="GG365" s="0" t="n">
        <f aca="false">SUM(GG353:GG364)</f>
        <v>0</v>
      </c>
      <c r="GH365" s="0" t="n">
        <f aca="false">SUM(GH353:GH364)</f>
        <v>0</v>
      </c>
      <c r="GI365" s="0" t="n">
        <f aca="false">SUM(GI353:GI364)</f>
        <v>0</v>
      </c>
      <c r="GJ365" s="0" t="n">
        <f aca="false">SUM(GJ353:GJ364)</f>
        <v>0</v>
      </c>
      <c r="GK365" s="0" t="n">
        <f aca="false">SUM(GK353:GK364)</f>
        <v>0</v>
      </c>
      <c r="GL365" s="0" t="n">
        <f aca="false">SUM(GL353:GL364)</f>
        <v>0</v>
      </c>
      <c r="GM365" s="0" t="n">
        <f aca="false">SUM(GM353:GM364)</f>
        <v>0</v>
      </c>
      <c r="GN365" s="0" t="n">
        <f aca="false">SUM(GN353:GN364)</f>
        <v>0</v>
      </c>
      <c r="GO365" s="0" t="n">
        <f aca="false">SUM(GO353:GO364)</f>
        <v>0</v>
      </c>
      <c r="GP365" s="0" t="n">
        <f aca="false">SUM(GP353:GP364)</f>
        <v>0</v>
      </c>
      <c r="GQ365" s="0" t="n">
        <f aca="false">SUM(GQ353:GQ364)</f>
        <v>0</v>
      </c>
      <c r="GR365" s="0" t="n">
        <f aca="false">SUM(GR353:GR364)</f>
        <v>0</v>
      </c>
      <c r="GS365" s="0" t="n">
        <f aca="false">SUM(GS353:GS364)</f>
        <v>0</v>
      </c>
      <c r="GT365" s="0" t="n">
        <f aca="false">SUM(GT353:GT364)</f>
        <v>0</v>
      </c>
      <c r="GU365" s="0" t="n">
        <f aca="false">SUM(GU353:GU364)</f>
        <v>0</v>
      </c>
      <c r="GV365" s="0" t="n">
        <f aca="false">SUM(GV353:GV364)</f>
        <v>0</v>
      </c>
      <c r="GW365" s="0" t="n">
        <f aca="false">SUM(GW353:GW364)</f>
        <v>0</v>
      </c>
      <c r="GX365" s="0" t="n">
        <f aca="false">SUM(GX353:GX364)</f>
        <v>0</v>
      </c>
      <c r="GY365" s="0" t="n">
        <f aca="false">SUM(GY353:GY364)</f>
        <v>0</v>
      </c>
      <c r="GZ365" s="0" t="n">
        <f aca="false">SUM(GZ353:GZ364)</f>
        <v>0</v>
      </c>
      <c r="HA365" s="0" t="n">
        <f aca="false">SUM(HA353:HA364)</f>
        <v>0</v>
      </c>
      <c r="HB365" s="0" t="n">
        <f aca="false">SUM(HB353:HB364)</f>
        <v>0</v>
      </c>
      <c r="HC365" s="0" t="n">
        <f aca="false">SUM(HC353:HC364)</f>
        <v>0</v>
      </c>
      <c r="HD365" s="0" t="n">
        <f aca="false">SUM(HD353:HD364)</f>
        <v>0</v>
      </c>
      <c r="HE365" s="0" t="n">
        <f aca="false">SUM(HE353:HE364)</f>
        <v>0</v>
      </c>
      <c r="HF365" s="0" t="n">
        <f aca="false">SUM(HF353:HF364)</f>
        <v>0</v>
      </c>
      <c r="HG365" s="0" t="n">
        <f aca="false">SUM(HG353:HG364)</f>
        <v>0</v>
      </c>
      <c r="HH365" s="0" t="n">
        <f aca="false">SUM(HH353:HH364)</f>
        <v>0</v>
      </c>
      <c r="HI365" s="0" t="n">
        <f aca="false">SUM(HI353:HI364)</f>
        <v>0</v>
      </c>
      <c r="HJ365" s="0" t="n">
        <f aca="false">SUM(HJ353:HJ364)</f>
        <v>0</v>
      </c>
      <c r="HK365" s="0" t="n">
        <f aca="false">SUM(HK353:HK364)</f>
        <v>0</v>
      </c>
      <c r="HL365" s="0" t="n">
        <f aca="false">SUM(HL353:HL364)</f>
        <v>0</v>
      </c>
      <c r="HM365" s="0" t="n">
        <f aca="false">SUM(HM353:HM364)</f>
        <v>0</v>
      </c>
      <c r="HN365" s="0" t="n">
        <f aca="false">SUM(HN353:HN364)</f>
        <v>0</v>
      </c>
      <c r="HO365" s="0" t="n">
        <f aca="false">SUM(HO353:HO364)</f>
        <v>0</v>
      </c>
      <c r="HP365" s="0" t="n">
        <f aca="false">SUM(HP353:HP364)</f>
        <v>0</v>
      </c>
      <c r="HQ365" s="0" t="n">
        <f aca="false">SUM(HQ353:HQ364)</f>
        <v>0</v>
      </c>
      <c r="HR365" s="0" t="n">
        <f aca="false">SUM(HR353:HR364)</f>
        <v>0</v>
      </c>
      <c r="HS365" s="0" t="n">
        <f aca="false">SUM(HS353:HS364)</f>
        <v>0</v>
      </c>
      <c r="HT365" s="0" t="n">
        <f aca="false">SUM(HT353:HT364)</f>
        <v>0</v>
      </c>
      <c r="HU365" s="0" t="n">
        <f aca="false">SUM(HU353:HU364)</f>
        <v>0</v>
      </c>
      <c r="HV365" s="0" t="n">
        <f aca="false">SUM(HV353:HV364)</f>
        <v>0</v>
      </c>
      <c r="HW365" s="0" t="n">
        <f aca="false">SUM(HW353:HW364)</f>
        <v>0</v>
      </c>
      <c r="HX365" s="0" t="n">
        <f aca="false">SUM(HX353:HX364)</f>
        <v>0</v>
      </c>
      <c r="HY365" s="0" t="n">
        <f aca="false">SUM(HY353:HY364)</f>
        <v>0</v>
      </c>
      <c r="HZ365" s="0" t="n">
        <f aca="false">SUM(HZ353:HZ364)</f>
        <v>0</v>
      </c>
      <c r="IA365" s="0" t="n">
        <f aca="false">SUM(IA353:IA364)</f>
        <v>0</v>
      </c>
      <c r="IB365" s="0" t="n">
        <f aca="false">SUM(IB353:IB364)</f>
        <v>0</v>
      </c>
      <c r="IC365" s="0" t="n">
        <f aca="false">SUM(IC353:IC364)</f>
        <v>0</v>
      </c>
      <c r="ID365" s="0" t="n">
        <f aca="false">SUM(ID353:ID364)</f>
        <v>0</v>
      </c>
      <c r="IE365" s="0" t="n">
        <f aca="false">SUM(IE353:IE364)</f>
        <v>0</v>
      </c>
      <c r="IF365" s="0" t="n">
        <f aca="false">SUM(IF353:IF364)</f>
        <v>0</v>
      </c>
      <c r="IG365" s="0" t="n">
        <f aca="false">SUM(IG353:IG364)</f>
        <v>0</v>
      </c>
      <c r="IH365" s="0" t="n">
        <f aca="false">SUM(IH353:IH364)</f>
        <v>0</v>
      </c>
      <c r="II365" s="0" t="n">
        <f aca="false">SUM(II353:II364)</f>
        <v>0</v>
      </c>
      <c r="IJ365" s="0" t="n">
        <f aca="false">SUM(IJ353:IJ364)</f>
        <v>0</v>
      </c>
      <c r="IK365" s="0" t="n">
        <f aca="false">SUM(IK353:IK364)</f>
        <v>0</v>
      </c>
      <c r="IL365" s="0" t="n">
        <f aca="false">SUM(IL353:IL364)</f>
        <v>0</v>
      </c>
      <c r="IM365" s="0" t="n">
        <f aca="false">SUM(IM353:IM364)</f>
        <v>0</v>
      </c>
      <c r="IN365" s="0" t="n">
        <f aca="false">SUM(IN353:IN364)</f>
        <v>0</v>
      </c>
      <c r="IO365" s="0" t="n">
        <f aca="false">SUM(IO353:IO364)</f>
        <v>0</v>
      </c>
      <c r="IP365" s="0" t="n">
        <f aca="false">SUM(IP353:IP364)</f>
        <v>0</v>
      </c>
      <c r="IQ365" s="0" t="n">
        <f aca="false">SUM(IQ353:IQ364)</f>
        <v>0</v>
      </c>
      <c r="IR365" s="0" t="n">
        <f aca="false">SUM(IR353:IR364)</f>
        <v>0</v>
      </c>
      <c r="IS365" s="0" t="n">
        <f aca="false">SUM(IS353:IS364)</f>
        <v>0</v>
      </c>
      <c r="IT365" s="0" t="n">
        <f aca="false">SUM(IT353:IV364)</f>
        <v>0</v>
      </c>
    </row>
    <row r="367" s="11" customFormat="true" ht="14.65" hidden="false" customHeight="false" outlineLevel="0" collapsed="false">
      <c r="A367" s="8" t="s">
        <v>268</v>
      </c>
      <c r="B367" s="9" t="n">
        <f aca="false">B349+B335+B321+B310+B365</f>
        <v>8153</v>
      </c>
      <c r="C367" s="9" t="n">
        <f aca="false">C349+C335+C321+C310+C365</f>
        <v>7408</v>
      </c>
      <c r="D367" s="9" t="n">
        <f aca="false">D349+D335+D321+D310+D365</f>
        <v>11495</v>
      </c>
      <c r="E367" s="9" t="n">
        <f aca="false">E349+E335+E321+E310+E365</f>
        <v>11293</v>
      </c>
      <c r="F367" s="9"/>
      <c r="G367" s="10"/>
      <c r="H367" s="9"/>
    </row>
    <row r="368" customFormat="false" ht="14.65" hidden="false" customHeight="false" outlineLevel="0" collapsed="false">
      <c r="G368" s="2"/>
    </row>
    <row r="370" customFormat="false" ht="14.65" hidden="false" customHeight="false" outlineLevel="0" collapsed="false">
      <c r="A370" s="6" t="s">
        <v>269</v>
      </c>
      <c r="B370" s="5" t="s">
        <v>62</v>
      </c>
      <c r="C370" s="5"/>
      <c r="D370" s="5" t="s">
        <v>39</v>
      </c>
      <c r="E370" s="5"/>
      <c r="F370" s="5" t="s">
        <v>5</v>
      </c>
      <c r="G370" s="5"/>
    </row>
    <row r="371" customFormat="false" ht="14.65" hidden="false" customHeight="false" outlineLevel="0" collapsed="false">
      <c r="A371" s="7" t="s">
        <v>241</v>
      </c>
      <c r="B371" s="2" t="s">
        <v>270</v>
      </c>
      <c r="C371" s="2" t="s">
        <v>271</v>
      </c>
      <c r="D371" s="2" t="s">
        <v>272</v>
      </c>
      <c r="E371" s="2" t="s">
        <v>273</v>
      </c>
      <c r="F371" s="2" t="s">
        <v>274</v>
      </c>
      <c r="G371" s="3" t="s">
        <v>275</v>
      </c>
    </row>
    <row r="372" customFormat="false" ht="14.65" hidden="false" customHeight="false" outlineLevel="0" collapsed="false">
      <c r="A372" s="1" t="n">
        <v>1</v>
      </c>
      <c r="B372" s="2" t="n">
        <v>253</v>
      </c>
      <c r="C372" s="2" t="n">
        <v>562</v>
      </c>
      <c r="D372" s="2" t="n">
        <v>269</v>
      </c>
      <c r="E372" s="2" t="n">
        <v>515</v>
      </c>
      <c r="F372" s="2" t="n">
        <v>246</v>
      </c>
      <c r="G372" s="3" t="n">
        <v>528</v>
      </c>
    </row>
    <row r="373" customFormat="false" ht="14.65" hidden="false" customHeight="false" outlineLevel="0" collapsed="false">
      <c r="A373" s="1" t="n">
        <v>2</v>
      </c>
      <c r="B373" s="2" t="n">
        <v>292</v>
      </c>
      <c r="C373" s="2" t="n">
        <v>866</v>
      </c>
      <c r="D373" s="2" t="n">
        <v>360</v>
      </c>
      <c r="E373" s="2" t="n">
        <v>763</v>
      </c>
      <c r="F373" s="2" t="n">
        <v>307</v>
      </c>
      <c r="G373" s="3" t="n">
        <v>844</v>
      </c>
    </row>
    <row r="374" customFormat="false" ht="14.65" hidden="false" customHeight="false" outlineLevel="0" collapsed="false">
      <c r="A374" s="1" t="n">
        <v>3</v>
      </c>
      <c r="B374" s="2" t="n">
        <v>232</v>
      </c>
      <c r="C374" s="2" t="n">
        <v>450</v>
      </c>
      <c r="D374" s="2" t="n">
        <v>255</v>
      </c>
      <c r="E374" s="2" t="n">
        <v>396</v>
      </c>
      <c r="F374" s="2" t="n">
        <v>236</v>
      </c>
      <c r="G374" s="3" t="n">
        <v>425</v>
      </c>
    </row>
    <row r="375" customFormat="false" ht="14.65" hidden="false" customHeight="false" outlineLevel="0" collapsed="false">
      <c r="A375" s="1" t="n">
        <v>4</v>
      </c>
      <c r="B375" s="2" t="n">
        <v>144</v>
      </c>
      <c r="C375" s="2" t="n">
        <v>292</v>
      </c>
      <c r="D375" s="2" t="n">
        <v>155</v>
      </c>
      <c r="E375" s="2" t="n">
        <v>252</v>
      </c>
      <c r="F375" s="2" t="n">
        <v>139</v>
      </c>
      <c r="G375" s="3" t="n">
        <v>287</v>
      </c>
    </row>
    <row r="376" customFormat="false" ht="14.65" hidden="false" customHeight="false" outlineLevel="0" collapsed="false">
      <c r="A376" s="1" t="n">
        <v>5</v>
      </c>
      <c r="B376" s="2" t="n">
        <v>240</v>
      </c>
      <c r="C376" s="2" t="n">
        <v>571</v>
      </c>
      <c r="D376" s="2" t="n">
        <v>268</v>
      </c>
      <c r="E376" s="2" t="n">
        <v>517</v>
      </c>
      <c r="F376" s="2" t="n">
        <v>262</v>
      </c>
      <c r="G376" s="3" t="n">
        <v>539</v>
      </c>
    </row>
    <row r="377" customFormat="false" ht="14.65" hidden="false" customHeight="false" outlineLevel="0" collapsed="false">
      <c r="A377" s="1" t="n">
        <v>6</v>
      </c>
      <c r="B377" s="2" t="n">
        <v>270</v>
      </c>
      <c r="C377" s="2" t="n">
        <v>559</v>
      </c>
      <c r="D377" s="2" t="n">
        <v>310</v>
      </c>
      <c r="E377" s="2" t="n">
        <v>488</v>
      </c>
      <c r="F377" s="2" t="n">
        <v>325</v>
      </c>
      <c r="G377" s="3" t="n">
        <v>487</v>
      </c>
    </row>
    <row r="378" customFormat="false" ht="14.65" hidden="false" customHeight="false" outlineLevel="0" collapsed="false">
      <c r="A378" s="1" t="n">
        <v>7</v>
      </c>
      <c r="B378" s="2" t="n">
        <v>39</v>
      </c>
      <c r="C378" s="2" t="n">
        <v>175</v>
      </c>
      <c r="D378" s="2" t="n">
        <v>57</v>
      </c>
      <c r="E378" s="2" t="n">
        <v>152</v>
      </c>
      <c r="F378" s="2" t="n">
        <v>54</v>
      </c>
      <c r="G378" s="3" t="n">
        <v>157</v>
      </c>
    </row>
    <row r="379" customFormat="false" ht="14.65" hidden="false" customHeight="false" outlineLevel="0" collapsed="false">
      <c r="A379" s="1" t="n">
        <v>8</v>
      </c>
      <c r="B379" s="2" t="n">
        <v>366</v>
      </c>
      <c r="C379" s="2" t="n">
        <v>599</v>
      </c>
      <c r="D379" s="2" t="n">
        <v>344</v>
      </c>
      <c r="E379" s="2" t="n">
        <v>576</v>
      </c>
      <c r="F379" s="2" t="n">
        <v>320</v>
      </c>
      <c r="G379" s="3" t="n">
        <v>607</v>
      </c>
    </row>
    <row r="380" customFormat="false" ht="14.65" hidden="false" customHeight="false" outlineLevel="0" collapsed="false">
      <c r="A380" s="1" t="n">
        <v>9</v>
      </c>
      <c r="B380" s="2" t="n">
        <v>262</v>
      </c>
      <c r="C380" s="2" t="n">
        <v>417</v>
      </c>
      <c r="D380" s="2" t="n">
        <v>261</v>
      </c>
      <c r="E380" s="2" t="n">
        <v>378</v>
      </c>
      <c r="F380" s="2" t="n">
        <v>268</v>
      </c>
      <c r="G380" s="3" t="n">
        <v>365</v>
      </c>
    </row>
    <row r="381" customFormat="false" ht="14.65" hidden="false" customHeight="false" outlineLevel="0" collapsed="false">
      <c r="A381" s="1" t="n">
        <v>10</v>
      </c>
      <c r="B381" s="2" t="n">
        <v>24</v>
      </c>
      <c r="C381" s="2" t="n">
        <v>49</v>
      </c>
      <c r="D381" s="2" t="n">
        <v>19</v>
      </c>
      <c r="E381" s="2" t="n">
        <v>49</v>
      </c>
      <c r="F381" s="2" t="n">
        <v>22</v>
      </c>
      <c r="G381" s="3" t="n">
        <v>50</v>
      </c>
    </row>
    <row r="382" customFormat="false" ht="14.65" hidden="false" customHeight="false" outlineLevel="0" collapsed="false">
      <c r="A382" s="1" t="s">
        <v>38</v>
      </c>
      <c r="B382" s="2" t="n">
        <f aca="false">SUM(B372:B381)</f>
        <v>2122</v>
      </c>
      <c r="C382" s="2" t="n">
        <f aca="false">SUM(C372:C381)</f>
        <v>4540</v>
      </c>
      <c r="D382" s="2" t="n">
        <f aca="false">SUM(D372:D381)</f>
        <v>2298</v>
      </c>
      <c r="E382" s="2" t="n">
        <f aca="false">SUM(E372:E381)</f>
        <v>4086</v>
      </c>
      <c r="F382" s="2" t="n">
        <f aca="false">SUM(F372:F381)</f>
        <v>2179</v>
      </c>
      <c r="G382" s="2" t="n">
        <f aca="false">SUM(G372:G381)</f>
        <v>4289</v>
      </c>
    </row>
    <row r="384" customFormat="false" ht="14.65" hidden="false" customHeight="false" outlineLevel="0" collapsed="false">
      <c r="B384" s="5" t="s">
        <v>3</v>
      </c>
      <c r="C384" s="5"/>
      <c r="D384" s="5" t="s">
        <v>39</v>
      </c>
      <c r="E384" s="5"/>
      <c r="F384" s="5" t="s">
        <v>105</v>
      </c>
      <c r="G384" s="5"/>
    </row>
    <row r="385" customFormat="false" ht="14.65" hidden="false" customHeight="false" outlineLevel="0" collapsed="false">
      <c r="A385" s="7" t="s">
        <v>33</v>
      </c>
      <c r="B385" s="2" t="s">
        <v>270</v>
      </c>
      <c r="C385" s="2" t="s">
        <v>271</v>
      </c>
      <c r="D385" s="2" t="s">
        <v>272</v>
      </c>
      <c r="E385" s="2" t="s">
        <v>273</v>
      </c>
      <c r="F385" s="2" t="s">
        <v>274</v>
      </c>
      <c r="G385" s="3" t="s">
        <v>275</v>
      </c>
    </row>
    <row r="386" customFormat="false" ht="14.65" hidden="false" customHeight="false" outlineLevel="0" collapsed="false">
      <c r="A386" s="1" t="s">
        <v>276</v>
      </c>
      <c r="B386" s="2" t="n">
        <v>141</v>
      </c>
      <c r="C386" s="2" t="n">
        <v>444</v>
      </c>
      <c r="D386" s="2" t="n">
        <v>224</v>
      </c>
      <c r="E386" s="2" t="n">
        <v>372</v>
      </c>
      <c r="F386" s="2" t="n">
        <v>145</v>
      </c>
      <c r="G386" s="3" t="n">
        <v>412</v>
      </c>
    </row>
    <row r="387" customFormat="false" ht="14.65" hidden="false" customHeight="false" outlineLevel="0" collapsed="false">
      <c r="A387" s="1" t="s">
        <v>277</v>
      </c>
      <c r="B387" s="2" t="n">
        <v>110</v>
      </c>
      <c r="C387" s="2" t="n">
        <v>244</v>
      </c>
      <c r="D387" s="2" t="n">
        <v>157</v>
      </c>
      <c r="E387" s="2" t="n">
        <v>204</v>
      </c>
      <c r="F387" s="2" t="n">
        <v>134</v>
      </c>
      <c r="G387" s="3" t="n">
        <v>203</v>
      </c>
    </row>
    <row r="388" customFormat="false" ht="14.65" hidden="false" customHeight="false" outlineLevel="0" collapsed="false">
      <c r="A388" s="1" t="s">
        <v>278</v>
      </c>
      <c r="B388" s="2" t="n">
        <v>140</v>
      </c>
      <c r="C388" s="2" t="n">
        <v>215</v>
      </c>
      <c r="D388" s="2" t="n">
        <v>159</v>
      </c>
      <c r="E388" s="2" t="n">
        <v>199</v>
      </c>
      <c r="F388" s="2" t="n">
        <v>164</v>
      </c>
      <c r="G388" s="3" t="n">
        <v>181</v>
      </c>
    </row>
    <row r="389" customFormat="false" ht="14.65" hidden="false" customHeight="false" outlineLevel="0" collapsed="false">
      <c r="A389" s="1" t="s">
        <v>279</v>
      </c>
      <c r="B389" s="2" t="n">
        <v>146</v>
      </c>
      <c r="C389" s="2" t="n">
        <v>356</v>
      </c>
      <c r="D389" s="2" t="n">
        <v>201</v>
      </c>
      <c r="E389" s="2" t="n">
        <v>302</v>
      </c>
      <c r="F389" s="2" t="n">
        <v>169</v>
      </c>
      <c r="G389" s="3" t="n">
        <v>307</v>
      </c>
    </row>
    <row r="390" customFormat="false" ht="14.65" hidden="false" customHeight="false" outlineLevel="0" collapsed="false">
      <c r="A390" s="1" t="s">
        <v>280</v>
      </c>
      <c r="B390" s="2" t="n">
        <v>126</v>
      </c>
      <c r="C390" s="2" t="n">
        <v>258</v>
      </c>
      <c r="D390" s="2" t="n">
        <v>163</v>
      </c>
      <c r="E390" s="2" t="n">
        <v>228</v>
      </c>
      <c r="F390" s="2" t="n">
        <v>156</v>
      </c>
      <c r="G390" s="3" t="n">
        <v>201</v>
      </c>
    </row>
    <row r="391" customFormat="false" ht="14.65" hidden="false" customHeight="false" outlineLevel="0" collapsed="false">
      <c r="A391" s="1" t="s">
        <v>281</v>
      </c>
      <c r="B391" s="2" t="n">
        <v>144</v>
      </c>
      <c r="C391" s="2" t="n">
        <v>504</v>
      </c>
      <c r="D391" s="2" t="n">
        <v>219</v>
      </c>
      <c r="E391" s="2" t="n">
        <v>437</v>
      </c>
      <c r="F391" s="2" t="n">
        <v>166</v>
      </c>
      <c r="G391" s="3" t="n">
        <v>468</v>
      </c>
    </row>
    <row r="392" customFormat="false" ht="14.65" hidden="false" customHeight="false" outlineLevel="0" collapsed="false">
      <c r="A392" s="1" t="s">
        <v>282</v>
      </c>
      <c r="B392" s="2" t="n">
        <v>77</v>
      </c>
      <c r="C392" s="2" t="n">
        <v>261</v>
      </c>
      <c r="D392" s="2" t="n">
        <v>74</v>
      </c>
      <c r="E392" s="2" t="n">
        <v>277</v>
      </c>
      <c r="F392" s="2" t="n">
        <v>100</v>
      </c>
      <c r="G392" s="3" t="n">
        <v>225</v>
      </c>
    </row>
    <row r="393" customFormat="false" ht="14.65" hidden="false" customHeight="false" outlineLevel="0" collapsed="false">
      <c r="A393" s="1" t="s">
        <v>283</v>
      </c>
      <c r="B393" s="2" t="n">
        <v>110</v>
      </c>
      <c r="C393" s="2" t="n">
        <v>390</v>
      </c>
      <c r="D393" s="2" t="n">
        <v>125</v>
      </c>
      <c r="E393" s="2" t="n">
        <v>379</v>
      </c>
      <c r="F393" s="2" t="n">
        <v>139</v>
      </c>
      <c r="G393" s="3" t="n">
        <v>345</v>
      </c>
    </row>
    <row r="394" customFormat="false" ht="14.65" hidden="false" customHeight="false" outlineLevel="0" collapsed="false">
      <c r="A394" s="1" t="s">
        <v>284</v>
      </c>
      <c r="B394" s="2" t="n">
        <v>163</v>
      </c>
      <c r="C394" s="2" t="n">
        <v>317</v>
      </c>
      <c r="D394" s="2" t="n">
        <v>209</v>
      </c>
      <c r="E394" s="2" t="n">
        <v>282</v>
      </c>
      <c r="F394" s="2" t="n">
        <v>186</v>
      </c>
      <c r="G394" s="3" t="n">
        <v>287</v>
      </c>
    </row>
    <row r="395" s="13" customFormat="true" ht="14.65" hidden="false" customHeight="false" outlineLevel="0" collapsed="false">
      <c r="A395" s="1" t="s">
        <v>38</v>
      </c>
      <c r="B395" s="14" t="n">
        <f aca="false">SUM(B386:B394)</f>
        <v>1157</v>
      </c>
      <c r="C395" s="14" t="n">
        <f aca="false">SUM(C386:C394)</f>
        <v>2989</v>
      </c>
      <c r="D395" s="14" t="n">
        <f aca="false">SUM(D386:D394)</f>
        <v>1531</v>
      </c>
      <c r="E395" s="14" t="n">
        <f aca="false">SUM(E386:E394)</f>
        <v>2680</v>
      </c>
      <c r="F395" s="14" t="n">
        <f aca="false">SUM(F386:F394)</f>
        <v>1359</v>
      </c>
      <c r="G395" s="14" t="n">
        <f aca="false">SUM(G386:G394)</f>
        <v>2629</v>
      </c>
      <c r="H395" s="2"/>
    </row>
    <row r="397" customFormat="false" ht="14.65" hidden="false" customHeight="false" outlineLevel="0" collapsed="false">
      <c r="B397" s="5" t="s">
        <v>62</v>
      </c>
      <c r="C397" s="5"/>
      <c r="D397" s="5" t="s">
        <v>39</v>
      </c>
      <c r="E397" s="5"/>
      <c r="F397" s="5" t="s">
        <v>5</v>
      </c>
      <c r="G397" s="5"/>
    </row>
    <row r="398" customFormat="false" ht="14.65" hidden="false" customHeight="false" outlineLevel="0" collapsed="false">
      <c r="A398" s="7" t="s">
        <v>245</v>
      </c>
      <c r="B398" s="2" t="s">
        <v>270</v>
      </c>
      <c r="C398" s="2" t="s">
        <v>271</v>
      </c>
      <c r="D398" s="2" t="s">
        <v>272</v>
      </c>
      <c r="E398" s="2" t="s">
        <v>273</v>
      </c>
      <c r="F398" s="2" t="s">
        <v>274</v>
      </c>
      <c r="G398" s="3" t="s">
        <v>275</v>
      </c>
    </row>
    <row r="399" customFormat="false" ht="14.65" hidden="false" customHeight="false" outlineLevel="0" collapsed="false">
      <c r="A399" s="1" t="s">
        <v>25</v>
      </c>
      <c r="B399" s="2" t="n">
        <v>188</v>
      </c>
      <c r="C399" s="2" t="n">
        <v>407</v>
      </c>
      <c r="D399" s="2" t="n">
        <v>193</v>
      </c>
      <c r="E399" s="2" t="n">
        <v>390</v>
      </c>
      <c r="F399" s="2" t="n">
        <v>209</v>
      </c>
      <c r="G399" s="3" t="n">
        <v>372</v>
      </c>
    </row>
    <row r="400" customFormat="false" ht="14.65" hidden="false" customHeight="false" outlineLevel="0" collapsed="false">
      <c r="A400" s="1" t="s">
        <v>285</v>
      </c>
      <c r="B400" s="2" t="n">
        <v>222</v>
      </c>
      <c r="C400" s="2" t="n">
        <v>338</v>
      </c>
      <c r="D400" s="2" t="n">
        <v>192</v>
      </c>
      <c r="E400" s="2" t="n">
        <v>359</v>
      </c>
      <c r="F400" s="2" t="n">
        <v>211</v>
      </c>
      <c r="G400" s="3" t="n">
        <v>337</v>
      </c>
    </row>
    <row r="401" customFormat="false" ht="14.65" hidden="false" customHeight="false" outlineLevel="0" collapsed="false">
      <c r="A401" s="1" t="s">
        <v>286</v>
      </c>
      <c r="B401" s="2" t="n">
        <v>131</v>
      </c>
      <c r="C401" s="2" t="n">
        <v>299</v>
      </c>
      <c r="D401" s="2" t="n">
        <v>95</v>
      </c>
      <c r="E401" s="2" t="n">
        <v>327</v>
      </c>
      <c r="F401" s="2" t="n">
        <v>104</v>
      </c>
      <c r="G401" s="3" t="n">
        <v>310</v>
      </c>
    </row>
    <row r="402" customFormat="false" ht="14.65" hidden="false" customHeight="false" outlineLevel="0" collapsed="false">
      <c r="A402" s="1" t="s">
        <v>38</v>
      </c>
      <c r="B402" s="2" t="n">
        <f aca="false">SUM(B399:B401)</f>
        <v>541</v>
      </c>
      <c r="C402" s="2" t="n">
        <f aca="false">SUM(C399:C401)</f>
        <v>1044</v>
      </c>
      <c r="D402" s="2" t="n">
        <f aca="false">SUM(D399:D401)</f>
        <v>480</v>
      </c>
      <c r="E402" s="2" t="n">
        <f aca="false">SUM(E399:E401)</f>
        <v>1076</v>
      </c>
      <c r="F402" s="2" t="n">
        <f aca="false">SUM(F399:F401)</f>
        <v>524</v>
      </c>
      <c r="G402" s="2" t="n">
        <f aca="false">SUM(G399:G401)</f>
        <v>1019</v>
      </c>
    </row>
    <row r="404" s="11" customFormat="true" ht="14.65" hidden="false" customHeight="false" outlineLevel="0" collapsed="false">
      <c r="A404" s="8" t="s">
        <v>287</v>
      </c>
      <c r="B404" s="9" t="n">
        <f aca="false">B402+B395+B382</f>
        <v>3820</v>
      </c>
      <c r="C404" s="9" t="n">
        <f aca="false">C402+C395+C382</f>
        <v>8573</v>
      </c>
      <c r="D404" s="9" t="n">
        <f aca="false">D402+D395+D382</f>
        <v>4309</v>
      </c>
      <c r="E404" s="9" t="n">
        <f aca="false">E402+E395+E382</f>
        <v>7842</v>
      </c>
      <c r="F404" s="9" t="n">
        <f aca="false">F402+F395+F382</f>
        <v>4062</v>
      </c>
      <c r="G404" s="9" t="n">
        <f aca="false">G402+G395+G382</f>
        <v>7937</v>
      </c>
      <c r="H404" s="9"/>
    </row>
    <row r="405" customFormat="false" ht="14.65" hidden="false" customHeight="false" outlineLevel="0" collapsed="false">
      <c r="G405" s="2"/>
    </row>
    <row r="407" customFormat="false" ht="14.65" hidden="false" customHeight="false" outlineLevel="0" collapsed="false">
      <c r="A407" s="6" t="s">
        <v>288</v>
      </c>
      <c r="B407" s="2" t="s">
        <v>3</v>
      </c>
      <c r="C407" s="5" t="s">
        <v>39</v>
      </c>
      <c r="D407" s="5"/>
      <c r="E407" s="2" t="s">
        <v>5</v>
      </c>
    </row>
    <row r="408" customFormat="false" ht="14.65" hidden="false" customHeight="false" outlineLevel="0" collapsed="false">
      <c r="A408" s="7" t="s">
        <v>289</v>
      </c>
      <c r="B408" s="2" t="s">
        <v>290</v>
      </c>
      <c r="C408" s="2" t="s">
        <v>291</v>
      </c>
      <c r="D408" s="2" t="s">
        <v>292</v>
      </c>
      <c r="E408" s="2" t="s">
        <v>293</v>
      </c>
    </row>
    <row r="409" customFormat="false" ht="14.65" hidden="false" customHeight="false" outlineLevel="0" collapsed="false">
      <c r="A409" s="1" t="n">
        <v>1</v>
      </c>
      <c r="B409" s="2" t="n">
        <v>488</v>
      </c>
      <c r="C409" s="2" t="n">
        <v>185</v>
      </c>
      <c r="D409" s="2" t="n">
        <v>359</v>
      </c>
      <c r="E409" s="2" t="n">
        <v>446</v>
      </c>
    </row>
    <row r="410" customFormat="false" ht="14.65" hidden="false" customHeight="false" outlineLevel="0" collapsed="false">
      <c r="A410" s="1" t="n">
        <v>4</v>
      </c>
      <c r="B410" s="2" t="n">
        <v>689</v>
      </c>
      <c r="C410" s="2" t="n">
        <v>346</v>
      </c>
      <c r="D410" s="2" t="n">
        <v>451</v>
      </c>
      <c r="E410" s="2" t="n">
        <v>633</v>
      </c>
    </row>
    <row r="411" customFormat="false" ht="14.65" hidden="false" customHeight="false" outlineLevel="0" collapsed="false">
      <c r="A411" s="1" t="n">
        <v>5</v>
      </c>
      <c r="B411" s="2" t="n">
        <v>744</v>
      </c>
      <c r="C411" s="2" t="n">
        <v>385</v>
      </c>
      <c r="D411" s="2" t="n">
        <v>487</v>
      </c>
      <c r="E411" s="2" t="n">
        <v>656</v>
      </c>
    </row>
    <row r="412" customFormat="false" ht="14.65" hidden="false" customHeight="false" outlineLevel="0" collapsed="false">
      <c r="A412" s="1" t="n">
        <v>6</v>
      </c>
      <c r="B412" s="2" t="n">
        <v>438</v>
      </c>
      <c r="C412" s="2" t="n">
        <v>247</v>
      </c>
      <c r="D412" s="2" t="n">
        <v>268</v>
      </c>
      <c r="E412" s="2" t="n">
        <v>421</v>
      </c>
    </row>
    <row r="413" customFormat="false" ht="14.65" hidden="false" customHeight="false" outlineLevel="0" collapsed="false">
      <c r="A413" s="1" t="n">
        <v>7</v>
      </c>
      <c r="B413" s="2" t="n">
        <v>311</v>
      </c>
      <c r="C413" s="2" t="n">
        <v>197</v>
      </c>
      <c r="D413" s="2" t="n">
        <v>197</v>
      </c>
      <c r="E413" s="2" t="n">
        <v>272</v>
      </c>
    </row>
    <row r="414" customFormat="false" ht="14.65" hidden="false" customHeight="false" outlineLevel="0" collapsed="false">
      <c r="A414" s="1" t="n">
        <v>8</v>
      </c>
      <c r="B414" s="2" t="n">
        <v>685</v>
      </c>
      <c r="C414" s="2" t="n">
        <v>316</v>
      </c>
      <c r="D414" s="2" t="n">
        <v>454</v>
      </c>
      <c r="E414" s="2" t="n">
        <v>620</v>
      </c>
    </row>
    <row r="415" customFormat="false" ht="14.65" hidden="false" customHeight="false" outlineLevel="0" collapsed="false">
      <c r="A415" s="1" t="n">
        <v>9</v>
      </c>
      <c r="B415" s="2" t="n">
        <v>601</v>
      </c>
      <c r="C415" s="2" t="n">
        <v>296</v>
      </c>
      <c r="D415" s="2" t="n">
        <v>415</v>
      </c>
      <c r="E415" s="2" t="n">
        <v>542</v>
      </c>
    </row>
    <row r="416" customFormat="false" ht="14.65" hidden="false" customHeight="false" outlineLevel="0" collapsed="false">
      <c r="A416" s="1" t="n">
        <v>10</v>
      </c>
      <c r="B416" s="2" t="n">
        <v>655</v>
      </c>
      <c r="C416" s="2" t="n">
        <v>261</v>
      </c>
      <c r="D416" s="2" t="n">
        <v>408</v>
      </c>
      <c r="E416" s="2" t="n">
        <v>588</v>
      </c>
    </row>
    <row r="417" customFormat="false" ht="14.65" hidden="false" customHeight="false" outlineLevel="0" collapsed="false">
      <c r="A417" s="1" t="n">
        <v>12</v>
      </c>
      <c r="B417" s="2" t="n">
        <v>844</v>
      </c>
      <c r="C417" s="2" t="n">
        <v>356</v>
      </c>
      <c r="D417" s="2" t="n">
        <v>560</v>
      </c>
      <c r="E417" s="2" t="n">
        <v>763</v>
      </c>
    </row>
    <row r="418" customFormat="false" ht="14.65" hidden="false" customHeight="false" outlineLevel="0" collapsed="false">
      <c r="A418" s="1" t="n">
        <v>15</v>
      </c>
      <c r="B418" s="2" t="n">
        <v>497</v>
      </c>
      <c r="C418" s="2" t="n">
        <v>245</v>
      </c>
      <c r="D418" s="2" t="n">
        <v>337</v>
      </c>
      <c r="E418" s="2" t="n">
        <v>482</v>
      </c>
    </row>
    <row r="419" customFormat="false" ht="14.65" hidden="false" customHeight="false" outlineLevel="0" collapsed="false">
      <c r="A419" s="1" t="n">
        <v>27</v>
      </c>
      <c r="B419" s="2" t="n">
        <v>302</v>
      </c>
      <c r="C419" s="2" t="n">
        <v>94</v>
      </c>
      <c r="D419" s="2" t="n">
        <v>233</v>
      </c>
      <c r="E419" s="2" t="n">
        <v>268</v>
      </c>
    </row>
    <row r="420" customFormat="false" ht="14.65" hidden="false" customHeight="false" outlineLevel="0" collapsed="false">
      <c r="A420" s="1" t="n">
        <v>29</v>
      </c>
      <c r="B420" s="2" t="n">
        <v>786</v>
      </c>
      <c r="C420" s="2" t="n">
        <v>404</v>
      </c>
      <c r="D420" s="2" t="n">
        <v>578</v>
      </c>
      <c r="E420" s="2" t="n">
        <v>761</v>
      </c>
    </row>
    <row r="421" customFormat="false" ht="14.65" hidden="false" customHeight="false" outlineLevel="0" collapsed="false">
      <c r="A421" s="1" t="n">
        <v>51</v>
      </c>
      <c r="B421" s="2" t="n">
        <v>502</v>
      </c>
      <c r="C421" s="2" t="n">
        <v>228</v>
      </c>
      <c r="D421" s="2" t="n">
        <v>374</v>
      </c>
      <c r="E421" s="2" t="n">
        <v>465</v>
      </c>
    </row>
    <row r="422" customFormat="false" ht="14.65" hidden="false" customHeight="false" outlineLevel="0" collapsed="false">
      <c r="A422" s="1" t="n">
        <v>52</v>
      </c>
      <c r="B422" s="2" t="n">
        <v>351</v>
      </c>
      <c r="C422" s="2" t="n">
        <v>129</v>
      </c>
      <c r="D422" s="2" t="n">
        <v>230</v>
      </c>
      <c r="E422" s="2" t="n">
        <v>314</v>
      </c>
    </row>
    <row r="423" customFormat="false" ht="14.65" hidden="false" customHeight="false" outlineLevel="0" collapsed="false">
      <c r="A423" s="1" t="n">
        <v>57</v>
      </c>
      <c r="B423" s="2" t="n">
        <v>326</v>
      </c>
      <c r="C423" s="2" t="n">
        <v>102</v>
      </c>
      <c r="D423" s="2" t="n">
        <v>259</v>
      </c>
      <c r="E423" s="2" t="n">
        <v>315</v>
      </c>
    </row>
    <row r="424" customFormat="false" ht="14.65" hidden="false" customHeight="false" outlineLevel="0" collapsed="false">
      <c r="A424" s="1" t="n">
        <v>62</v>
      </c>
      <c r="B424" s="2" t="n">
        <v>369</v>
      </c>
      <c r="C424" s="2" t="n">
        <v>145</v>
      </c>
      <c r="D424" s="2" t="n">
        <v>302</v>
      </c>
      <c r="E424" s="2" t="n">
        <v>370</v>
      </c>
    </row>
    <row r="425" s="11" customFormat="true" ht="14.65" hidden="false" customHeight="false" outlineLevel="0" collapsed="false">
      <c r="A425" s="8" t="s">
        <v>294</v>
      </c>
      <c r="B425" s="9" t="n">
        <f aca="false">SUM(B409:B424)</f>
        <v>8588</v>
      </c>
      <c r="C425" s="9" t="n">
        <f aca="false">SUM(C409:C424)</f>
        <v>3936</v>
      </c>
      <c r="D425" s="9" t="n">
        <f aca="false">SUM(D409:D424)</f>
        <v>5912</v>
      </c>
      <c r="E425" s="9" t="n">
        <f aca="false">SUM(E409:E424)</f>
        <v>7916</v>
      </c>
      <c r="F425" s="9"/>
      <c r="G425" s="10"/>
      <c r="H425" s="9"/>
    </row>
    <row r="428" customFormat="false" ht="14.65" hidden="false" customHeight="false" outlineLevel="0" collapsed="false">
      <c r="A428" s="6" t="s">
        <v>295</v>
      </c>
      <c r="B428" s="5" t="s">
        <v>3</v>
      </c>
      <c r="C428" s="5"/>
      <c r="D428" s="2" t="s">
        <v>39</v>
      </c>
      <c r="E428" s="5" t="s">
        <v>5</v>
      </c>
      <c r="F428" s="5"/>
    </row>
    <row r="429" customFormat="false" ht="14.65" hidden="false" customHeight="false" outlineLevel="0" collapsed="false">
      <c r="A429" s="7" t="s">
        <v>289</v>
      </c>
      <c r="B429" s="2" t="s">
        <v>296</v>
      </c>
      <c r="C429" s="2" t="s">
        <v>297</v>
      </c>
      <c r="D429" s="2" t="s">
        <v>298</v>
      </c>
      <c r="E429" s="2" t="s">
        <v>299</v>
      </c>
      <c r="F429" s="2" t="s">
        <v>300</v>
      </c>
    </row>
    <row r="430" customFormat="false" ht="14.65" hidden="false" customHeight="false" outlineLevel="0" collapsed="false">
      <c r="A430" s="1" t="n">
        <v>3</v>
      </c>
      <c r="B430" s="2" t="n">
        <v>492</v>
      </c>
      <c r="C430" s="2" t="n">
        <v>141</v>
      </c>
      <c r="D430" s="2" t="n">
        <v>476</v>
      </c>
      <c r="E430" s="2" t="n">
        <v>158</v>
      </c>
      <c r="F430" s="2" t="n">
        <v>464</v>
      </c>
    </row>
    <row r="431" customFormat="false" ht="14.65" hidden="false" customHeight="false" outlineLevel="0" collapsed="false">
      <c r="A431" s="1" t="n">
        <v>18</v>
      </c>
      <c r="B431" s="2" t="n">
        <v>390</v>
      </c>
      <c r="C431" s="2" t="n">
        <v>149</v>
      </c>
      <c r="D431" s="2" t="n">
        <v>428</v>
      </c>
      <c r="E431" s="2" t="n">
        <v>176</v>
      </c>
      <c r="F431" s="2" t="n">
        <v>379</v>
      </c>
    </row>
    <row r="432" customFormat="false" ht="14.65" hidden="false" customHeight="false" outlineLevel="0" collapsed="false">
      <c r="A432" s="1" t="n">
        <v>20</v>
      </c>
      <c r="B432" s="2" t="n">
        <v>652</v>
      </c>
      <c r="C432" s="2" t="n">
        <v>200</v>
      </c>
      <c r="D432" s="2" t="n">
        <v>689</v>
      </c>
      <c r="E432" s="2" t="n">
        <v>240</v>
      </c>
      <c r="F432" s="2" t="n">
        <v>614</v>
      </c>
    </row>
    <row r="433" customFormat="false" ht="14.65" hidden="false" customHeight="false" outlineLevel="0" collapsed="false">
      <c r="A433" s="1" t="n">
        <v>22</v>
      </c>
      <c r="B433" s="2" t="n">
        <v>432</v>
      </c>
      <c r="C433" s="2" t="n">
        <v>133</v>
      </c>
      <c r="D433" s="2" t="n">
        <v>453</v>
      </c>
      <c r="E433" s="2" t="n">
        <v>159</v>
      </c>
      <c r="F433" s="2" t="n">
        <v>403</v>
      </c>
    </row>
    <row r="434" customFormat="false" ht="14.65" hidden="false" customHeight="false" outlineLevel="0" collapsed="false">
      <c r="A434" s="1" t="n">
        <v>28</v>
      </c>
      <c r="B434" s="2" t="n">
        <v>404</v>
      </c>
      <c r="C434" s="2" t="n">
        <v>102</v>
      </c>
      <c r="D434" s="2" t="n">
        <v>377</v>
      </c>
      <c r="E434" s="2" t="n">
        <v>126</v>
      </c>
      <c r="F434" s="2" t="n">
        <v>361</v>
      </c>
    </row>
    <row r="435" customFormat="false" ht="14.65" hidden="false" customHeight="false" outlineLevel="0" collapsed="false">
      <c r="A435" s="1" t="n">
        <v>32</v>
      </c>
      <c r="B435" s="2" t="n">
        <v>579</v>
      </c>
      <c r="C435" s="2" t="n">
        <v>229</v>
      </c>
      <c r="D435" s="2" t="n">
        <v>653</v>
      </c>
      <c r="E435" s="2" t="n">
        <v>246</v>
      </c>
      <c r="F435" s="2" t="n">
        <v>572</v>
      </c>
    </row>
    <row r="436" customFormat="false" ht="14.65" hidden="false" customHeight="false" outlineLevel="0" collapsed="false">
      <c r="A436" s="1" t="n">
        <v>33</v>
      </c>
      <c r="B436" s="2" t="n">
        <v>438</v>
      </c>
      <c r="C436" s="2" t="n">
        <v>227</v>
      </c>
      <c r="D436" s="2" t="n">
        <v>486</v>
      </c>
      <c r="E436" s="2" t="n">
        <v>331</v>
      </c>
      <c r="F436" s="2" t="n">
        <v>372</v>
      </c>
    </row>
    <row r="437" customFormat="false" ht="14.65" hidden="false" customHeight="false" outlineLevel="0" collapsed="false">
      <c r="A437" s="1" t="n">
        <v>34</v>
      </c>
      <c r="B437" s="2" t="n">
        <v>652</v>
      </c>
      <c r="C437" s="2" t="n">
        <v>199</v>
      </c>
      <c r="D437" s="2" t="n">
        <v>679</v>
      </c>
      <c r="E437" s="2" t="n">
        <v>313</v>
      </c>
      <c r="F437" s="2" t="n">
        <v>561</v>
      </c>
    </row>
    <row r="438" customFormat="false" ht="14.65" hidden="false" customHeight="false" outlineLevel="0" collapsed="false">
      <c r="A438" s="1" t="n">
        <v>35</v>
      </c>
      <c r="B438" s="2" t="n">
        <v>803</v>
      </c>
      <c r="C438" s="2" t="n">
        <v>228</v>
      </c>
      <c r="D438" s="2" t="n">
        <v>837</v>
      </c>
      <c r="E438" s="2" t="n">
        <v>336</v>
      </c>
      <c r="F438" s="2" t="n">
        <v>701</v>
      </c>
    </row>
    <row r="439" customFormat="false" ht="14.65" hidden="false" customHeight="false" outlineLevel="0" collapsed="false">
      <c r="A439" s="1" t="n">
        <v>36</v>
      </c>
      <c r="B439" s="2" t="n">
        <v>872</v>
      </c>
      <c r="C439" s="2" t="n">
        <v>219</v>
      </c>
      <c r="D439" s="2" t="n">
        <v>897</v>
      </c>
      <c r="E439" s="2" t="n">
        <v>335</v>
      </c>
      <c r="F439" s="2" t="n">
        <v>777</v>
      </c>
    </row>
    <row r="440" customFormat="false" ht="14.65" hidden="false" customHeight="false" outlineLevel="0" collapsed="false">
      <c r="A440" s="1" t="n">
        <v>42</v>
      </c>
      <c r="B440" s="2" t="n">
        <v>395</v>
      </c>
      <c r="C440" s="2" t="n">
        <v>158</v>
      </c>
      <c r="D440" s="2" t="n">
        <v>427</v>
      </c>
      <c r="E440" s="2" t="n">
        <v>225</v>
      </c>
      <c r="F440" s="2" t="n">
        <v>353</v>
      </c>
    </row>
    <row r="441" customFormat="false" ht="14.65" hidden="false" customHeight="false" outlineLevel="0" collapsed="false">
      <c r="A441" s="1" t="n">
        <v>54</v>
      </c>
      <c r="B441" s="2" t="n">
        <v>273</v>
      </c>
      <c r="C441" s="2" t="n">
        <v>89</v>
      </c>
      <c r="D441" s="2" t="n">
        <v>289</v>
      </c>
      <c r="E441" s="2" t="n">
        <v>106</v>
      </c>
      <c r="F441" s="2" t="n">
        <v>252</v>
      </c>
    </row>
    <row r="442" customFormat="false" ht="14.65" hidden="false" customHeight="false" outlineLevel="0" collapsed="false">
      <c r="A442" s="1" t="n">
        <v>56</v>
      </c>
      <c r="B442" s="2" t="n">
        <v>801</v>
      </c>
      <c r="C442" s="2" t="n">
        <v>260</v>
      </c>
      <c r="D442" s="2" t="n">
        <v>868</v>
      </c>
      <c r="E442" s="2" t="n">
        <v>287</v>
      </c>
      <c r="F442" s="2" t="n">
        <v>756</v>
      </c>
    </row>
    <row r="443" customFormat="false" ht="14.65" hidden="false" customHeight="false" outlineLevel="0" collapsed="false">
      <c r="A443" s="1" t="n">
        <v>58</v>
      </c>
      <c r="B443" s="2" t="n">
        <v>651</v>
      </c>
      <c r="C443" s="2" t="n">
        <v>201</v>
      </c>
      <c r="D443" s="2" t="n">
        <v>694</v>
      </c>
      <c r="E443" s="2" t="n">
        <v>279</v>
      </c>
      <c r="F443" s="2" t="n">
        <v>587</v>
      </c>
    </row>
    <row r="444" customFormat="false" ht="14.65" hidden="false" customHeight="false" outlineLevel="0" collapsed="false">
      <c r="A444" s="1" t="n">
        <v>59</v>
      </c>
      <c r="B444" s="2" t="n">
        <v>847</v>
      </c>
      <c r="C444" s="2" t="n">
        <v>269</v>
      </c>
      <c r="D444" s="2" t="n">
        <v>897</v>
      </c>
      <c r="E444" s="2" t="n">
        <v>372</v>
      </c>
      <c r="F444" s="2" t="n">
        <v>756</v>
      </c>
    </row>
    <row r="445" s="11" customFormat="true" ht="14.65" hidden="false" customHeight="false" outlineLevel="0" collapsed="false">
      <c r="A445" s="8" t="s">
        <v>301</v>
      </c>
      <c r="B445" s="9" t="n">
        <f aca="false">SUM(B430:B444)</f>
        <v>8681</v>
      </c>
      <c r="C445" s="9" t="n">
        <f aca="false">SUM(C430:C444)</f>
        <v>2804</v>
      </c>
      <c r="D445" s="9" t="n">
        <f aca="false">SUM(D430:D444)</f>
        <v>9150</v>
      </c>
      <c r="E445" s="9" t="n">
        <f aca="false">SUM(E430:E444)</f>
        <v>3689</v>
      </c>
      <c r="F445" s="9" t="n">
        <f aca="false">SUM(F430:F444)</f>
        <v>7908</v>
      </c>
      <c r="G445" s="10"/>
      <c r="H445" s="9"/>
    </row>
    <row r="448" customFormat="false" ht="14.65" hidden="false" customHeight="false" outlineLevel="0" collapsed="false">
      <c r="A448" s="6" t="s">
        <v>302</v>
      </c>
      <c r="B448" s="2" t="s">
        <v>3</v>
      </c>
      <c r="C448" s="5" t="s">
        <v>39</v>
      </c>
      <c r="D448" s="5"/>
      <c r="E448" s="2" t="s">
        <v>5</v>
      </c>
    </row>
    <row r="449" customFormat="false" ht="14.65" hidden="false" customHeight="false" outlineLevel="0" collapsed="false">
      <c r="A449" s="7" t="s">
        <v>289</v>
      </c>
      <c r="B449" s="2" t="s">
        <v>303</v>
      </c>
      <c r="C449" s="2" t="s">
        <v>304</v>
      </c>
      <c r="D449" s="2" t="s">
        <v>305</v>
      </c>
      <c r="E449" s="2" t="s">
        <v>306</v>
      </c>
    </row>
    <row r="450" customFormat="false" ht="14.65" hidden="false" customHeight="false" outlineLevel="0" collapsed="false">
      <c r="A450" s="1" t="n">
        <v>19</v>
      </c>
      <c r="B450" s="2" t="n">
        <v>364</v>
      </c>
      <c r="C450" s="2" t="n">
        <v>139</v>
      </c>
      <c r="D450" s="2" t="n">
        <v>319</v>
      </c>
      <c r="E450" s="2" t="n">
        <v>358</v>
      </c>
    </row>
    <row r="451" customFormat="false" ht="14.65" hidden="false" customHeight="false" outlineLevel="0" collapsed="false">
      <c r="A451" s="1" t="n">
        <v>21</v>
      </c>
      <c r="B451" s="2" t="n">
        <v>573</v>
      </c>
      <c r="C451" s="2" t="n">
        <v>199</v>
      </c>
      <c r="D451" s="2" t="n">
        <v>498</v>
      </c>
      <c r="E451" s="2" t="n">
        <v>538</v>
      </c>
    </row>
    <row r="452" customFormat="false" ht="14.65" hidden="false" customHeight="false" outlineLevel="0" collapsed="false">
      <c r="A452" s="1" t="n">
        <v>23</v>
      </c>
      <c r="B452" s="2" t="n">
        <v>826</v>
      </c>
      <c r="C452" s="2" t="n">
        <v>402</v>
      </c>
      <c r="D452" s="2" t="n">
        <v>602</v>
      </c>
      <c r="E452" s="2" t="n">
        <v>786</v>
      </c>
    </row>
    <row r="453" customFormat="false" ht="14.65" hidden="false" customHeight="false" outlineLevel="0" collapsed="false">
      <c r="A453" s="1" t="n">
        <v>25</v>
      </c>
      <c r="B453" s="2" t="n">
        <v>637</v>
      </c>
      <c r="C453" s="2" t="n">
        <v>329</v>
      </c>
      <c r="D453" s="2" t="n">
        <v>457</v>
      </c>
      <c r="E453" s="2" t="n">
        <v>647</v>
      </c>
    </row>
    <row r="454" customFormat="false" ht="14.65" hidden="false" customHeight="false" outlineLevel="0" collapsed="false">
      <c r="A454" s="1" t="n">
        <v>30</v>
      </c>
      <c r="B454" s="2" t="n">
        <v>708</v>
      </c>
      <c r="C454" s="2" t="n">
        <v>478</v>
      </c>
      <c r="D454" s="2" t="n">
        <v>473</v>
      </c>
      <c r="E454" s="2" t="n">
        <v>674</v>
      </c>
    </row>
    <row r="455" customFormat="false" ht="14.65" hidden="false" customHeight="false" outlineLevel="0" collapsed="false">
      <c r="A455" s="1" t="n">
        <v>38</v>
      </c>
      <c r="B455" s="2" t="n">
        <v>290</v>
      </c>
      <c r="C455" s="2" t="n">
        <v>259</v>
      </c>
      <c r="D455" s="2" t="n">
        <v>180</v>
      </c>
      <c r="E455" s="2" t="n">
        <v>279</v>
      </c>
    </row>
    <row r="456" customFormat="false" ht="14.65" hidden="false" customHeight="false" outlineLevel="0" collapsed="false">
      <c r="A456" s="1" t="n">
        <v>40</v>
      </c>
      <c r="B456" s="2" t="n">
        <v>459</v>
      </c>
      <c r="C456" s="2" t="n">
        <v>295</v>
      </c>
      <c r="D456" s="2" t="n">
        <v>348</v>
      </c>
      <c r="E456" s="2" t="n">
        <v>459</v>
      </c>
    </row>
    <row r="457" customFormat="false" ht="14.65" hidden="false" customHeight="false" outlineLevel="0" collapsed="false">
      <c r="A457" s="1" t="n">
        <v>44</v>
      </c>
      <c r="B457" s="2" t="n">
        <v>545</v>
      </c>
      <c r="C457" s="2" t="n">
        <v>334</v>
      </c>
      <c r="D457" s="2" t="n">
        <v>373</v>
      </c>
      <c r="E457" s="2" t="n">
        <v>517</v>
      </c>
    </row>
    <row r="458" customFormat="false" ht="14.65" hidden="false" customHeight="false" outlineLevel="0" collapsed="false">
      <c r="A458" s="1" t="n">
        <v>45</v>
      </c>
      <c r="B458" s="2" t="n">
        <v>991</v>
      </c>
      <c r="C458" s="2" t="n">
        <v>640</v>
      </c>
      <c r="D458" s="2" t="n">
        <v>689</v>
      </c>
      <c r="E458" s="2" t="n">
        <v>938</v>
      </c>
    </row>
    <row r="459" customFormat="false" ht="14.65" hidden="false" customHeight="false" outlineLevel="0" collapsed="false">
      <c r="A459" s="1" t="n">
        <v>46</v>
      </c>
      <c r="B459" s="2" t="n">
        <v>745</v>
      </c>
      <c r="C459" s="2" t="n">
        <v>397</v>
      </c>
      <c r="D459" s="2" t="n">
        <v>523</v>
      </c>
      <c r="E459" s="2" t="n">
        <v>729</v>
      </c>
    </row>
    <row r="460" customFormat="false" ht="14.65" hidden="false" customHeight="false" outlineLevel="0" collapsed="false">
      <c r="A460" s="1" t="n">
        <v>47</v>
      </c>
      <c r="B460" s="2" t="n">
        <v>800</v>
      </c>
      <c r="C460" s="2" t="n">
        <v>498</v>
      </c>
      <c r="D460" s="2" t="n">
        <v>517</v>
      </c>
      <c r="E460" s="2" t="n">
        <v>773</v>
      </c>
    </row>
    <row r="461" customFormat="false" ht="14.65" hidden="false" customHeight="false" outlineLevel="0" collapsed="false">
      <c r="A461" s="1" t="n">
        <v>49</v>
      </c>
      <c r="B461" s="2" t="n">
        <v>480</v>
      </c>
      <c r="C461" s="2" t="n">
        <v>240</v>
      </c>
      <c r="D461" s="2" t="n">
        <v>346</v>
      </c>
      <c r="E461" s="2" t="n">
        <v>472</v>
      </c>
    </row>
    <row r="462" customFormat="false" ht="14.65" hidden="false" customHeight="false" outlineLevel="0" collapsed="false">
      <c r="A462" s="1" t="n">
        <v>50</v>
      </c>
      <c r="B462" s="2" t="n">
        <v>613</v>
      </c>
      <c r="C462" s="2" t="n">
        <v>353</v>
      </c>
      <c r="D462" s="2" t="n">
        <v>415</v>
      </c>
      <c r="E462" s="2" t="n">
        <v>632</v>
      </c>
    </row>
    <row r="463" customFormat="false" ht="14.65" hidden="false" customHeight="false" outlineLevel="0" collapsed="false">
      <c r="A463" s="1" t="n">
        <v>55</v>
      </c>
      <c r="B463" s="2" t="n">
        <v>602</v>
      </c>
      <c r="C463" s="2" t="n">
        <v>294</v>
      </c>
      <c r="D463" s="2" t="n">
        <v>473</v>
      </c>
      <c r="E463" s="2" t="n">
        <v>588</v>
      </c>
    </row>
    <row r="464" customFormat="false" ht="14.65" hidden="false" customHeight="false" outlineLevel="0" collapsed="false">
      <c r="A464" s="1" t="n">
        <v>60</v>
      </c>
      <c r="B464" s="2" t="n">
        <v>578</v>
      </c>
      <c r="C464" s="2" t="n">
        <v>305</v>
      </c>
      <c r="D464" s="2" t="n">
        <v>404</v>
      </c>
      <c r="E464" s="2" t="n">
        <v>575</v>
      </c>
    </row>
    <row r="465" customFormat="false" ht="14.65" hidden="false" customHeight="false" outlineLevel="0" collapsed="false">
      <c r="A465" s="1" t="n">
        <v>61</v>
      </c>
      <c r="B465" s="2" t="n">
        <v>687</v>
      </c>
      <c r="C465" s="2" t="n">
        <v>339</v>
      </c>
      <c r="D465" s="2" t="n">
        <v>473</v>
      </c>
      <c r="E465" s="2" t="n">
        <v>656</v>
      </c>
    </row>
    <row r="466" s="11" customFormat="true" ht="14.65" hidden="false" customHeight="false" outlineLevel="0" collapsed="false">
      <c r="A466" s="8" t="s">
        <v>307</v>
      </c>
      <c r="B466" s="9" t="n">
        <f aca="false">SUM(B450:B465)</f>
        <v>9898</v>
      </c>
      <c r="C466" s="9" t="n">
        <f aca="false">SUM(C450:C465)</f>
        <v>5501</v>
      </c>
      <c r="D466" s="9" t="n">
        <f aca="false">SUM(D450:D465)</f>
        <v>7090</v>
      </c>
      <c r="E466" s="9" t="n">
        <f aca="false">SUM(E450:E465)</f>
        <v>9621</v>
      </c>
      <c r="F466" s="9"/>
      <c r="G466" s="10"/>
      <c r="H466" s="9"/>
    </row>
    <row r="467" customFormat="false" ht="14.65" hidden="false" customHeight="false" outlineLevel="0" collapsed="false">
      <c r="G467" s="2"/>
    </row>
    <row r="469" customFormat="false" ht="14.65" hidden="false" customHeight="false" outlineLevel="0" collapsed="false">
      <c r="A469" s="6" t="s">
        <v>308</v>
      </c>
      <c r="B469" s="5" t="s">
        <v>309</v>
      </c>
      <c r="C469" s="5"/>
      <c r="D469" s="5" t="s">
        <v>310</v>
      </c>
      <c r="E469" s="5"/>
      <c r="F469" s="5" t="s">
        <v>5</v>
      </c>
      <c r="G469" s="5"/>
    </row>
    <row r="470" customFormat="false" ht="14.65" hidden="false" customHeight="false" outlineLevel="0" collapsed="false">
      <c r="A470" s="7" t="s">
        <v>311</v>
      </c>
      <c r="B470" s="2" t="s">
        <v>312</v>
      </c>
      <c r="C470" s="2" t="s">
        <v>313</v>
      </c>
      <c r="D470" s="2" t="s">
        <v>314</v>
      </c>
      <c r="E470" s="2" t="s">
        <v>315</v>
      </c>
      <c r="F470" s="2" t="s">
        <v>316</v>
      </c>
      <c r="G470" s="3" t="s">
        <v>317</v>
      </c>
    </row>
    <row r="471" customFormat="false" ht="14.65" hidden="false" customHeight="false" outlineLevel="0" collapsed="false">
      <c r="A471" s="1" t="n">
        <v>3</v>
      </c>
      <c r="B471" s="2" t="n">
        <v>338</v>
      </c>
      <c r="C471" s="2" t="n">
        <v>393</v>
      </c>
      <c r="D471" s="2" t="n">
        <v>208</v>
      </c>
      <c r="E471" s="2" t="n">
        <v>491</v>
      </c>
      <c r="F471" s="2" t="n">
        <v>387</v>
      </c>
      <c r="G471" s="3" t="n">
        <v>313</v>
      </c>
    </row>
    <row r="472" customFormat="false" ht="14.65" hidden="false" customHeight="false" outlineLevel="0" collapsed="false">
      <c r="A472" s="1" t="n">
        <v>4</v>
      </c>
      <c r="B472" s="2" t="n">
        <v>313</v>
      </c>
      <c r="C472" s="2" t="n">
        <v>269</v>
      </c>
      <c r="D472" s="2" t="n">
        <v>265</v>
      </c>
      <c r="E472" s="2" t="n">
        <v>292</v>
      </c>
      <c r="F472" s="2" t="n">
        <v>309</v>
      </c>
      <c r="G472" s="3" t="n">
        <v>245</v>
      </c>
    </row>
    <row r="473" customFormat="false" ht="14.65" hidden="false" customHeight="false" outlineLevel="0" collapsed="false">
      <c r="A473" s="1" t="n">
        <v>9</v>
      </c>
      <c r="B473" s="2" t="n">
        <v>493</v>
      </c>
      <c r="C473" s="2" t="n">
        <v>644</v>
      </c>
      <c r="D473" s="2" t="n">
        <v>262</v>
      </c>
      <c r="E473" s="2" t="n">
        <v>842</v>
      </c>
      <c r="F473" s="2" t="n">
        <v>571</v>
      </c>
      <c r="G473" s="3" t="n">
        <v>536</v>
      </c>
    </row>
    <row r="474" customFormat="false" ht="14.65" hidden="false" customHeight="false" outlineLevel="0" collapsed="false">
      <c r="A474" s="1" t="n">
        <v>26</v>
      </c>
      <c r="B474" s="2" t="n">
        <v>242</v>
      </c>
      <c r="C474" s="2" t="n">
        <v>361</v>
      </c>
      <c r="D474" s="2" t="n">
        <v>200</v>
      </c>
      <c r="E474" s="2" t="n">
        <v>364</v>
      </c>
      <c r="F474" s="2" t="n">
        <v>272</v>
      </c>
      <c r="G474" s="3" t="n">
        <v>292</v>
      </c>
    </row>
    <row r="475" customFormat="false" ht="14.65" hidden="false" customHeight="false" outlineLevel="0" collapsed="false">
      <c r="A475" s="1" t="n">
        <v>27</v>
      </c>
      <c r="B475" s="2" t="n">
        <v>401</v>
      </c>
      <c r="C475" s="2" t="n">
        <v>437</v>
      </c>
      <c r="D475" s="2" t="n">
        <v>221</v>
      </c>
      <c r="E475" s="2" t="n">
        <v>588</v>
      </c>
      <c r="F475" s="2" t="n">
        <v>420</v>
      </c>
      <c r="G475" s="3" t="n">
        <v>390</v>
      </c>
    </row>
    <row r="476" customFormat="false" ht="14.65" hidden="false" customHeight="false" outlineLevel="0" collapsed="false">
      <c r="A476" s="1" t="n">
        <v>33</v>
      </c>
      <c r="B476" s="2" t="n">
        <v>381</v>
      </c>
      <c r="C476" s="2" t="n">
        <v>371</v>
      </c>
      <c r="D476" s="2" t="n">
        <v>298</v>
      </c>
      <c r="E476" s="2" t="n">
        <v>430</v>
      </c>
      <c r="F476" s="2" t="n">
        <v>371</v>
      </c>
      <c r="G476" s="3" t="n">
        <v>361</v>
      </c>
    </row>
    <row r="477" customFormat="false" ht="14.65" hidden="false" customHeight="false" outlineLevel="0" collapsed="false">
      <c r="A477" s="1" t="n">
        <v>35</v>
      </c>
      <c r="B477" s="2" t="n">
        <v>351</v>
      </c>
      <c r="C477" s="2" t="n">
        <v>388</v>
      </c>
      <c r="D477" s="2" t="n">
        <v>256</v>
      </c>
      <c r="E477" s="2" t="n">
        <v>452</v>
      </c>
      <c r="F477" s="2" t="n">
        <v>365</v>
      </c>
      <c r="G477" s="3" t="n">
        <v>340</v>
      </c>
    </row>
    <row r="478" customFormat="false" ht="14.65" hidden="false" customHeight="false" outlineLevel="0" collapsed="false">
      <c r="A478" s="1" t="n">
        <v>37</v>
      </c>
      <c r="B478" s="2" t="n">
        <v>304</v>
      </c>
      <c r="C478" s="2" t="n">
        <v>368</v>
      </c>
      <c r="D478" s="2" t="n">
        <v>244</v>
      </c>
      <c r="E478" s="2" t="n">
        <v>395</v>
      </c>
      <c r="F478" s="2" t="n">
        <v>331</v>
      </c>
      <c r="G478" s="3" t="n">
        <v>306</v>
      </c>
    </row>
    <row r="479" customFormat="false" ht="14.65" hidden="false" customHeight="false" outlineLevel="0" collapsed="false">
      <c r="A479" s="1" t="n">
        <v>45</v>
      </c>
      <c r="B479" s="2" t="n">
        <v>367</v>
      </c>
      <c r="C479" s="2" t="n">
        <v>522</v>
      </c>
      <c r="D479" s="2" t="n">
        <v>295</v>
      </c>
      <c r="E479" s="2" t="n">
        <v>559</v>
      </c>
      <c r="F479" s="2" t="n">
        <v>452</v>
      </c>
      <c r="G479" s="3" t="n">
        <v>405</v>
      </c>
    </row>
    <row r="480" customFormat="false" ht="14.65" hidden="false" customHeight="false" outlineLevel="0" collapsed="false">
      <c r="A480" s="1" t="n">
        <v>61</v>
      </c>
      <c r="B480" s="2" t="n">
        <v>396</v>
      </c>
      <c r="C480" s="2" t="n">
        <v>381</v>
      </c>
      <c r="D480" s="2" t="n">
        <v>286</v>
      </c>
      <c r="E480" s="2" t="n">
        <v>468</v>
      </c>
      <c r="F480" s="2" t="n">
        <v>418</v>
      </c>
      <c r="G480" s="3" t="n">
        <v>331</v>
      </c>
    </row>
    <row r="481" customFormat="false" ht="14.65" hidden="false" customHeight="false" outlineLevel="0" collapsed="false">
      <c r="A481" s="1" t="n">
        <v>62</v>
      </c>
      <c r="B481" s="2" t="n">
        <v>408</v>
      </c>
      <c r="C481" s="2" t="n">
        <v>467</v>
      </c>
      <c r="D481" s="2" t="n">
        <v>263</v>
      </c>
      <c r="E481" s="2" t="n">
        <v>579</v>
      </c>
      <c r="F481" s="2" t="n">
        <v>458</v>
      </c>
      <c r="G481" s="3" t="n">
        <v>388</v>
      </c>
    </row>
    <row r="482" customFormat="false" ht="14.65" hidden="false" customHeight="false" outlineLevel="0" collapsed="false">
      <c r="A482" s="1" t="n">
        <v>64</v>
      </c>
      <c r="B482" s="2" t="n">
        <v>372</v>
      </c>
      <c r="C482" s="2" t="n">
        <v>584</v>
      </c>
      <c r="D482" s="2" t="n">
        <v>266</v>
      </c>
      <c r="E482" s="2" t="n">
        <v>656</v>
      </c>
      <c r="F482" s="2" t="n">
        <v>467</v>
      </c>
      <c r="G482" s="3" t="n">
        <v>456</v>
      </c>
    </row>
    <row r="483" customFormat="false" ht="14.65" hidden="false" customHeight="false" outlineLevel="0" collapsed="false">
      <c r="A483" s="1" t="n">
        <v>69</v>
      </c>
      <c r="B483" s="2" t="n">
        <v>88</v>
      </c>
      <c r="C483" s="2" t="n">
        <v>124</v>
      </c>
      <c r="D483" s="2" t="n">
        <v>102</v>
      </c>
      <c r="E483" s="2" t="n">
        <v>104</v>
      </c>
      <c r="F483" s="2" t="n">
        <v>107</v>
      </c>
      <c r="G483" s="3" t="n">
        <v>101</v>
      </c>
    </row>
    <row r="484" customFormat="false" ht="14.65" hidden="false" customHeight="false" outlineLevel="0" collapsed="false">
      <c r="A484" s="1" t="n">
        <v>111</v>
      </c>
      <c r="B484" s="2" t="n">
        <v>520</v>
      </c>
      <c r="C484" s="2" t="n">
        <v>853</v>
      </c>
      <c r="D484" s="2" t="n">
        <v>311</v>
      </c>
      <c r="E484" s="2" t="n">
        <v>1014</v>
      </c>
      <c r="F484" s="2" t="n">
        <v>605</v>
      </c>
      <c r="G484" s="3" t="n">
        <v>734</v>
      </c>
    </row>
    <row r="485" customFormat="false" ht="14.65" hidden="false" customHeight="false" outlineLevel="0" collapsed="false">
      <c r="A485" s="1" t="n">
        <v>113</v>
      </c>
      <c r="B485" s="2" t="n">
        <v>358</v>
      </c>
      <c r="C485" s="2" t="n">
        <v>523</v>
      </c>
      <c r="D485" s="2" t="n">
        <v>198</v>
      </c>
      <c r="E485" s="2" t="n">
        <v>662</v>
      </c>
      <c r="F485" s="2" t="n">
        <v>428</v>
      </c>
      <c r="G485" s="3" t="n">
        <v>429</v>
      </c>
    </row>
    <row r="486" customFormat="false" ht="14.65" hidden="false" customHeight="false" outlineLevel="0" collapsed="false">
      <c r="A486" s="1" t="n">
        <v>114</v>
      </c>
      <c r="B486" s="2" t="n">
        <v>519</v>
      </c>
      <c r="C486" s="2" t="n">
        <v>541</v>
      </c>
      <c r="D486" s="2" t="n">
        <v>237</v>
      </c>
      <c r="E486" s="2" t="n">
        <v>786</v>
      </c>
      <c r="F486" s="2" t="n">
        <v>574</v>
      </c>
      <c r="G486" s="3" t="n">
        <v>448</v>
      </c>
    </row>
    <row r="487" customFormat="false" ht="14.65" hidden="false" customHeight="false" outlineLevel="0" collapsed="false">
      <c r="A487" s="1" t="n">
        <v>121</v>
      </c>
      <c r="B487" s="2" t="n">
        <v>468</v>
      </c>
      <c r="C487" s="2" t="n">
        <v>591</v>
      </c>
      <c r="D487" s="2" t="n">
        <v>255</v>
      </c>
      <c r="E487" s="2" t="n">
        <v>774</v>
      </c>
      <c r="F487" s="2" t="n">
        <v>535</v>
      </c>
      <c r="G487" s="3" t="n">
        <v>486</v>
      </c>
    </row>
    <row r="488" customFormat="false" ht="14.65" hidden="false" customHeight="false" outlineLevel="0" collapsed="false">
      <c r="A488" s="1" t="n">
        <v>128</v>
      </c>
      <c r="B488" s="2" t="n">
        <v>410</v>
      </c>
      <c r="C488" s="2" t="n">
        <v>588</v>
      </c>
      <c r="D488" s="2" t="n">
        <v>215</v>
      </c>
      <c r="E488" s="2" t="n">
        <v>742</v>
      </c>
      <c r="F488" s="2" t="n">
        <v>469</v>
      </c>
      <c r="G488" s="3" t="n">
        <v>478</v>
      </c>
    </row>
    <row r="489" customFormat="false" ht="14.65" hidden="false" customHeight="false" outlineLevel="0" collapsed="false">
      <c r="A489" s="1" t="s">
        <v>318</v>
      </c>
      <c r="B489" s="2" t="n">
        <v>11</v>
      </c>
      <c r="C489" s="2" t="n">
        <v>4</v>
      </c>
      <c r="D489" s="2" t="n">
        <v>10</v>
      </c>
      <c r="E489" s="2" t="n">
        <v>5</v>
      </c>
      <c r="F489" s="2" t="n">
        <v>10</v>
      </c>
      <c r="G489" s="3" t="n">
        <v>5</v>
      </c>
    </row>
    <row r="490" customFormat="false" ht="14.65" hidden="false" customHeight="false" outlineLevel="0" collapsed="false">
      <c r="A490" s="1" t="s">
        <v>319</v>
      </c>
      <c r="B490" s="2" t="n">
        <v>350</v>
      </c>
      <c r="C490" s="2" t="n">
        <v>613</v>
      </c>
      <c r="D490" s="2" t="n">
        <v>269</v>
      </c>
      <c r="E490" s="2" t="n">
        <v>668</v>
      </c>
      <c r="F490" s="2" t="n">
        <v>444</v>
      </c>
      <c r="G490" s="2" t="n">
        <v>486</v>
      </c>
      <c r="I490" s="13"/>
      <c r="J490" s="13"/>
      <c r="K490" s="13"/>
      <c r="L490" s="13"/>
    </row>
    <row r="491" s="11" customFormat="true" ht="14.65" hidden="false" customHeight="false" outlineLevel="0" collapsed="false">
      <c r="A491" s="8" t="s">
        <v>320</v>
      </c>
      <c r="B491" s="9" t="n">
        <f aca="false">SUM(B471:B490)</f>
        <v>7090</v>
      </c>
      <c r="C491" s="9" t="n">
        <f aca="false">SUM(C471:C490)</f>
        <v>9022</v>
      </c>
      <c r="D491" s="9" t="n">
        <f aca="false">SUM(D471:D490)</f>
        <v>4661</v>
      </c>
      <c r="E491" s="9" t="n">
        <f aca="false">SUM(E471:E490)</f>
        <v>10871</v>
      </c>
      <c r="F491" s="9" t="n">
        <f aca="false">SUM(F471:F490)</f>
        <v>7993</v>
      </c>
      <c r="G491" s="9" t="n">
        <f aca="false">SUM(G471:G490)</f>
        <v>7530</v>
      </c>
      <c r="H491" s="9"/>
    </row>
    <row r="493" customFormat="false" ht="14.65" hidden="false" customHeight="false" outlineLevel="0" collapsed="false">
      <c r="B493" s="5" t="s">
        <v>309</v>
      </c>
      <c r="C493" s="5"/>
      <c r="D493" s="5" t="s">
        <v>39</v>
      </c>
      <c r="E493" s="5"/>
      <c r="F493" s="2" t="s">
        <v>5</v>
      </c>
    </row>
    <row r="494" customFormat="false" ht="14.65" hidden="false" customHeight="false" outlineLevel="0" collapsed="false">
      <c r="A494" s="6" t="s">
        <v>321</v>
      </c>
      <c r="B494" s="2" t="s">
        <v>322</v>
      </c>
      <c r="C494" s="2" t="s">
        <v>323</v>
      </c>
      <c r="D494" s="2" t="s">
        <v>324</v>
      </c>
      <c r="E494" s="2" t="s">
        <v>325</v>
      </c>
      <c r="F494" s="2" t="s">
        <v>326</v>
      </c>
    </row>
    <row r="495" customFormat="false" ht="14.65" hidden="false" customHeight="false" outlineLevel="0" collapsed="false">
      <c r="A495" s="7" t="s">
        <v>311</v>
      </c>
    </row>
    <row r="496" customFormat="false" ht="14.65" hidden="false" customHeight="false" outlineLevel="0" collapsed="false">
      <c r="A496" s="1" t="n">
        <v>29</v>
      </c>
      <c r="B496" s="2" t="n">
        <v>142</v>
      </c>
      <c r="C496" s="2" t="n">
        <v>415</v>
      </c>
      <c r="D496" s="2" t="n">
        <v>189</v>
      </c>
      <c r="E496" s="2" t="n">
        <v>361</v>
      </c>
      <c r="F496" s="2" t="n">
        <v>451</v>
      </c>
    </row>
    <row r="497" customFormat="false" ht="14.65" hidden="false" customHeight="false" outlineLevel="0" collapsed="false">
      <c r="A497" s="1" t="n">
        <v>52</v>
      </c>
      <c r="B497" s="2" t="n">
        <v>214</v>
      </c>
      <c r="C497" s="2" t="n">
        <v>583</v>
      </c>
      <c r="D497" s="2" t="n">
        <v>301</v>
      </c>
      <c r="E497" s="2" t="n">
        <v>480</v>
      </c>
      <c r="F497" s="2" t="n">
        <v>597</v>
      </c>
    </row>
    <row r="498" customFormat="false" ht="14.65" hidden="false" customHeight="false" outlineLevel="0" collapsed="false">
      <c r="A498" s="1" t="n">
        <v>65</v>
      </c>
      <c r="B498" s="2" t="n">
        <v>247</v>
      </c>
      <c r="C498" s="2" t="n">
        <v>379</v>
      </c>
      <c r="D498" s="2" t="n">
        <v>289</v>
      </c>
      <c r="E498" s="2" t="n">
        <v>327</v>
      </c>
      <c r="F498" s="2" t="n">
        <v>466</v>
      </c>
    </row>
    <row r="499" customFormat="false" ht="14.65" hidden="false" customHeight="false" outlineLevel="0" collapsed="false">
      <c r="A499" s="1" t="n">
        <v>67</v>
      </c>
      <c r="B499" s="2" t="n">
        <v>186</v>
      </c>
      <c r="C499" s="2" t="n">
        <v>388</v>
      </c>
      <c r="D499" s="2" t="n">
        <v>260</v>
      </c>
      <c r="E499" s="2" t="n">
        <v>317</v>
      </c>
      <c r="F499" s="2" t="n">
        <v>446</v>
      </c>
    </row>
    <row r="500" customFormat="false" ht="14.65" hidden="false" customHeight="false" outlineLevel="0" collapsed="false">
      <c r="A500" s="1" t="n">
        <v>71</v>
      </c>
      <c r="B500" s="2" t="n">
        <v>171</v>
      </c>
      <c r="C500" s="2" t="n">
        <v>328</v>
      </c>
      <c r="D500" s="2" t="n">
        <v>198</v>
      </c>
      <c r="E500" s="2" t="n">
        <v>296</v>
      </c>
      <c r="F500" s="2" t="n">
        <v>388</v>
      </c>
    </row>
    <row r="501" customFormat="false" ht="14.65" hidden="false" customHeight="false" outlineLevel="0" collapsed="false">
      <c r="A501" s="1" t="n">
        <v>72</v>
      </c>
      <c r="B501" s="2" t="n">
        <v>127</v>
      </c>
      <c r="C501" s="2" t="n">
        <v>295</v>
      </c>
      <c r="D501" s="2" t="n">
        <v>170</v>
      </c>
      <c r="E501" s="2" t="n">
        <v>248</v>
      </c>
      <c r="F501" s="2" t="n">
        <v>329</v>
      </c>
    </row>
    <row r="502" customFormat="false" ht="14.65" hidden="false" customHeight="false" outlineLevel="0" collapsed="false">
      <c r="A502" s="1" t="n">
        <v>73</v>
      </c>
      <c r="B502" s="2" t="n">
        <v>486</v>
      </c>
      <c r="C502" s="2" t="n">
        <v>1096</v>
      </c>
      <c r="D502" s="2" t="n">
        <v>532</v>
      </c>
      <c r="E502" s="2" t="n">
        <v>1032</v>
      </c>
      <c r="F502" s="2" t="n">
        <v>1314</v>
      </c>
    </row>
    <row r="503" customFormat="false" ht="14.65" hidden="false" customHeight="false" outlineLevel="0" collapsed="false">
      <c r="A503" s="1" t="n">
        <v>74</v>
      </c>
      <c r="B503" s="2" t="n">
        <v>179</v>
      </c>
      <c r="C503" s="2" t="n">
        <v>420</v>
      </c>
      <c r="D503" s="2" t="n">
        <v>245</v>
      </c>
      <c r="E503" s="2" t="n">
        <v>347</v>
      </c>
      <c r="F503" s="2" t="n">
        <v>468</v>
      </c>
    </row>
    <row r="504" customFormat="false" ht="14.65" hidden="false" customHeight="false" outlineLevel="0" collapsed="false">
      <c r="A504" s="1" t="n">
        <v>88</v>
      </c>
      <c r="B504" s="2" t="n">
        <v>341</v>
      </c>
      <c r="C504" s="2" t="n">
        <v>906</v>
      </c>
      <c r="D504" s="2" t="n">
        <v>537</v>
      </c>
      <c r="E504" s="2" t="n">
        <v>708</v>
      </c>
      <c r="F504" s="2" t="n">
        <v>1018</v>
      </c>
    </row>
    <row r="505" customFormat="false" ht="14.65" hidden="false" customHeight="false" outlineLevel="0" collapsed="false">
      <c r="A505" s="1" t="n">
        <v>90</v>
      </c>
      <c r="B505" s="2" t="n">
        <v>200</v>
      </c>
      <c r="C505" s="2" t="n">
        <v>509</v>
      </c>
      <c r="D505" s="2" t="n">
        <v>251</v>
      </c>
      <c r="E505" s="2" t="n">
        <v>452</v>
      </c>
      <c r="F505" s="2" t="n">
        <v>582</v>
      </c>
    </row>
    <row r="506" customFormat="false" ht="14.65" hidden="false" customHeight="false" outlineLevel="0" collapsed="false">
      <c r="A506" s="1" t="n">
        <v>94</v>
      </c>
      <c r="B506" s="2" t="n">
        <v>84</v>
      </c>
      <c r="C506" s="2" t="n">
        <v>296</v>
      </c>
      <c r="D506" s="2" t="n">
        <v>121</v>
      </c>
      <c r="E506" s="2" t="n">
        <v>252</v>
      </c>
      <c r="F506" s="2" t="n">
        <v>314</v>
      </c>
    </row>
    <row r="507" customFormat="false" ht="14.65" hidden="false" customHeight="false" outlineLevel="0" collapsed="false">
      <c r="A507" s="1" t="n">
        <v>95</v>
      </c>
      <c r="B507" s="2" t="n">
        <v>273</v>
      </c>
      <c r="C507" s="2" t="n">
        <v>615</v>
      </c>
      <c r="D507" s="2" t="n">
        <v>319</v>
      </c>
      <c r="E507" s="2" t="n">
        <v>561</v>
      </c>
      <c r="F507" s="2" t="n">
        <v>716</v>
      </c>
    </row>
    <row r="508" customFormat="false" ht="14.65" hidden="false" customHeight="false" outlineLevel="0" collapsed="false">
      <c r="A508" s="1" t="n">
        <v>96</v>
      </c>
      <c r="B508" s="2" t="n">
        <v>259</v>
      </c>
      <c r="C508" s="2" t="n">
        <v>504</v>
      </c>
      <c r="D508" s="2" t="n">
        <v>278</v>
      </c>
      <c r="E508" s="2" t="n">
        <v>476</v>
      </c>
      <c r="F508" s="2" t="n">
        <v>639</v>
      </c>
    </row>
    <row r="509" customFormat="false" ht="14.65" hidden="false" customHeight="false" outlineLevel="0" collapsed="false">
      <c r="A509" s="1" t="n">
        <v>97</v>
      </c>
      <c r="B509" s="2" t="n">
        <v>246</v>
      </c>
      <c r="C509" s="2" t="n">
        <v>496</v>
      </c>
      <c r="D509" s="2" t="n">
        <v>267</v>
      </c>
      <c r="E509" s="2" t="n">
        <v>464</v>
      </c>
      <c r="F509" s="2" t="n">
        <v>630</v>
      </c>
    </row>
    <row r="510" customFormat="false" ht="14.65" hidden="false" customHeight="false" outlineLevel="0" collapsed="false">
      <c r="A510" s="1" t="n">
        <v>98</v>
      </c>
      <c r="B510" s="2" t="n">
        <v>411</v>
      </c>
      <c r="C510" s="2" t="n">
        <v>776</v>
      </c>
      <c r="D510" s="2" t="n">
        <v>471</v>
      </c>
      <c r="E510" s="2" t="n">
        <v>710</v>
      </c>
      <c r="F510" s="2" t="n">
        <v>972</v>
      </c>
    </row>
    <row r="511" customFormat="false" ht="14.65" hidden="false" customHeight="false" outlineLevel="0" collapsed="false">
      <c r="A511" s="1" t="n">
        <v>100</v>
      </c>
      <c r="B511" s="2" t="n">
        <v>123</v>
      </c>
      <c r="C511" s="2" t="n">
        <v>419</v>
      </c>
      <c r="D511" s="2" t="n">
        <v>183</v>
      </c>
      <c r="E511" s="2" t="n">
        <v>352</v>
      </c>
      <c r="F511" s="2" t="n">
        <v>445</v>
      </c>
    </row>
    <row r="512" customFormat="false" ht="14.65" hidden="false" customHeight="false" outlineLevel="0" collapsed="false">
      <c r="A512" s="1" t="n">
        <v>105</v>
      </c>
      <c r="B512" s="2" t="n">
        <v>137</v>
      </c>
      <c r="C512" s="2" t="n">
        <v>442</v>
      </c>
      <c r="D512" s="2" t="n">
        <v>175</v>
      </c>
      <c r="E512" s="2" t="n">
        <v>412</v>
      </c>
      <c r="F512" s="2" t="n">
        <v>468</v>
      </c>
    </row>
    <row r="513" customFormat="false" ht="15.75" hidden="false" customHeight="true" outlineLevel="0" collapsed="false">
      <c r="A513" s="1" t="n">
        <v>106</v>
      </c>
      <c r="B513" s="2" t="n">
        <v>258</v>
      </c>
      <c r="C513" s="2" t="n">
        <v>451</v>
      </c>
      <c r="D513" s="2" t="n">
        <v>319</v>
      </c>
      <c r="E513" s="2" t="n">
        <v>385</v>
      </c>
      <c r="F513" s="2" t="n">
        <v>539</v>
      </c>
    </row>
    <row r="514" customFormat="false" ht="15.75" hidden="false" customHeight="true" outlineLevel="0" collapsed="false">
      <c r="A514" s="1" t="n">
        <v>125</v>
      </c>
      <c r="B514" s="2" t="n">
        <v>69</v>
      </c>
      <c r="C514" s="2" t="n">
        <v>194</v>
      </c>
      <c r="D514" s="2" t="n">
        <v>87</v>
      </c>
      <c r="E514" s="2" t="n">
        <v>172</v>
      </c>
      <c r="F514" s="2" t="n">
        <v>213</v>
      </c>
    </row>
    <row r="515" customFormat="false" ht="15.75" hidden="false" customHeight="true" outlineLevel="0" collapsed="false">
      <c r="A515" s="1" t="n">
        <v>129</v>
      </c>
      <c r="B515" s="2" t="n">
        <v>414</v>
      </c>
      <c r="C515" s="2" t="n">
        <v>539</v>
      </c>
      <c r="D515" s="2" t="n">
        <v>444</v>
      </c>
      <c r="E515" s="2" t="n">
        <v>475</v>
      </c>
      <c r="F515" s="2" t="n">
        <v>728</v>
      </c>
    </row>
    <row r="516" customFormat="false" ht="15.75" hidden="false" customHeight="true" outlineLevel="0" collapsed="false">
      <c r="A516" s="1" t="s">
        <v>327</v>
      </c>
      <c r="B516" s="2" t="n">
        <v>299</v>
      </c>
      <c r="C516" s="2" t="n">
        <v>603</v>
      </c>
      <c r="D516" s="2" t="n">
        <v>343</v>
      </c>
      <c r="E516" s="2" t="n">
        <v>547</v>
      </c>
      <c r="F516" s="2" t="n">
        <v>690</v>
      </c>
      <c r="G516" s="2"/>
    </row>
    <row r="517" s="11" customFormat="true" ht="14.65" hidden="false" customHeight="false" outlineLevel="0" collapsed="false">
      <c r="A517" s="8" t="s">
        <v>328</v>
      </c>
      <c r="B517" s="9" t="n">
        <f aca="false">SUM(B496:B516)</f>
        <v>4866</v>
      </c>
      <c r="C517" s="9" t="n">
        <f aca="false">SUM(C496:C516)</f>
        <v>10654</v>
      </c>
      <c r="D517" s="9" t="n">
        <f aca="false">SUM(D496:D516)</f>
        <v>5979</v>
      </c>
      <c r="E517" s="9" t="n">
        <f aca="false">SUM(E496:E516)</f>
        <v>9374</v>
      </c>
      <c r="F517" s="9" t="n">
        <f aca="false">SUM(F496:F516)</f>
        <v>12413</v>
      </c>
      <c r="G517" s="10"/>
      <c r="H517" s="9"/>
    </row>
    <row r="519" customFormat="false" ht="14.65" hidden="false" customHeight="false" outlineLevel="0" collapsed="false">
      <c r="B519" s="5" t="s">
        <v>309</v>
      </c>
      <c r="C519" s="5"/>
      <c r="D519" s="5" t="s">
        <v>39</v>
      </c>
      <c r="E519" s="5"/>
      <c r="F519" s="5" t="s">
        <v>5</v>
      </c>
      <c r="G519" s="5"/>
    </row>
    <row r="520" customFormat="false" ht="14.65" hidden="false" customHeight="false" outlineLevel="0" collapsed="false">
      <c r="A520" s="6" t="s">
        <v>329</v>
      </c>
      <c r="B520" s="2" t="s">
        <v>330</v>
      </c>
      <c r="C520" s="2" t="s">
        <v>331</v>
      </c>
      <c r="D520" s="2" t="s">
        <v>332</v>
      </c>
      <c r="E520" s="2" t="s">
        <v>333</v>
      </c>
      <c r="F520" s="2" t="s">
        <v>334</v>
      </c>
      <c r="G520" s="3" t="s">
        <v>335</v>
      </c>
    </row>
    <row r="521" customFormat="false" ht="14.65" hidden="false" customHeight="false" outlineLevel="0" collapsed="false">
      <c r="A521" s="7" t="s">
        <v>311</v>
      </c>
    </row>
    <row r="522" customFormat="false" ht="14.65" hidden="false" customHeight="false" outlineLevel="0" collapsed="false">
      <c r="A522" s="1" t="n">
        <v>15</v>
      </c>
      <c r="B522" s="2" t="n">
        <v>442</v>
      </c>
      <c r="C522" s="2" t="n">
        <v>590</v>
      </c>
      <c r="D522" s="2" t="n">
        <v>373</v>
      </c>
      <c r="E522" s="2" t="n">
        <v>571</v>
      </c>
      <c r="F522" s="2" t="n">
        <v>399</v>
      </c>
      <c r="G522" s="3" t="n">
        <v>564</v>
      </c>
    </row>
    <row r="523" customFormat="false" ht="14.65" hidden="false" customHeight="false" outlineLevel="0" collapsed="false">
      <c r="A523" s="1" t="n">
        <v>16</v>
      </c>
      <c r="B523" s="2" t="n">
        <v>505</v>
      </c>
      <c r="C523" s="2" t="n">
        <v>828</v>
      </c>
      <c r="D523" s="2" t="n">
        <v>443</v>
      </c>
      <c r="E523" s="2" t="n">
        <v>824</v>
      </c>
      <c r="F523" s="2" t="n">
        <v>500</v>
      </c>
      <c r="G523" s="3" t="n">
        <v>781</v>
      </c>
    </row>
    <row r="524" customFormat="false" ht="14.65" hidden="false" customHeight="false" outlineLevel="0" collapsed="false">
      <c r="A524" s="1" t="n">
        <v>55</v>
      </c>
      <c r="B524" s="2" t="n">
        <v>301</v>
      </c>
      <c r="C524" s="2" t="n">
        <v>434</v>
      </c>
      <c r="D524" s="2" t="n">
        <v>229</v>
      </c>
      <c r="E524" s="2" t="n">
        <v>471</v>
      </c>
      <c r="F524" s="2" t="n">
        <v>268</v>
      </c>
      <c r="G524" s="3" t="n">
        <v>458</v>
      </c>
    </row>
    <row r="525" customFormat="false" ht="14.65" hidden="false" customHeight="false" outlineLevel="0" collapsed="false">
      <c r="A525" s="1" t="n">
        <v>63</v>
      </c>
      <c r="B525" s="2" t="n">
        <v>427</v>
      </c>
      <c r="C525" s="2" t="n">
        <v>666</v>
      </c>
      <c r="D525" s="2" t="n">
        <v>305</v>
      </c>
      <c r="E525" s="2" t="n">
        <v>729</v>
      </c>
      <c r="F525" s="2" t="n">
        <v>391</v>
      </c>
      <c r="G525" s="3" t="n">
        <v>658</v>
      </c>
    </row>
    <row r="526" customFormat="false" ht="14.65" hidden="false" customHeight="false" outlineLevel="0" collapsed="false">
      <c r="A526" s="1" t="n">
        <v>75</v>
      </c>
      <c r="B526" s="2" t="n">
        <v>361</v>
      </c>
      <c r="C526" s="2" t="n">
        <v>470</v>
      </c>
      <c r="D526" s="2" t="n">
        <v>272</v>
      </c>
      <c r="E526" s="2" t="n">
        <v>516</v>
      </c>
      <c r="F526" s="2" t="n">
        <v>336</v>
      </c>
      <c r="G526" s="3" t="n">
        <v>471</v>
      </c>
    </row>
    <row r="527" customFormat="false" ht="14.65" hidden="false" customHeight="false" outlineLevel="0" collapsed="false">
      <c r="A527" s="1" t="n">
        <v>76</v>
      </c>
      <c r="B527" s="2" t="n">
        <v>368</v>
      </c>
      <c r="C527" s="2" t="n">
        <v>549</v>
      </c>
      <c r="D527" s="2" t="n">
        <v>279</v>
      </c>
      <c r="E527" s="2" t="n">
        <v>607</v>
      </c>
      <c r="F527" s="2" t="n">
        <v>335</v>
      </c>
      <c r="G527" s="3" t="n">
        <v>562</v>
      </c>
    </row>
    <row r="528" customFormat="false" ht="14.65" hidden="false" customHeight="false" outlineLevel="0" collapsed="false">
      <c r="A528" s="1" t="n">
        <v>79</v>
      </c>
      <c r="B528" s="2" t="n">
        <v>270</v>
      </c>
      <c r="C528" s="2" t="n">
        <v>556</v>
      </c>
      <c r="D528" s="2" t="n">
        <v>199</v>
      </c>
      <c r="E528" s="2" t="n">
        <v>573</v>
      </c>
      <c r="F528" s="2" t="n">
        <v>250</v>
      </c>
      <c r="G528" s="3" t="n">
        <v>528</v>
      </c>
    </row>
    <row r="529" customFormat="false" ht="14.65" hidden="false" customHeight="false" outlineLevel="0" collapsed="false">
      <c r="A529" s="1" t="n">
        <v>86</v>
      </c>
      <c r="B529" s="2" t="n">
        <v>506</v>
      </c>
      <c r="C529" s="2" t="n">
        <v>627</v>
      </c>
      <c r="D529" s="2" t="n">
        <v>397</v>
      </c>
      <c r="E529" s="2" t="n">
        <v>674</v>
      </c>
      <c r="F529" s="2" t="n">
        <v>480</v>
      </c>
      <c r="G529" s="3" t="n">
        <v>598</v>
      </c>
    </row>
    <row r="530" customFormat="false" ht="14.65" hidden="false" customHeight="false" outlineLevel="0" collapsed="false">
      <c r="A530" s="1" t="n">
        <v>87</v>
      </c>
      <c r="B530" s="2" t="n">
        <v>490</v>
      </c>
      <c r="C530" s="2" t="n">
        <v>640</v>
      </c>
      <c r="D530" s="2" t="n">
        <v>364</v>
      </c>
      <c r="E530" s="2" t="n">
        <v>692</v>
      </c>
      <c r="F530" s="2" t="n">
        <v>463</v>
      </c>
      <c r="G530" s="3" t="n">
        <v>622</v>
      </c>
    </row>
    <row r="531" customFormat="false" ht="14.65" hidden="false" customHeight="false" outlineLevel="0" collapsed="false">
      <c r="A531" s="1" t="n">
        <v>104</v>
      </c>
      <c r="B531" s="2" t="n">
        <v>237</v>
      </c>
      <c r="C531" s="2" t="n">
        <v>268</v>
      </c>
      <c r="D531" s="2" t="n">
        <v>198</v>
      </c>
      <c r="E531" s="2" t="n">
        <v>277</v>
      </c>
      <c r="F531" s="2" t="n">
        <v>240</v>
      </c>
      <c r="G531" s="3" t="n">
        <v>248</v>
      </c>
    </row>
    <row r="532" customFormat="false" ht="14.65" hidden="false" customHeight="false" outlineLevel="0" collapsed="false">
      <c r="A532" s="1" t="n">
        <v>119</v>
      </c>
      <c r="B532" s="2" t="n">
        <v>474</v>
      </c>
      <c r="C532" s="2" t="n">
        <v>709</v>
      </c>
      <c r="D532" s="2" t="n">
        <v>366</v>
      </c>
      <c r="E532" s="2" t="n">
        <v>739</v>
      </c>
      <c r="F532" s="2" t="n">
        <v>398</v>
      </c>
      <c r="G532" s="3" t="n">
        <v>750</v>
      </c>
    </row>
    <row r="533" customFormat="false" ht="14.65" hidden="false" customHeight="false" outlineLevel="0" collapsed="false">
      <c r="A533" s="1" t="n">
        <v>120</v>
      </c>
      <c r="B533" s="2" t="n">
        <v>452</v>
      </c>
      <c r="C533" s="2" t="n">
        <v>717</v>
      </c>
      <c r="D533" s="2" t="n">
        <v>312</v>
      </c>
      <c r="E533" s="2" t="n">
        <v>763</v>
      </c>
      <c r="F533" s="2" t="n">
        <v>440</v>
      </c>
      <c r="G533" s="3" t="n">
        <v>673</v>
      </c>
    </row>
    <row r="534" customFormat="false" ht="14.65" hidden="false" customHeight="false" outlineLevel="0" collapsed="false">
      <c r="A534" s="1" t="n">
        <v>122</v>
      </c>
      <c r="B534" s="2" t="n">
        <v>417</v>
      </c>
      <c r="C534" s="2" t="n">
        <v>575</v>
      </c>
      <c r="D534" s="2" t="n">
        <v>323</v>
      </c>
      <c r="E534" s="2" t="n">
        <v>595</v>
      </c>
      <c r="F534" s="2" t="n">
        <v>387</v>
      </c>
      <c r="G534" s="3" t="n">
        <v>556</v>
      </c>
    </row>
    <row r="535" customFormat="false" ht="14.65" hidden="false" customHeight="false" outlineLevel="0" collapsed="false">
      <c r="A535" s="1" t="n">
        <v>123</v>
      </c>
      <c r="B535" s="2" t="n">
        <v>541</v>
      </c>
      <c r="C535" s="2" t="n">
        <v>821</v>
      </c>
      <c r="D535" s="2" t="n">
        <v>410</v>
      </c>
      <c r="E535" s="2" t="n">
        <v>870</v>
      </c>
      <c r="F535" s="2" t="n">
        <v>518</v>
      </c>
      <c r="G535" s="3" t="n">
        <v>783</v>
      </c>
    </row>
    <row r="536" customFormat="false" ht="14.65" hidden="false" customHeight="false" outlineLevel="0" collapsed="false">
      <c r="A536" s="1" t="n">
        <v>124</v>
      </c>
      <c r="B536" s="2" t="n">
        <v>351</v>
      </c>
      <c r="C536" s="2" t="n">
        <v>461</v>
      </c>
      <c r="D536" s="2" t="n">
        <v>251</v>
      </c>
      <c r="E536" s="2" t="n">
        <v>518</v>
      </c>
      <c r="F536" s="2" t="n">
        <v>346</v>
      </c>
      <c r="G536" s="3" t="n">
        <v>440</v>
      </c>
    </row>
    <row r="537" customFormat="false" ht="14.65" hidden="false" customHeight="false" outlineLevel="0" collapsed="false">
      <c r="A537" s="1" t="s">
        <v>336</v>
      </c>
      <c r="B537" s="2" t="n">
        <v>342</v>
      </c>
      <c r="C537" s="2" t="n">
        <v>564</v>
      </c>
      <c r="D537" s="2" t="n">
        <v>275</v>
      </c>
      <c r="E537" s="2" t="n">
        <v>560</v>
      </c>
      <c r="F537" s="2" t="n">
        <v>318</v>
      </c>
      <c r="G537" s="3" t="n">
        <v>543</v>
      </c>
    </row>
    <row r="538" s="11" customFormat="true" ht="14.65" hidden="false" customHeight="false" outlineLevel="0" collapsed="false">
      <c r="A538" s="8" t="s">
        <v>337</v>
      </c>
      <c r="B538" s="9" t="n">
        <f aca="false">SUM(B522:B537)</f>
        <v>6484</v>
      </c>
      <c r="C538" s="9" t="n">
        <f aca="false">SUM(C522:C537)</f>
        <v>9475</v>
      </c>
      <c r="D538" s="9" t="n">
        <f aca="false">SUM(D522:D537)</f>
        <v>4996</v>
      </c>
      <c r="E538" s="9" t="n">
        <f aca="false">SUM(E522:E537)</f>
        <v>9979</v>
      </c>
      <c r="F538" s="9" t="n">
        <f aca="false">SUM(F522:F537)</f>
        <v>6069</v>
      </c>
      <c r="G538" s="9" t="n">
        <f aca="false">SUM(G522:G537)</f>
        <v>9235</v>
      </c>
      <c r="H538" s="9"/>
      <c r="I538" s="15"/>
      <c r="J538" s="15"/>
    </row>
    <row r="541" customFormat="false" ht="14.65" hidden="false" customHeight="false" outlineLevel="0" collapsed="false">
      <c r="A541" s="6" t="s">
        <v>338</v>
      </c>
      <c r="B541" s="5" t="s">
        <v>339</v>
      </c>
      <c r="C541" s="5"/>
      <c r="D541" s="5" t="s">
        <v>39</v>
      </c>
      <c r="E541" s="5"/>
      <c r="F541" s="5" t="s">
        <v>5</v>
      </c>
      <c r="G541" s="5"/>
    </row>
    <row r="542" customFormat="false" ht="14.65" hidden="false" customHeight="false" outlineLevel="0" collapsed="false">
      <c r="A542" s="7" t="s">
        <v>311</v>
      </c>
      <c r="B542" s="2" t="s">
        <v>340</v>
      </c>
      <c r="C542" s="2" t="s">
        <v>341</v>
      </c>
      <c r="D542" s="2" t="s">
        <v>342</v>
      </c>
      <c r="E542" s="2" t="s">
        <v>343</v>
      </c>
      <c r="F542" s="2" t="s">
        <v>344</v>
      </c>
      <c r="G542" s="3" t="s">
        <v>345</v>
      </c>
    </row>
    <row r="543" customFormat="false" ht="14.65" hidden="false" customHeight="false" outlineLevel="0" collapsed="false">
      <c r="A543" s="1" t="n">
        <v>8</v>
      </c>
      <c r="B543" s="2" t="n">
        <v>204</v>
      </c>
      <c r="C543" s="2" t="n">
        <v>360</v>
      </c>
      <c r="D543" s="2" t="n">
        <v>258</v>
      </c>
      <c r="E543" s="2" t="n">
        <v>300</v>
      </c>
      <c r="F543" s="2" t="n">
        <v>201</v>
      </c>
      <c r="G543" s="3" t="n">
        <v>356</v>
      </c>
    </row>
    <row r="544" customFormat="false" ht="14.65" hidden="false" customHeight="false" outlineLevel="0" collapsed="false">
      <c r="A544" s="1" t="n">
        <v>20</v>
      </c>
      <c r="B544" s="2" t="n">
        <v>526</v>
      </c>
      <c r="C544" s="2" t="n">
        <v>459</v>
      </c>
      <c r="D544" s="2" t="n">
        <v>530</v>
      </c>
      <c r="E544" s="2" t="n">
        <v>441</v>
      </c>
      <c r="F544" s="2" t="n">
        <v>496</v>
      </c>
      <c r="G544" s="3" t="n">
        <v>464</v>
      </c>
    </row>
    <row r="545" customFormat="false" ht="14.65" hidden="false" customHeight="false" outlineLevel="0" collapsed="false">
      <c r="A545" s="1" t="n">
        <v>23</v>
      </c>
      <c r="B545" s="2" t="n">
        <v>322</v>
      </c>
      <c r="C545" s="2" t="n">
        <v>274</v>
      </c>
      <c r="D545" s="2" t="n">
        <v>384</v>
      </c>
      <c r="E545" s="2" t="n">
        <v>212</v>
      </c>
      <c r="F545" s="2" t="n">
        <v>320</v>
      </c>
      <c r="G545" s="3" t="n">
        <v>250</v>
      </c>
    </row>
    <row r="546" customFormat="false" ht="14.65" hidden="false" customHeight="false" outlineLevel="0" collapsed="false">
      <c r="A546" s="1" t="n">
        <v>32</v>
      </c>
      <c r="B546" s="2" t="n">
        <v>284</v>
      </c>
      <c r="C546" s="2" t="n">
        <v>292</v>
      </c>
      <c r="D546" s="2" t="n">
        <v>319</v>
      </c>
      <c r="E546" s="2" t="n">
        <v>241</v>
      </c>
      <c r="F546" s="2" t="n">
        <v>309</v>
      </c>
      <c r="G546" s="3" t="n">
        <v>246</v>
      </c>
    </row>
    <row r="547" customFormat="false" ht="14.65" hidden="false" customHeight="false" outlineLevel="0" collapsed="false">
      <c r="A547" s="1" t="n">
        <v>38</v>
      </c>
      <c r="B547" s="2" t="n">
        <v>293</v>
      </c>
      <c r="C547" s="2" t="n">
        <v>276</v>
      </c>
      <c r="D547" s="2" t="n">
        <v>299</v>
      </c>
      <c r="E547" s="2" t="n">
        <v>256</v>
      </c>
      <c r="F547" s="2" t="n">
        <v>285</v>
      </c>
      <c r="G547" s="3" t="n">
        <v>265</v>
      </c>
    </row>
    <row r="548" customFormat="false" ht="14.65" hidden="false" customHeight="false" outlineLevel="0" collapsed="false">
      <c r="A548" s="1" t="n">
        <v>42</v>
      </c>
      <c r="B548" s="2" t="n">
        <v>255</v>
      </c>
      <c r="C548" s="2" t="n">
        <v>392</v>
      </c>
      <c r="D548" s="2" t="n">
        <v>289</v>
      </c>
      <c r="E548" s="2" t="n">
        <v>347</v>
      </c>
      <c r="F548" s="2" t="n">
        <v>259</v>
      </c>
      <c r="G548" s="3" t="n">
        <v>371</v>
      </c>
    </row>
    <row r="549" customFormat="false" ht="14.65" hidden="false" customHeight="false" outlineLevel="0" collapsed="false">
      <c r="A549" s="1" t="n">
        <v>49</v>
      </c>
      <c r="B549" s="2" t="n">
        <v>302</v>
      </c>
      <c r="C549" s="2" t="n">
        <v>386</v>
      </c>
      <c r="D549" s="2" t="n">
        <v>351</v>
      </c>
      <c r="E549" s="2" t="n">
        <v>322</v>
      </c>
      <c r="F549" s="2" t="n">
        <v>285</v>
      </c>
      <c r="G549" s="3" t="n">
        <v>394</v>
      </c>
    </row>
    <row r="550" customFormat="false" ht="14.65" hidden="false" customHeight="false" outlineLevel="0" collapsed="false">
      <c r="A550" s="1" t="n">
        <v>50</v>
      </c>
      <c r="B550" s="2" t="n">
        <v>566</v>
      </c>
      <c r="C550" s="2" t="n">
        <v>548</v>
      </c>
      <c r="D550" s="2" t="n">
        <v>610</v>
      </c>
      <c r="E550" s="2" t="n">
        <v>500</v>
      </c>
      <c r="F550" s="2" t="n">
        <v>526</v>
      </c>
      <c r="G550" s="3" t="n">
        <v>566</v>
      </c>
    </row>
    <row r="551" customFormat="false" ht="14.65" hidden="false" customHeight="false" outlineLevel="0" collapsed="false">
      <c r="A551" s="1" t="n">
        <v>54</v>
      </c>
      <c r="B551" s="2" t="n">
        <v>207</v>
      </c>
      <c r="C551" s="2" t="n">
        <v>462</v>
      </c>
      <c r="D551" s="2" t="n">
        <v>300</v>
      </c>
      <c r="E551" s="2" t="n">
        <v>352</v>
      </c>
      <c r="F551" s="2" t="n">
        <v>210</v>
      </c>
      <c r="G551" s="3" t="n">
        <v>438</v>
      </c>
    </row>
    <row r="552" customFormat="false" ht="14.65" hidden="false" customHeight="false" outlineLevel="0" collapsed="false">
      <c r="A552" s="1" t="n">
        <v>58</v>
      </c>
      <c r="B552" s="2" t="n">
        <v>236</v>
      </c>
      <c r="C552" s="2" t="n">
        <v>358</v>
      </c>
      <c r="D552" s="2" t="n">
        <v>256</v>
      </c>
      <c r="E552" s="2" t="n">
        <v>317</v>
      </c>
      <c r="F552" s="2" t="n">
        <v>187</v>
      </c>
      <c r="G552" s="3" t="n">
        <v>385</v>
      </c>
    </row>
    <row r="553" customFormat="false" ht="14.65" hidden="false" customHeight="false" outlineLevel="0" collapsed="false">
      <c r="A553" s="1" t="n">
        <v>59</v>
      </c>
      <c r="B553" s="2" t="n">
        <v>291</v>
      </c>
      <c r="C553" s="2" t="n">
        <v>496</v>
      </c>
      <c r="D553" s="2" t="n">
        <v>383</v>
      </c>
      <c r="E553" s="2" t="n">
        <v>385</v>
      </c>
      <c r="F553" s="2" t="n">
        <v>295</v>
      </c>
      <c r="G553" s="3" t="n">
        <v>475</v>
      </c>
    </row>
    <row r="554" customFormat="false" ht="14.65" hidden="false" customHeight="false" outlineLevel="0" collapsed="false">
      <c r="A554" s="1" t="n">
        <v>82</v>
      </c>
      <c r="B554" s="2" t="n">
        <v>336</v>
      </c>
      <c r="C554" s="2" t="n">
        <v>629</v>
      </c>
      <c r="D554" s="2" t="n">
        <v>408</v>
      </c>
      <c r="E554" s="2" t="n">
        <v>531</v>
      </c>
      <c r="F554" s="2" t="n">
        <v>346</v>
      </c>
      <c r="G554" s="3" t="n">
        <v>588</v>
      </c>
    </row>
    <row r="555" customFormat="false" ht="14.65" hidden="false" customHeight="false" outlineLevel="0" collapsed="false">
      <c r="A555" s="1" t="n">
        <v>89</v>
      </c>
      <c r="B555" s="2" t="n">
        <v>174</v>
      </c>
      <c r="C555" s="2" t="n">
        <v>184</v>
      </c>
      <c r="D555" s="2" t="n">
        <v>182</v>
      </c>
      <c r="E555" s="2" t="n">
        <v>169</v>
      </c>
      <c r="F555" s="2" t="n">
        <v>175</v>
      </c>
      <c r="G555" s="3" t="n">
        <v>177</v>
      </c>
    </row>
    <row r="556" customFormat="false" ht="14.65" hidden="false" customHeight="false" outlineLevel="0" collapsed="false">
      <c r="A556" s="1" t="n">
        <v>107</v>
      </c>
      <c r="B556" s="2" t="n">
        <v>645</v>
      </c>
      <c r="C556" s="2" t="n">
        <v>800</v>
      </c>
      <c r="D556" s="2" t="n">
        <v>684</v>
      </c>
      <c r="E556" s="2" t="n">
        <v>734</v>
      </c>
      <c r="F556" s="2" t="n">
        <v>618</v>
      </c>
      <c r="G556" s="3" t="n">
        <v>792</v>
      </c>
    </row>
    <row r="557" customFormat="false" ht="14.65" hidden="false" customHeight="false" outlineLevel="0" collapsed="false">
      <c r="A557" s="1" t="n">
        <v>117</v>
      </c>
      <c r="B557" s="2" t="n">
        <v>537</v>
      </c>
      <c r="C557" s="2" t="n">
        <v>749</v>
      </c>
      <c r="D557" s="2" t="n">
        <v>608</v>
      </c>
      <c r="E557" s="2" t="n">
        <v>634</v>
      </c>
      <c r="F557" s="2" t="n">
        <v>555</v>
      </c>
      <c r="G557" s="3" t="n">
        <v>689</v>
      </c>
    </row>
    <row r="558" customFormat="false" ht="14.65" hidden="false" customHeight="false" outlineLevel="0" collapsed="false">
      <c r="A558" s="1" t="n">
        <v>118</v>
      </c>
      <c r="B558" s="2" t="n">
        <v>330</v>
      </c>
      <c r="C558" s="2" t="n">
        <v>498</v>
      </c>
      <c r="D558" s="2" t="n">
        <v>398</v>
      </c>
      <c r="E558" s="2" t="n">
        <v>415</v>
      </c>
      <c r="F558" s="2" t="n">
        <v>337</v>
      </c>
      <c r="G558" s="3" t="n">
        <v>471</v>
      </c>
    </row>
    <row r="559" customFormat="false" ht="14.65" hidden="false" customHeight="false" outlineLevel="0" collapsed="false">
      <c r="A559" s="1" t="n">
        <v>126</v>
      </c>
      <c r="B559" s="2" t="n">
        <v>230</v>
      </c>
      <c r="C559" s="2" t="n">
        <v>326</v>
      </c>
      <c r="D559" s="2" t="n">
        <v>264</v>
      </c>
      <c r="E559" s="2" t="n">
        <v>283</v>
      </c>
      <c r="F559" s="2" t="n">
        <v>220</v>
      </c>
      <c r="G559" s="3" t="n">
        <v>329</v>
      </c>
    </row>
    <row r="560" customFormat="false" ht="14.65" hidden="false" customHeight="false" outlineLevel="0" collapsed="false">
      <c r="A560" s="1" t="n">
        <v>127</v>
      </c>
      <c r="B560" s="2" t="n">
        <v>107</v>
      </c>
      <c r="C560" s="2" t="n">
        <v>191</v>
      </c>
      <c r="D560" s="2" t="n">
        <v>118</v>
      </c>
      <c r="E560" s="2" t="n">
        <v>171</v>
      </c>
      <c r="F560" s="2" t="n">
        <v>108</v>
      </c>
      <c r="G560" s="3" t="n">
        <v>177</v>
      </c>
    </row>
    <row r="561" customFormat="false" ht="14.65" hidden="false" customHeight="false" outlineLevel="0" collapsed="false">
      <c r="A561" s="1" t="s">
        <v>346</v>
      </c>
      <c r="B561" s="2" t="n">
        <v>481</v>
      </c>
      <c r="C561" s="2" t="n">
        <v>664</v>
      </c>
      <c r="D561" s="2" t="n">
        <v>517</v>
      </c>
      <c r="E561" s="2" t="n">
        <v>572</v>
      </c>
      <c r="F561" s="2" t="n">
        <v>451</v>
      </c>
      <c r="G561" s="3" t="n">
        <v>623</v>
      </c>
    </row>
    <row r="562" customFormat="false" ht="14.65" hidden="false" customHeight="false" outlineLevel="0" collapsed="false">
      <c r="A562" s="1" t="s">
        <v>347</v>
      </c>
      <c r="B562" s="2" t="n">
        <v>13</v>
      </c>
      <c r="C562" s="2" t="n">
        <v>13</v>
      </c>
      <c r="D562" s="2" t="n">
        <v>17</v>
      </c>
      <c r="E562" s="2" t="n">
        <v>10</v>
      </c>
      <c r="F562" s="2" t="n">
        <v>13</v>
      </c>
      <c r="G562" s="3" t="n">
        <v>11</v>
      </c>
    </row>
    <row r="563" s="11" customFormat="true" ht="14.65" hidden="false" customHeight="false" outlineLevel="0" collapsed="false">
      <c r="A563" s="8" t="s">
        <v>348</v>
      </c>
      <c r="B563" s="9" t="n">
        <f aca="false">SUM(B543:B562)</f>
        <v>6339</v>
      </c>
      <c r="C563" s="9" t="n">
        <f aca="false">SUM(C543:C562)</f>
        <v>8357</v>
      </c>
      <c r="D563" s="9" t="n">
        <f aca="false">SUM(D543:D562)</f>
        <v>7175</v>
      </c>
      <c r="E563" s="9" t="n">
        <f aca="false">SUM(E543:E562)</f>
        <v>7192</v>
      </c>
      <c r="F563" s="9" t="n">
        <f aca="false">SUM(F543:F562)</f>
        <v>6196</v>
      </c>
      <c r="G563" s="9" t="n">
        <f aca="false">SUM(G543:G562)</f>
        <v>8067</v>
      </c>
      <c r="H563" s="9"/>
      <c r="I563" s="15"/>
    </row>
    <row r="564" customFormat="false" ht="14.65" hidden="false" customHeight="false" outlineLevel="0" collapsed="false">
      <c r="G564" s="2"/>
      <c r="I564" s="13"/>
    </row>
    <row r="565" customFormat="false" ht="14.65" hidden="false" customHeight="false" outlineLevel="0" collapsed="false">
      <c r="A565" s="7"/>
    </row>
    <row r="566" customFormat="false" ht="14.65" hidden="false" customHeight="false" outlineLevel="0" collapsed="false">
      <c r="A566" s="16" t="s">
        <v>349</v>
      </c>
      <c r="B566" s="5" t="s">
        <v>350</v>
      </c>
      <c r="C566" s="5"/>
      <c r="D566" s="5" t="s">
        <v>351</v>
      </c>
      <c r="E566" s="5"/>
      <c r="F566" s="5" t="s">
        <v>352</v>
      </c>
      <c r="G566" s="5"/>
    </row>
    <row r="567" customFormat="false" ht="14.65" hidden="false" customHeight="false" outlineLevel="0" collapsed="false">
      <c r="A567" s="17" t="s">
        <v>311</v>
      </c>
      <c r="B567" s="2" t="s">
        <v>353</v>
      </c>
      <c r="C567" s="2" t="s">
        <v>354</v>
      </c>
      <c r="D567" s="2" t="s">
        <v>355</v>
      </c>
      <c r="E567" s="2" t="s">
        <v>356</v>
      </c>
      <c r="F567" s="2" t="s">
        <v>357</v>
      </c>
      <c r="G567" s="3" t="s">
        <v>358</v>
      </c>
    </row>
    <row r="568" customFormat="false" ht="14.65" hidden="false" customHeight="false" outlineLevel="0" collapsed="false">
      <c r="A568" s="1" t="n">
        <v>2</v>
      </c>
      <c r="B568" s="2" t="n">
        <v>332</v>
      </c>
      <c r="C568" s="2" t="n">
        <v>341</v>
      </c>
      <c r="D568" s="2" t="n">
        <v>318</v>
      </c>
      <c r="E568" s="2" t="n">
        <v>308</v>
      </c>
      <c r="F568" s="2" t="n">
        <v>258</v>
      </c>
      <c r="G568" s="3" t="n">
        <v>377</v>
      </c>
    </row>
    <row r="569" customFormat="false" ht="14.65" hidden="false" customHeight="false" outlineLevel="0" collapsed="false">
      <c r="A569" s="1" t="n">
        <v>10</v>
      </c>
      <c r="B569" s="2" t="n">
        <v>253</v>
      </c>
      <c r="C569" s="2" t="n">
        <v>422</v>
      </c>
      <c r="D569" s="2" t="n">
        <v>256</v>
      </c>
      <c r="E569" s="2" t="n">
        <v>393</v>
      </c>
      <c r="F569" s="2" t="n">
        <v>199</v>
      </c>
      <c r="G569" s="3" t="n">
        <v>474</v>
      </c>
    </row>
    <row r="570" customFormat="false" ht="14.65" hidden="false" customHeight="false" outlineLevel="0" collapsed="false">
      <c r="A570" s="1" t="n">
        <v>13</v>
      </c>
      <c r="B570" s="2" t="n">
        <v>333</v>
      </c>
      <c r="C570" s="2" t="n">
        <v>307</v>
      </c>
      <c r="D570" s="2" t="n">
        <v>327</v>
      </c>
      <c r="E570" s="2" t="n">
        <v>288</v>
      </c>
      <c r="F570" s="2" t="n">
        <v>325</v>
      </c>
      <c r="G570" s="3" t="n">
        <v>296</v>
      </c>
    </row>
    <row r="571" customFormat="false" ht="14.65" hidden="false" customHeight="false" outlineLevel="0" collapsed="false">
      <c r="A571" s="1" t="n">
        <v>14</v>
      </c>
      <c r="B571" s="2" t="n">
        <v>352</v>
      </c>
      <c r="C571" s="2" t="n">
        <v>380</v>
      </c>
      <c r="D571" s="2" t="n">
        <v>358</v>
      </c>
      <c r="E571" s="2" t="n">
        <v>361</v>
      </c>
      <c r="F571" s="2" t="n">
        <v>324</v>
      </c>
      <c r="G571" s="3" t="n">
        <v>410</v>
      </c>
    </row>
    <row r="572" customFormat="false" ht="14.65" hidden="false" customHeight="false" outlineLevel="0" collapsed="false">
      <c r="A572" s="1" t="n">
        <v>17</v>
      </c>
      <c r="B572" s="2" t="n">
        <v>270</v>
      </c>
      <c r="C572" s="2" t="n">
        <v>401</v>
      </c>
      <c r="D572" s="2" t="n">
        <v>278</v>
      </c>
      <c r="E572" s="2" t="n">
        <v>371</v>
      </c>
      <c r="F572" s="2" t="n">
        <v>254</v>
      </c>
      <c r="G572" s="3" t="n">
        <v>413</v>
      </c>
    </row>
    <row r="573" customFormat="false" ht="14.65" hidden="false" customHeight="false" outlineLevel="0" collapsed="false">
      <c r="A573" s="1" t="n">
        <v>36</v>
      </c>
      <c r="B573" s="2" t="n">
        <v>348</v>
      </c>
      <c r="C573" s="2" t="n">
        <v>528</v>
      </c>
      <c r="D573" s="2" t="n">
        <v>371</v>
      </c>
      <c r="E573" s="2" t="n">
        <v>463</v>
      </c>
      <c r="F573" s="2" t="n">
        <v>279</v>
      </c>
      <c r="G573" s="3" t="n">
        <v>577</v>
      </c>
    </row>
    <row r="574" customFormat="false" ht="14.65" hidden="false" customHeight="false" outlineLevel="0" collapsed="false">
      <c r="A574" s="1" t="n">
        <v>39</v>
      </c>
      <c r="B574" s="2" t="n">
        <v>225</v>
      </c>
      <c r="C574" s="2" t="n">
        <v>246</v>
      </c>
      <c r="D574" s="2" t="n">
        <v>237</v>
      </c>
      <c r="E574" s="2" t="n">
        <v>210</v>
      </c>
      <c r="F574" s="2" t="n">
        <v>226</v>
      </c>
      <c r="G574" s="3" t="n">
        <v>237</v>
      </c>
    </row>
    <row r="575" customFormat="false" ht="14.65" hidden="false" customHeight="false" outlineLevel="0" collapsed="false">
      <c r="A575" s="1" t="n">
        <v>40</v>
      </c>
      <c r="B575" s="2" t="n">
        <v>328</v>
      </c>
      <c r="C575" s="2" t="n">
        <v>330</v>
      </c>
      <c r="D575" s="2" t="n">
        <v>332</v>
      </c>
      <c r="E575" s="2" t="n">
        <v>298</v>
      </c>
      <c r="F575" s="2" t="n">
        <v>271</v>
      </c>
      <c r="G575" s="3" t="n">
        <v>374</v>
      </c>
    </row>
    <row r="576" customFormat="false" ht="14.65" hidden="false" customHeight="false" outlineLevel="0" collapsed="false">
      <c r="A576" s="1" t="n">
        <v>43</v>
      </c>
      <c r="B576" s="2" t="n">
        <v>313</v>
      </c>
      <c r="C576" s="2" t="n">
        <v>315</v>
      </c>
      <c r="D576" s="2" t="n">
        <v>335</v>
      </c>
      <c r="E576" s="2" t="n">
        <v>266</v>
      </c>
      <c r="F576" s="2" t="n">
        <v>273</v>
      </c>
      <c r="G576" s="3" t="n">
        <v>342</v>
      </c>
    </row>
    <row r="577" customFormat="false" ht="14.65" hidden="false" customHeight="false" outlineLevel="0" collapsed="false">
      <c r="A577" s="1" t="n">
        <v>44</v>
      </c>
      <c r="B577" s="2" t="n">
        <v>422</v>
      </c>
      <c r="C577" s="2" t="n">
        <v>457</v>
      </c>
      <c r="D577" s="2" t="n">
        <v>446</v>
      </c>
      <c r="E577" s="2" t="n">
        <v>391</v>
      </c>
      <c r="F577" s="2" t="n">
        <v>330</v>
      </c>
      <c r="G577" s="3" t="n">
        <v>517</v>
      </c>
    </row>
    <row r="578" customFormat="false" ht="14.65" hidden="false" customHeight="false" outlineLevel="0" collapsed="false">
      <c r="A578" s="1" t="n">
        <v>48</v>
      </c>
      <c r="B578" s="2" t="n">
        <v>346</v>
      </c>
      <c r="C578" s="2" t="n">
        <v>347</v>
      </c>
      <c r="D578" s="2" t="n">
        <v>347</v>
      </c>
      <c r="E578" s="2" t="n">
        <v>319</v>
      </c>
      <c r="F578" s="2" t="n">
        <v>271</v>
      </c>
      <c r="G578" s="3" t="n">
        <v>407</v>
      </c>
    </row>
    <row r="579" customFormat="false" ht="14.65" hidden="false" customHeight="false" outlineLevel="0" collapsed="false">
      <c r="A579" s="1" t="n">
        <v>51</v>
      </c>
      <c r="B579" s="2" t="n">
        <v>363</v>
      </c>
      <c r="C579" s="2" t="n">
        <v>275</v>
      </c>
      <c r="D579" s="2" t="n">
        <v>365</v>
      </c>
      <c r="E579" s="2" t="n">
        <v>245</v>
      </c>
      <c r="F579" s="2" t="n">
        <v>325</v>
      </c>
      <c r="G579" s="3" t="n">
        <v>304</v>
      </c>
    </row>
    <row r="580" customFormat="false" ht="14.65" hidden="false" customHeight="false" outlineLevel="0" collapsed="false">
      <c r="A580" s="1" t="n">
        <v>53</v>
      </c>
      <c r="B580" s="2" t="n">
        <v>468</v>
      </c>
      <c r="C580" s="2" t="n">
        <v>531</v>
      </c>
      <c r="D580" s="2" t="n">
        <v>485</v>
      </c>
      <c r="E580" s="2" t="n">
        <v>455</v>
      </c>
      <c r="F580" s="2" t="n">
        <v>354</v>
      </c>
      <c r="G580" s="3" t="n">
        <v>601</v>
      </c>
    </row>
    <row r="581" customFormat="false" ht="14.65" hidden="false" customHeight="false" outlineLevel="0" collapsed="false">
      <c r="A581" s="1" t="n">
        <v>56</v>
      </c>
      <c r="B581" s="2" t="n">
        <v>367</v>
      </c>
      <c r="C581" s="2" t="n">
        <v>405</v>
      </c>
      <c r="D581" s="2" t="n">
        <v>390</v>
      </c>
      <c r="E581" s="2" t="n">
        <v>354</v>
      </c>
      <c r="F581" s="2" t="n">
        <v>298</v>
      </c>
      <c r="G581" s="3" t="n">
        <v>458</v>
      </c>
    </row>
    <row r="582" customFormat="false" ht="14.65" hidden="false" customHeight="false" outlineLevel="0" collapsed="false">
      <c r="A582" s="1" t="n">
        <v>57</v>
      </c>
      <c r="B582" s="2" t="n">
        <v>242</v>
      </c>
      <c r="C582" s="2" t="n">
        <v>327</v>
      </c>
      <c r="D582" s="2" t="n">
        <v>251</v>
      </c>
      <c r="E582" s="2" t="n">
        <v>294</v>
      </c>
      <c r="F582" s="2" t="n">
        <v>163</v>
      </c>
      <c r="G582" s="3" t="n">
        <v>395</v>
      </c>
    </row>
    <row r="583" customFormat="false" ht="14.65" hidden="false" customHeight="false" outlineLevel="0" collapsed="false">
      <c r="A583" s="1" t="n">
        <v>60</v>
      </c>
      <c r="B583" s="2" t="n">
        <v>254</v>
      </c>
      <c r="C583" s="2" t="n">
        <v>415</v>
      </c>
      <c r="D583" s="2" t="n">
        <v>325</v>
      </c>
      <c r="E583" s="2" t="n">
        <v>320</v>
      </c>
      <c r="F583" s="2" t="n">
        <v>209</v>
      </c>
      <c r="G583" s="3" t="n">
        <v>447</v>
      </c>
    </row>
    <row r="584" customFormat="false" ht="14.65" hidden="false" customHeight="false" outlineLevel="0" collapsed="false">
      <c r="A584" s="1" t="n">
        <v>78</v>
      </c>
      <c r="B584" s="2" t="n">
        <v>257</v>
      </c>
      <c r="C584" s="2" t="n">
        <v>276</v>
      </c>
      <c r="D584" s="2" t="n">
        <v>266</v>
      </c>
      <c r="E584" s="2" t="n">
        <v>240</v>
      </c>
      <c r="F584" s="2" t="n">
        <v>222</v>
      </c>
      <c r="G584" s="3" t="n">
        <v>289</v>
      </c>
    </row>
    <row r="585" customFormat="false" ht="14.65" hidden="false" customHeight="false" outlineLevel="0" collapsed="false">
      <c r="A585" s="1" t="n">
        <v>81</v>
      </c>
      <c r="B585" s="2" t="n">
        <v>257</v>
      </c>
      <c r="C585" s="2" t="n">
        <v>330</v>
      </c>
      <c r="D585" s="2" t="n">
        <v>246</v>
      </c>
      <c r="E585" s="2" t="n">
        <v>315</v>
      </c>
      <c r="F585" s="2" t="n">
        <v>201</v>
      </c>
      <c r="G585" s="3" t="n">
        <v>376</v>
      </c>
    </row>
    <row r="586" customFormat="false" ht="14.65" hidden="false" customHeight="false" outlineLevel="0" collapsed="false">
      <c r="A586" s="1" t="n">
        <v>84</v>
      </c>
      <c r="B586" s="2" t="n">
        <v>470</v>
      </c>
      <c r="C586" s="2" t="n">
        <v>549</v>
      </c>
      <c r="D586" s="2" t="n">
        <v>433</v>
      </c>
      <c r="E586" s="2" t="n">
        <v>552</v>
      </c>
      <c r="F586" s="2" t="n">
        <v>390</v>
      </c>
      <c r="G586" s="3" t="n">
        <v>610</v>
      </c>
    </row>
    <row r="587" customFormat="false" ht="14.65" hidden="false" customHeight="false" outlineLevel="0" collapsed="false">
      <c r="A587" s="1" t="s">
        <v>359</v>
      </c>
      <c r="B587" s="2" t="n">
        <v>209</v>
      </c>
      <c r="C587" s="2" t="n">
        <v>297</v>
      </c>
      <c r="D587" s="2" t="n">
        <v>205</v>
      </c>
      <c r="E587" s="2" t="n">
        <v>272</v>
      </c>
      <c r="F587" s="2" t="n">
        <v>168</v>
      </c>
      <c r="G587" s="3" t="n">
        <v>336</v>
      </c>
    </row>
    <row r="588" customFormat="false" ht="14.65" hidden="false" customHeight="false" outlineLevel="0" collapsed="false">
      <c r="A588" s="1" t="s">
        <v>360</v>
      </c>
      <c r="B588" s="2" t="n">
        <v>188</v>
      </c>
      <c r="C588" s="2" t="n">
        <v>259</v>
      </c>
      <c r="D588" s="2" t="n">
        <v>177</v>
      </c>
      <c r="E588" s="2" t="n">
        <v>245</v>
      </c>
      <c r="F588" s="2" t="n">
        <v>152</v>
      </c>
      <c r="G588" s="3" t="n">
        <v>282</v>
      </c>
    </row>
    <row r="589" s="11" customFormat="true" ht="14.65" hidden="false" customHeight="false" outlineLevel="0" collapsed="false">
      <c r="A589" s="8" t="s">
        <v>361</v>
      </c>
      <c r="B589" s="9" t="n">
        <f aca="false">SUM(B568:B588)</f>
        <v>6597</v>
      </c>
      <c r="C589" s="9" t="n">
        <f aca="false">SUM(C568:C588)</f>
        <v>7738</v>
      </c>
      <c r="D589" s="9" t="n">
        <f aca="false">SUM(D568:D588)</f>
        <v>6748</v>
      </c>
      <c r="E589" s="9" t="n">
        <f aca="false">SUM(E568:E588)</f>
        <v>6960</v>
      </c>
      <c r="F589" s="9" t="n">
        <f aca="false">SUM(F568:F588)</f>
        <v>5492</v>
      </c>
      <c r="G589" s="9" t="n">
        <f aca="false">SUM(G568:G588)</f>
        <v>8522</v>
      </c>
      <c r="H589" s="9"/>
    </row>
    <row r="592" customFormat="false" ht="14.65" hidden="false" customHeight="false" outlineLevel="0" collapsed="false">
      <c r="A592" s="6" t="s">
        <v>362</v>
      </c>
      <c r="B592" s="5" t="s">
        <v>309</v>
      </c>
      <c r="C592" s="5"/>
      <c r="D592" s="5" t="s">
        <v>39</v>
      </c>
      <c r="E592" s="5"/>
      <c r="F592" s="5" t="s">
        <v>5</v>
      </c>
      <c r="G592" s="5"/>
    </row>
    <row r="593" customFormat="false" ht="14.65" hidden="false" customHeight="false" outlineLevel="0" collapsed="false">
      <c r="A593" s="7" t="s">
        <v>311</v>
      </c>
      <c r="B593" s="2" t="s">
        <v>363</v>
      </c>
      <c r="C593" s="2" t="s">
        <v>364</v>
      </c>
      <c r="D593" s="2" t="s">
        <v>365</v>
      </c>
      <c r="E593" s="2" t="s">
        <v>366</v>
      </c>
      <c r="F593" s="2" t="s">
        <v>367</v>
      </c>
      <c r="G593" s="3" t="s">
        <v>368</v>
      </c>
    </row>
    <row r="594" customFormat="false" ht="14.65" hidden="false" customHeight="false" outlineLevel="0" collapsed="false">
      <c r="A594" s="1" t="n">
        <v>12</v>
      </c>
      <c r="B594" s="2" t="n">
        <v>498</v>
      </c>
      <c r="C594" s="2" t="n">
        <v>555</v>
      </c>
      <c r="D594" s="2" t="n">
        <v>325</v>
      </c>
      <c r="E594" s="2" t="n">
        <v>655</v>
      </c>
      <c r="F594" s="2" t="n">
        <v>435</v>
      </c>
      <c r="G594" s="3" t="n">
        <v>578</v>
      </c>
    </row>
    <row r="595" customFormat="false" ht="14.65" hidden="false" customHeight="false" outlineLevel="0" collapsed="false">
      <c r="A595" s="1" t="n">
        <v>66</v>
      </c>
      <c r="B595" s="2" t="n">
        <v>272</v>
      </c>
      <c r="C595" s="2" t="n">
        <v>453</v>
      </c>
      <c r="D595" s="2" t="n">
        <v>198</v>
      </c>
      <c r="E595" s="2" t="n">
        <v>486</v>
      </c>
      <c r="F595" s="2" t="n">
        <v>258</v>
      </c>
      <c r="G595" s="3" t="n">
        <v>444</v>
      </c>
    </row>
    <row r="596" customFormat="false" ht="14.65" hidden="false" customHeight="false" outlineLevel="0" collapsed="false">
      <c r="A596" s="1" t="n">
        <v>68</v>
      </c>
      <c r="B596" s="2" t="n">
        <v>277</v>
      </c>
      <c r="C596" s="2" t="n">
        <v>327</v>
      </c>
      <c r="D596" s="2" t="n">
        <v>183</v>
      </c>
      <c r="E596" s="2" t="n">
        <v>388</v>
      </c>
      <c r="F596" s="2" t="n">
        <v>233</v>
      </c>
      <c r="G596" s="3" t="n">
        <v>345</v>
      </c>
    </row>
    <row r="597" customFormat="false" ht="14.65" hidden="false" customHeight="false" outlineLevel="0" collapsed="false">
      <c r="A597" s="1" t="n">
        <v>70</v>
      </c>
      <c r="B597" s="2" t="n">
        <v>11</v>
      </c>
      <c r="C597" s="2" t="n">
        <v>38</v>
      </c>
      <c r="D597" s="2" t="n">
        <v>10</v>
      </c>
      <c r="E597" s="2" t="n">
        <v>35</v>
      </c>
      <c r="F597" s="2" t="n">
        <v>14</v>
      </c>
      <c r="G597" s="3" t="n">
        <v>32</v>
      </c>
    </row>
    <row r="598" customFormat="false" ht="14.65" hidden="false" customHeight="false" outlineLevel="0" collapsed="false">
      <c r="A598" s="1" t="n">
        <v>85</v>
      </c>
      <c r="B598" s="2" t="n">
        <v>645</v>
      </c>
      <c r="C598" s="2" t="n">
        <v>797</v>
      </c>
      <c r="D598" s="2" t="n">
        <v>424</v>
      </c>
      <c r="E598" s="2" t="n">
        <v>911</v>
      </c>
      <c r="F598" s="2" t="n">
        <v>614</v>
      </c>
      <c r="G598" s="3" t="n">
        <v>786</v>
      </c>
    </row>
    <row r="599" customFormat="false" ht="14.65" hidden="false" customHeight="false" outlineLevel="0" collapsed="false">
      <c r="A599" s="1" t="n">
        <v>91</v>
      </c>
      <c r="B599" s="2" t="n">
        <v>501</v>
      </c>
      <c r="C599" s="2" t="n">
        <v>783</v>
      </c>
      <c r="D599" s="2" t="n">
        <v>347</v>
      </c>
      <c r="E599" s="2" t="n">
        <v>859</v>
      </c>
      <c r="F599" s="2" t="n">
        <v>483</v>
      </c>
      <c r="G599" s="3" t="n">
        <v>750</v>
      </c>
    </row>
    <row r="600" customFormat="false" ht="14.65" hidden="false" customHeight="false" outlineLevel="0" collapsed="false">
      <c r="A600" s="1" t="n">
        <v>92</v>
      </c>
      <c r="B600" s="2" t="n">
        <v>149</v>
      </c>
      <c r="C600" s="2" t="n">
        <v>289</v>
      </c>
      <c r="D600" s="2" t="n">
        <v>107</v>
      </c>
      <c r="E600" s="2" t="n">
        <v>310</v>
      </c>
      <c r="F600" s="2" t="n">
        <v>149</v>
      </c>
      <c r="G600" s="3" t="n">
        <v>277</v>
      </c>
    </row>
    <row r="601" customFormat="false" ht="14.65" hidden="false" customHeight="false" outlineLevel="0" collapsed="false">
      <c r="A601" s="1" t="n">
        <v>93</v>
      </c>
      <c r="B601" s="2" t="n">
        <v>347</v>
      </c>
      <c r="C601" s="2" t="n">
        <v>427</v>
      </c>
      <c r="D601" s="2" t="n">
        <v>232</v>
      </c>
      <c r="E601" s="2" t="n">
        <v>491</v>
      </c>
      <c r="F601" s="2" t="n">
        <v>350</v>
      </c>
      <c r="G601" s="3" t="n">
        <v>403</v>
      </c>
    </row>
    <row r="602" customFormat="false" ht="14.65" hidden="false" customHeight="false" outlineLevel="0" collapsed="false">
      <c r="A602" s="1" t="n">
        <v>99</v>
      </c>
      <c r="B602" s="2" t="n">
        <v>539</v>
      </c>
      <c r="C602" s="2" t="n">
        <v>653</v>
      </c>
      <c r="D602" s="2" t="n">
        <v>323</v>
      </c>
      <c r="E602" s="2" t="n">
        <v>774</v>
      </c>
      <c r="F602" s="2" t="n">
        <v>459</v>
      </c>
      <c r="G602" s="3" t="n">
        <v>678</v>
      </c>
    </row>
    <row r="603" customFormat="false" ht="14.65" hidden="false" customHeight="false" outlineLevel="0" collapsed="false">
      <c r="A603" s="1" t="n">
        <v>101</v>
      </c>
      <c r="B603" s="2" t="n">
        <v>481</v>
      </c>
      <c r="C603" s="2" t="n">
        <v>597</v>
      </c>
      <c r="D603" s="2" t="n">
        <v>291</v>
      </c>
      <c r="E603" s="2" t="n">
        <v>711</v>
      </c>
      <c r="F603" s="2" t="n">
        <v>431</v>
      </c>
      <c r="G603" s="3" t="n">
        <v>616</v>
      </c>
    </row>
    <row r="604" customFormat="false" ht="14.65" hidden="false" customHeight="false" outlineLevel="0" collapsed="false">
      <c r="A604" s="1" t="n">
        <v>102</v>
      </c>
      <c r="B604" s="2" t="n">
        <v>464</v>
      </c>
      <c r="C604" s="2" t="n">
        <v>607</v>
      </c>
      <c r="D604" s="2" t="n">
        <v>309</v>
      </c>
      <c r="E604" s="2" t="n">
        <v>695</v>
      </c>
      <c r="F604" s="2" t="n">
        <v>409</v>
      </c>
      <c r="G604" s="3" t="n">
        <v>622</v>
      </c>
    </row>
    <row r="605" customFormat="false" ht="14.65" hidden="false" customHeight="false" outlineLevel="0" collapsed="false">
      <c r="A605" s="1" t="n">
        <v>103</v>
      </c>
      <c r="B605" s="2" t="n">
        <v>539</v>
      </c>
      <c r="C605" s="2" t="n">
        <v>601</v>
      </c>
      <c r="D605" s="2" t="n">
        <v>328</v>
      </c>
      <c r="E605" s="2" t="n">
        <v>740</v>
      </c>
      <c r="F605" s="2" t="n">
        <v>465</v>
      </c>
      <c r="G605" s="3" t="n">
        <v>639</v>
      </c>
    </row>
    <row r="606" customFormat="false" ht="14.65" hidden="false" customHeight="false" outlineLevel="0" collapsed="false">
      <c r="A606" s="1" t="n">
        <v>109</v>
      </c>
      <c r="B606" s="2" t="n">
        <v>160</v>
      </c>
      <c r="C606" s="2" t="n">
        <v>177</v>
      </c>
      <c r="D606" s="2" t="n">
        <v>102</v>
      </c>
      <c r="E606" s="2" t="n">
        <v>212</v>
      </c>
      <c r="F606" s="2" t="n">
        <v>126</v>
      </c>
      <c r="G606" s="3" t="n">
        <v>190</v>
      </c>
    </row>
    <row r="607" customFormat="false" ht="14.65" hidden="false" customHeight="false" outlineLevel="0" collapsed="false">
      <c r="A607" s="1" t="n">
        <v>112</v>
      </c>
      <c r="B607" s="2" t="n">
        <v>290</v>
      </c>
      <c r="C607" s="2" t="n">
        <v>406</v>
      </c>
      <c r="D607" s="2" t="n">
        <v>208</v>
      </c>
      <c r="E607" s="2" t="n">
        <v>454</v>
      </c>
      <c r="F607" s="2" t="n">
        <v>254</v>
      </c>
      <c r="G607" s="3" t="n">
        <v>424</v>
      </c>
    </row>
    <row r="608" customFormat="false" ht="14.65" hidden="false" customHeight="false" outlineLevel="0" collapsed="false">
      <c r="A608" s="1" t="n">
        <v>116</v>
      </c>
      <c r="B608" s="2" t="n">
        <v>370</v>
      </c>
      <c r="C608" s="2" t="n">
        <v>481</v>
      </c>
      <c r="D608" s="2" t="n">
        <v>226</v>
      </c>
      <c r="E608" s="2" t="n">
        <v>586</v>
      </c>
      <c r="F608" s="2" t="n">
        <v>325</v>
      </c>
      <c r="G608" s="3" t="n">
        <v>511</v>
      </c>
    </row>
    <row r="609" customFormat="false" ht="14.65" hidden="false" customHeight="false" outlineLevel="0" collapsed="false">
      <c r="A609" s="1" t="s">
        <v>369</v>
      </c>
      <c r="B609" s="2" t="n">
        <v>495</v>
      </c>
      <c r="C609" s="2" t="n">
        <v>281</v>
      </c>
      <c r="D609" s="2" t="n">
        <v>488</v>
      </c>
      <c r="E609" s="2" t="n">
        <v>238</v>
      </c>
      <c r="F609" s="2" t="n">
        <v>499</v>
      </c>
      <c r="G609" s="3" t="n">
        <v>249</v>
      </c>
    </row>
    <row r="610" s="11" customFormat="true" ht="14.65" hidden="false" customHeight="false" outlineLevel="0" collapsed="false">
      <c r="A610" s="8" t="s">
        <v>370</v>
      </c>
      <c r="B610" s="9" t="n">
        <f aca="false">SUM(B594:B609)</f>
        <v>6038</v>
      </c>
      <c r="C610" s="9" t="n">
        <f aca="false">SUM(C594:C609)</f>
        <v>7472</v>
      </c>
      <c r="D610" s="9" t="n">
        <f aca="false">SUM(D594:D609)</f>
        <v>4101</v>
      </c>
      <c r="E610" s="9" t="n">
        <f aca="false">SUM(E594:E609)</f>
        <v>8545</v>
      </c>
      <c r="F610" s="9" t="n">
        <f aca="false">SUM(F594:F609)</f>
        <v>5504</v>
      </c>
      <c r="G610" s="9" t="n">
        <f aca="false">SUM(G594:G609)</f>
        <v>7544</v>
      </c>
      <c r="H610" s="9"/>
    </row>
    <row r="613" customFormat="false" ht="14.65" hidden="false" customHeight="false" outlineLevel="0" collapsed="false">
      <c r="A613" s="6" t="s">
        <v>371</v>
      </c>
      <c r="B613" s="5" t="s">
        <v>372</v>
      </c>
      <c r="C613" s="5"/>
      <c r="D613" s="5" t="s">
        <v>4</v>
      </c>
      <c r="E613" s="5"/>
      <c r="F613" s="5" t="s">
        <v>105</v>
      </c>
      <c r="G613" s="5"/>
    </row>
    <row r="614" customFormat="false" ht="14.65" hidden="false" customHeight="false" outlineLevel="0" collapsed="false">
      <c r="A614" s="7" t="s">
        <v>311</v>
      </c>
      <c r="B614" s="2" t="s">
        <v>373</v>
      </c>
      <c r="C614" s="2" t="s">
        <v>374</v>
      </c>
      <c r="D614" s="2" t="s">
        <v>375</v>
      </c>
      <c r="E614" s="2" t="s">
        <v>376</v>
      </c>
      <c r="F614" s="2" t="s">
        <v>377</v>
      </c>
      <c r="G614" s="3" t="s">
        <v>378</v>
      </c>
    </row>
    <row r="615" customFormat="false" ht="14.65" hidden="false" customHeight="false" outlineLevel="0" collapsed="false">
      <c r="A615" s="1" t="n">
        <v>1</v>
      </c>
      <c r="B615" s="2" t="n">
        <v>462</v>
      </c>
      <c r="C615" s="2" t="n">
        <v>196</v>
      </c>
      <c r="D615" s="2" t="n">
        <v>325</v>
      </c>
      <c r="E615" s="2" t="n">
        <v>327</v>
      </c>
      <c r="F615" s="2" t="n">
        <v>397</v>
      </c>
      <c r="G615" s="3" t="n">
        <v>228</v>
      </c>
    </row>
    <row r="616" customFormat="false" ht="14.65" hidden="false" customHeight="false" outlineLevel="0" collapsed="false">
      <c r="A616" s="1" t="n">
        <v>5</v>
      </c>
      <c r="B616" s="2" t="n">
        <v>269</v>
      </c>
      <c r="C616" s="2" t="n">
        <v>167</v>
      </c>
      <c r="D616" s="2" t="n">
        <v>233</v>
      </c>
      <c r="E616" s="2" t="n">
        <v>202</v>
      </c>
      <c r="F616" s="2" t="n">
        <v>252</v>
      </c>
      <c r="G616" s="3" t="n">
        <v>175</v>
      </c>
    </row>
    <row r="617" customFormat="false" ht="14.65" hidden="false" customHeight="false" outlineLevel="0" collapsed="false">
      <c r="A617" s="1" t="n">
        <v>6</v>
      </c>
      <c r="B617" s="2" t="n">
        <v>473</v>
      </c>
      <c r="C617" s="2" t="n">
        <v>328</v>
      </c>
      <c r="D617" s="2" t="n">
        <v>221</v>
      </c>
      <c r="E617" s="2" t="n">
        <v>587</v>
      </c>
      <c r="F617" s="2" t="n">
        <v>375</v>
      </c>
      <c r="G617" s="3" t="n">
        <v>389</v>
      </c>
    </row>
    <row r="618" customFormat="false" ht="14.65" hidden="false" customHeight="false" outlineLevel="0" collapsed="false">
      <c r="A618" s="1" t="n">
        <v>7</v>
      </c>
      <c r="B618" s="2" t="n">
        <v>243</v>
      </c>
      <c r="C618" s="2" t="n">
        <v>218</v>
      </c>
      <c r="D618" s="2" t="n">
        <v>191</v>
      </c>
      <c r="E618" s="2" t="n">
        <v>277</v>
      </c>
      <c r="F618" s="2" t="n">
        <v>213</v>
      </c>
      <c r="G618" s="3" t="n">
        <v>231</v>
      </c>
    </row>
    <row r="619" customFormat="false" ht="14.65" hidden="false" customHeight="false" outlineLevel="0" collapsed="false">
      <c r="A619" s="1" t="n">
        <v>11</v>
      </c>
      <c r="B619" s="2" t="n">
        <v>399</v>
      </c>
      <c r="C619" s="2" t="n">
        <v>153</v>
      </c>
      <c r="D619" s="2" t="n">
        <v>320</v>
      </c>
      <c r="E619" s="2" t="n">
        <v>238</v>
      </c>
      <c r="F619" s="2" t="n">
        <v>355</v>
      </c>
      <c r="G619" s="3" t="n">
        <v>179</v>
      </c>
    </row>
    <row r="620" customFormat="false" ht="14.65" hidden="false" customHeight="false" outlineLevel="0" collapsed="false">
      <c r="A620" s="1" t="n">
        <v>18</v>
      </c>
      <c r="B620" s="2" t="n">
        <v>300</v>
      </c>
      <c r="C620" s="2" t="n">
        <v>118</v>
      </c>
      <c r="D620" s="2" t="n">
        <v>220</v>
      </c>
      <c r="E620" s="2" t="n">
        <v>207</v>
      </c>
      <c r="F620" s="2" t="n">
        <v>268</v>
      </c>
      <c r="G620" s="3" t="n">
        <v>136</v>
      </c>
    </row>
    <row r="621" customFormat="false" ht="14.65" hidden="false" customHeight="false" outlineLevel="0" collapsed="false">
      <c r="A621" s="1" t="n">
        <v>19</v>
      </c>
      <c r="B621" s="2" t="n">
        <v>509</v>
      </c>
      <c r="C621" s="2" t="n">
        <v>169</v>
      </c>
      <c r="D621" s="2" t="n">
        <v>436</v>
      </c>
      <c r="E621" s="2" t="n">
        <v>255</v>
      </c>
      <c r="F621" s="2" t="n">
        <v>462</v>
      </c>
      <c r="G621" s="3" t="n">
        <v>199</v>
      </c>
    </row>
    <row r="622" customFormat="false" ht="14.65" hidden="false" customHeight="false" outlineLevel="0" collapsed="false">
      <c r="A622" s="1" t="n">
        <v>21</v>
      </c>
      <c r="B622" s="2" t="n">
        <v>539</v>
      </c>
      <c r="C622" s="2" t="n">
        <v>155</v>
      </c>
      <c r="D622" s="2" t="n">
        <v>435</v>
      </c>
      <c r="E622" s="2" t="n">
        <v>263</v>
      </c>
      <c r="F622" s="2" t="n">
        <v>475</v>
      </c>
      <c r="G622" s="3" t="n">
        <v>201</v>
      </c>
    </row>
    <row r="623" customFormat="false" ht="14.65" hidden="false" customHeight="false" outlineLevel="0" collapsed="false">
      <c r="A623" s="1" t="n">
        <v>22</v>
      </c>
      <c r="B623" s="2" t="n">
        <v>534</v>
      </c>
      <c r="C623" s="2" t="n">
        <v>218</v>
      </c>
      <c r="D623" s="2" t="n">
        <v>404</v>
      </c>
      <c r="E623" s="2" t="n">
        <v>343</v>
      </c>
      <c r="F623" s="2" t="n">
        <v>449</v>
      </c>
      <c r="G623" s="3" t="n">
        <v>273</v>
      </c>
    </row>
    <row r="624" customFormat="false" ht="14.65" hidden="false" customHeight="false" outlineLevel="0" collapsed="false">
      <c r="A624" s="1" t="n">
        <v>24</v>
      </c>
      <c r="B624" s="2" t="n">
        <v>274</v>
      </c>
      <c r="C624" s="2" t="n">
        <v>146</v>
      </c>
      <c r="D624" s="2" t="n">
        <v>192</v>
      </c>
      <c r="E624" s="2" t="n">
        <v>227</v>
      </c>
      <c r="F624" s="2" t="n">
        <v>270</v>
      </c>
      <c r="G624" s="3" t="n">
        <v>139</v>
      </c>
    </row>
    <row r="625" customFormat="false" ht="14.65" hidden="false" customHeight="false" outlineLevel="0" collapsed="false">
      <c r="A625" s="1" t="n">
        <v>25</v>
      </c>
      <c r="B625" s="2" t="n">
        <v>511</v>
      </c>
      <c r="C625" s="2" t="n">
        <v>284</v>
      </c>
      <c r="D625" s="2" t="n">
        <v>323</v>
      </c>
      <c r="E625" s="2" t="n">
        <v>489</v>
      </c>
      <c r="F625" s="2" t="n">
        <v>439</v>
      </c>
      <c r="G625" s="3" t="n">
        <v>333</v>
      </c>
    </row>
    <row r="626" customFormat="false" ht="14.65" hidden="false" customHeight="false" outlineLevel="0" collapsed="false">
      <c r="A626" s="1" t="n">
        <v>28</v>
      </c>
      <c r="B626" s="2" t="n">
        <v>304</v>
      </c>
      <c r="C626" s="2" t="n">
        <v>193</v>
      </c>
      <c r="D626" s="2" t="n">
        <v>238</v>
      </c>
      <c r="E626" s="2" t="n">
        <v>258</v>
      </c>
      <c r="F626" s="2" t="n">
        <v>273</v>
      </c>
      <c r="G626" s="3" t="n">
        <v>204</v>
      </c>
    </row>
    <row r="627" customFormat="false" ht="14.65" hidden="false" customHeight="false" outlineLevel="0" collapsed="false">
      <c r="A627" s="1" t="n">
        <v>30</v>
      </c>
      <c r="B627" s="2" t="n">
        <v>756</v>
      </c>
      <c r="C627" s="2" t="n">
        <v>408</v>
      </c>
      <c r="D627" s="2" t="n">
        <v>461</v>
      </c>
      <c r="E627" s="2" t="n">
        <v>712</v>
      </c>
      <c r="F627" s="2" t="n">
        <v>663</v>
      </c>
      <c r="G627" s="3" t="n">
        <v>457</v>
      </c>
    </row>
    <row r="628" customFormat="false" ht="14.65" hidden="false" customHeight="false" outlineLevel="0" collapsed="false">
      <c r="A628" s="1" t="n">
        <v>31</v>
      </c>
      <c r="B628" s="2" t="n">
        <v>387</v>
      </c>
      <c r="C628" s="2" t="n">
        <v>139</v>
      </c>
      <c r="D628" s="2" t="n">
        <v>305</v>
      </c>
      <c r="E628" s="2" t="n">
        <v>230</v>
      </c>
      <c r="F628" s="2" t="n">
        <v>365</v>
      </c>
      <c r="G628" s="3" t="n">
        <v>149</v>
      </c>
    </row>
    <row r="629" customFormat="false" ht="14.65" hidden="false" customHeight="false" outlineLevel="0" collapsed="false">
      <c r="A629" s="1" t="n">
        <v>34</v>
      </c>
      <c r="B629" s="2" t="n">
        <v>459</v>
      </c>
      <c r="C629" s="2" t="n">
        <v>320</v>
      </c>
      <c r="D629" s="2" t="n">
        <v>328</v>
      </c>
      <c r="E629" s="2" t="n">
        <v>447</v>
      </c>
      <c r="F629" s="2" t="n">
        <v>436</v>
      </c>
      <c r="G629" s="3" t="n">
        <v>332</v>
      </c>
    </row>
    <row r="630" customFormat="false" ht="14.65" hidden="false" customHeight="false" outlineLevel="0" collapsed="false">
      <c r="A630" s="1" t="n">
        <v>41</v>
      </c>
      <c r="B630" s="2" t="n">
        <v>335</v>
      </c>
      <c r="C630" s="2" t="n">
        <v>110</v>
      </c>
      <c r="D630" s="2" t="n">
        <v>268</v>
      </c>
      <c r="E630" s="2" t="n">
        <v>171</v>
      </c>
      <c r="F630" s="2" t="n">
        <v>300</v>
      </c>
      <c r="G630" s="3" t="n">
        <v>133</v>
      </c>
    </row>
    <row r="631" customFormat="false" ht="14.65" hidden="false" customHeight="false" outlineLevel="0" collapsed="false">
      <c r="A631" s="1" t="n">
        <v>46</v>
      </c>
      <c r="B631" s="2" t="n">
        <v>162</v>
      </c>
      <c r="C631" s="2" t="n">
        <v>196</v>
      </c>
      <c r="D631" s="2" t="n">
        <v>174</v>
      </c>
      <c r="E631" s="2" t="n">
        <v>182</v>
      </c>
      <c r="F631" s="2" t="n">
        <v>171</v>
      </c>
      <c r="G631" s="3" t="n">
        <v>171</v>
      </c>
    </row>
    <row r="632" customFormat="false" ht="14.65" hidden="false" customHeight="false" outlineLevel="0" collapsed="false">
      <c r="A632" s="1" t="n">
        <v>47</v>
      </c>
      <c r="B632" s="2" t="n">
        <v>401</v>
      </c>
      <c r="C632" s="2" t="n">
        <v>159</v>
      </c>
      <c r="D632" s="2" t="n">
        <v>328</v>
      </c>
      <c r="E632" s="2" t="n">
        <v>243</v>
      </c>
      <c r="F632" s="2" t="n">
        <v>374</v>
      </c>
      <c r="G632" s="3" t="n">
        <v>170</v>
      </c>
    </row>
    <row r="633" customFormat="false" ht="14.65" hidden="false" customHeight="false" outlineLevel="0" collapsed="false">
      <c r="A633" s="1" t="n">
        <v>77</v>
      </c>
      <c r="B633" s="2" t="n">
        <v>351</v>
      </c>
      <c r="C633" s="2" t="n">
        <v>170</v>
      </c>
      <c r="D633" s="2" t="n">
        <v>237</v>
      </c>
      <c r="E633" s="2" t="n">
        <v>274</v>
      </c>
      <c r="F633" s="2" t="n">
        <v>308</v>
      </c>
      <c r="G633" s="3" t="n">
        <v>187</v>
      </c>
    </row>
    <row r="634" customFormat="false" ht="14.65" hidden="false" customHeight="false" outlineLevel="0" collapsed="false">
      <c r="A634" s="1" t="n">
        <v>80</v>
      </c>
      <c r="B634" s="2" t="n">
        <v>243</v>
      </c>
      <c r="C634" s="2" t="n">
        <v>217</v>
      </c>
      <c r="D634" s="2" t="n">
        <v>227</v>
      </c>
      <c r="E634" s="2" t="n">
        <v>237</v>
      </c>
      <c r="F634" s="2" t="n">
        <v>253</v>
      </c>
      <c r="G634" s="3" t="n">
        <v>195</v>
      </c>
    </row>
    <row r="635" customFormat="false" ht="13.5" hidden="false" customHeight="true" outlineLevel="0" collapsed="false">
      <c r="A635" s="1" t="n">
        <v>83</v>
      </c>
      <c r="B635" s="2" t="n">
        <v>443</v>
      </c>
      <c r="C635" s="2" t="n">
        <v>150</v>
      </c>
      <c r="D635" s="2" t="n">
        <v>315</v>
      </c>
      <c r="E635" s="2" t="n">
        <v>266</v>
      </c>
      <c r="F635" s="2" t="n">
        <v>381</v>
      </c>
      <c r="G635" s="3" t="n">
        <v>192</v>
      </c>
    </row>
    <row r="636" customFormat="false" ht="14.65" hidden="false" customHeight="false" outlineLevel="0" collapsed="false">
      <c r="A636" s="1" t="n">
        <v>108</v>
      </c>
      <c r="B636" s="2" t="n">
        <v>300</v>
      </c>
      <c r="C636" s="2" t="n">
        <v>161</v>
      </c>
      <c r="D636" s="2" t="n">
        <v>182</v>
      </c>
      <c r="E636" s="2" t="n">
        <v>278</v>
      </c>
      <c r="F636" s="2" t="n">
        <v>265</v>
      </c>
      <c r="G636" s="3" t="n">
        <v>183</v>
      </c>
    </row>
    <row r="637" customFormat="false" ht="14.65" hidden="false" customHeight="false" outlineLevel="0" collapsed="false">
      <c r="A637" s="1" t="n">
        <v>110</v>
      </c>
      <c r="B637" s="2" t="n">
        <v>442</v>
      </c>
      <c r="C637" s="2" t="n">
        <v>247</v>
      </c>
      <c r="D637" s="2" t="n">
        <v>335</v>
      </c>
      <c r="E637" s="2" t="n">
        <v>358</v>
      </c>
      <c r="F637" s="2" t="n">
        <v>375</v>
      </c>
      <c r="G637" s="3" t="n">
        <v>300</v>
      </c>
    </row>
    <row r="638" customFormat="false" ht="14.65" hidden="false" customHeight="false" outlineLevel="0" collapsed="false">
      <c r="A638" s="1" t="n">
        <v>115</v>
      </c>
      <c r="B638" s="2" t="n">
        <v>514</v>
      </c>
      <c r="C638" s="2" t="n">
        <v>236</v>
      </c>
      <c r="D638" s="2" t="n">
        <v>285</v>
      </c>
      <c r="E638" s="2" t="n">
        <v>465</v>
      </c>
      <c r="F638" s="2" t="n">
        <v>420</v>
      </c>
      <c r="G638" s="3" t="n">
        <v>301</v>
      </c>
    </row>
    <row r="639" customFormat="false" ht="14.65" hidden="false" customHeight="false" outlineLevel="0" collapsed="false">
      <c r="A639" s="1" t="s">
        <v>379</v>
      </c>
      <c r="B639" s="2" t="n">
        <v>97</v>
      </c>
      <c r="C639" s="2" t="n">
        <v>69</v>
      </c>
      <c r="D639" s="2" t="n">
        <v>66</v>
      </c>
      <c r="E639" s="2" t="n">
        <v>105</v>
      </c>
      <c r="F639" s="2" t="n">
        <v>88</v>
      </c>
      <c r="G639" s="3" t="n">
        <v>72</v>
      </c>
    </row>
    <row r="640" customFormat="false" ht="14.65" hidden="false" customHeight="false" outlineLevel="0" collapsed="false">
      <c r="A640" s="1" t="s">
        <v>380</v>
      </c>
      <c r="B640" s="2" t="n">
        <v>667</v>
      </c>
      <c r="C640" s="2" t="n">
        <v>414</v>
      </c>
      <c r="D640" s="2" t="n">
        <v>459</v>
      </c>
      <c r="E640" s="2" t="n">
        <v>627</v>
      </c>
      <c r="F640" s="2" t="n">
        <v>541</v>
      </c>
      <c r="G640" s="3" t="n">
        <v>485</v>
      </c>
    </row>
    <row r="641" customFormat="false" ht="14.65" hidden="false" customHeight="false" outlineLevel="0" collapsed="false">
      <c r="A641" s="8" t="s">
        <v>381</v>
      </c>
      <c r="B641" s="9" t="n">
        <f aca="false">SUM(B615:B640)</f>
        <v>10374</v>
      </c>
      <c r="C641" s="9" t="n">
        <f aca="false">SUM(C615:C640)</f>
        <v>5341</v>
      </c>
      <c r="D641" s="9" t="n">
        <f aca="false">SUM(D615:D640)</f>
        <v>7508</v>
      </c>
      <c r="E641" s="9" t="n">
        <f aca="false">SUM(E615:E640)</f>
        <v>8268</v>
      </c>
      <c r="F641" s="9" t="n">
        <f aca="false">SUM(F615:F640)</f>
        <v>9168</v>
      </c>
      <c r="G641" s="9" t="n">
        <f aca="false">SUM(G615:G640)</f>
        <v>6014</v>
      </c>
    </row>
    <row r="643" customFormat="false" ht="14.65" hidden="false" customHeight="false" outlineLevel="0" collapsed="false">
      <c r="B643" s="2" t="s">
        <v>3</v>
      </c>
      <c r="C643" s="5" t="s">
        <v>39</v>
      </c>
      <c r="D643" s="5"/>
      <c r="E643" s="5" t="s">
        <v>5</v>
      </c>
      <c r="F643" s="5"/>
      <c r="G643" s="2"/>
      <c r="I643" s="13"/>
      <c r="J643" s="13"/>
      <c r="K643" s="13"/>
      <c r="L643" s="13"/>
      <c r="M643" s="13"/>
      <c r="N643" s="13"/>
      <c r="O643" s="13"/>
      <c r="P643" s="13"/>
      <c r="Q643" s="13"/>
    </row>
    <row r="644" customFormat="false" ht="14.65" hidden="false" customHeight="false" outlineLevel="0" collapsed="false">
      <c r="A644" s="6" t="s">
        <v>382</v>
      </c>
      <c r="B644" s="2" t="s">
        <v>383</v>
      </c>
      <c r="C644" s="2" t="s">
        <v>384</v>
      </c>
      <c r="D644" s="2" t="s">
        <v>385</v>
      </c>
      <c r="E644" s="2" t="s">
        <v>386</v>
      </c>
      <c r="F644" s="2" t="s">
        <v>387</v>
      </c>
      <c r="G644" s="2"/>
      <c r="I644" s="13"/>
      <c r="J644" s="13"/>
      <c r="K644" s="13"/>
      <c r="L644" s="13"/>
      <c r="M644" s="13"/>
      <c r="N644" s="13"/>
      <c r="O644" s="13"/>
      <c r="P644" s="13"/>
      <c r="Q644" s="13"/>
    </row>
    <row r="645" customFormat="false" ht="14.65" hidden="false" customHeight="false" outlineLevel="0" collapsed="false">
      <c r="A645" s="7" t="s">
        <v>388</v>
      </c>
      <c r="G645" s="2"/>
      <c r="I645" s="13"/>
      <c r="J645" s="13"/>
      <c r="K645" s="13"/>
      <c r="L645" s="13"/>
      <c r="M645" s="13"/>
      <c r="N645" s="13"/>
      <c r="O645" s="13"/>
      <c r="P645" s="13"/>
      <c r="Q645" s="13"/>
    </row>
    <row r="646" customFormat="false" ht="14.65" hidden="false" customHeight="false" outlineLevel="0" collapsed="false">
      <c r="A646" s="1" t="s">
        <v>389</v>
      </c>
      <c r="B646" s="2" t="n">
        <v>352</v>
      </c>
      <c r="C646" s="2" t="n">
        <v>144</v>
      </c>
      <c r="D646" s="2" t="n">
        <v>351</v>
      </c>
      <c r="E646" s="2" t="n">
        <v>192</v>
      </c>
      <c r="F646" s="2" t="n">
        <v>287</v>
      </c>
      <c r="G646" s="2"/>
      <c r="I646" s="13"/>
      <c r="J646" s="13"/>
      <c r="K646" s="13"/>
      <c r="L646" s="13"/>
      <c r="M646" s="13"/>
      <c r="N646" s="13"/>
      <c r="O646" s="13"/>
      <c r="P646" s="13"/>
      <c r="Q646" s="13"/>
    </row>
    <row r="647" customFormat="false" ht="14.65" hidden="false" customHeight="false" outlineLevel="0" collapsed="false">
      <c r="A647" s="1" t="s">
        <v>390</v>
      </c>
      <c r="B647" s="2" t="n">
        <v>436</v>
      </c>
      <c r="C647" s="2" t="n">
        <v>183</v>
      </c>
      <c r="D647" s="2" t="n">
        <v>417</v>
      </c>
      <c r="E647" s="2" t="n">
        <v>263</v>
      </c>
      <c r="F647" s="2" t="n">
        <v>319</v>
      </c>
      <c r="G647" s="2"/>
      <c r="I647" s="13"/>
      <c r="J647" s="13"/>
      <c r="K647" s="13"/>
      <c r="L647" s="13"/>
      <c r="M647" s="13"/>
      <c r="N647" s="13"/>
      <c r="O647" s="13"/>
      <c r="P647" s="13"/>
      <c r="Q647" s="13"/>
    </row>
    <row r="648" customFormat="false" ht="14.65" hidden="false" customHeight="false" outlineLevel="0" collapsed="false">
      <c r="A648" s="1" t="s">
        <v>391</v>
      </c>
      <c r="B648" s="2" t="n">
        <v>226</v>
      </c>
      <c r="C648" s="2" t="n">
        <v>109</v>
      </c>
      <c r="D648" s="2" t="n">
        <v>189</v>
      </c>
      <c r="E648" s="2" t="n">
        <v>159</v>
      </c>
      <c r="F648" s="2" t="n">
        <v>142</v>
      </c>
      <c r="G648" s="2"/>
      <c r="I648" s="13"/>
      <c r="J648" s="13"/>
      <c r="K648" s="13"/>
      <c r="L648" s="13"/>
      <c r="M648" s="13"/>
      <c r="N648" s="13"/>
      <c r="O648" s="13"/>
      <c r="P648" s="13"/>
      <c r="Q648" s="13"/>
    </row>
    <row r="649" customFormat="false" ht="14.65" hidden="false" customHeight="false" outlineLevel="0" collapsed="false">
      <c r="A649" s="1" t="s">
        <v>392</v>
      </c>
      <c r="B649" s="2" t="n">
        <v>287</v>
      </c>
      <c r="C649" s="2" t="n">
        <v>162</v>
      </c>
      <c r="D649" s="2" t="n">
        <v>235</v>
      </c>
      <c r="E649" s="2" t="n">
        <v>190</v>
      </c>
      <c r="F649" s="2" t="n">
        <v>198</v>
      </c>
      <c r="G649" s="2"/>
      <c r="I649" s="13"/>
      <c r="J649" s="13"/>
      <c r="K649" s="13"/>
      <c r="L649" s="13"/>
      <c r="M649" s="13"/>
      <c r="N649" s="13"/>
      <c r="O649" s="13"/>
      <c r="P649" s="13"/>
      <c r="Q649" s="13"/>
    </row>
    <row r="650" customFormat="false" ht="14.65" hidden="false" customHeight="false" outlineLevel="0" collapsed="false">
      <c r="A650" s="1" t="s">
        <v>393</v>
      </c>
      <c r="B650" s="2" t="n">
        <v>35</v>
      </c>
      <c r="C650" s="2" t="n">
        <v>10</v>
      </c>
      <c r="D650" s="2" t="n">
        <v>51</v>
      </c>
      <c r="E650" s="2" t="n">
        <v>13</v>
      </c>
      <c r="F650" s="2" t="n">
        <v>45</v>
      </c>
      <c r="G650" s="2"/>
      <c r="I650" s="13"/>
      <c r="J650" s="13"/>
      <c r="K650" s="13"/>
      <c r="L650" s="13"/>
      <c r="M650" s="13"/>
      <c r="N650" s="13"/>
      <c r="O650" s="13"/>
      <c r="P650" s="13"/>
      <c r="Q650" s="13"/>
    </row>
    <row r="651" customFormat="false" ht="14.65" hidden="false" customHeight="false" outlineLevel="0" collapsed="false">
      <c r="A651" s="1" t="s">
        <v>394</v>
      </c>
      <c r="B651" s="2" t="n">
        <v>127</v>
      </c>
      <c r="C651" s="2" t="n">
        <v>57</v>
      </c>
      <c r="D651" s="2" t="n">
        <v>126</v>
      </c>
      <c r="E651" s="2" t="n">
        <v>79</v>
      </c>
      <c r="F651" s="2" t="n">
        <v>102</v>
      </c>
      <c r="G651" s="2"/>
      <c r="I651" s="13"/>
      <c r="J651" s="13"/>
      <c r="K651" s="13"/>
      <c r="L651" s="13"/>
      <c r="M651" s="13"/>
      <c r="N651" s="13"/>
      <c r="O651" s="13"/>
      <c r="P651" s="13"/>
      <c r="Q651" s="13"/>
    </row>
    <row r="652" customFormat="false" ht="14.65" hidden="false" customHeight="false" outlineLevel="0" collapsed="false">
      <c r="A652" s="1" t="s">
        <v>395</v>
      </c>
      <c r="B652" s="2" t="n">
        <v>81</v>
      </c>
      <c r="C652" s="2" t="n">
        <v>18</v>
      </c>
      <c r="D652" s="2" t="n">
        <v>95</v>
      </c>
      <c r="E652" s="2" t="n">
        <v>27</v>
      </c>
      <c r="F652" s="2" t="n">
        <v>86</v>
      </c>
      <c r="G652" s="2"/>
      <c r="I652" s="13"/>
      <c r="J652" s="13"/>
      <c r="K652" s="13"/>
      <c r="L652" s="13"/>
      <c r="M652" s="13"/>
      <c r="N652" s="13"/>
      <c r="O652" s="13"/>
      <c r="P652" s="13"/>
      <c r="Q652" s="13"/>
    </row>
    <row r="653" customFormat="false" ht="14.65" hidden="false" customHeight="false" outlineLevel="0" collapsed="false">
      <c r="A653" s="1" t="s">
        <v>396</v>
      </c>
      <c r="B653" s="2" t="n">
        <v>51</v>
      </c>
      <c r="C653" s="2" t="n">
        <v>19</v>
      </c>
      <c r="D653" s="2" t="n">
        <v>57</v>
      </c>
      <c r="E653" s="2" t="n">
        <v>21</v>
      </c>
      <c r="F653" s="2" t="n">
        <v>52</v>
      </c>
      <c r="G653" s="2"/>
      <c r="I653" s="13"/>
      <c r="J653" s="13"/>
      <c r="K653" s="13"/>
      <c r="L653" s="13"/>
      <c r="M653" s="13"/>
      <c r="N653" s="13"/>
      <c r="O653" s="13"/>
      <c r="P653" s="13"/>
      <c r="Q653" s="13"/>
    </row>
    <row r="654" customFormat="false" ht="14.65" hidden="false" customHeight="false" outlineLevel="0" collapsed="false">
      <c r="A654" s="1" t="s">
        <v>397</v>
      </c>
      <c r="B654" s="2" t="n">
        <v>215</v>
      </c>
      <c r="C654" s="2" t="n">
        <v>80</v>
      </c>
      <c r="D654" s="2" t="n">
        <v>250</v>
      </c>
      <c r="E654" s="2" t="n">
        <v>119</v>
      </c>
      <c r="F654" s="2" t="n">
        <v>200</v>
      </c>
      <c r="G654" s="2"/>
      <c r="I654" s="13"/>
      <c r="J654" s="13"/>
      <c r="K654" s="13"/>
      <c r="L654" s="13"/>
      <c r="M654" s="13"/>
      <c r="N654" s="13"/>
      <c r="O654" s="13"/>
      <c r="P654" s="13"/>
      <c r="Q654" s="13"/>
    </row>
    <row r="655" customFormat="false" ht="14.65" hidden="false" customHeight="false" outlineLevel="0" collapsed="false">
      <c r="A655" s="1" t="s">
        <v>398</v>
      </c>
      <c r="B655" s="2" t="n">
        <v>159</v>
      </c>
      <c r="C655" s="2" t="n">
        <v>67</v>
      </c>
      <c r="D655" s="2" t="n">
        <v>214</v>
      </c>
      <c r="E655" s="2" t="n">
        <v>78</v>
      </c>
      <c r="F655" s="2" t="n">
        <v>194</v>
      </c>
      <c r="G655" s="2"/>
      <c r="I655" s="13"/>
      <c r="J655" s="13"/>
      <c r="K655" s="13"/>
      <c r="L655" s="13"/>
      <c r="M655" s="13"/>
      <c r="N655" s="13"/>
      <c r="O655" s="13"/>
      <c r="P655" s="13"/>
      <c r="Q655" s="13"/>
    </row>
    <row r="656" customFormat="false" ht="14.65" hidden="false" customHeight="false" outlineLevel="0" collapsed="false">
      <c r="A656" s="1" t="s">
        <v>399</v>
      </c>
      <c r="B656" s="2" t="n">
        <v>41</v>
      </c>
      <c r="C656" s="2" t="n">
        <v>28</v>
      </c>
      <c r="D656" s="2" t="n">
        <v>26</v>
      </c>
      <c r="E656" s="2" t="n">
        <v>23</v>
      </c>
      <c r="F656" s="2" t="n">
        <v>25</v>
      </c>
      <c r="G656" s="2"/>
      <c r="I656" s="13"/>
      <c r="J656" s="13"/>
      <c r="K656" s="13"/>
      <c r="L656" s="13"/>
      <c r="M656" s="13"/>
      <c r="N656" s="13"/>
      <c r="O656" s="13"/>
      <c r="P656" s="13"/>
      <c r="Q656" s="13"/>
    </row>
    <row r="657" customFormat="false" ht="14.65" hidden="false" customHeight="false" outlineLevel="0" collapsed="false">
      <c r="A657" s="1" t="s">
        <v>400</v>
      </c>
      <c r="B657" s="2" t="n">
        <v>25</v>
      </c>
      <c r="C657" s="2" t="n">
        <v>10</v>
      </c>
      <c r="D657" s="2" t="n">
        <v>19</v>
      </c>
      <c r="E657" s="2" t="n">
        <v>15</v>
      </c>
      <c r="F657" s="2" t="n">
        <v>16</v>
      </c>
      <c r="G657" s="2"/>
      <c r="I657" s="13"/>
      <c r="J657" s="13"/>
      <c r="K657" s="13"/>
      <c r="L657" s="13"/>
      <c r="M657" s="13"/>
      <c r="N657" s="13"/>
      <c r="O657" s="13"/>
      <c r="P657" s="13"/>
      <c r="Q657" s="13"/>
    </row>
    <row r="658" customFormat="false" ht="14.65" hidden="false" customHeight="false" outlineLevel="0" collapsed="false">
      <c r="A658" s="1" t="s">
        <v>38</v>
      </c>
      <c r="B658" s="2" t="n">
        <f aca="false">SUM(B646:B657)</f>
        <v>2035</v>
      </c>
      <c r="C658" s="2" t="n">
        <f aca="false">SUM(C646:C657)</f>
        <v>887</v>
      </c>
      <c r="D658" s="2" t="n">
        <f aca="false">SUM(D646:D657)</f>
        <v>2030</v>
      </c>
      <c r="E658" s="2" t="n">
        <f aca="false">SUM(E646:E657)</f>
        <v>1179</v>
      </c>
      <c r="F658" s="2" t="n">
        <f aca="false">SUM(F646:F657)</f>
        <v>1666</v>
      </c>
      <c r="G658" s="2"/>
      <c r="I658" s="13"/>
      <c r="J658" s="13"/>
      <c r="K658" s="13"/>
      <c r="L658" s="13"/>
      <c r="M658" s="13"/>
      <c r="N658" s="13"/>
      <c r="O658" s="13"/>
      <c r="P658" s="13"/>
      <c r="Q658" s="13"/>
    </row>
    <row r="659" customFormat="false" ht="14.65" hidden="false" customHeight="false" outlineLevel="0" collapsed="false">
      <c r="G659" s="2"/>
      <c r="I659" s="13"/>
      <c r="J659" s="13"/>
      <c r="K659" s="13"/>
      <c r="L659" s="13"/>
      <c r="M659" s="13"/>
      <c r="N659" s="13"/>
      <c r="O659" s="13"/>
      <c r="P659" s="13"/>
      <c r="Q659" s="13"/>
    </row>
    <row r="660" customFormat="false" ht="14.65" hidden="false" customHeight="false" outlineLevel="0" collapsed="false">
      <c r="B660" s="2" t="s">
        <v>3</v>
      </c>
      <c r="C660" s="5" t="s">
        <v>39</v>
      </c>
      <c r="D660" s="5"/>
      <c r="E660" s="5" t="s">
        <v>5</v>
      </c>
      <c r="F660" s="5"/>
      <c r="G660" s="2"/>
      <c r="I660" s="13"/>
      <c r="J660" s="13"/>
      <c r="K660" s="13"/>
      <c r="L660" s="13"/>
      <c r="M660" s="13"/>
      <c r="N660" s="13"/>
      <c r="O660" s="13"/>
      <c r="P660" s="13"/>
      <c r="Q660" s="13"/>
    </row>
    <row r="661" customFormat="false" ht="14.65" hidden="false" customHeight="false" outlineLevel="0" collapsed="false">
      <c r="A661" s="7" t="s">
        <v>401</v>
      </c>
      <c r="B661" s="2" t="s">
        <v>383</v>
      </c>
      <c r="C661" s="2" t="s">
        <v>384</v>
      </c>
      <c r="D661" s="2" t="s">
        <v>385</v>
      </c>
      <c r="E661" s="2" t="s">
        <v>386</v>
      </c>
      <c r="F661" s="2" t="s">
        <v>387</v>
      </c>
      <c r="G661" s="2"/>
      <c r="I661" s="13"/>
      <c r="J661" s="13"/>
      <c r="K661" s="13"/>
      <c r="L661" s="13"/>
      <c r="M661" s="13"/>
      <c r="N661" s="13"/>
      <c r="O661" s="13"/>
      <c r="P661" s="13"/>
      <c r="Q661" s="13"/>
    </row>
    <row r="662" customFormat="false" ht="14.65" hidden="false" customHeight="false" outlineLevel="0" collapsed="false">
      <c r="A662" s="1" t="s">
        <v>402</v>
      </c>
      <c r="B662" s="2" t="n">
        <v>32</v>
      </c>
      <c r="C662" s="2" t="n">
        <v>9</v>
      </c>
      <c r="D662" s="2" t="n">
        <v>35</v>
      </c>
      <c r="E662" s="2" t="n">
        <v>17</v>
      </c>
      <c r="F662" s="2" t="n">
        <v>28</v>
      </c>
      <c r="G662" s="2"/>
      <c r="I662" s="13"/>
      <c r="J662" s="13"/>
      <c r="K662" s="13"/>
      <c r="L662" s="13"/>
      <c r="M662" s="13"/>
      <c r="N662" s="13"/>
      <c r="O662" s="13"/>
      <c r="P662" s="13"/>
      <c r="Q662" s="13"/>
    </row>
    <row r="663" customFormat="false" ht="14.65" hidden="false" customHeight="false" outlineLevel="0" collapsed="false">
      <c r="A663" s="1" t="s">
        <v>403</v>
      </c>
      <c r="B663" s="2" t="n">
        <v>457</v>
      </c>
      <c r="C663" s="2" t="n">
        <v>230</v>
      </c>
      <c r="D663" s="2" t="n">
        <v>311</v>
      </c>
      <c r="E663" s="2" t="n">
        <v>252</v>
      </c>
      <c r="F663" s="2" t="n">
        <v>301</v>
      </c>
      <c r="G663" s="2"/>
      <c r="I663" s="13"/>
      <c r="J663" s="13"/>
      <c r="K663" s="13"/>
      <c r="L663" s="13"/>
      <c r="M663" s="13"/>
      <c r="N663" s="13"/>
      <c r="O663" s="13"/>
      <c r="P663" s="13"/>
      <c r="Q663" s="13"/>
    </row>
    <row r="664" customFormat="false" ht="14.65" hidden="false" customHeight="false" outlineLevel="0" collapsed="false">
      <c r="A664" s="1" t="s">
        <v>404</v>
      </c>
      <c r="B664" s="2" t="n">
        <v>106</v>
      </c>
      <c r="C664" s="2" t="n">
        <v>57</v>
      </c>
      <c r="D664" s="2" t="n">
        <v>72</v>
      </c>
      <c r="E664" s="2" t="n">
        <v>60</v>
      </c>
      <c r="F664" s="2" t="n">
        <v>76</v>
      </c>
      <c r="G664" s="2"/>
      <c r="I664" s="13"/>
      <c r="J664" s="13"/>
      <c r="K664" s="13"/>
      <c r="L664" s="13"/>
      <c r="M664" s="13"/>
      <c r="N664" s="13"/>
      <c r="O664" s="13"/>
      <c r="P664" s="13"/>
      <c r="Q664" s="13"/>
    </row>
    <row r="665" customFormat="false" ht="14.65" hidden="false" customHeight="false" outlineLevel="0" collapsed="false">
      <c r="A665" s="1" t="s">
        <v>405</v>
      </c>
      <c r="B665" s="2" t="n">
        <v>20</v>
      </c>
      <c r="C665" s="2" t="n">
        <v>8</v>
      </c>
      <c r="D665" s="2" t="n">
        <v>30</v>
      </c>
      <c r="E665" s="2" t="n">
        <v>11</v>
      </c>
      <c r="F665" s="2" t="n">
        <v>28</v>
      </c>
      <c r="G665" s="2"/>
      <c r="I665" s="13"/>
      <c r="J665" s="13"/>
      <c r="K665" s="13"/>
      <c r="L665" s="13"/>
      <c r="M665" s="13"/>
      <c r="N665" s="13"/>
      <c r="O665" s="13"/>
      <c r="P665" s="13"/>
      <c r="Q665" s="13"/>
    </row>
    <row r="666" customFormat="false" ht="14.65" hidden="false" customHeight="false" outlineLevel="0" collapsed="false">
      <c r="A666" s="1" t="s">
        <v>406</v>
      </c>
      <c r="B666" s="2" t="n">
        <v>338</v>
      </c>
      <c r="C666" s="2" t="n">
        <v>171</v>
      </c>
      <c r="D666" s="2" t="n">
        <v>280</v>
      </c>
      <c r="E666" s="2" t="n">
        <v>181</v>
      </c>
      <c r="F666" s="2" t="n">
        <v>276</v>
      </c>
      <c r="G666" s="2"/>
      <c r="I666" s="13"/>
      <c r="J666" s="13"/>
      <c r="K666" s="13"/>
      <c r="L666" s="13"/>
      <c r="M666" s="13"/>
      <c r="N666" s="13"/>
      <c r="O666" s="13"/>
      <c r="P666" s="13"/>
      <c r="Q666" s="13"/>
    </row>
    <row r="667" customFormat="false" ht="14.65" hidden="false" customHeight="false" outlineLevel="0" collapsed="false">
      <c r="A667" s="1" t="s">
        <v>407</v>
      </c>
      <c r="B667" s="2" t="n">
        <v>431</v>
      </c>
      <c r="C667" s="2" t="n">
        <v>282</v>
      </c>
      <c r="D667" s="2" t="n">
        <v>244</v>
      </c>
      <c r="E667" s="2" t="n">
        <v>257</v>
      </c>
      <c r="F667" s="2" t="n">
        <v>264</v>
      </c>
      <c r="G667" s="2"/>
      <c r="I667" s="13"/>
      <c r="J667" s="13"/>
      <c r="K667" s="13"/>
      <c r="L667" s="13"/>
      <c r="M667" s="13"/>
      <c r="N667" s="13"/>
      <c r="O667" s="13"/>
      <c r="P667" s="13"/>
      <c r="Q667" s="13"/>
    </row>
    <row r="668" customFormat="false" ht="14.65" hidden="false" customHeight="false" outlineLevel="0" collapsed="false">
      <c r="A668" s="1" t="s">
        <v>408</v>
      </c>
      <c r="B668" s="2" t="n">
        <v>521</v>
      </c>
      <c r="C668" s="2" t="n">
        <v>352</v>
      </c>
      <c r="D668" s="2" t="n">
        <v>269</v>
      </c>
      <c r="E668" s="2" t="n">
        <v>301</v>
      </c>
      <c r="F668" s="2" t="n">
        <v>316</v>
      </c>
      <c r="G668" s="2"/>
      <c r="I668" s="13"/>
      <c r="J668" s="13"/>
      <c r="K668" s="13"/>
      <c r="L668" s="13"/>
      <c r="M668" s="13"/>
      <c r="N668" s="13"/>
      <c r="O668" s="13"/>
      <c r="P668" s="13"/>
      <c r="Q668" s="13"/>
    </row>
    <row r="669" customFormat="false" ht="14.65" hidden="false" customHeight="false" outlineLevel="0" collapsed="false">
      <c r="A669" s="1" t="s">
        <v>409</v>
      </c>
      <c r="B669" s="2" t="n">
        <v>381</v>
      </c>
      <c r="C669" s="2" t="n">
        <v>271</v>
      </c>
      <c r="D669" s="2" t="n">
        <v>210</v>
      </c>
      <c r="E669" s="2" t="n">
        <v>216</v>
      </c>
      <c r="F669" s="2" t="n">
        <v>263</v>
      </c>
      <c r="G669" s="2"/>
      <c r="I669" s="13"/>
      <c r="J669" s="13"/>
      <c r="K669" s="13"/>
      <c r="L669" s="13"/>
      <c r="M669" s="13"/>
      <c r="N669" s="13"/>
      <c r="O669" s="13"/>
      <c r="P669" s="13"/>
      <c r="Q669" s="13"/>
    </row>
    <row r="670" customFormat="false" ht="14.65" hidden="false" customHeight="false" outlineLevel="0" collapsed="false">
      <c r="A670" s="1" t="s">
        <v>410</v>
      </c>
      <c r="B670" s="2" t="n">
        <v>625</v>
      </c>
      <c r="C670" s="2" t="n">
        <v>426</v>
      </c>
      <c r="D670" s="2" t="n">
        <v>315</v>
      </c>
      <c r="E670" s="2" t="n">
        <v>358</v>
      </c>
      <c r="F670" s="2" t="n">
        <v>385</v>
      </c>
      <c r="G670" s="2"/>
      <c r="I670" s="13"/>
      <c r="J670" s="13"/>
      <c r="K670" s="13"/>
      <c r="L670" s="13"/>
      <c r="M670" s="13"/>
      <c r="N670" s="13"/>
      <c r="O670" s="13"/>
      <c r="P670" s="13"/>
      <c r="Q670" s="13"/>
    </row>
    <row r="671" customFormat="false" ht="14.65" hidden="false" customHeight="false" outlineLevel="0" collapsed="false">
      <c r="A671" s="1" t="s">
        <v>411</v>
      </c>
      <c r="B671" s="2" t="n">
        <v>746</v>
      </c>
      <c r="C671" s="2" t="n">
        <v>467</v>
      </c>
      <c r="D671" s="2" t="n">
        <v>463</v>
      </c>
      <c r="E671" s="2" t="n">
        <v>406</v>
      </c>
      <c r="F671" s="2" t="n">
        <v>532</v>
      </c>
      <c r="G671" s="2"/>
      <c r="I671" s="13"/>
      <c r="J671" s="13"/>
      <c r="K671" s="13"/>
      <c r="L671" s="13"/>
      <c r="M671" s="13"/>
      <c r="N671" s="13"/>
      <c r="O671" s="13"/>
      <c r="P671" s="13"/>
      <c r="Q671" s="13"/>
    </row>
    <row r="672" customFormat="false" ht="14.65" hidden="false" customHeight="false" outlineLevel="0" collapsed="false">
      <c r="A672" s="1" t="s">
        <v>412</v>
      </c>
      <c r="B672" s="2" t="n">
        <v>388</v>
      </c>
      <c r="C672" s="2" t="n">
        <v>290</v>
      </c>
      <c r="D672" s="2" t="n">
        <v>208</v>
      </c>
      <c r="E672" s="2" t="n">
        <v>218</v>
      </c>
      <c r="F672" s="2" t="n">
        <v>278</v>
      </c>
      <c r="G672" s="2"/>
      <c r="I672" s="13"/>
      <c r="J672" s="13"/>
      <c r="K672" s="13"/>
      <c r="L672" s="13"/>
      <c r="M672" s="13"/>
      <c r="N672" s="13"/>
      <c r="O672" s="13"/>
      <c r="P672" s="13"/>
      <c r="Q672" s="13"/>
    </row>
    <row r="673" customFormat="false" ht="14.65" hidden="false" customHeight="false" outlineLevel="0" collapsed="false">
      <c r="A673" s="1" t="s">
        <v>413</v>
      </c>
      <c r="B673" s="2" t="n">
        <v>382</v>
      </c>
      <c r="C673" s="2" t="n">
        <v>248</v>
      </c>
      <c r="D673" s="2" t="n">
        <v>248</v>
      </c>
      <c r="E673" s="2" t="n">
        <v>209</v>
      </c>
      <c r="F673" s="2" t="n">
        <v>285</v>
      </c>
      <c r="G673" s="2"/>
      <c r="I673" s="13"/>
      <c r="J673" s="13"/>
      <c r="K673" s="13"/>
      <c r="L673" s="13"/>
      <c r="M673" s="13"/>
      <c r="N673" s="13"/>
      <c r="O673" s="13"/>
      <c r="P673" s="13"/>
      <c r="Q673" s="13"/>
    </row>
    <row r="674" customFormat="false" ht="14.65" hidden="false" customHeight="false" outlineLevel="0" collapsed="false">
      <c r="A674" s="1" t="s">
        <v>414</v>
      </c>
      <c r="B674" s="2" t="n">
        <v>564</v>
      </c>
      <c r="C674" s="2" t="n">
        <v>298</v>
      </c>
      <c r="D674" s="2" t="n">
        <v>383</v>
      </c>
      <c r="E674" s="2" t="n">
        <v>288</v>
      </c>
      <c r="F674" s="2" t="n">
        <v>392</v>
      </c>
      <c r="G674" s="2"/>
      <c r="I674" s="13"/>
      <c r="J674" s="13"/>
      <c r="K674" s="13"/>
      <c r="L674" s="13"/>
      <c r="M674" s="13"/>
      <c r="N674" s="13"/>
      <c r="O674" s="13"/>
      <c r="P674" s="13"/>
      <c r="Q674" s="13"/>
    </row>
    <row r="675" customFormat="false" ht="14.65" hidden="false" customHeight="false" outlineLevel="0" collapsed="false">
      <c r="A675" s="1" t="s">
        <v>38</v>
      </c>
      <c r="B675" s="2" t="n">
        <f aca="false">SUM(B662:B674)</f>
        <v>4991</v>
      </c>
      <c r="C675" s="2" t="n">
        <f aca="false">SUM(C662:C674)</f>
        <v>3109</v>
      </c>
      <c r="D675" s="2" t="n">
        <f aca="false">SUM(D662:D674)</f>
        <v>3068</v>
      </c>
      <c r="E675" s="2" t="n">
        <f aca="false">SUM(E662:E674)</f>
        <v>2774</v>
      </c>
      <c r="F675" s="2" t="n">
        <f aca="false">SUM(F662:F674)</f>
        <v>3424</v>
      </c>
      <c r="G675" s="2"/>
      <c r="I675" s="13"/>
      <c r="J675" s="13"/>
      <c r="K675" s="13"/>
      <c r="L675" s="13"/>
      <c r="M675" s="13"/>
      <c r="N675" s="13"/>
      <c r="O675" s="13"/>
      <c r="P675" s="13"/>
      <c r="Q675" s="13"/>
    </row>
    <row r="676" customFormat="false" ht="14.65" hidden="false" customHeight="false" outlineLevel="0" collapsed="false">
      <c r="G676" s="2"/>
      <c r="I676" s="13"/>
      <c r="J676" s="13"/>
      <c r="K676" s="13"/>
      <c r="L676" s="13"/>
      <c r="M676" s="13"/>
      <c r="N676" s="13"/>
      <c r="O676" s="13"/>
      <c r="P676" s="13"/>
      <c r="Q676" s="13"/>
    </row>
    <row r="677" customFormat="false" ht="14.65" hidden="false" customHeight="false" outlineLevel="0" collapsed="false">
      <c r="A677" s="8" t="s">
        <v>415</v>
      </c>
      <c r="B677" s="9" t="n">
        <f aca="false">B675+B658</f>
        <v>7026</v>
      </c>
      <c r="C677" s="9" t="n">
        <f aca="false">C675+C658</f>
        <v>3996</v>
      </c>
      <c r="D677" s="9" t="n">
        <f aca="false">D675+D658</f>
        <v>5098</v>
      </c>
      <c r="E677" s="9" t="n">
        <f aca="false">E675+E658</f>
        <v>3953</v>
      </c>
      <c r="F677" s="9" t="n">
        <f aca="false">F675+F658</f>
        <v>5090</v>
      </c>
      <c r="G677" s="2"/>
      <c r="I677" s="13"/>
      <c r="J677" s="13"/>
      <c r="K677" s="13"/>
      <c r="L677" s="13"/>
      <c r="M677" s="13"/>
      <c r="N677" s="13"/>
      <c r="O677" s="13"/>
      <c r="P677" s="13"/>
      <c r="Q677" s="13"/>
    </row>
    <row r="678" customFormat="false" ht="14.65" hidden="false" customHeight="false" outlineLevel="0" collapsed="false">
      <c r="G678" s="2"/>
      <c r="I678" s="13"/>
      <c r="J678" s="13"/>
      <c r="K678" s="13"/>
      <c r="L678" s="13"/>
      <c r="M678" s="13"/>
      <c r="N678" s="13"/>
      <c r="O678" s="13"/>
      <c r="P678" s="13"/>
      <c r="Q678" s="13"/>
    </row>
    <row r="679" customFormat="false" ht="14.65" hidden="false" customHeight="false" outlineLevel="0" collapsed="false">
      <c r="B679" s="5" t="s">
        <v>3</v>
      </c>
      <c r="C679" s="5"/>
      <c r="D679" s="5"/>
      <c r="E679" s="5" t="s">
        <v>39</v>
      </c>
      <c r="F679" s="5"/>
      <c r="G679" s="5" t="s">
        <v>5</v>
      </c>
      <c r="H679" s="5"/>
      <c r="I679" s="13"/>
      <c r="J679" s="13"/>
      <c r="K679" s="13"/>
      <c r="L679" s="13"/>
      <c r="M679" s="13"/>
      <c r="N679" s="13"/>
      <c r="O679" s="13"/>
      <c r="P679" s="13"/>
      <c r="Q679" s="13"/>
    </row>
    <row r="680" customFormat="false" ht="14.65" hidden="false" customHeight="false" outlineLevel="0" collapsed="false">
      <c r="A680" s="6" t="s">
        <v>416</v>
      </c>
      <c r="B680" s="2" t="s">
        <v>417</v>
      </c>
      <c r="C680" s="2" t="s">
        <v>418</v>
      </c>
      <c r="D680" s="2" t="s">
        <v>419</v>
      </c>
      <c r="E680" s="2" t="s">
        <v>420</v>
      </c>
      <c r="F680" s="2" t="s">
        <v>421</v>
      </c>
      <c r="G680" s="2" t="s">
        <v>422</v>
      </c>
      <c r="H680" s="2" t="s">
        <v>423</v>
      </c>
      <c r="I680" s="13"/>
      <c r="J680" s="13"/>
      <c r="K680" s="13"/>
      <c r="L680" s="13"/>
      <c r="M680" s="13"/>
      <c r="N680" s="13"/>
      <c r="O680" s="13"/>
      <c r="P680" s="13"/>
      <c r="Q680" s="13"/>
    </row>
    <row r="681" customFormat="false" ht="14.65" hidden="false" customHeight="false" outlineLevel="0" collapsed="false">
      <c r="A681" s="7" t="s">
        <v>424</v>
      </c>
      <c r="G681" s="2"/>
      <c r="I681" s="13"/>
      <c r="J681" s="13"/>
      <c r="K681" s="13"/>
      <c r="L681" s="13"/>
      <c r="M681" s="13"/>
      <c r="N681" s="13"/>
      <c r="O681" s="13"/>
      <c r="P681" s="13"/>
      <c r="Q681" s="13"/>
    </row>
    <row r="682" customFormat="false" ht="14.65" hidden="false" customHeight="false" outlineLevel="0" collapsed="false">
      <c r="A682" s="1" t="s">
        <v>425</v>
      </c>
      <c r="B682" s="2" t="n">
        <v>338</v>
      </c>
      <c r="C682" s="2" t="n">
        <v>24</v>
      </c>
      <c r="D682" s="2" t="n">
        <v>166</v>
      </c>
      <c r="E682" s="2" t="n">
        <v>403</v>
      </c>
      <c r="F682" s="2" t="n">
        <v>120</v>
      </c>
      <c r="G682" s="2" t="n">
        <v>390</v>
      </c>
      <c r="H682" s="2" t="n">
        <v>2</v>
      </c>
      <c r="I682" s="13"/>
      <c r="J682" s="13"/>
      <c r="K682" s="13"/>
      <c r="L682" s="13"/>
      <c r="M682" s="13"/>
      <c r="N682" s="13"/>
      <c r="O682" s="13"/>
      <c r="P682" s="13"/>
      <c r="Q682" s="13"/>
    </row>
    <row r="683" customFormat="false" ht="14.65" hidden="false" customHeight="false" outlineLevel="0" collapsed="false">
      <c r="A683" s="1" t="s">
        <v>426</v>
      </c>
      <c r="B683" s="2" t="n">
        <v>445</v>
      </c>
      <c r="C683" s="2" t="n">
        <v>34</v>
      </c>
      <c r="D683" s="2" t="n">
        <v>243</v>
      </c>
      <c r="E683" s="2" t="n">
        <v>522</v>
      </c>
      <c r="F683" s="2" t="n">
        <v>186</v>
      </c>
      <c r="G683" s="2" t="n">
        <v>516</v>
      </c>
      <c r="H683" s="2" t="n">
        <v>0</v>
      </c>
      <c r="I683" s="13"/>
      <c r="J683" s="13"/>
      <c r="K683" s="13"/>
      <c r="L683" s="13"/>
      <c r="M683" s="13"/>
      <c r="N683" s="13"/>
      <c r="O683" s="13"/>
      <c r="P683" s="13"/>
      <c r="Q683" s="13"/>
    </row>
    <row r="684" customFormat="false" ht="14.65" hidden="false" customHeight="false" outlineLevel="0" collapsed="false">
      <c r="A684" s="1" t="s">
        <v>427</v>
      </c>
      <c r="B684" s="2" t="n">
        <v>180</v>
      </c>
      <c r="C684" s="2" t="n">
        <v>9</v>
      </c>
      <c r="D684" s="2" t="n">
        <v>102</v>
      </c>
      <c r="E684" s="2" t="n">
        <v>201</v>
      </c>
      <c r="F684" s="2" t="n">
        <v>84</v>
      </c>
      <c r="G684" s="2" t="n">
        <v>198</v>
      </c>
      <c r="H684" s="2" t="n">
        <v>0</v>
      </c>
      <c r="I684" s="13"/>
      <c r="J684" s="13"/>
      <c r="K684" s="13"/>
      <c r="L684" s="13"/>
      <c r="M684" s="13"/>
      <c r="N684" s="13"/>
      <c r="O684" s="13"/>
      <c r="P684" s="13"/>
      <c r="Q684" s="13"/>
    </row>
    <row r="685" customFormat="false" ht="14.65" hidden="false" customHeight="false" outlineLevel="0" collapsed="false">
      <c r="A685" s="1" t="s">
        <v>428</v>
      </c>
      <c r="B685" s="2" t="n">
        <v>278</v>
      </c>
      <c r="C685" s="2" t="n">
        <v>23</v>
      </c>
      <c r="D685" s="2" t="n">
        <v>160</v>
      </c>
      <c r="E685" s="2" t="n">
        <v>330</v>
      </c>
      <c r="F685" s="2" t="n">
        <v>131</v>
      </c>
      <c r="G685" s="2" t="n">
        <v>330</v>
      </c>
      <c r="H685" s="2" t="n">
        <v>0</v>
      </c>
      <c r="I685" s="13"/>
      <c r="J685" s="13"/>
      <c r="K685" s="13"/>
      <c r="L685" s="13"/>
      <c r="M685" s="13"/>
      <c r="N685" s="13"/>
      <c r="O685" s="13"/>
      <c r="P685" s="13"/>
      <c r="Q685" s="13"/>
    </row>
    <row r="686" customFormat="false" ht="14.65" hidden="false" customHeight="false" outlineLevel="0" collapsed="false">
      <c r="A686" s="1" t="s">
        <v>429</v>
      </c>
      <c r="B686" s="2" t="n">
        <v>333</v>
      </c>
      <c r="C686" s="2" t="n">
        <v>27</v>
      </c>
      <c r="D686" s="2" t="n">
        <v>185</v>
      </c>
      <c r="E686" s="2" t="n">
        <v>388</v>
      </c>
      <c r="F686" s="2" t="n">
        <v>140</v>
      </c>
      <c r="G686" s="2" t="n">
        <v>370</v>
      </c>
      <c r="H686" s="2" t="n">
        <v>2</v>
      </c>
      <c r="I686" s="13"/>
      <c r="J686" s="13"/>
      <c r="K686" s="13"/>
      <c r="L686" s="13"/>
      <c r="M686" s="13"/>
      <c r="N686" s="13"/>
      <c r="O686" s="13"/>
      <c r="P686" s="13"/>
      <c r="Q686" s="13"/>
    </row>
    <row r="687" customFormat="false" ht="14.65" hidden="false" customHeight="false" outlineLevel="0" collapsed="false">
      <c r="A687" s="1" t="s">
        <v>430</v>
      </c>
      <c r="B687" s="2" t="n">
        <v>408</v>
      </c>
      <c r="C687" s="2" t="n">
        <v>24</v>
      </c>
      <c r="D687" s="2" t="n">
        <v>191</v>
      </c>
      <c r="E687" s="2" t="n">
        <v>469</v>
      </c>
      <c r="F687" s="2" t="n">
        <v>147</v>
      </c>
      <c r="G687" s="2" t="n">
        <v>460</v>
      </c>
      <c r="H687" s="2" t="n">
        <v>3</v>
      </c>
      <c r="I687" s="13"/>
      <c r="J687" s="13"/>
      <c r="K687" s="13"/>
      <c r="L687" s="13"/>
      <c r="M687" s="13"/>
      <c r="N687" s="13"/>
      <c r="O687" s="13"/>
      <c r="P687" s="13"/>
      <c r="Q687" s="13"/>
    </row>
    <row r="688" customFormat="false" ht="14.65" hidden="false" customHeight="false" outlineLevel="0" collapsed="false">
      <c r="A688" s="1" t="s">
        <v>431</v>
      </c>
      <c r="B688" s="2" t="n">
        <v>458</v>
      </c>
      <c r="C688" s="2" t="n">
        <v>26</v>
      </c>
      <c r="D688" s="2" t="n">
        <v>165</v>
      </c>
      <c r="E688" s="2" t="n">
        <v>524</v>
      </c>
      <c r="F688" s="2" t="n">
        <v>115</v>
      </c>
      <c r="G688" s="2" t="n">
        <v>468</v>
      </c>
      <c r="H688" s="2" t="n">
        <v>1</v>
      </c>
      <c r="I688" s="13"/>
      <c r="J688" s="13"/>
      <c r="K688" s="13"/>
      <c r="L688" s="13"/>
      <c r="M688" s="13"/>
      <c r="N688" s="13"/>
      <c r="O688" s="13"/>
      <c r="P688" s="13"/>
      <c r="Q688" s="13"/>
    </row>
    <row r="689" customFormat="false" ht="14.65" hidden="false" customHeight="false" outlineLevel="0" collapsed="false">
      <c r="A689" s="1" t="s">
        <v>432</v>
      </c>
      <c r="B689" s="2" t="n">
        <v>315</v>
      </c>
      <c r="C689" s="2" t="n">
        <v>28</v>
      </c>
      <c r="D689" s="2" t="n">
        <v>152</v>
      </c>
      <c r="E689" s="2" t="n">
        <v>361</v>
      </c>
      <c r="F689" s="2" t="n">
        <v>123</v>
      </c>
      <c r="G689" s="2" t="n">
        <v>354</v>
      </c>
      <c r="H689" s="2" t="n">
        <v>3</v>
      </c>
      <c r="I689" s="13"/>
      <c r="J689" s="13"/>
      <c r="K689" s="13"/>
      <c r="L689" s="13"/>
      <c r="M689" s="13"/>
      <c r="N689" s="13"/>
      <c r="O689" s="13"/>
      <c r="P689" s="13"/>
      <c r="Q689" s="13"/>
    </row>
    <row r="690" customFormat="false" ht="14.65" hidden="false" customHeight="false" outlineLevel="0" collapsed="false">
      <c r="A690" s="1" t="s">
        <v>433</v>
      </c>
      <c r="B690" s="2" t="n">
        <v>3</v>
      </c>
      <c r="C690" s="2" t="n">
        <v>0</v>
      </c>
      <c r="D690" s="2" t="n">
        <v>11</v>
      </c>
      <c r="E690" s="2" t="n">
        <v>2</v>
      </c>
      <c r="F690" s="2" t="n">
        <v>7</v>
      </c>
      <c r="G690" s="2" t="n">
        <v>5</v>
      </c>
      <c r="H690" s="2" t="n">
        <v>0</v>
      </c>
      <c r="I690" s="13"/>
      <c r="J690" s="13"/>
      <c r="K690" s="13"/>
      <c r="L690" s="13"/>
      <c r="M690" s="13"/>
      <c r="N690" s="13"/>
      <c r="O690" s="13"/>
      <c r="P690" s="13"/>
      <c r="Q690" s="13"/>
    </row>
    <row r="691" customFormat="false" ht="14.65" hidden="false" customHeight="false" outlineLevel="0" collapsed="false">
      <c r="A691" s="1" t="s">
        <v>434</v>
      </c>
      <c r="B691" s="2" t="n">
        <v>476</v>
      </c>
      <c r="C691" s="2" t="n">
        <v>32</v>
      </c>
      <c r="D691" s="2" t="n">
        <v>244</v>
      </c>
      <c r="E691" s="2" t="n">
        <v>536</v>
      </c>
      <c r="F691" s="2" t="n">
        <v>199</v>
      </c>
      <c r="G691" s="2" t="n">
        <v>541</v>
      </c>
      <c r="H691" s="2" t="n">
        <v>8</v>
      </c>
      <c r="I691" s="13"/>
      <c r="J691" s="13"/>
      <c r="K691" s="13"/>
      <c r="L691" s="13"/>
      <c r="M691" s="13"/>
      <c r="N691" s="13"/>
      <c r="O691" s="13"/>
      <c r="P691" s="13"/>
      <c r="Q691" s="13"/>
    </row>
    <row r="692" customFormat="false" ht="14.65" hidden="false" customHeight="false" outlineLevel="0" collapsed="false">
      <c r="A692" s="1" t="s">
        <v>435</v>
      </c>
      <c r="B692" s="2" t="n">
        <v>110</v>
      </c>
      <c r="C692" s="2" t="n">
        <v>5</v>
      </c>
      <c r="D692" s="2" t="n">
        <v>105</v>
      </c>
      <c r="E692" s="2" t="n">
        <v>132</v>
      </c>
      <c r="F692" s="2" t="n">
        <v>85</v>
      </c>
      <c r="G692" s="2" t="n">
        <v>156</v>
      </c>
      <c r="H692" s="2" t="n">
        <v>4</v>
      </c>
      <c r="I692" s="13"/>
      <c r="J692" s="13"/>
      <c r="K692" s="13"/>
      <c r="L692" s="13"/>
      <c r="M692" s="13"/>
      <c r="N692" s="13"/>
      <c r="O692" s="13"/>
      <c r="P692" s="13"/>
      <c r="Q692" s="13"/>
    </row>
    <row r="693" customFormat="false" ht="14.65" hidden="false" customHeight="false" outlineLevel="0" collapsed="false">
      <c r="A693" s="1" t="s">
        <v>436</v>
      </c>
      <c r="B693" s="2" t="n">
        <v>215</v>
      </c>
      <c r="C693" s="2" t="n">
        <v>9</v>
      </c>
      <c r="D693" s="2" t="n">
        <v>99</v>
      </c>
      <c r="E693" s="2" t="n">
        <v>220</v>
      </c>
      <c r="F693" s="2" t="n">
        <v>94</v>
      </c>
      <c r="G693" s="2" t="n">
        <v>246</v>
      </c>
      <c r="H693" s="2" t="n">
        <v>0</v>
      </c>
      <c r="I693" s="13"/>
      <c r="J693" s="13"/>
      <c r="K693" s="13"/>
      <c r="L693" s="13"/>
      <c r="M693" s="13"/>
      <c r="N693" s="13"/>
      <c r="O693" s="13"/>
      <c r="P693" s="13"/>
      <c r="Q693" s="13"/>
    </row>
    <row r="694" customFormat="false" ht="14.65" hidden="false" customHeight="false" outlineLevel="0" collapsed="false">
      <c r="A694" s="1" t="s">
        <v>437</v>
      </c>
      <c r="B694" s="2" t="n">
        <v>282</v>
      </c>
      <c r="C694" s="2" t="n">
        <v>9</v>
      </c>
      <c r="D694" s="2" t="n">
        <v>202</v>
      </c>
      <c r="E694" s="2" t="n">
        <v>322</v>
      </c>
      <c r="F694" s="2" t="n">
        <v>158</v>
      </c>
      <c r="G694" s="2" t="n">
        <v>347</v>
      </c>
      <c r="H694" s="2" t="n">
        <v>0</v>
      </c>
      <c r="I694" s="13"/>
      <c r="J694" s="13"/>
      <c r="K694" s="13"/>
      <c r="L694" s="13"/>
      <c r="M694" s="13"/>
      <c r="N694" s="13"/>
      <c r="O694" s="13"/>
      <c r="P694" s="13"/>
      <c r="Q694" s="13"/>
    </row>
    <row r="695" customFormat="false" ht="14.65" hidden="false" customHeight="false" outlineLevel="0" collapsed="false">
      <c r="A695" s="1" t="s">
        <v>438</v>
      </c>
      <c r="B695" s="2" t="n">
        <v>454</v>
      </c>
      <c r="C695" s="2" t="n">
        <v>31</v>
      </c>
      <c r="D695" s="2" t="n">
        <v>204</v>
      </c>
      <c r="E695" s="2" t="n">
        <v>532</v>
      </c>
      <c r="F695" s="2" t="n">
        <v>141</v>
      </c>
      <c r="G695" s="2" t="n">
        <v>539</v>
      </c>
      <c r="H695" s="2" t="n">
        <v>0</v>
      </c>
      <c r="I695" s="13"/>
      <c r="J695" s="13"/>
      <c r="K695" s="13"/>
      <c r="L695" s="13"/>
      <c r="M695" s="13"/>
      <c r="N695" s="13"/>
      <c r="O695" s="13"/>
      <c r="P695" s="13"/>
      <c r="Q695" s="13"/>
    </row>
    <row r="696" customFormat="false" ht="14.65" hidden="false" customHeight="false" outlineLevel="0" collapsed="false">
      <c r="A696" s="1" t="s">
        <v>172</v>
      </c>
      <c r="B696" s="2" t="n">
        <v>657</v>
      </c>
      <c r="C696" s="2" t="n">
        <v>24</v>
      </c>
      <c r="D696" s="2" t="n">
        <v>399</v>
      </c>
      <c r="E696" s="2" t="n">
        <v>660</v>
      </c>
      <c r="F696" s="2" t="n">
        <v>396</v>
      </c>
      <c r="G696" s="2" t="n">
        <v>744</v>
      </c>
      <c r="H696" s="2" t="n">
        <v>0</v>
      </c>
      <c r="I696" s="13"/>
      <c r="J696" s="13"/>
      <c r="K696" s="13"/>
      <c r="L696" s="13"/>
      <c r="M696" s="13"/>
      <c r="N696" s="13"/>
      <c r="O696" s="13"/>
      <c r="P696" s="13"/>
      <c r="Q696" s="13"/>
    </row>
    <row r="697" customFormat="false" ht="14.65" hidden="false" customHeight="false" outlineLevel="0" collapsed="false">
      <c r="A697" s="1" t="s">
        <v>38</v>
      </c>
      <c r="B697" s="2" t="n">
        <f aca="false">SUM(B682:B696)</f>
        <v>4952</v>
      </c>
      <c r="C697" s="2" t="n">
        <f aca="false">SUM(C682:C696)</f>
        <v>305</v>
      </c>
      <c r="D697" s="2" t="n">
        <f aca="false">SUM(D682:D696)</f>
        <v>2628</v>
      </c>
      <c r="E697" s="2" t="n">
        <f aca="false">SUM(E682:E696)</f>
        <v>5602</v>
      </c>
      <c r="F697" s="2" t="n">
        <f aca="false">SUM(F682:F696)</f>
        <v>2126</v>
      </c>
      <c r="G697" s="2" t="n">
        <f aca="false">SUM(G682:G696)</f>
        <v>5664</v>
      </c>
      <c r="H697" s="2" t="n">
        <f aca="false">SUM(H682:H696)</f>
        <v>23</v>
      </c>
      <c r="I697" s="13"/>
      <c r="J697" s="13"/>
      <c r="K697" s="13"/>
      <c r="L697" s="13"/>
      <c r="M697" s="13"/>
      <c r="N697" s="13"/>
      <c r="O697" s="13"/>
      <c r="P697" s="13"/>
      <c r="Q697" s="13"/>
    </row>
    <row r="698" customFormat="false" ht="14.65" hidden="false" customHeight="false" outlineLevel="0" collapsed="false">
      <c r="G698" s="2"/>
      <c r="I698" s="13"/>
      <c r="J698" s="13"/>
      <c r="K698" s="13"/>
      <c r="L698" s="13"/>
      <c r="M698" s="13"/>
      <c r="N698" s="13"/>
      <c r="O698" s="13"/>
      <c r="P698" s="13"/>
      <c r="Q698" s="13"/>
    </row>
    <row r="699" customFormat="false" ht="14.65" hidden="false" customHeight="false" outlineLevel="0" collapsed="false">
      <c r="B699" s="5" t="s">
        <v>3</v>
      </c>
      <c r="C699" s="5"/>
      <c r="D699" s="5"/>
      <c r="E699" s="5" t="s">
        <v>39</v>
      </c>
      <c r="F699" s="5"/>
      <c r="G699" s="5" t="s">
        <v>5</v>
      </c>
      <c r="H699" s="5"/>
      <c r="I699" s="13"/>
      <c r="J699" s="13"/>
      <c r="K699" s="13"/>
      <c r="L699" s="13"/>
      <c r="M699" s="13"/>
      <c r="N699" s="13"/>
      <c r="O699" s="13"/>
      <c r="P699" s="13"/>
      <c r="Q699" s="13"/>
    </row>
    <row r="700" customFormat="false" ht="14.65" hidden="false" customHeight="false" outlineLevel="0" collapsed="false">
      <c r="A700" s="7" t="s">
        <v>439</v>
      </c>
      <c r="B700" s="2" t="s">
        <v>417</v>
      </c>
      <c r="C700" s="2" t="s">
        <v>418</v>
      </c>
      <c r="D700" s="2" t="s">
        <v>419</v>
      </c>
      <c r="E700" s="2" t="s">
        <v>420</v>
      </c>
      <c r="F700" s="2" t="s">
        <v>421</v>
      </c>
      <c r="G700" s="2" t="s">
        <v>422</v>
      </c>
      <c r="H700" s="2" t="s">
        <v>423</v>
      </c>
      <c r="I700" s="13"/>
      <c r="J700" s="13"/>
      <c r="K700" s="13"/>
      <c r="L700" s="13"/>
      <c r="M700" s="13"/>
      <c r="N700" s="13"/>
      <c r="O700" s="13"/>
      <c r="P700" s="13"/>
      <c r="Q700" s="13"/>
    </row>
    <row r="701" customFormat="false" ht="14.65" hidden="false" customHeight="false" outlineLevel="0" collapsed="false">
      <c r="A701" s="1" t="n">
        <v>1</v>
      </c>
      <c r="B701" s="2" t="n">
        <v>96</v>
      </c>
      <c r="C701" s="2" t="n">
        <v>4</v>
      </c>
      <c r="D701" s="2" t="n">
        <v>108</v>
      </c>
      <c r="E701" s="2" t="n">
        <v>122</v>
      </c>
      <c r="F701" s="2" t="n">
        <v>82</v>
      </c>
      <c r="G701" s="2" t="n">
        <v>130</v>
      </c>
      <c r="H701" s="2" t="n">
        <v>8</v>
      </c>
      <c r="I701" s="13"/>
      <c r="J701" s="13"/>
      <c r="K701" s="13"/>
      <c r="L701" s="13"/>
      <c r="M701" s="13"/>
      <c r="N701" s="13"/>
      <c r="O701" s="13"/>
      <c r="P701" s="13"/>
      <c r="Q701" s="13"/>
    </row>
    <row r="702" customFormat="false" ht="14.65" hidden="false" customHeight="false" outlineLevel="0" collapsed="false">
      <c r="A702" s="1" t="n">
        <v>2</v>
      </c>
      <c r="B702" s="2" t="n">
        <v>135</v>
      </c>
      <c r="C702" s="2" t="n">
        <v>9</v>
      </c>
      <c r="D702" s="2" t="n">
        <v>133</v>
      </c>
      <c r="E702" s="2" t="n">
        <v>163</v>
      </c>
      <c r="F702" s="2" t="n">
        <v>111</v>
      </c>
      <c r="G702" s="2" t="n">
        <v>161</v>
      </c>
      <c r="H702" s="2" t="n">
        <v>5</v>
      </c>
      <c r="I702" s="13"/>
      <c r="J702" s="13"/>
      <c r="K702" s="13"/>
      <c r="L702" s="13"/>
      <c r="M702" s="13"/>
      <c r="N702" s="13"/>
      <c r="O702" s="13"/>
      <c r="P702" s="13"/>
      <c r="Q702" s="13"/>
    </row>
    <row r="703" customFormat="false" ht="14.65" hidden="false" customHeight="false" outlineLevel="0" collapsed="false">
      <c r="A703" s="1" t="s">
        <v>38</v>
      </c>
      <c r="B703" s="2" t="n">
        <f aca="false">SUM(B701:B702)</f>
        <v>231</v>
      </c>
      <c r="C703" s="2" t="n">
        <f aca="false">SUM(C701:C702)</f>
        <v>13</v>
      </c>
      <c r="D703" s="2" t="n">
        <f aca="false">SUM(D701:D702)</f>
        <v>241</v>
      </c>
      <c r="E703" s="2" t="n">
        <f aca="false">SUM(E701:E702)</f>
        <v>285</v>
      </c>
      <c r="F703" s="2" t="n">
        <f aca="false">SUM(F701:F702)</f>
        <v>193</v>
      </c>
      <c r="G703" s="2" t="n">
        <f aca="false">SUM(G701:G702)</f>
        <v>291</v>
      </c>
      <c r="H703" s="2" t="n">
        <f aca="false">SUM(H701:H702)</f>
        <v>13</v>
      </c>
      <c r="I703" s="13"/>
      <c r="J703" s="13"/>
      <c r="K703" s="13"/>
      <c r="L703" s="13"/>
      <c r="M703" s="13"/>
      <c r="N703" s="13"/>
      <c r="O703" s="13"/>
      <c r="P703" s="13"/>
      <c r="Q703" s="13"/>
    </row>
    <row r="704" customFormat="false" ht="14.65" hidden="false" customHeight="false" outlineLevel="0" collapsed="false">
      <c r="G704" s="2"/>
      <c r="I704" s="13"/>
      <c r="J704" s="13"/>
      <c r="K704" s="13"/>
      <c r="L704" s="13"/>
      <c r="M704" s="13"/>
      <c r="N704" s="13"/>
      <c r="O704" s="13"/>
      <c r="P704" s="13"/>
      <c r="Q704" s="13"/>
    </row>
    <row r="705" customFormat="false" ht="14.65" hidden="false" customHeight="false" outlineLevel="0" collapsed="false">
      <c r="B705" s="5" t="s">
        <v>3</v>
      </c>
      <c r="C705" s="5"/>
      <c r="D705" s="5"/>
      <c r="E705" s="5" t="s">
        <v>39</v>
      </c>
      <c r="F705" s="5"/>
      <c r="G705" s="5" t="s">
        <v>5</v>
      </c>
      <c r="H705" s="5"/>
      <c r="I705" s="13"/>
      <c r="J705" s="13"/>
      <c r="K705" s="13"/>
      <c r="L705" s="13"/>
      <c r="M705" s="13"/>
      <c r="N705" s="13"/>
      <c r="O705" s="13"/>
      <c r="P705" s="13"/>
      <c r="Q705" s="13"/>
    </row>
    <row r="706" customFormat="false" ht="14.65" hidden="false" customHeight="false" outlineLevel="0" collapsed="false">
      <c r="A706" s="7" t="s">
        <v>25</v>
      </c>
      <c r="B706" s="2" t="s">
        <v>417</v>
      </c>
      <c r="C706" s="2" t="s">
        <v>418</v>
      </c>
      <c r="D706" s="2" t="s">
        <v>419</v>
      </c>
      <c r="E706" s="2" t="s">
        <v>420</v>
      </c>
      <c r="F706" s="2" t="s">
        <v>421</v>
      </c>
      <c r="G706" s="2" t="s">
        <v>422</v>
      </c>
      <c r="H706" s="2" t="s">
        <v>423</v>
      </c>
      <c r="I706" s="13"/>
      <c r="J706" s="13"/>
      <c r="K706" s="13"/>
      <c r="L706" s="13"/>
      <c r="M706" s="13"/>
      <c r="N706" s="13"/>
      <c r="O706" s="13"/>
      <c r="P706" s="13"/>
      <c r="Q706" s="13"/>
    </row>
    <row r="707" customFormat="false" ht="14.65" hidden="false" customHeight="false" outlineLevel="0" collapsed="false">
      <c r="A707" s="1" t="s">
        <v>440</v>
      </c>
      <c r="B707" s="2" t="n">
        <v>233</v>
      </c>
      <c r="C707" s="2" t="n">
        <v>7</v>
      </c>
      <c r="D707" s="2" t="n">
        <v>114</v>
      </c>
      <c r="E707" s="2" t="n">
        <v>239</v>
      </c>
      <c r="F707" s="2" t="n">
        <v>110</v>
      </c>
      <c r="G707" s="2" t="n">
        <v>248</v>
      </c>
      <c r="H707" s="2" t="n">
        <v>7</v>
      </c>
      <c r="I707" s="13"/>
      <c r="J707" s="13"/>
      <c r="K707" s="13"/>
      <c r="L707" s="13"/>
      <c r="M707" s="13"/>
      <c r="N707" s="13"/>
      <c r="O707" s="13"/>
      <c r="P707" s="13"/>
      <c r="Q707" s="13"/>
    </row>
    <row r="708" customFormat="false" ht="14.65" hidden="false" customHeight="false" outlineLevel="0" collapsed="false">
      <c r="A708" s="1" t="s">
        <v>441</v>
      </c>
      <c r="B708" s="2" t="n">
        <v>244</v>
      </c>
      <c r="C708" s="2" t="n">
        <v>13</v>
      </c>
      <c r="D708" s="2" t="n">
        <v>139</v>
      </c>
      <c r="E708" s="2" t="n">
        <v>268</v>
      </c>
      <c r="F708" s="2" t="n">
        <v>116</v>
      </c>
      <c r="G708" s="2" t="n">
        <v>304</v>
      </c>
      <c r="H708" s="2" t="n">
        <v>4</v>
      </c>
      <c r="I708" s="13"/>
      <c r="J708" s="13"/>
      <c r="K708" s="13"/>
      <c r="L708" s="13"/>
      <c r="M708" s="13"/>
      <c r="N708" s="13"/>
      <c r="O708" s="13"/>
      <c r="P708" s="13"/>
      <c r="Q708" s="13"/>
    </row>
    <row r="709" customFormat="false" ht="14.65" hidden="false" customHeight="false" outlineLevel="0" collapsed="false">
      <c r="A709" s="1" t="s">
        <v>442</v>
      </c>
      <c r="B709" s="2" t="n">
        <v>159</v>
      </c>
      <c r="C709" s="2" t="n">
        <v>2</v>
      </c>
      <c r="D709" s="2" t="n">
        <v>92</v>
      </c>
      <c r="E709" s="2" t="n">
        <v>166</v>
      </c>
      <c r="F709" s="2" t="n">
        <v>84</v>
      </c>
      <c r="G709" s="2" t="n">
        <v>175</v>
      </c>
      <c r="H709" s="2" t="n">
        <v>8</v>
      </c>
      <c r="I709" s="13"/>
      <c r="J709" s="13"/>
      <c r="K709" s="13"/>
      <c r="L709" s="13"/>
      <c r="M709" s="13"/>
      <c r="N709" s="13"/>
      <c r="O709" s="13"/>
      <c r="P709" s="13"/>
      <c r="Q709" s="13"/>
    </row>
    <row r="710" customFormat="false" ht="14.65" hidden="false" customHeight="false" outlineLevel="0" collapsed="false">
      <c r="A710" s="1" t="s">
        <v>443</v>
      </c>
      <c r="B710" s="2" t="n">
        <v>254</v>
      </c>
      <c r="C710" s="2" t="n">
        <v>9</v>
      </c>
      <c r="D710" s="2" t="n">
        <v>142</v>
      </c>
      <c r="E710" s="2" t="n">
        <v>288</v>
      </c>
      <c r="F710" s="2" t="n">
        <v>113</v>
      </c>
      <c r="G710" s="2" t="n">
        <v>299</v>
      </c>
      <c r="H710" s="2" t="n">
        <v>7</v>
      </c>
      <c r="I710" s="13"/>
      <c r="J710" s="13"/>
      <c r="K710" s="13"/>
      <c r="L710" s="13"/>
      <c r="M710" s="13"/>
      <c r="N710" s="13"/>
      <c r="O710" s="13"/>
      <c r="P710" s="13"/>
      <c r="Q710" s="13"/>
    </row>
    <row r="711" customFormat="false" ht="14.65" hidden="false" customHeight="false" outlineLevel="0" collapsed="false">
      <c r="A711" s="1" t="s">
        <v>444</v>
      </c>
      <c r="B711" s="2" t="n">
        <v>122</v>
      </c>
      <c r="C711" s="2" t="n">
        <v>6</v>
      </c>
      <c r="D711" s="2" t="n">
        <v>113</v>
      </c>
      <c r="E711" s="2" t="n">
        <v>118</v>
      </c>
      <c r="F711" s="2" t="n">
        <v>118</v>
      </c>
      <c r="G711" s="2" t="n">
        <v>175</v>
      </c>
      <c r="H711" s="2" t="n">
        <v>7</v>
      </c>
      <c r="I711" s="13"/>
      <c r="J711" s="13"/>
      <c r="K711" s="13"/>
      <c r="L711" s="13"/>
      <c r="M711" s="13"/>
      <c r="N711" s="13"/>
      <c r="O711" s="13"/>
      <c r="P711" s="13"/>
      <c r="Q711" s="13"/>
    </row>
    <row r="712" customFormat="false" ht="14.65" hidden="false" customHeight="false" outlineLevel="0" collapsed="false">
      <c r="A712" s="1" t="s">
        <v>445</v>
      </c>
      <c r="B712" s="2" t="n">
        <v>7</v>
      </c>
      <c r="C712" s="2" t="n">
        <v>1</v>
      </c>
      <c r="D712" s="2" t="n">
        <v>24</v>
      </c>
      <c r="E712" s="2" t="n">
        <v>8</v>
      </c>
      <c r="F712" s="2" t="n">
        <v>19</v>
      </c>
      <c r="G712" s="2" t="n">
        <v>17</v>
      </c>
      <c r="H712" s="2" t="n">
        <v>2</v>
      </c>
      <c r="I712" s="13"/>
      <c r="J712" s="13"/>
      <c r="K712" s="13"/>
      <c r="L712" s="13"/>
      <c r="M712" s="13"/>
      <c r="N712" s="13"/>
      <c r="O712" s="13"/>
      <c r="P712" s="13"/>
      <c r="Q712" s="13"/>
    </row>
    <row r="713" customFormat="false" ht="14.65" hidden="false" customHeight="false" outlineLevel="0" collapsed="false">
      <c r="A713" s="1" t="s">
        <v>38</v>
      </c>
      <c r="B713" s="2" t="n">
        <f aca="false">SUM(B707:B712)</f>
        <v>1019</v>
      </c>
      <c r="C713" s="2" t="n">
        <f aca="false">SUM(C707:C712)</f>
        <v>38</v>
      </c>
      <c r="D713" s="2" t="n">
        <f aca="false">SUM(D707:D712)</f>
        <v>624</v>
      </c>
      <c r="E713" s="2" t="n">
        <f aca="false">SUM(E707:E712)</f>
        <v>1087</v>
      </c>
      <c r="F713" s="2" t="n">
        <f aca="false">SUM(F707:F712)</f>
        <v>560</v>
      </c>
      <c r="G713" s="2" t="n">
        <f aca="false">SUM(G707:G712)</f>
        <v>1218</v>
      </c>
      <c r="H713" s="2" t="n">
        <f aca="false">SUM(H707:H712)</f>
        <v>35</v>
      </c>
      <c r="I713" s="13"/>
      <c r="J713" s="13"/>
      <c r="K713" s="13"/>
      <c r="L713" s="13"/>
      <c r="M713" s="13"/>
      <c r="N713" s="13"/>
      <c r="O713" s="13"/>
      <c r="P713" s="13"/>
      <c r="Q713" s="13"/>
    </row>
    <row r="714" customFormat="false" ht="14.65" hidden="false" customHeight="false" outlineLevel="0" collapsed="false">
      <c r="G714" s="2"/>
      <c r="I714" s="13"/>
      <c r="J714" s="13"/>
      <c r="K714" s="13"/>
      <c r="L714" s="13"/>
      <c r="M714" s="13"/>
      <c r="N714" s="13"/>
      <c r="O714" s="13"/>
      <c r="P714" s="13"/>
      <c r="Q714" s="13"/>
    </row>
    <row r="715" customFormat="false" ht="14.65" hidden="false" customHeight="false" outlineLevel="0" collapsed="false">
      <c r="B715" s="5" t="s">
        <v>3</v>
      </c>
      <c r="C715" s="5"/>
      <c r="D715" s="5"/>
      <c r="E715" s="5" t="s">
        <v>39</v>
      </c>
      <c r="F715" s="5"/>
      <c r="G715" s="5" t="s">
        <v>5</v>
      </c>
      <c r="H715" s="5"/>
      <c r="I715" s="13"/>
      <c r="J715" s="13"/>
      <c r="K715" s="13"/>
      <c r="L715" s="13"/>
      <c r="M715" s="13"/>
      <c r="N715" s="13"/>
      <c r="O715" s="13"/>
      <c r="P715" s="13"/>
      <c r="Q715" s="13"/>
    </row>
    <row r="716" customFormat="false" ht="14.65" hidden="false" customHeight="false" outlineLevel="0" collapsed="false">
      <c r="A716" s="7" t="s">
        <v>401</v>
      </c>
      <c r="B716" s="2" t="s">
        <v>417</v>
      </c>
      <c r="C716" s="2" t="s">
        <v>418</v>
      </c>
      <c r="D716" s="2" t="s">
        <v>419</v>
      </c>
      <c r="E716" s="2" t="s">
        <v>420</v>
      </c>
      <c r="F716" s="2" t="s">
        <v>421</v>
      </c>
      <c r="G716" s="2" t="s">
        <v>422</v>
      </c>
      <c r="H716" s="2" t="s">
        <v>423</v>
      </c>
      <c r="I716" s="13"/>
      <c r="J716" s="13"/>
      <c r="K716" s="13"/>
      <c r="L716" s="13"/>
      <c r="M716" s="13"/>
      <c r="N716" s="13"/>
      <c r="O716" s="13"/>
      <c r="P716" s="13"/>
      <c r="Q716" s="13"/>
    </row>
    <row r="717" customFormat="false" ht="14.65" hidden="false" customHeight="false" outlineLevel="0" collapsed="false">
      <c r="A717" s="1" t="s">
        <v>446</v>
      </c>
      <c r="B717" s="2" t="n">
        <v>18</v>
      </c>
      <c r="C717" s="2" t="n">
        <v>1</v>
      </c>
      <c r="D717" s="2" t="n">
        <v>6</v>
      </c>
      <c r="E717" s="2" t="n">
        <v>15</v>
      </c>
      <c r="F717" s="2" t="n">
        <v>8</v>
      </c>
      <c r="G717" s="2" t="n">
        <v>15</v>
      </c>
      <c r="H717" s="2" t="n">
        <v>0</v>
      </c>
      <c r="I717" s="13"/>
      <c r="J717" s="13"/>
      <c r="K717" s="13"/>
      <c r="L717" s="13"/>
      <c r="M717" s="13"/>
      <c r="N717" s="13"/>
      <c r="O717" s="13"/>
      <c r="P717" s="13"/>
      <c r="Q717" s="13"/>
    </row>
    <row r="718" customFormat="false" ht="14.65" hidden="false" customHeight="false" outlineLevel="0" collapsed="false">
      <c r="A718" s="1" t="s">
        <v>439</v>
      </c>
      <c r="B718" s="2" t="n">
        <v>12</v>
      </c>
      <c r="C718" s="2" t="n">
        <v>0</v>
      </c>
      <c r="D718" s="2" t="n">
        <v>10</v>
      </c>
      <c r="E718" s="2" t="n">
        <v>11</v>
      </c>
      <c r="F718" s="2" t="n">
        <v>10</v>
      </c>
      <c r="G718" s="2" t="n">
        <v>18</v>
      </c>
      <c r="H718" s="2" t="n">
        <v>0</v>
      </c>
      <c r="I718" s="13"/>
      <c r="J718" s="13"/>
      <c r="K718" s="13"/>
      <c r="L718" s="13"/>
      <c r="M718" s="13"/>
      <c r="N718" s="13"/>
      <c r="O718" s="13"/>
      <c r="P718" s="13"/>
      <c r="Q718" s="13"/>
    </row>
    <row r="719" customFormat="false" ht="14.65" hidden="false" customHeight="false" outlineLevel="0" collapsed="false">
      <c r="A719" s="1" t="s">
        <v>447</v>
      </c>
      <c r="B719" s="2" t="n">
        <v>66</v>
      </c>
      <c r="C719" s="2" t="n">
        <v>3</v>
      </c>
      <c r="D719" s="2" t="n">
        <v>71</v>
      </c>
      <c r="E719" s="2" t="n">
        <v>83</v>
      </c>
      <c r="F719" s="2" t="n">
        <v>48</v>
      </c>
      <c r="G719" s="2" t="n">
        <v>107</v>
      </c>
      <c r="H719" s="2" t="n">
        <v>3</v>
      </c>
      <c r="I719" s="13"/>
      <c r="J719" s="13"/>
      <c r="K719" s="13"/>
      <c r="L719" s="13"/>
      <c r="M719" s="13"/>
      <c r="N719" s="13"/>
      <c r="O719" s="13"/>
      <c r="P719" s="13"/>
      <c r="Q719" s="13"/>
    </row>
    <row r="720" customFormat="false" ht="14.65" hidden="false" customHeight="false" outlineLevel="0" collapsed="false">
      <c r="A720" s="1" t="s">
        <v>448</v>
      </c>
      <c r="B720" s="2" t="n">
        <v>42</v>
      </c>
      <c r="C720" s="2" t="n">
        <v>3</v>
      </c>
      <c r="D720" s="2" t="n">
        <v>29</v>
      </c>
      <c r="E720" s="2" t="n">
        <v>45</v>
      </c>
      <c r="F720" s="2" t="n">
        <v>19</v>
      </c>
      <c r="G720" s="2" t="n">
        <v>40</v>
      </c>
      <c r="H720" s="2" t="n">
        <v>0</v>
      </c>
      <c r="I720" s="13"/>
      <c r="J720" s="13"/>
      <c r="K720" s="13"/>
      <c r="L720" s="13"/>
      <c r="M720" s="13"/>
      <c r="N720" s="13"/>
      <c r="O720" s="13"/>
      <c r="P720" s="13"/>
      <c r="Q720" s="13"/>
    </row>
    <row r="721" customFormat="false" ht="14.65" hidden="false" customHeight="false" outlineLevel="0" collapsed="false">
      <c r="A721" s="1" t="s">
        <v>449</v>
      </c>
      <c r="B721" s="2" t="n">
        <v>10</v>
      </c>
      <c r="C721" s="2" t="n">
        <v>1</v>
      </c>
      <c r="D721" s="2" t="n">
        <v>31</v>
      </c>
      <c r="E721" s="2" t="n">
        <v>9</v>
      </c>
      <c r="F721" s="2" t="n">
        <v>25</v>
      </c>
      <c r="G721" s="2" t="n">
        <v>15</v>
      </c>
      <c r="H721" s="2" t="n">
        <v>1</v>
      </c>
      <c r="I721" s="13"/>
      <c r="J721" s="13"/>
      <c r="K721" s="13"/>
      <c r="L721" s="13"/>
      <c r="M721" s="13"/>
      <c r="N721" s="13"/>
      <c r="O721" s="13"/>
      <c r="P721" s="13"/>
      <c r="Q721" s="13"/>
    </row>
    <row r="722" customFormat="false" ht="14.65" hidden="false" customHeight="false" outlineLevel="0" collapsed="false">
      <c r="A722" s="1" t="s">
        <v>450</v>
      </c>
      <c r="B722" s="2" t="n">
        <v>18</v>
      </c>
      <c r="C722" s="2" t="n">
        <v>3</v>
      </c>
      <c r="D722" s="2" t="n">
        <v>22</v>
      </c>
      <c r="E722" s="2" t="n">
        <v>18</v>
      </c>
      <c r="F722" s="2" t="n">
        <v>20</v>
      </c>
      <c r="G722" s="2" t="n">
        <v>26</v>
      </c>
      <c r="H722" s="2" t="n">
        <v>0</v>
      </c>
      <c r="I722" s="13"/>
      <c r="J722" s="13"/>
      <c r="K722" s="13"/>
      <c r="L722" s="13"/>
      <c r="M722" s="13"/>
      <c r="N722" s="13"/>
      <c r="O722" s="13"/>
      <c r="P722" s="13"/>
      <c r="Q722" s="13"/>
    </row>
    <row r="723" customFormat="false" ht="14.65" hidden="false" customHeight="false" outlineLevel="0" collapsed="false">
      <c r="A723" s="1" t="s">
        <v>38</v>
      </c>
      <c r="B723" s="2" t="n">
        <f aca="false">SUM(B717:B722)</f>
        <v>166</v>
      </c>
      <c r="C723" s="2" t="n">
        <f aca="false">SUM(C717:C722)</f>
        <v>11</v>
      </c>
      <c r="D723" s="2" t="n">
        <f aca="false">SUM(D717:D722)</f>
        <v>169</v>
      </c>
      <c r="E723" s="2" t="n">
        <f aca="false">SUM(E717:E722)</f>
        <v>181</v>
      </c>
      <c r="F723" s="2" t="n">
        <f aca="false">SUM(F717:F722)</f>
        <v>130</v>
      </c>
      <c r="G723" s="2" t="n">
        <f aca="false">SUM(G717:G722)</f>
        <v>221</v>
      </c>
      <c r="H723" s="2" t="n">
        <f aca="false">SUM(H717:H722)</f>
        <v>4</v>
      </c>
      <c r="I723" s="13"/>
      <c r="J723" s="13"/>
      <c r="K723" s="13"/>
      <c r="L723" s="13"/>
      <c r="M723" s="13"/>
      <c r="N723" s="13"/>
      <c r="O723" s="13"/>
      <c r="P723" s="13"/>
      <c r="Q723" s="13"/>
    </row>
    <row r="724" customFormat="false" ht="14.65" hidden="false" customHeight="false" outlineLevel="0" collapsed="false">
      <c r="G724" s="2"/>
      <c r="I724" s="13"/>
      <c r="J724" s="13"/>
      <c r="K724" s="13"/>
      <c r="L724" s="13"/>
      <c r="M724" s="13"/>
      <c r="N724" s="13"/>
      <c r="O724" s="13"/>
      <c r="P724" s="13"/>
      <c r="Q724" s="13"/>
    </row>
    <row r="725" customFormat="false" ht="14.65" hidden="false" customHeight="false" outlineLevel="0" collapsed="false">
      <c r="B725" s="5" t="s">
        <v>451</v>
      </c>
      <c r="C725" s="5"/>
      <c r="D725" s="5"/>
      <c r="E725" s="5" t="s">
        <v>39</v>
      </c>
      <c r="F725" s="5"/>
      <c r="G725" s="5" t="s">
        <v>5</v>
      </c>
      <c r="H725" s="5"/>
      <c r="I725" s="13"/>
      <c r="J725" s="13"/>
      <c r="K725" s="13"/>
      <c r="L725" s="13"/>
      <c r="M725" s="13"/>
      <c r="N725" s="13"/>
      <c r="O725" s="13"/>
      <c r="P725" s="13"/>
      <c r="Q725" s="13"/>
    </row>
    <row r="726" customFormat="false" ht="14.65" hidden="false" customHeight="false" outlineLevel="0" collapsed="false">
      <c r="A726" s="7" t="s">
        <v>452</v>
      </c>
      <c r="B726" s="2" t="s">
        <v>417</v>
      </c>
      <c r="C726" s="2" t="s">
        <v>418</v>
      </c>
      <c r="D726" s="2" t="s">
        <v>419</v>
      </c>
      <c r="E726" s="2" t="s">
        <v>420</v>
      </c>
      <c r="F726" s="2" t="s">
        <v>421</v>
      </c>
      <c r="G726" s="2" t="s">
        <v>422</v>
      </c>
      <c r="H726" s="2" t="s">
        <v>423</v>
      </c>
      <c r="I726" s="13"/>
      <c r="J726" s="13"/>
      <c r="K726" s="13"/>
      <c r="L726" s="13"/>
      <c r="M726" s="13"/>
      <c r="N726" s="13"/>
      <c r="O726" s="13"/>
      <c r="P726" s="13"/>
      <c r="Q726" s="13"/>
    </row>
    <row r="727" customFormat="false" ht="14.65" hidden="false" customHeight="false" outlineLevel="0" collapsed="false">
      <c r="A727" s="1" t="n">
        <v>1</v>
      </c>
      <c r="B727" s="2" t="n">
        <v>379</v>
      </c>
      <c r="C727" s="2" t="n">
        <v>9</v>
      </c>
      <c r="D727" s="2" t="n">
        <v>197</v>
      </c>
      <c r="E727" s="2" t="n">
        <v>331</v>
      </c>
      <c r="F727" s="2" t="n">
        <v>231</v>
      </c>
      <c r="G727" s="2" t="n">
        <v>390</v>
      </c>
      <c r="H727" s="2" t="n">
        <v>32</v>
      </c>
      <c r="I727" s="13"/>
      <c r="J727" s="13"/>
      <c r="K727" s="13"/>
      <c r="L727" s="13"/>
      <c r="M727" s="13"/>
      <c r="N727" s="13"/>
      <c r="O727" s="13"/>
      <c r="P727" s="13"/>
      <c r="Q727" s="13"/>
    </row>
    <row r="728" customFormat="false" ht="14.65" hidden="false" customHeight="false" outlineLevel="0" collapsed="false">
      <c r="A728" s="1" t="n">
        <v>2</v>
      </c>
      <c r="B728" s="2" t="n">
        <v>445</v>
      </c>
      <c r="C728" s="2" t="n">
        <v>10</v>
      </c>
      <c r="D728" s="2" t="n">
        <v>275</v>
      </c>
      <c r="E728" s="2" t="n">
        <v>399</v>
      </c>
      <c r="F728" s="2" t="n">
        <v>280</v>
      </c>
      <c r="G728" s="2" t="n">
        <v>478</v>
      </c>
      <c r="H728" s="2" t="n">
        <v>28</v>
      </c>
      <c r="I728" s="13"/>
      <c r="J728" s="13"/>
      <c r="K728" s="13"/>
      <c r="L728" s="13"/>
      <c r="M728" s="13"/>
      <c r="N728" s="13"/>
      <c r="O728" s="13"/>
      <c r="P728" s="13"/>
      <c r="Q728" s="13"/>
    </row>
    <row r="729" customFormat="false" ht="14.65" hidden="false" customHeight="false" outlineLevel="0" collapsed="false">
      <c r="A729" s="1" t="n">
        <v>4</v>
      </c>
      <c r="B729" s="2" t="n">
        <v>246</v>
      </c>
      <c r="C729" s="2" t="n">
        <v>10</v>
      </c>
      <c r="D729" s="2" t="n">
        <v>209</v>
      </c>
      <c r="E729" s="2" t="n">
        <v>199</v>
      </c>
      <c r="F729" s="2" t="n">
        <v>243</v>
      </c>
      <c r="G729" s="2" t="n">
        <v>280</v>
      </c>
      <c r="H729" s="2" t="n">
        <v>43</v>
      </c>
      <c r="I729" s="13"/>
      <c r="J729" s="13"/>
      <c r="K729" s="13"/>
      <c r="L729" s="13"/>
      <c r="M729" s="13"/>
      <c r="N729" s="13"/>
      <c r="O729" s="13"/>
      <c r="P729" s="13"/>
      <c r="Q729" s="13"/>
    </row>
    <row r="730" customFormat="false" ht="14.65" hidden="false" customHeight="false" outlineLevel="0" collapsed="false">
      <c r="A730" s="1" t="n">
        <v>5</v>
      </c>
      <c r="B730" s="2" t="n">
        <v>258</v>
      </c>
      <c r="C730" s="2" t="n">
        <v>13</v>
      </c>
      <c r="D730" s="2" t="n">
        <v>206</v>
      </c>
      <c r="E730" s="2" t="n">
        <v>235</v>
      </c>
      <c r="F730" s="2" t="n">
        <v>222</v>
      </c>
      <c r="G730" s="2" t="n">
        <v>297</v>
      </c>
      <c r="H730" s="2" t="n">
        <v>43</v>
      </c>
      <c r="I730" s="13"/>
      <c r="J730" s="13"/>
      <c r="K730" s="13"/>
      <c r="L730" s="13"/>
      <c r="M730" s="13"/>
      <c r="N730" s="13"/>
      <c r="O730" s="13"/>
      <c r="P730" s="13"/>
      <c r="Q730" s="13"/>
    </row>
    <row r="731" customFormat="false" ht="14.65" hidden="false" customHeight="false" outlineLevel="0" collapsed="false">
      <c r="A731" s="1" t="n">
        <v>6</v>
      </c>
      <c r="B731" s="2" t="n">
        <v>153</v>
      </c>
      <c r="C731" s="2" t="n">
        <v>8</v>
      </c>
      <c r="D731" s="2" t="n">
        <v>120</v>
      </c>
      <c r="E731" s="2" t="n">
        <v>92</v>
      </c>
      <c r="F731" s="2" t="n">
        <v>178</v>
      </c>
      <c r="G731" s="2" t="n">
        <v>170</v>
      </c>
      <c r="H731" s="2" t="n">
        <v>24</v>
      </c>
      <c r="I731" s="13"/>
      <c r="J731" s="13"/>
      <c r="K731" s="13"/>
      <c r="L731" s="13"/>
      <c r="M731" s="13"/>
      <c r="N731" s="13"/>
      <c r="O731" s="13"/>
      <c r="P731" s="13"/>
      <c r="Q731" s="13"/>
    </row>
    <row r="732" customFormat="false" ht="14.65" hidden="false" customHeight="false" outlineLevel="0" collapsed="false">
      <c r="A732" s="1" t="n">
        <v>7</v>
      </c>
      <c r="B732" s="2" t="n">
        <v>153</v>
      </c>
      <c r="C732" s="2" t="n">
        <v>7</v>
      </c>
      <c r="D732" s="2" t="n">
        <v>182</v>
      </c>
      <c r="E732" s="2" t="n">
        <v>147</v>
      </c>
      <c r="F732" s="2" t="n">
        <v>184</v>
      </c>
      <c r="G732" s="2" t="n">
        <v>191</v>
      </c>
      <c r="H732" s="2" t="n">
        <v>49</v>
      </c>
      <c r="I732" s="13"/>
      <c r="J732" s="13"/>
      <c r="K732" s="13"/>
      <c r="L732" s="13"/>
      <c r="M732" s="13"/>
      <c r="N732" s="13"/>
      <c r="O732" s="13"/>
      <c r="P732" s="13"/>
      <c r="Q732" s="13"/>
    </row>
    <row r="733" customFormat="false" ht="14.65" hidden="false" customHeight="false" outlineLevel="0" collapsed="false">
      <c r="A733" s="1" t="n">
        <v>10</v>
      </c>
      <c r="B733" s="2" t="n">
        <v>163</v>
      </c>
      <c r="C733" s="2" t="n">
        <v>11</v>
      </c>
      <c r="D733" s="2" t="n">
        <v>182</v>
      </c>
      <c r="E733" s="2" t="n">
        <v>150</v>
      </c>
      <c r="F733" s="2" t="n">
        <v>197</v>
      </c>
      <c r="G733" s="2" t="n">
        <v>194</v>
      </c>
      <c r="H733" s="2" t="n">
        <v>75</v>
      </c>
      <c r="I733" s="13"/>
      <c r="J733" s="13"/>
      <c r="K733" s="13"/>
      <c r="L733" s="13"/>
      <c r="M733" s="13"/>
      <c r="N733" s="13"/>
      <c r="O733" s="13"/>
      <c r="P733" s="13"/>
      <c r="Q733" s="13"/>
    </row>
    <row r="734" customFormat="false" ht="14.65" hidden="false" customHeight="false" outlineLevel="0" collapsed="false">
      <c r="A734" s="1" t="n">
        <v>11</v>
      </c>
      <c r="B734" s="2" t="n">
        <v>301</v>
      </c>
      <c r="C734" s="2" t="n">
        <v>17</v>
      </c>
      <c r="D734" s="2" t="n">
        <v>206</v>
      </c>
      <c r="E734" s="2" t="n">
        <v>276</v>
      </c>
      <c r="F734" s="2" t="n">
        <v>226</v>
      </c>
      <c r="G734" s="2" t="n">
        <v>302</v>
      </c>
      <c r="H734" s="2" t="n">
        <v>112</v>
      </c>
      <c r="I734" s="13"/>
      <c r="J734" s="13"/>
      <c r="K734" s="13"/>
      <c r="L734" s="13"/>
      <c r="M734" s="13"/>
      <c r="N734" s="13"/>
      <c r="O734" s="13"/>
      <c r="P734" s="13"/>
      <c r="Q734" s="13"/>
    </row>
    <row r="735" customFormat="false" ht="14.65" hidden="false" customHeight="false" outlineLevel="0" collapsed="false">
      <c r="A735" s="1" t="n">
        <v>12</v>
      </c>
      <c r="B735" s="2" t="n">
        <v>139</v>
      </c>
      <c r="C735" s="2" t="n">
        <v>12</v>
      </c>
      <c r="D735" s="2" t="n">
        <v>88</v>
      </c>
      <c r="E735" s="2" t="n">
        <v>111</v>
      </c>
      <c r="F735" s="2" t="n">
        <v>115</v>
      </c>
      <c r="G735" s="2" t="n">
        <v>129</v>
      </c>
      <c r="H735" s="2" t="n">
        <v>43</v>
      </c>
      <c r="I735" s="13"/>
      <c r="J735" s="13"/>
      <c r="K735" s="13"/>
      <c r="L735" s="13"/>
      <c r="M735" s="13"/>
      <c r="N735" s="13"/>
      <c r="O735" s="13"/>
      <c r="P735" s="13"/>
      <c r="Q735" s="13"/>
    </row>
    <row r="736" customFormat="false" ht="14.65" hidden="false" customHeight="false" outlineLevel="0" collapsed="false">
      <c r="A736" s="1" t="s">
        <v>172</v>
      </c>
      <c r="B736" s="2" t="n">
        <v>190</v>
      </c>
      <c r="C736" s="2" t="n">
        <v>13</v>
      </c>
      <c r="D736" s="2" t="n">
        <v>170</v>
      </c>
      <c r="E736" s="2" t="n">
        <v>148</v>
      </c>
      <c r="F736" s="2" t="n">
        <v>207</v>
      </c>
      <c r="G736" s="2" t="n">
        <v>235</v>
      </c>
      <c r="H736" s="2" t="n">
        <v>17</v>
      </c>
      <c r="I736" s="13"/>
      <c r="J736" s="13"/>
      <c r="K736" s="13"/>
      <c r="L736" s="13"/>
      <c r="M736" s="13"/>
      <c r="N736" s="13"/>
      <c r="O736" s="13"/>
      <c r="P736" s="13"/>
      <c r="Q736" s="13"/>
    </row>
    <row r="737" customFormat="false" ht="14.65" hidden="false" customHeight="false" outlineLevel="0" collapsed="false">
      <c r="A737" s="1" t="s">
        <v>38</v>
      </c>
      <c r="B737" s="2" t="n">
        <f aca="false">SUM(B727:B736)</f>
        <v>2427</v>
      </c>
      <c r="C737" s="2" t="n">
        <f aca="false">SUM(C727:C736)</f>
        <v>110</v>
      </c>
      <c r="D737" s="2" t="n">
        <f aca="false">SUM(D727:D736)</f>
        <v>1835</v>
      </c>
      <c r="E737" s="2" t="n">
        <f aca="false">SUM(E727:E736)</f>
        <v>2088</v>
      </c>
      <c r="F737" s="2" t="n">
        <f aca="false">SUM(F727:F736)</f>
        <v>2083</v>
      </c>
      <c r="G737" s="2" t="n">
        <f aca="false">SUM(G727:G736)</f>
        <v>2666</v>
      </c>
      <c r="H737" s="2" t="n">
        <f aca="false">SUM(H727:H736)</f>
        <v>466</v>
      </c>
      <c r="I737" s="13"/>
      <c r="J737" s="13"/>
      <c r="K737" s="13"/>
      <c r="L737" s="13"/>
      <c r="M737" s="13"/>
      <c r="N737" s="13"/>
      <c r="O737" s="13"/>
      <c r="P737" s="13"/>
      <c r="Q737" s="13"/>
    </row>
    <row r="738" customFormat="false" ht="14.65" hidden="false" customHeight="false" outlineLevel="0" collapsed="false">
      <c r="G738" s="2"/>
      <c r="I738" s="13"/>
      <c r="J738" s="13"/>
      <c r="K738" s="13"/>
      <c r="L738" s="13"/>
      <c r="M738" s="13"/>
      <c r="N738" s="13"/>
      <c r="O738" s="13"/>
      <c r="P738" s="13"/>
      <c r="Q738" s="13"/>
    </row>
    <row r="739" customFormat="false" ht="14.65" hidden="false" customHeight="false" outlineLevel="0" collapsed="false">
      <c r="A739" s="8" t="s">
        <v>453</v>
      </c>
      <c r="B739" s="9" t="n">
        <f aca="false">B737+B723+B713+B703+B697</f>
        <v>8795</v>
      </c>
      <c r="C739" s="9" t="n">
        <f aca="false">C737+C723+C713+C703+C697</f>
        <v>477</v>
      </c>
      <c r="D739" s="9" t="n">
        <f aca="false">D737+D723+D713+D703+D697</f>
        <v>5497</v>
      </c>
      <c r="E739" s="9" t="n">
        <f aca="false">E737+E723+E713+E703+E697</f>
        <v>9243</v>
      </c>
      <c r="F739" s="9" t="n">
        <f aca="false">F737+F723+F713+F703+F697</f>
        <v>5092</v>
      </c>
      <c r="G739" s="9" t="n">
        <f aca="false">G737+G723+G713+G703+G697</f>
        <v>10060</v>
      </c>
      <c r="H739" s="9" t="n">
        <f aca="false">H737+H723+H713+H703+H697</f>
        <v>541</v>
      </c>
      <c r="I739" s="13"/>
      <c r="J739" s="13"/>
      <c r="K739" s="13"/>
      <c r="L739" s="13"/>
      <c r="M739" s="13"/>
      <c r="N739" s="13"/>
      <c r="O739" s="13"/>
      <c r="P739" s="13"/>
      <c r="Q739" s="13"/>
    </row>
    <row r="740" customFormat="false" ht="14.65" hidden="false" customHeight="false" outlineLevel="0" collapsed="false">
      <c r="G740" s="2"/>
      <c r="I740" s="13"/>
      <c r="J740" s="13"/>
      <c r="K740" s="13"/>
      <c r="L740" s="13"/>
      <c r="M740" s="13"/>
      <c r="N740" s="13"/>
      <c r="O740" s="13"/>
      <c r="P740" s="13"/>
      <c r="Q740" s="13"/>
    </row>
    <row r="741" customFormat="false" ht="14.65" hidden="false" customHeight="false" outlineLevel="0" collapsed="false">
      <c r="G741" s="2"/>
      <c r="I741" s="13"/>
      <c r="J741" s="13"/>
      <c r="K741" s="13"/>
      <c r="L741" s="13"/>
      <c r="M741" s="13"/>
      <c r="N741" s="13"/>
      <c r="O741" s="13"/>
      <c r="P741" s="13"/>
      <c r="Q741" s="13"/>
    </row>
    <row r="742" customFormat="false" ht="14.65" hidden="false" customHeight="false" outlineLevel="0" collapsed="false">
      <c r="A742" s="6" t="s">
        <v>454</v>
      </c>
      <c r="B742" s="5" t="s">
        <v>3</v>
      </c>
      <c r="C742" s="5"/>
      <c r="D742" s="5" t="s">
        <v>39</v>
      </c>
      <c r="E742" s="5"/>
      <c r="F742" s="5" t="s">
        <v>5</v>
      </c>
      <c r="G742" s="5"/>
      <c r="I742" s="13"/>
      <c r="J742" s="13"/>
      <c r="K742" s="13"/>
      <c r="L742" s="13"/>
      <c r="M742" s="13"/>
      <c r="N742" s="13"/>
      <c r="O742" s="13"/>
      <c r="P742" s="13"/>
      <c r="Q742" s="13"/>
    </row>
    <row r="743" customFormat="false" ht="14.65" hidden="false" customHeight="false" outlineLevel="0" collapsed="false">
      <c r="A743" s="7" t="s">
        <v>452</v>
      </c>
      <c r="B743" s="2" t="s">
        <v>455</v>
      </c>
      <c r="C743" s="2" t="s">
        <v>456</v>
      </c>
      <c r="D743" s="2" t="s">
        <v>457</v>
      </c>
      <c r="E743" s="2" t="s">
        <v>458</v>
      </c>
      <c r="F743" s="2" t="s">
        <v>275</v>
      </c>
      <c r="G743" s="2" t="s">
        <v>459</v>
      </c>
      <c r="I743" s="13"/>
      <c r="J743" s="13"/>
      <c r="K743" s="13"/>
      <c r="L743" s="13"/>
      <c r="M743" s="13"/>
      <c r="N743" s="13"/>
      <c r="O743" s="13"/>
      <c r="P743" s="13"/>
      <c r="Q743" s="13"/>
    </row>
    <row r="744" customFormat="false" ht="14.65" hidden="false" customHeight="false" outlineLevel="0" collapsed="false">
      <c r="A744" s="1" t="n">
        <v>3</v>
      </c>
      <c r="B744" s="2" t="n">
        <v>218</v>
      </c>
      <c r="C744" s="2" t="n">
        <v>69</v>
      </c>
      <c r="D744" s="2" t="n">
        <v>199</v>
      </c>
      <c r="E744" s="2" t="n">
        <v>84</v>
      </c>
      <c r="F744" s="2" t="n">
        <v>191</v>
      </c>
      <c r="G744" s="2" t="n">
        <v>72</v>
      </c>
      <c r="I744" s="13"/>
      <c r="J744" s="13"/>
      <c r="K744" s="13"/>
      <c r="L744" s="13"/>
      <c r="M744" s="13"/>
      <c r="N744" s="13"/>
      <c r="O744" s="13"/>
      <c r="P744" s="13"/>
      <c r="Q744" s="13"/>
    </row>
    <row r="745" customFormat="false" ht="14.65" hidden="false" customHeight="false" outlineLevel="0" collapsed="false">
      <c r="A745" s="1" t="n">
        <v>8</v>
      </c>
      <c r="B745" s="2" t="n">
        <v>288</v>
      </c>
      <c r="C745" s="2" t="n">
        <v>125</v>
      </c>
      <c r="D745" s="2" t="n">
        <v>280</v>
      </c>
      <c r="E745" s="2" t="n">
        <v>138</v>
      </c>
      <c r="F745" s="2" t="n">
        <v>264</v>
      </c>
      <c r="G745" s="2" t="n">
        <v>130</v>
      </c>
      <c r="I745" s="13"/>
      <c r="J745" s="13"/>
      <c r="K745" s="13"/>
      <c r="L745" s="13"/>
      <c r="M745" s="13"/>
      <c r="N745" s="13"/>
      <c r="O745" s="13"/>
      <c r="P745" s="13"/>
      <c r="Q745" s="13"/>
    </row>
    <row r="746" customFormat="false" ht="14.65" hidden="false" customHeight="false" outlineLevel="0" collapsed="false">
      <c r="A746" s="1" t="n">
        <v>9</v>
      </c>
      <c r="B746" s="2" t="n">
        <v>191</v>
      </c>
      <c r="C746" s="2" t="n">
        <v>50</v>
      </c>
      <c r="D746" s="2" t="n">
        <v>177</v>
      </c>
      <c r="E746" s="2" t="n">
        <v>61</v>
      </c>
      <c r="F746" s="2" t="n">
        <v>168</v>
      </c>
      <c r="G746" s="2" t="n">
        <v>49</v>
      </c>
      <c r="I746" s="13"/>
      <c r="J746" s="13"/>
      <c r="K746" s="13"/>
      <c r="L746" s="13"/>
      <c r="M746" s="13"/>
      <c r="N746" s="13"/>
      <c r="O746" s="13"/>
      <c r="P746" s="13"/>
      <c r="Q746" s="13"/>
    </row>
    <row r="747" customFormat="false" ht="14.65" hidden="false" customHeight="false" outlineLevel="0" collapsed="false">
      <c r="A747" s="1" t="s">
        <v>460</v>
      </c>
      <c r="B747" s="2" t="n">
        <v>51</v>
      </c>
      <c r="C747" s="2" t="n">
        <v>30</v>
      </c>
      <c r="D747" s="2" t="n">
        <v>51</v>
      </c>
      <c r="E747" s="2" t="n">
        <v>30</v>
      </c>
      <c r="F747" s="2" t="n">
        <v>44</v>
      </c>
      <c r="G747" s="2" t="n">
        <v>30</v>
      </c>
      <c r="I747" s="13"/>
      <c r="J747" s="13"/>
      <c r="K747" s="13"/>
      <c r="L747" s="13"/>
      <c r="M747" s="13"/>
      <c r="N747" s="13"/>
      <c r="O747" s="13"/>
      <c r="P747" s="13"/>
      <c r="Q747" s="13"/>
    </row>
    <row r="748" customFormat="false" ht="14.65" hidden="false" customHeight="false" outlineLevel="0" collapsed="false">
      <c r="A748" s="1" t="s">
        <v>38</v>
      </c>
      <c r="B748" s="2" t="n">
        <f aca="false">SUM(B744:B747)</f>
        <v>748</v>
      </c>
      <c r="C748" s="2" t="n">
        <f aca="false">SUM(C744:C747)</f>
        <v>274</v>
      </c>
      <c r="D748" s="2" t="n">
        <f aca="false">SUM(D744:D747)</f>
        <v>707</v>
      </c>
      <c r="E748" s="2" t="n">
        <f aca="false">SUM(E744:E747)</f>
        <v>313</v>
      </c>
      <c r="F748" s="2" t="n">
        <f aca="false">SUM(F744:F747)</f>
        <v>667</v>
      </c>
      <c r="G748" s="2" t="n">
        <f aca="false">SUM(G744:G747)</f>
        <v>281</v>
      </c>
      <c r="I748" s="13"/>
      <c r="J748" s="13"/>
      <c r="K748" s="13"/>
      <c r="L748" s="13"/>
      <c r="M748" s="13"/>
      <c r="N748" s="13"/>
      <c r="O748" s="13"/>
      <c r="P748" s="13"/>
      <c r="Q748" s="13"/>
    </row>
    <row r="749" customFormat="false" ht="14.65" hidden="false" customHeight="false" outlineLevel="0" collapsed="false">
      <c r="G749" s="2"/>
      <c r="I749" s="13"/>
      <c r="J749" s="13"/>
      <c r="K749" s="13"/>
      <c r="L749" s="13"/>
      <c r="M749" s="13"/>
      <c r="N749" s="13"/>
      <c r="O749" s="13"/>
      <c r="P749" s="13"/>
      <c r="Q749" s="13"/>
    </row>
    <row r="750" customFormat="false" ht="14.65" hidden="false" customHeight="false" outlineLevel="0" collapsed="false">
      <c r="B750" s="5" t="s">
        <v>3</v>
      </c>
      <c r="C750" s="5"/>
      <c r="D750" s="5" t="s">
        <v>39</v>
      </c>
      <c r="E750" s="5"/>
      <c r="F750" s="5" t="s">
        <v>5</v>
      </c>
      <c r="G750" s="5"/>
      <c r="I750" s="13"/>
      <c r="J750" s="13"/>
      <c r="K750" s="13"/>
      <c r="L750" s="13"/>
      <c r="M750" s="13"/>
      <c r="N750" s="13"/>
      <c r="O750" s="13"/>
      <c r="P750" s="13"/>
      <c r="Q750" s="13"/>
    </row>
    <row r="751" customFormat="false" ht="14.65" hidden="false" customHeight="false" outlineLevel="0" collapsed="false">
      <c r="A751" s="7" t="s">
        <v>461</v>
      </c>
      <c r="B751" s="2" t="s">
        <v>455</v>
      </c>
      <c r="C751" s="2" t="s">
        <v>456</v>
      </c>
      <c r="D751" s="2" t="s">
        <v>457</v>
      </c>
      <c r="E751" s="2" t="s">
        <v>458</v>
      </c>
      <c r="F751" s="2" t="s">
        <v>275</v>
      </c>
      <c r="G751" s="2" t="s">
        <v>459</v>
      </c>
      <c r="I751" s="13"/>
      <c r="J751" s="13"/>
      <c r="K751" s="13"/>
      <c r="L751" s="13"/>
      <c r="M751" s="13"/>
      <c r="N751" s="13"/>
      <c r="O751" s="13"/>
      <c r="P751" s="13"/>
      <c r="Q751" s="13"/>
    </row>
    <row r="752" customFormat="false" ht="14.65" hidden="false" customHeight="false" outlineLevel="0" collapsed="false">
      <c r="A752" s="1" t="s">
        <v>462</v>
      </c>
      <c r="B752" s="2" t="n">
        <v>350</v>
      </c>
      <c r="C752" s="2" t="n">
        <v>102</v>
      </c>
      <c r="D752" s="2" t="n">
        <v>305</v>
      </c>
      <c r="E752" s="2" t="n">
        <v>138</v>
      </c>
      <c r="F752" s="2" t="n">
        <v>291</v>
      </c>
      <c r="G752" s="2" t="n">
        <v>137</v>
      </c>
      <c r="I752" s="13"/>
      <c r="J752" s="13"/>
      <c r="K752" s="13"/>
      <c r="L752" s="13"/>
      <c r="M752" s="13"/>
      <c r="N752" s="13"/>
      <c r="O752" s="13"/>
      <c r="P752" s="13"/>
      <c r="Q752" s="13"/>
    </row>
    <row r="753" customFormat="false" ht="14.65" hidden="false" customHeight="false" outlineLevel="0" collapsed="false">
      <c r="A753" s="1" t="s">
        <v>463</v>
      </c>
      <c r="B753" s="2" t="n">
        <v>401</v>
      </c>
      <c r="C753" s="2" t="n">
        <v>172</v>
      </c>
      <c r="D753" s="2" t="n">
        <v>388</v>
      </c>
      <c r="E753" s="2" t="n">
        <v>182</v>
      </c>
      <c r="F753" s="2" t="n">
        <v>384</v>
      </c>
      <c r="G753" s="2" t="n">
        <v>166</v>
      </c>
      <c r="I753" s="13"/>
      <c r="J753" s="13"/>
      <c r="K753" s="13"/>
      <c r="L753" s="13"/>
      <c r="M753" s="13"/>
      <c r="N753" s="13"/>
      <c r="O753" s="13"/>
      <c r="P753" s="13"/>
      <c r="Q753" s="13"/>
    </row>
    <row r="754" customFormat="false" ht="14.65" hidden="false" customHeight="false" outlineLevel="0" collapsed="false">
      <c r="A754" s="1" t="s">
        <v>464</v>
      </c>
      <c r="B754" s="2" t="n">
        <v>658</v>
      </c>
      <c r="C754" s="2" t="n">
        <v>179</v>
      </c>
      <c r="D754" s="2" t="n">
        <v>607</v>
      </c>
      <c r="E754" s="2" t="n">
        <v>228</v>
      </c>
      <c r="F754" s="2" t="n">
        <v>649</v>
      </c>
      <c r="G754" s="2" t="n">
        <v>152</v>
      </c>
      <c r="I754" s="13"/>
      <c r="J754" s="13"/>
      <c r="K754" s="13"/>
      <c r="L754" s="13"/>
      <c r="M754" s="13"/>
      <c r="N754" s="13"/>
      <c r="O754" s="13"/>
      <c r="P754" s="13"/>
      <c r="Q754" s="13"/>
    </row>
    <row r="755" customFormat="false" ht="14.65" hidden="false" customHeight="false" outlineLevel="0" collapsed="false">
      <c r="A755" s="1" t="s">
        <v>465</v>
      </c>
      <c r="B755" s="2" t="n">
        <v>366</v>
      </c>
      <c r="C755" s="2" t="n">
        <v>99</v>
      </c>
      <c r="D755" s="2" t="n">
        <v>345</v>
      </c>
      <c r="E755" s="2" t="n">
        <v>116</v>
      </c>
      <c r="F755" s="2" t="n">
        <v>341</v>
      </c>
      <c r="G755" s="2" t="n">
        <v>104</v>
      </c>
      <c r="I755" s="13"/>
      <c r="J755" s="13"/>
      <c r="K755" s="13"/>
      <c r="L755" s="13"/>
      <c r="M755" s="13"/>
      <c r="N755" s="13"/>
      <c r="O755" s="13"/>
      <c r="P755" s="13"/>
      <c r="Q755" s="13"/>
    </row>
    <row r="756" customFormat="false" ht="14.65" hidden="false" customHeight="false" outlineLevel="0" collapsed="false">
      <c r="A756" s="1" t="s">
        <v>466</v>
      </c>
      <c r="B756" s="2" t="n">
        <v>446</v>
      </c>
      <c r="C756" s="2" t="n">
        <v>237</v>
      </c>
      <c r="D756" s="2" t="n">
        <v>440</v>
      </c>
      <c r="E756" s="2" t="n">
        <v>226</v>
      </c>
      <c r="F756" s="2" t="n">
        <v>418</v>
      </c>
      <c r="G756" s="2" t="n">
        <v>227</v>
      </c>
      <c r="I756" s="13"/>
      <c r="J756" s="13"/>
      <c r="K756" s="13"/>
      <c r="L756" s="13"/>
      <c r="M756" s="13"/>
      <c r="N756" s="13"/>
      <c r="O756" s="13"/>
      <c r="P756" s="13"/>
      <c r="Q756" s="13"/>
    </row>
    <row r="757" customFormat="false" ht="14.65" hidden="false" customHeight="false" outlineLevel="0" collapsed="false">
      <c r="A757" s="1" t="s">
        <v>467</v>
      </c>
      <c r="B757" s="2" t="n">
        <v>90</v>
      </c>
      <c r="C757" s="2" t="n">
        <v>42</v>
      </c>
      <c r="D757" s="2" t="n">
        <v>88</v>
      </c>
      <c r="E757" s="2" t="n">
        <v>38</v>
      </c>
      <c r="F757" s="2" t="n">
        <v>86</v>
      </c>
      <c r="G757" s="2" t="n">
        <v>40</v>
      </c>
      <c r="I757" s="13"/>
      <c r="J757" s="13"/>
      <c r="K757" s="13"/>
      <c r="L757" s="13"/>
      <c r="M757" s="13"/>
      <c r="N757" s="13"/>
      <c r="O757" s="13"/>
      <c r="P757" s="13"/>
      <c r="Q757" s="13"/>
    </row>
    <row r="758" customFormat="false" ht="14.65" hidden="false" customHeight="false" outlineLevel="0" collapsed="false">
      <c r="A758" s="1" t="s">
        <v>468</v>
      </c>
      <c r="B758" s="2" t="n">
        <v>298</v>
      </c>
      <c r="C758" s="2" t="n">
        <v>127</v>
      </c>
      <c r="D758" s="2" t="n">
        <v>299</v>
      </c>
      <c r="E758" s="2" t="n">
        <v>135</v>
      </c>
      <c r="F758" s="2" t="n">
        <v>300</v>
      </c>
      <c r="G758" s="2" t="n">
        <v>117</v>
      </c>
      <c r="I758" s="13"/>
      <c r="J758" s="13"/>
      <c r="K758" s="13"/>
      <c r="L758" s="13"/>
      <c r="M758" s="13"/>
      <c r="N758" s="13"/>
      <c r="O758" s="13"/>
      <c r="P758" s="13"/>
      <c r="Q758" s="13"/>
    </row>
    <row r="759" customFormat="false" ht="14.65" hidden="false" customHeight="false" outlineLevel="0" collapsed="false">
      <c r="A759" s="1" t="s">
        <v>469</v>
      </c>
      <c r="B759" s="2" t="n">
        <v>428</v>
      </c>
      <c r="C759" s="2" t="n">
        <v>100</v>
      </c>
      <c r="D759" s="2" t="n">
        <v>400</v>
      </c>
      <c r="E759" s="2" t="n">
        <v>130</v>
      </c>
      <c r="F759" s="2" t="n">
        <v>416</v>
      </c>
      <c r="G759" s="2" t="n">
        <v>86</v>
      </c>
      <c r="I759" s="13"/>
      <c r="J759" s="13"/>
      <c r="K759" s="13"/>
      <c r="L759" s="13"/>
      <c r="M759" s="13"/>
      <c r="N759" s="13"/>
      <c r="O759" s="13"/>
      <c r="P759" s="13"/>
      <c r="Q759" s="13"/>
    </row>
    <row r="760" customFormat="false" ht="14.65" hidden="false" customHeight="false" outlineLevel="0" collapsed="false">
      <c r="A760" s="1" t="s">
        <v>470</v>
      </c>
      <c r="B760" s="2" t="n">
        <v>285</v>
      </c>
      <c r="C760" s="2" t="n">
        <v>162</v>
      </c>
      <c r="D760" s="2" t="n">
        <v>297</v>
      </c>
      <c r="E760" s="2" t="n">
        <v>149</v>
      </c>
      <c r="F760" s="2" t="n">
        <v>264</v>
      </c>
      <c r="G760" s="2" t="n">
        <v>136</v>
      </c>
      <c r="I760" s="13"/>
      <c r="J760" s="13"/>
      <c r="K760" s="13"/>
      <c r="L760" s="13"/>
      <c r="M760" s="13"/>
      <c r="N760" s="13"/>
      <c r="O760" s="13"/>
      <c r="P760" s="13"/>
      <c r="Q760" s="13"/>
    </row>
    <row r="761" customFormat="false" ht="14.65" hidden="false" customHeight="false" outlineLevel="0" collapsed="false">
      <c r="A761" s="1" t="s">
        <v>471</v>
      </c>
      <c r="B761" s="2" t="n">
        <v>267</v>
      </c>
      <c r="C761" s="2" t="n">
        <v>136</v>
      </c>
      <c r="D761" s="2" t="n">
        <v>276</v>
      </c>
      <c r="E761" s="2" t="n">
        <v>126</v>
      </c>
      <c r="F761" s="2" t="n">
        <v>257</v>
      </c>
      <c r="G761" s="2" t="n">
        <v>112</v>
      </c>
      <c r="I761" s="13"/>
      <c r="J761" s="13"/>
      <c r="K761" s="13"/>
      <c r="L761" s="13"/>
      <c r="M761" s="13"/>
      <c r="N761" s="13"/>
      <c r="O761" s="13"/>
      <c r="P761" s="13"/>
      <c r="Q761" s="13"/>
    </row>
    <row r="762" customFormat="false" ht="14.65" hidden="false" customHeight="false" outlineLevel="0" collapsed="false">
      <c r="A762" s="1" t="s">
        <v>472</v>
      </c>
      <c r="B762" s="2" t="n">
        <v>151</v>
      </c>
      <c r="C762" s="2" t="n">
        <v>96</v>
      </c>
      <c r="D762" s="2" t="n">
        <v>164</v>
      </c>
      <c r="E762" s="2" t="n">
        <v>81</v>
      </c>
      <c r="F762" s="2" t="n">
        <v>150</v>
      </c>
      <c r="G762" s="2" t="n">
        <v>75</v>
      </c>
      <c r="I762" s="13"/>
      <c r="J762" s="13"/>
      <c r="K762" s="13"/>
      <c r="L762" s="13"/>
      <c r="M762" s="13"/>
      <c r="N762" s="13"/>
      <c r="O762" s="13"/>
      <c r="P762" s="13"/>
      <c r="Q762" s="13"/>
    </row>
    <row r="763" customFormat="false" ht="14.65" hidden="false" customHeight="false" outlineLevel="0" collapsed="false">
      <c r="A763" s="1" t="s">
        <v>473</v>
      </c>
      <c r="B763" s="2" t="n">
        <v>273</v>
      </c>
      <c r="C763" s="2" t="n">
        <v>217</v>
      </c>
      <c r="D763" s="2" t="n">
        <v>273</v>
      </c>
      <c r="E763" s="2" t="n">
        <v>209</v>
      </c>
      <c r="F763" s="2" t="n">
        <v>253</v>
      </c>
      <c r="G763" s="2" t="n">
        <v>189</v>
      </c>
      <c r="I763" s="13"/>
      <c r="J763" s="13"/>
      <c r="K763" s="13"/>
      <c r="L763" s="13"/>
      <c r="M763" s="13"/>
      <c r="N763" s="13"/>
      <c r="O763" s="13"/>
      <c r="P763" s="13"/>
      <c r="Q763" s="13"/>
    </row>
    <row r="764" customFormat="false" ht="14.65" hidden="false" customHeight="false" outlineLevel="0" collapsed="false">
      <c r="A764" s="1" t="s">
        <v>474</v>
      </c>
      <c r="B764" s="2" t="n">
        <v>175</v>
      </c>
      <c r="C764" s="2" t="n">
        <v>102</v>
      </c>
      <c r="D764" s="2" t="n">
        <v>166</v>
      </c>
      <c r="E764" s="2" t="n">
        <v>115</v>
      </c>
      <c r="F764" s="2" t="n">
        <v>158</v>
      </c>
      <c r="G764" s="2" t="n">
        <v>91</v>
      </c>
      <c r="I764" s="13"/>
      <c r="J764" s="13"/>
      <c r="K764" s="13"/>
      <c r="L764" s="13"/>
      <c r="M764" s="13"/>
      <c r="N764" s="13"/>
      <c r="O764" s="13"/>
      <c r="P764" s="13"/>
      <c r="Q764" s="13"/>
    </row>
    <row r="765" customFormat="false" ht="14.65" hidden="false" customHeight="false" outlineLevel="0" collapsed="false">
      <c r="A765" s="1" t="s">
        <v>475</v>
      </c>
      <c r="B765" s="2" t="n">
        <v>120</v>
      </c>
      <c r="C765" s="2" t="n">
        <v>68</v>
      </c>
      <c r="D765" s="2" t="n">
        <v>124</v>
      </c>
      <c r="E765" s="2" t="n">
        <v>61</v>
      </c>
      <c r="F765" s="2" t="n">
        <v>114</v>
      </c>
      <c r="G765" s="2" t="n">
        <v>53</v>
      </c>
      <c r="I765" s="13"/>
      <c r="J765" s="13"/>
      <c r="K765" s="13"/>
      <c r="L765" s="13"/>
      <c r="M765" s="13"/>
      <c r="N765" s="13"/>
      <c r="O765" s="13"/>
      <c r="P765" s="13"/>
      <c r="Q765" s="13"/>
    </row>
    <row r="766" customFormat="false" ht="14.65" hidden="false" customHeight="false" outlineLevel="0" collapsed="false">
      <c r="A766" s="1" t="s">
        <v>476</v>
      </c>
      <c r="B766" s="2" t="n">
        <v>311</v>
      </c>
      <c r="C766" s="2" t="n">
        <v>165</v>
      </c>
      <c r="D766" s="2" t="n">
        <v>335</v>
      </c>
      <c r="E766" s="2" t="n">
        <v>138</v>
      </c>
      <c r="F766" s="2" t="n">
        <v>316</v>
      </c>
      <c r="G766" s="2" t="n">
        <v>118</v>
      </c>
      <c r="I766" s="13"/>
      <c r="J766" s="13"/>
      <c r="K766" s="13"/>
      <c r="L766" s="13"/>
      <c r="M766" s="13"/>
      <c r="N766" s="13"/>
      <c r="O766" s="13"/>
      <c r="P766" s="13"/>
      <c r="Q766" s="13"/>
    </row>
    <row r="767" customFormat="false" ht="14.65" hidden="false" customHeight="false" outlineLevel="0" collapsed="false">
      <c r="A767" s="1" t="s">
        <v>477</v>
      </c>
      <c r="B767" s="2" t="n">
        <v>254</v>
      </c>
      <c r="C767" s="2" t="n">
        <v>97</v>
      </c>
      <c r="D767" s="2" t="n">
        <v>249</v>
      </c>
      <c r="E767" s="2" t="n">
        <v>112</v>
      </c>
      <c r="F767" s="2" t="n">
        <v>241</v>
      </c>
      <c r="G767" s="2" t="n">
        <v>91</v>
      </c>
      <c r="I767" s="13"/>
      <c r="J767" s="13"/>
      <c r="K767" s="13"/>
      <c r="L767" s="13"/>
      <c r="M767" s="13"/>
      <c r="N767" s="13"/>
      <c r="O767" s="13"/>
      <c r="P767" s="13"/>
      <c r="Q767" s="13"/>
    </row>
    <row r="768" customFormat="false" ht="14.65" hidden="false" customHeight="false" outlineLevel="0" collapsed="false">
      <c r="A768" s="1" t="s">
        <v>478</v>
      </c>
      <c r="B768" s="2" t="n">
        <v>94</v>
      </c>
      <c r="C768" s="2" t="n">
        <v>47</v>
      </c>
      <c r="D768" s="2" t="n">
        <v>110</v>
      </c>
      <c r="E768" s="2" t="n">
        <v>33</v>
      </c>
      <c r="F768" s="2" t="n">
        <v>98</v>
      </c>
      <c r="G768" s="2" t="n">
        <v>35</v>
      </c>
      <c r="I768" s="13"/>
      <c r="J768" s="13"/>
      <c r="K768" s="13"/>
      <c r="L768" s="13"/>
      <c r="M768" s="13"/>
      <c r="N768" s="13"/>
      <c r="O768" s="13"/>
      <c r="P768" s="13"/>
      <c r="Q768" s="13"/>
    </row>
    <row r="769" customFormat="false" ht="14.65" hidden="false" customHeight="false" outlineLevel="0" collapsed="false">
      <c r="A769" s="1" t="s">
        <v>479</v>
      </c>
      <c r="B769" s="2" t="n">
        <v>203</v>
      </c>
      <c r="C769" s="2" t="n">
        <v>121</v>
      </c>
      <c r="D769" s="2" t="n">
        <v>204</v>
      </c>
      <c r="E769" s="2" t="n">
        <v>128</v>
      </c>
      <c r="F769" s="2" t="n">
        <v>209</v>
      </c>
      <c r="G769" s="2" t="n">
        <v>95</v>
      </c>
      <c r="I769" s="13"/>
      <c r="J769" s="13"/>
      <c r="K769" s="13"/>
      <c r="L769" s="13"/>
      <c r="M769" s="13"/>
      <c r="N769" s="13"/>
      <c r="O769" s="13"/>
      <c r="P769" s="13"/>
      <c r="Q769" s="13"/>
    </row>
    <row r="770" customFormat="false" ht="14.65" hidden="false" customHeight="false" outlineLevel="0" collapsed="false">
      <c r="A770" s="1" t="s">
        <v>480</v>
      </c>
      <c r="B770" s="2" t="n">
        <v>314</v>
      </c>
      <c r="C770" s="2" t="n">
        <v>120</v>
      </c>
      <c r="D770" s="2" t="n">
        <v>307</v>
      </c>
      <c r="E770" s="2" t="n">
        <v>129</v>
      </c>
      <c r="F770" s="2" t="n">
        <v>317</v>
      </c>
      <c r="G770" s="2" t="n">
        <v>107</v>
      </c>
      <c r="I770" s="13"/>
      <c r="J770" s="13"/>
      <c r="K770" s="13"/>
      <c r="L770" s="13"/>
      <c r="M770" s="13"/>
      <c r="N770" s="13"/>
      <c r="O770" s="13"/>
      <c r="P770" s="13"/>
      <c r="Q770" s="13"/>
    </row>
    <row r="771" customFormat="false" ht="14.65" hidden="false" customHeight="false" outlineLevel="0" collapsed="false">
      <c r="A771" s="1" t="s">
        <v>481</v>
      </c>
      <c r="B771" s="2" t="n">
        <v>402</v>
      </c>
      <c r="C771" s="2" t="n">
        <v>156</v>
      </c>
      <c r="D771" s="2" t="n">
        <v>398</v>
      </c>
      <c r="E771" s="2" t="n">
        <v>175</v>
      </c>
      <c r="F771" s="2" t="n">
        <v>426</v>
      </c>
      <c r="G771" s="2" t="n">
        <v>122</v>
      </c>
      <c r="I771" s="13"/>
      <c r="J771" s="13"/>
      <c r="K771" s="13"/>
      <c r="L771" s="13"/>
      <c r="M771" s="13"/>
      <c r="N771" s="13"/>
      <c r="O771" s="13"/>
      <c r="P771" s="13"/>
      <c r="Q771" s="13"/>
    </row>
    <row r="772" customFormat="false" ht="14.65" hidden="false" customHeight="false" outlineLevel="0" collapsed="false">
      <c r="A772" s="1" t="s">
        <v>482</v>
      </c>
      <c r="B772" s="2" t="n">
        <v>326</v>
      </c>
      <c r="C772" s="2" t="n">
        <v>161</v>
      </c>
      <c r="D772" s="2" t="n">
        <v>305</v>
      </c>
      <c r="E772" s="2" t="n">
        <v>172</v>
      </c>
      <c r="F772" s="2" t="n">
        <v>346</v>
      </c>
      <c r="G772" s="2" t="n">
        <v>126</v>
      </c>
      <c r="I772" s="13"/>
      <c r="J772" s="13"/>
      <c r="K772" s="13"/>
      <c r="L772" s="13"/>
      <c r="M772" s="13"/>
      <c r="N772" s="13"/>
      <c r="O772" s="13"/>
      <c r="P772" s="13"/>
      <c r="Q772" s="13"/>
    </row>
    <row r="773" customFormat="false" ht="14.65" hidden="false" customHeight="false" outlineLevel="0" collapsed="false">
      <c r="A773" s="1" t="s">
        <v>483</v>
      </c>
      <c r="B773" s="2" t="n">
        <v>157</v>
      </c>
      <c r="C773" s="2" t="n">
        <v>60</v>
      </c>
      <c r="D773" s="2" t="n">
        <v>159</v>
      </c>
      <c r="E773" s="2" t="n">
        <v>58</v>
      </c>
      <c r="F773" s="2" t="n">
        <v>160</v>
      </c>
      <c r="G773" s="2" t="n">
        <v>48</v>
      </c>
      <c r="I773" s="13"/>
      <c r="J773" s="13"/>
      <c r="K773" s="13"/>
      <c r="L773" s="13"/>
      <c r="M773" s="13"/>
      <c r="N773" s="13"/>
      <c r="O773" s="13"/>
      <c r="P773" s="13"/>
      <c r="Q773" s="13"/>
    </row>
    <row r="774" customFormat="false" ht="14.65" hidden="false" customHeight="false" outlineLevel="0" collapsed="false">
      <c r="A774" s="1" t="s">
        <v>172</v>
      </c>
      <c r="B774" s="2" t="n">
        <v>673</v>
      </c>
      <c r="C774" s="2" t="n">
        <v>205</v>
      </c>
      <c r="D774" s="2" t="n">
        <v>628</v>
      </c>
      <c r="E774" s="2" t="n">
        <v>260</v>
      </c>
      <c r="F774" s="2" t="n">
        <v>643</v>
      </c>
      <c r="G774" s="2" t="n">
        <v>203</v>
      </c>
      <c r="I774" s="13"/>
      <c r="J774" s="13"/>
      <c r="K774" s="13"/>
      <c r="L774" s="13"/>
      <c r="M774" s="13"/>
      <c r="N774" s="13"/>
      <c r="O774" s="13"/>
      <c r="P774" s="13"/>
      <c r="Q774" s="13"/>
    </row>
    <row r="775" customFormat="false" ht="14.65" hidden="false" customHeight="false" outlineLevel="0" collapsed="false">
      <c r="A775" s="1" t="s">
        <v>38</v>
      </c>
      <c r="B775" s="2" t="n">
        <f aca="false">SUM(B752:B774)</f>
        <v>7042</v>
      </c>
      <c r="C775" s="2" t="n">
        <f aca="false">SUM(C752:C774)</f>
        <v>2971</v>
      </c>
      <c r="D775" s="2" t="n">
        <f aca="false">SUM(D752:D774)</f>
        <v>6867</v>
      </c>
      <c r="E775" s="2" t="n">
        <f aca="false">SUM(E752:E774)</f>
        <v>3139</v>
      </c>
      <c r="F775" s="2" t="n">
        <f aca="false">SUM(F752:F774)</f>
        <v>6837</v>
      </c>
      <c r="G775" s="2" t="n">
        <f aca="false">SUM(G752:G774)</f>
        <v>2630</v>
      </c>
      <c r="I775" s="13"/>
      <c r="J775" s="13"/>
      <c r="K775" s="13"/>
      <c r="L775" s="13"/>
      <c r="M775" s="13"/>
      <c r="N775" s="13"/>
      <c r="O775" s="13"/>
      <c r="P775" s="13"/>
      <c r="Q775" s="13"/>
    </row>
    <row r="776" customFormat="false" ht="14.65" hidden="false" customHeight="false" outlineLevel="0" collapsed="false">
      <c r="G776" s="2"/>
      <c r="I776" s="13"/>
      <c r="J776" s="13"/>
      <c r="K776" s="13"/>
      <c r="L776" s="13"/>
      <c r="M776" s="13"/>
      <c r="N776" s="13"/>
      <c r="O776" s="13"/>
      <c r="P776" s="13"/>
      <c r="Q776" s="13"/>
    </row>
    <row r="777" customFormat="false" ht="14.65" hidden="false" customHeight="false" outlineLevel="0" collapsed="false">
      <c r="A777" s="8" t="s">
        <v>484</v>
      </c>
      <c r="B777" s="9" t="n">
        <f aca="false">B775+B748</f>
        <v>7790</v>
      </c>
      <c r="C777" s="9" t="n">
        <f aca="false">C775+C748</f>
        <v>3245</v>
      </c>
      <c r="D777" s="9" t="n">
        <f aca="false">D775+D748</f>
        <v>7574</v>
      </c>
      <c r="E777" s="9" t="n">
        <f aca="false">E775+E748</f>
        <v>3452</v>
      </c>
      <c r="F777" s="9" t="n">
        <f aca="false">F775+F748</f>
        <v>7504</v>
      </c>
      <c r="G777" s="9" t="n">
        <f aca="false">G775+G748</f>
        <v>2911</v>
      </c>
      <c r="I777" s="13"/>
      <c r="J777" s="13"/>
      <c r="K777" s="13"/>
      <c r="L777" s="13"/>
      <c r="M777" s="13"/>
      <c r="N777" s="13"/>
      <c r="O777" s="13"/>
      <c r="P777" s="13"/>
      <c r="Q777" s="13"/>
    </row>
    <row r="778" customFormat="false" ht="14.65" hidden="false" customHeight="false" outlineLevel="0" collapsed="false">
      <c r="G778" s="2"/>
      <c r="I778" s="13"/>
      <c r="J778" s="13"/>
      <c r="K778" s="13"/>
      <c r="L778" s="13"/>
      <c r="M778" s="13"/>
      <c r="N778" s="13"/>
      <c r="O778" s="13"/>
      <c r="P778" s="13"/>
      <c r="Q778" s="13"/>
    </row>
    <row r="779" customFormat="false" ht="14.65" hidden="false" customHeight="false" outlineLevel="0" collapsed="false">
      <c r="G779" s="2"/>
      <c r="I779" s="13"/>
      <c r="J779" s="13"/>
      <c r="K779" s="13"/>
      <c r="L779" s="13"/>
      <c r="M779" s="13"/>
      <c r="N779" s="13"/>
      <c r="O779" s="13"/>
      <c r="P779" s="13"/>
      <c r="Q779" s="13"/>
    </row>
    <row r="780" customFormat="false" ht="14.65" hidden="false" customHeight="false" outlineLevel="0" collapsed="false">
      <c r="A780" s="6" t="s">
        <v>485</v>
      </c>
      <c r="B780" s="2" t="s">
        <v>3</v>
      </c>
      <c r="C780" s="5" t="s">
        <v>39</v>
      </c>
      <c r="D780" s="5"/>
      <c r="E780" s="2" t="s">
        <v>5</v>
      </c>
      <c r="G780" s="2"/>
      <c r="I780" s="13"/>
      <c r="J780" s="13"/>
      <c r="K780" s="13"/>
      <c r="L780" s="13"/>
      <c r="M780" s="13"/>
      <c r="N780" s="13"/>
      <c r="O780" s="13"/>
      <c r="P780" s="13"/>
      <c r="Q780" s="13"/>
    </row>
    <row r="781" customFormat="false" ht="14.65" hidden="false" customHeight="false" outlineLevel="0" collapsed="false">
      <c r="A781" s="7" t="s">
        <v>486</v>
      </c>
      <c r="B781" s="2" t="s">
        <v>487</v>
      </c>
      <c r="C781" s="2" t="s">
        <v>488</v>
      </c>
      <c r="D781" s="2" t="s">
        <v>335</v>
      </c>
      <c r="E781" s="2" t="s">
        <v>489</v>
      </c>
      <c r="G781" s="2"/>
      <c r="I781" s="13"/>
      <c r="J781" s="13"/>
      <c r="K781" s="13"/>
      <c r="L781" s="13"/>
      <c r="M781" s="13"/>
      <c r="N781" s="13"/>
      <c r="O781" s="13"/>
      <c r="P781" s="13"/>
      <c r="Q781" s="13"/>
    </row>
    <row r="782" customFormat="false" ht="14.65" hidden="false" customHeight="false" outlineLevel="0" collapsed="false">
      <c r="A782" s="1" t="s">
        <v>490</v>
      </c>
      <c r="B782" s="2" t="n">
        <v>405</v>
      </c>
      <c r="C782" s="2" t="n">
        <v>248</v>
      </c>
      <c r="D782" s="2" t="n">
        <v>292</v>
      </c>
      <c r="E782" s="2" t="n">
        <v>370</v>
      </c>
      <c r="G782" s="2"/>
      <c r="I782" s="13"/>
      <c r="J782" s="13"/>
      <c r="K782" s="13"/>
      <c r="L782" s="13"/>
      <c r="M782" s="13"/>
      <c r="N782" s="13"/>
      <c r="O782" s="13"/>
      <c r="P782" s="13"/>
      <c r="Q782" s="13"/>
    </row>
    <row r="783" customFormat="false" ht="14.65" hidden="false" customHeight="false" outlineLevel="0" collapsed="false">
      <c r="A783" s="1" t="s">
        <v>491</v>
      </c>
      <c r="B783" s="2" t="n">
        <v>337</v>
      </c>
      <c r="C783" s="2" t="n">
        <v>214</v>
      </c>
      <c r="D783" s="2" t="n">
        <v>219</v>
      </c>
      <c r="E783" s="2" t="n">
        <v>304</v>
      </c>
      <c r="G783" s="2"/>
      <c r="I783" s="13"/>
      <c r="J783" s="13"/>
      <c r="K783" s="13"/>
      <c r="L783" s="13"/>
      <c r="M783" s="13"/>
      <c r="N783" s="13"/>
      <c r="O783" s="13"/>
      <c r="P783" s="13"/>
      <c r="Q783" s="13"/>
    </row>
    <row r="784" customFormat="false" ht="14.65" hidden="false" customHeight="false" outlineLevel="0" collapsed="false">
      <c r="A784" s="1" t="s">
        <v>492</v>
      </c>
      <c r="B784" s="2" t="n">
        <v>424</v>
      </c>
      <c r="C784" s="2" t="n">
        <v>250</v>
      </c>
      <c r="D784" s="2" t="n">
        <v>289</v>
      </c>
      <c r="E784" s="2" t="n">
        <v>384</v>
      </c>
      <c r="G784" s="2"/>
      <c r="I784" s="13"/>
      <c r="J784" s="13"/>
      <c r="K784" s="13"/>
      <c r="L784" s="13"/>
      <c r="M784" s="13"/>
      <c r="N784" s="13"/>
      <c r="O784" s="13"/>
      <c r="P784" s="13"/>
      <c r="Q784" s="13"/>
    </row>
    <row r="785" customFormat="false" ht="14.65" hidden="false" customHeight="false" outlineLevel="0" collapsed="false">
      <c r="A785" s="1" t="s">
        <v>493</v>
      </c>
      <c r="B785" s="2" t="n">
        <v>513</v>
      </c>
      <c r="C785" s="2" t="n">
        <v>255</v>
      </c>
      <c r="D785" s="2" t="n">
        <v>396</v>
      </c>
      <c r="E785" s="2" t="n">
        <v>436</v>
      </c>
      <c r="G785" s="2"/>
      <c r="I785" s="13"/>
      <c r="J785" s="13"/>
      <c r="K785" s="13"/>
      <c r="L785" s="13"/>
      <c r="M785" s="13"/>
      <c r="N785" s="13"/>
      <c r="O785" s="13"/>
      <c r="P785" s="13"/>
      <c r="Q785" s="13"/>
    </row>
    <row r="786" customFormat="false" ht="14.65" hidden="false" customHeight="false" outlineLevel="0" collapsed="false">
      <c r="A786" s="1" t="s">
        <v>494</v>
      </c>
      <c r="B786" s="2" t="n">
        <v>291</v>
      </c>
      <c r="C786" s="2" t="n">
        <v>118</v>
      </c>
      <c r="D786" s="2" t="n">
        <v>223</v>
      </c>
      <c r="E786" s="2" t="n">
        <v>257</v>
      </c>
      <c r="G786" s="2"/>
      <c r="I786" s="13"/>
      <c r="J786" s="13"/>
      <c r="K786" s="13"/>
      <c r="L786" s="13"/>
      <c r="M786" s="13"/>
      <c r="N786" s="13"/>
      <c r="O786" s="13"/>
      <c r="P786" s="13"/>
      <c r="Q786" s="13"/>
    </row>
    <row r="787" customFormat="false" ht="14.65" hidden="false" customHeight="false" outlineLevel="0" collapsed="false">
      <c r="A787" s="1" t="s">
        <v>495</v>
      </c>
      <c r="B787" s="2" t="n">
        <v>292</v>
      </c>
      <c r="C787" s="2" t="n">
        <v>140</v>
      </c>
      <c r="D787" s="2" t="n">
        <v>220</v>
      </c>
      <c r="E787" s="2" t="n">
        <v>258</v>
      </c>
      <c r="G787" s="2"/>
      <c r="I787" s="13"/>
      <c r="J787" s="13"/>
      <c r="K787" s="13"/>
      <c r="L787" s="13"/>
      <c r="M787" s="13"/>
      <c r="N787" s="13"/>
      <c r="O787" s="13"/>
      <c r="P787" s="13"/>
      <c r="Q787" s="13"/>
    </row>
    <row r="788" customFormat="false" ht="14.65" hidden="false" customHeight="false" outlineLevel="0" collapsed="false">
      <c r="A788" s="1" t="s">
        <v>496</v>
      </c>
      <c r="B788" s="2" t="n">
        <v>513</v>
      </c>
      <c r="C788" s="2" t="n">
        <v>211</v>
      </c>
      <c r="D788" s="2" t="n">
        <v>399</v>
      </c>
      <c r="E788" s="2" t="n">
        <v>485</v>
      </c>
      <c r="G788" s="2"/>
      <c r="I788" s="13"/>
      <c r="J788" s="13"/>
      <c r="K788" s="13"/>
      <c r="L788" s="13"/>
      <c r="M788" s="13"/>
      <c r="N788" s="13"/>
      <c r="O788" s="13"/>
      <c r="P788" s="13"/>
      <c r="Q788" s="13"/>
    </row>
    <row r="789" customFormat="false" ht="14.65" hidden="false" customHeight="false" outlineLevel="0" collapsed="false">
      <c r="A789" s="1" t="s">
        <v>497</v>
      </c>
      <c r="B789" s="2" t="n">
        <v>344</v>
      </c>
      <c r="C789" s="2" t="n">
        <v>154</v>
      </c>
      <c r="D789" s="2" t="n">
        <v>254</v>
      </c>
      <c r="E789" s="2" t="n">
        <v>308</v>
      </c>
      <c r="G789" s="2"/>
      <c r="I789" s="13"/>
      <c r="J789" s="13"/>
      <c r="K789" s="13"/>
      <c r="L789" s="13"/>
      <c r="M789" s="13"/>
      <c r="N789" s="13"/>
      <c r="O789" s="13"/>
      <c r="P789" s="13"/>
      <c r="Q789" s="13"/>
    </row>
    <row r="790" customFormat="false" ht="14.65" hidden="false" customHeight="false" outlineLevel="0" collapsed="false">
      <c r="A790" s="1" t="s">
        <v>498</v>
      </c>
      <c r="B790" s="2" t="n">
        <v>680</v>
      </c>
      <c r="C790" s="2" t="n">
        <v>267</v>
      </c>
      <c r="D790" s="2" t="n">
        <v>525</v>
      </c>
      <c r="E790" s="2" t="n">
        <v>632</v>
      </c>
      <c r="G790" s="2"/>
      <c r="I790" s="13"/>
      <c r="J790" s="13"/>
      <c r="K790" s="13"/>
      <c r="L790" s="13"/>
      <c r="M790" s="13"/>
      <c r="N790" s="13"/>
      <c r="O790" s="13"/>
      <c r="P790" s="13"/>
      <c r="Q790" s="13"/>
    </row>
    <row r="791" customFormat="false" ht="14.65" hidden="false" customHeight="false" outlineLevel="0" collapsed="false">
      <c r="A791" s="1" t="s">
        <v>499</v>
      </c>
      <c r="B791" s="2" t="n">
        <v>336</v>
      </c>
      <c r="C791" s="2" t="n">
        <v>122</v>
      </c>
      <c r="D791" s="2" t="n">
        <v>262</v>
      </c>
      <c r="E791" s="2" t="n">
        <v>299</v>
      </c>
      <c r="G791" s="2"/>
      <c r="I791" s="13"/>
      <c r="J791" s="13"/>
      <c r="K791" s="13"/>
      <c r="L791" s="13"/>
      <c r="M791" s="13"/>
      <c r="N791" s="13"/>
      <c r="O791" s="13"/>
      <c r="P791" s="13"/>
      <c r="Q791" s="13"/>
    </row>
    <row r="792" customFormat="false" ht="14.65" hidden="false" customHeight="false" outlineLevel="0" collapsed="false">
      <c r="A792" s="1" t="s">
        <v>500</v>
      </c>
      <c r="B792" s="2" t="n">
        <v>369</v>
      </c>
      <c r="C792" s="2" t="n">
        <v>171</v>
      </c>
      <c r="D792" s="2" t="n">
        <v>285</v>
      </c>
      <c r="E792" s="2" t="n">
        <v>337</v>
      </c>
      <c r="G792" s="2"/>
      <c r="I792" s="13"/>
      <c r="J792" s="13"/>
      <c r="K792" s="13"/>
      <c r="L792" s="13"/>
      <c r="M792" s="13"/>
      <c r="N792" s="13"/>
      <c r="O792" s="13"/>
      <c r="P792" s="13"/>
      <c r="Q792" s="13"/>
    </row>
    <row r="793" customFormat="false" ht="14.65" hidden="false" customHeight="false" outlineLevel="0" collapsed="false">
      <c r="A793" s="1" t="s">
        <v>501</v>
      </c>
      <c r="B793" s="2" t="n">
        <v>338</v>
      </c>
      <c r="C793" s="2" t="n">
        <v>185</v>
      </c>
      <c r="D793" s="2" t="n">
        <v>242</v>
      </c>
      <c r="E793" s="2" t="n">
        <v>303</v>
      </c>
      <c r="G793" s="2"/>
      <c r="I793" s="13"/>
      <c r="J793" s="13"/>
      <c r="K793" s="13"/>
      <c r="L793" s="13"/>
      <c r="M793" s="13"/>
      <c r="N793" s="13"/>
      <c r="O793" s="13"/>
      <c r="P793" s="13"/>
      <c r="Q793" s="13"/>
    </row>
    <row r="794" customFormat="false" ht="14.65" hidden="false" customHeight="false" outlineLevel="0" collapsed="false">
      <c r="A794" s="1" t="s">
        <v>502</v>
      </c>
      <c r="B794" s="2" t="n">
        <v>458</v>
      </c>
      <c r="C794" s="2" t="n">
        <v>234</v>
      </c>
      <c r="D794" s="2" t="n">
        <v>343</v>
      </c>
      <c r="E794" s="2" t="n">
        <v>420</v>
      </c>
      <c r="G794" s="2"/>
      <c r="I794" s="13"/>
      <c r="J794" s="13"/>
      <c r="K794" s="13"/>
      <c r="L794" s="13"/>
      <c r="M794" s="13"/>
      <c r="N794" s="13"/>
      <c r="O794" s="13"/>
      <c r="P794" s="13"/>
      <c r="Q794" s="13"/>
    </row>
    <row r="795" customFormat="false" ht="14.65" hidden="false" customHeight="false" outlineLevel="0" collapsed="false">
      <c r="A795" s="1" t="s">
        <v>503</v>
      </c>
      <c r="B795" s="2" t="n">
        <v>539</v>
      </c>
      <c r="C795" s="2" t="n">
        <v>212</v>
      </c>
      <c r="D795" s="2" t="n">
        <v>427</v>
      </c>
      <c r="E795" s="2" t="n">
        <v>503</v>
      </c>
      <c r="G795" s="2"/>
      <c r="I795" s="13"/>
      <c r="J795" s="13"/>
      <c r="K795" s="13"/>
      <c r="L795" s="13"/>
      <c r="M795" s="13"/>
      <c r="N795" s="13"/>
      <c r="O795" s="13"/>
      <c r="P795" s="13"/>
      <c r="Q795" s="13"/>
    </row>
    <row r="796" customFormat="false" ht="14.65" hidden="false" customHeight="false" outlineLevel="0" collapsed="false">
      <c r="A796" s="1" t="s">
        <v>504</v>
      </c>
      <c r="B796" s="2" t="n">
        <v>675</v>
      </c>
      <c r="C796" s="2" t="n">
        <v>217</v>
      </c>
      <c r="D796" s="2" t="n">
        <v>555</v>
      </c>
      <c r="E796" s="2" t="n">
        <v>620</v>
      </c>
      <c r="G796" s="2"/>
      <c r="I796" s="13"/>
      <c r="J796" s="13"/>
      <c r="K796" s="13"/>
      <c r="L796" s="13"/>
      <c r="M796" s="13"/>
      <c r="N796" s="13"/>
      <c r="O796" s="13"/>
      <c r="P796" s="13"/>
      <c r="Q796" s="13"/>
    </row>
    <row r="797" customFormat="false" ht="14.65" hidden="false" customHeight="false" outlineLevel="0" collapsed="false">
      <c r="A797" s="1" t="s">
        <v>505</v>
      </c>
      <c r="B797" s="2" t="n">
        <v>431</v>
      </c>
      <c r="C797" s="2" t="n">
        <v>135</v>
      </c>
      <c r="D797" s="2" t="n">
        <v>380</v>
      </c>
      <c r="E797" s="2" t="n">
        <v>398</v>
      </c>
      <c r="G797" s="2"/>
      <c r="I797" s="13"/>
      <c r="J797" s="13"/>
      <c r="K797" s="13"/>
      <c r="L797" s="13"/>
      <c r="M797" s="13"/>
      <c r="N797" s="13"/>
      <c r="O797" s="13"/>
      <c r="P797" s="13"/>
      <c r="Q797" s="13"/>
    </row>
    <row r="798" customFormat="false" ht="14.65" hidden="false" customHeight="false" outlineLevel="0" collapsed="false">
      <c r="A798" s="1" t="s">
        <v>506</v>
      </c>
      <c r="B798" s="2" t="n">
        <v>494</v>
      </c>
      <c r="C798" s="2" t="n">
        <v>218</v>
      </c>
      <c r="D798" s="2" t="n">
        <v>386</v>
      </c>
      <c r="E798" s="2" t="n">
        <v>415</v>
      </c>
      <c r="G798" s="2"/>
      <c r="I798" s="13"/>
      <c r="J798" s="13"/>
      <c r="K798" s="13"/>
      <c r="L798" s="13"/>
      <c r="M798" s="13"/>
      <c r="N798" s="13"/>
      <c r="O798" s="13"/>
      <c r="P798" s="13"/>
      <c r="Q798" s="13"/>
    </row>
    <row r="799" customFormat="false" ht="14.65" hidden="false" customHeight="false" outlineLevel="0" collapsed="false">
      <c r="A799" s="1" t="s">
        <v>507</v>
      </c>
      <c r="B799" s="2" t="n">
        <v>271</v>
      </c>
      <c r="C799" s="2" t="n">
        <v>112</v>
      </c>
      <c r="D799" s="2" t="n">
        <v>217</v>
      </c>
      <c r="E799" s="2" t="n">
        <v>242</v>
      </c>
      <c r="G799" s="2"/>
      <c r="I799" s="13"/>
      <c r="J799" s="13"/>
      <c r="K799" s="13"/>
      <c r="L799" s="13"/>
      <c r="M799" s="13"/>
      <c r="N799" s="13"/>
      <c r="O799" s="13"/>
      <c r="P799" s="13"/>
      <c r="Q799" s="13"/>
    </row>
    <row r="800" customFormat="false" ht="14.65" hidden="false" customHeight="false" outlineLevel="0" collapsed="false">
      <c r="A800" s="1" t="s">
        <v>508</v>
      </c>
      <c r="B800" s="2" t="n">
        <v>397</v>
      </c>
      <c r="C800" s="2" t="n">
        <v>168</v>
      </c>
      <c r="D800" s="2" t="n">
        <v>287</v>
      </c>
      <c r="E800" s="2" t="n">
        <v>321</v>
      </c>
      <c r="G800" s="2"/>
      <c r="I800" s="13"/>
      <c r="J800" s="13"/>
      <c r="K800" s="13"/>
      <c r="L800" s="13"/>
      <c r="M800" s="13"/>
      <c r="N800" s="13"/>
      <c r="O800" s="13"/>
      <c r="P800" s="13"/>
      <c r="Q800" s="13"/>
    </row>
    <row r="801" customFormat="false" ht="14.65" hidden="false" customHeight="false" outlineLevel="0" collapsed="false">
      <c r="A801" s="1" t="s">
        <v>509</v>
      </c>
      <c r="B801" s="2" t="n">
        <v>607</v>
      </c>
      <c r="C801" s="2" t="n">
        <v>210</v>
      </c>
      <c r="D801" s="2" t="n">
        <v>465</v>
      </c>
      <c r="E801" s="2" t="n">
        <v>527</v>
      </c>
      <c r="G801" s="2"/>
      <c r="I801" s="13"/>
      <c r="J801" s="13"/>
      <c r="K801" s="13"/>
      <c r="L801" s="13"/>
      <c r="M801" s="13"/>
      <c r="N801" s="13"/>
      <c r="O801" s="13"/>
      <c r="P801" s="13"/>
      <c r="Q801" s="13"/>
    </row>
    <row r="802" customFormat="false" ht="14.65" hidden="false" customHeight="false" outlineLevel="0" collapsed="false">
      <c r="A802" s="1" t="s">
        <v>510</v>
      </c>
      <c r="B802" s="2" t="n">
        <v>231</v>
      </c>
      <c r="C802" s="2" t="n">
        <v>74</v>
      </c>
      <c r="D802" s="2" t="n">
        <v>185</v>
      </c>
      <c r="E802" s="2" t="n">
        <v>212</v>
      </c>
      <c r="G802" s="2"/>
      <c r="I802" s="13"/>
      <c r="J802" s="13"/>
      <c r="K802" s="13"/>
      <c r="L802" s="13"/>
      <c r="M802" s="13"/>
      <c r="N802" s="13"/>
      <c r="O802" s="13"/>
      <c r="P802" s="13"/>
      <c r="Q802" s="13"/>
    </row>
    <row r="803" customFormat="false" ht="14.65" hidden="false" customHeight="false" outlineLevel="0" collapsed="false">
      <c r="A803" s="1" t="s">
        <v>172</v>
      </c>
      <c r="B803" s="2" t="n">
        <v>959</v>
      </c>
      <c r="C803" s="2" t="n">
        <v>416</v>
      </c>
      <c r="D803" s="2" t="n">
        <v>685</v>
      </c>
      <c r="E803" s="2" t="n">
        <v>861</v>
      </c>
      <c r="G803" s="2"/>
      <c r="I803" s="13"/>
      <c r="J803" s="13"/>
      <c r="K803" s="13"/>
      <c r="L803" s="13"/>
      <c r="M803" s="13"/>
      <c r="N803" s="13"/>
      <c r="O803" s="13"/>
      <c r="P803" s="13"/>
      <c r="Q803" s="13"/>
    </row>
    <row r="804" customFormat="false" ht="14.65" hidden="false" customHeight="false" outlineLevel="0" collapsed="false">
      <c r="A804" s="8" t="s">
        <v>511</v>
      </c>
      <c r="B804" s="9" t="n">
        <f aca="false">SUM(B782:B803)</f>
        <v>9904</v>
      </c>
      <c r="C804" s="9" t="n">
        <f aca="false">SUM(C782:C803)</f>
        <v>4331</v>
      </c>
      <c r="D804" s="9" t="n">
        <f aca="false">SUM(D782:D803)</f>
        <v>7536</v>
      </c>
      <c r="E804" s="9" t="n">
        <f aca="false">SUM(E782:E803)</f>
        <v>8892</v>
      </c>
      <c r="F804" s="9"/>
      <c r="G804" s="9"/>
      <c r="H804" s="9"/>
      <c r="I804" s="15"/>
      <c r="J804" s="15"/>
      <c r="K804" s="15"/>
      <c r="L804" s="15"/>
      <c r="M804" s="15"/>
      <c r="N804" s="15"/>
      <c r="O804" s="15"/>
      <c r="P804" s="15"/>
      <c r="Q804" s="15"/>
    </row>
    <row r="805" customFormat="false" ht="14.65" hidden="false" customHeight="false" outlineLevel="0" collapsed="false">
      <c r="G805" s="2"/>
      <c r="I805" s="13"/>
      <c r="J805" s="13"/>
      <c r="K805" s="13"/>
      <c r="L805" s="13"/>
      <c r="M805" s="13"/>
      <c r="N805" s="13"/>
      <c r="O805" s="13"/>
      <c r="P805" s="13"/>
      <c r="Q805" s="13"/>
    </row>
    <row r="806" customFormat="false" ht="14.65" hidden="false" customHeight="false" outlineLevel="0" collapsed="false">
      <c r="G806" s="2"/>
      <c r="I806" s="13"/>
      <c r="J806" s="13"/>
      <c r="K806" s="13"/>
      <c r="L806" s="13"/>
      <c r="M806" s="13"/>
      <c r="N806" s="13"/>
      <c r="O806" s="13"/>
      <c r="P806" s="13"/>
      <c r="Q806" s="13"/>
    </row>
    <row r="807" customFormat="false" ht="14.65" hidden="false" customHeight="false" outlineLevel="0" collapsed="false">
      <c r="A807" s="6" t="s">
        <v>512</v>
      </c>
      <c r="B807" s="5" t="s">
        <v>3</v>
      </c>
      <c r="C807" s="5"/>
      <c r="D807" s="2" t="s">
        <v>39</v>
      </c>
      <c r="E807" s="2" t="s">
        <v>5</v>
      </c>
      <c r="G807" s="2"/>
      <c r="I807" s="13"/>
      <c r="J807" s="13"/>
      <c r="K807" s="13"/>
      <c r="L807" s="13"/>
      <c r="M807" s="13"/>
      <c r="N807" s="13"/>
      <c r="O807" s="13"/>
      <c r="P807" s="13"/>
      <c r="Q807" s="13"/>
    </row>
    <row r="808" customFormat="false" ht="14.65" hidden="false" customHeight="false" outlineLevel="0" collapsed="false">
      <c r="A808" s="7" t="s">
        <v>513</v>
      </c>
      <c r="B808" s="2" t="s">
        <v>514</v>
      </c>
      <c r="C808" s="2" t="s">
        <v>515</v>
      </c>
      <c r="D808" s="2" t="s">
        <v>516</v>
      </c>
      <c r="E808" s="2" t="s">
        <v>517</v>
      </c>
      <c r="G808" s="2"/>
      <c r="I808" s="13"/>
      <c r="J808" s="13"/>
      <c r="K808" s="13"/>
      <c r="L808" s="13"/>
      <c r="M808" s="13"/>
      <c r="N808" s="13"/>
      <c r="O808" s="13"/>
      <c r="P808" s="13"/>
      <c r="Q808" s="13"/>
    </row>
    <row r="809" customFormat="false" ht="14.65" hidden="false" customHeight="false" outlineLevel="0" collapsed="false">
      <c r="A809" s="1" t="s">
        <v>518</v>
      </c>
      <c r="B809" s="2" t="n">
        <v>110</v>
      </c>
      <c r="C809" s="2" t="n">
        <v>209</v>
      </c>
      <c r="D809" s="2" t="n">
        <v>218</v>
      </c>
      <c r="E809" s="2" t="n">
        <v>245</v>
      </c>
      <c r="G809" s="2"/>
      <c r="I809" s="13"/>
      <c r="J809" s="13"/>
      <c r="K809" s="13"/>
      <c r="L809" s="13"/>
      <c r="M809" s="13"/>
      <c r="N809" s="13"/>
      <c r="O809" s="13"/>
      <c r="P809" s="13"/>
      <c r="Q809" s="13"/>
    </row>
    <row r="810" customFormat="false" ht="14.65" hidden="false" customHeight="false" outlineLevel="0" collapsed="false">
      <c r="A810" s="1" t="s">
        <v>519</v>
      </c>
      <c r="B810" s="2" t="n">
        <v>85</v>
      </c>
      <c r="C810" s="2" t="n">
        <v>218</v>
      </c>
      <c r="D810" s="2" t="n">
        <v>226</v>
      </c>
      <c r="E810" s="2" t="n">
        <v>252</v>
      </c>
      <c r="G810" s="2"/>
      <c r="I810" s="13"/>
      <c r="J810" s="13"/>
      <c r="K810" s="13"/>
      <c r="L810" s="13"/>
      <c r="M810" s="13"/>
      <c r="N810" s="13"/>
      <c r="O810" s="13"/>
      <c r="P810" s="13"/>
      <c r="Q810" s="13"/>
    </row>
    <row r="811" customFormat="false" ht="14.65" hidden="false" customHeight="false" outlineLevel="0" collapsed="false">
      <c r="A811" s="1" t="s">
        <v>520</v>
      </c>
      <c r="B811" s="2" t="n">
        <v>88</v>
      </c>
      <c r="C811" s="2" t="n">
        <v>342</v>
      </c>
      <c r="D811" s="2" t="n">
        <v>338</v>
      </c>
      <c r="E811" s="2" t="n">
        <v>361</v>
      </c>
      <c r="G811" s="2"/>
      <c r="I811" s="13"/>
      <c r="J811" s="13"/>
      <c r="K811" s="13"/>
      <c r="L811" s="13"/>
      <c r="M811" s="13"/>
      <c r="N811" s="13"/>
      <c r="O811" s="13"/>
      <c r="P811" s="13"/>
      <c r="Q811" s="13"/>
    </row>
    <row r="812" customFormat="false" ht="14.65" hidden="false" customHeight="false" outlineLevel="0" collapsed="false">
      <c r="A812" s="1" t="s">
        <v>521</v>
      </c>
      <c r="B812" s="2" t="n">
        <v>106</v>
      </c>
      <c r="C812" s="2" t="n">
        <v>172</v>
      </c>
      <c r="D812" s="2" t="n">
        <v>189</v>
      </c>
      <c r="E812" s="2" t="n">
        <v>213</v>
      </c>
      <c r="G812" s="2"/>
      <c r="I812" s="13"/>
      <c r="J812" s="13"/>
      <c r="K812" s="13"/>
      <c r="L812" s="13"/>
      <c r="M812" s="13"/>
      <c r="N812" s="13"/>
      <c r="O812" s="13"/>
      <c r="P812" s="13"/>
      <c r="Q812" s="13"/>
    </row>
    <row r="813" customFormat="false" ht="14.65" hidden="false" customHeight="false" outlineLevel="0" collapsed="false">
      <c r="A813" s="1" t="s">
        <v>522</v>
      </c>
      <c r="B813" s="2" t="n">
        <v>90</v>
      </c>
      <c r="C813" s="2" t="n">
        <v>276</v>
      </c>
      <c r="D813" s="2" t="n">
        <v>273</v>
      </c>
      <c r="E813" s="2" t="n">
        <v>272</v>
      </c>
      <c r="G813" s="2"/>
      <c r="I813" s="13"/>
      <c r="J813" s="13"/>
      <c r="K813" s="13"/>
      <c r="L813" s="13"/>
      <c r="M813" s="13"/>
      <c r="N813" s="13"/>
      <c r="O813" s="13"/>
      <c r="P813" s="13"/>
      <c r="Q813" s="13"/>
    </row>
    <row r="814" customFormat="false" ht="14.65" hidden="false" customHeight="false" outlineLevel="0" collapsed="false">
      <c r="A814" s="1" t="s">
        <v>523</v>
      </c>
      <c r="B814" s="2" t="n">
        <v>80</v>
      </c>
      <c r="C814" s="2" t="n">
        <v>258</v>
      </c>
      <c r="D814" s="2" t="n">
        <v>252</v>
      </c>
      <c r="E814" s="2" t="n">
        <v>291</v>
      </c>
      <c r="G814" s="2"/>
      <c r="I814" s="13"/>
      <c r="J814" s="13"/>
      <c r="K814" s="13"/>
      <c r="L814" s="13"/>
      <c r="M814" s="13"/>
      <c r="N814" s="13"/>
      <c r="O814" s="13"/>
      <c r="P814" s="13"/>
      <c r="Q814" s="13"/>
    </row>
    <row r="815" customFormat="false" ht="14.65" hidden="false" customHeight="false" outlineLevel="0" collapsed="false">
      <c r="A815" s="1" t="s">
        <v>397</v>
      </c>
      <c r="B815" s="2" t="n">
        <v>57</v>
      </c>
      <c r="C815" s="2" t="n">
        <v>197</v>
      </c>
      <c r="D815" s="2" t="n">
        <v>191</v>
      </c>
      <c r="E815" s="2" t="n">
        <v>216</v>
      </c>
      <c r="G815" s="2"/>
      <c r="I815" s="13"/>
      <c r="J815" s="13"/>
      <c r="K815" s="13"/>
      <c r="L815" s="13"/>
      <c r="M815" s="13"/>
      <c r="N815" s="13"/>
      <c r="O815" s="13"/>
      <c r="P815" s="13"/>
      <c r="Q815" s="13"/>
    </row>
    <row r="816" customFormat="false" ht="14.65" hidden="false" customHeight="false" outlineLevel="0" collapsed="false">
      <c r="A816" s="1" t="s">
        <v>524</v>
      </c>
      <c r="B816" s="2" t="n">
        <v>64</v>
      </c>
      <c r="C816" s="2" t="n">
        <v>194</v>
      </c>
      <c r="D816" s="2" t="n">
        <v>213</v>
      </c>
      <c r="E816" s="2" t="n">
        <v>214</v>
      </c>
      <c r="G816" s="2"/>
      <c r="I816" s="13"/>
      <c r="J816" s="13"/>
      <c r="K816" s="13"/>
      <c r="L816" s="13"/>
      <c r="M816" s="13"/>
      <c r="N816" s="13"/>
      <c r="O816" s="13"/>
      <c r="P816" s="13"/>
      <c r="Q816" s="13"/>
    </row>
    <row r="817" customFormat="false" ht="14.65" hidden="false" customHeight="false" outlineLevel="0" collapsed="false">
      <c r="A817" s="1" t="s">
        <v>525</v>
      </c>
      <c r="B817" s="2" t="n">
        <v>106</v>
      </c>
      <c r="C817" s="2" t="n">
        <v>306</v>
      </c>
      <c r="D817" s="2" t="n">
        <v>300</v>
      </c>
      <c r="E817" s="2" t="n">
        <v>321</v>
      </c>
      <c r="G817" s="2"/>
      <c r="I817" s="13"/>
      <c r="J817" s="13"/>
      <c r="K817" s="13"/>
      <c r="L817" s="13"/>
      <c r="M817" s="13"/>
      <c r="N817" s="13"/>
      <c r="O817" s="13"/>
      <c r="P817" s="13"/>
      <c r="Q817" s="13"/>
    </row>
    <row r="818" customFormat="false" ht="14.65" hidden="false" customHeight="false" outlineLevel="0" collapsed="false">
      <c r="A818" s="1" t="s">
        <v>526</v>
      </c>
      <c r="B818" s="2" t="n">
        <v>111</v>
      </c>
      <c r="C818" s="2" t="n">
        <v>213</v>
      </c>
      <c r="D818" s="2" t="n">
        <v>219</v>
      </c>
      <c r="E818" s="2" t="n">
        <v>246</v>
      </c>
      <c r="G818" s="2"/>
      <c r="I818" s="13"/>
      <c r="J818" s="13"/>
      <c r="K818" s="13"/>
      <c r="L818" s="13"/>
      <c r="M818" s="13"/>
      <c r="N818" s="13"/>
      <c r="O818" s="13"/>
      <c r="P818" s="13"/>
      <c r="Q818" s="13"/>
    </row>
    <row r="819" customFormat="false" ht="14.65" hidden="false" customHeight="false" outlineLevel="0" collapsed="false">
      <c r="A819" s="1" t="s">
        <v>527</v>
      </c>
      <c r="B819" s="2" t="n">
        <v>114</v>
      </c>
      <c r="C819" s="2" t="n">
        <v>342</v>
      </c>
      <c r="D819" s="2" t="n">
        <v>336</v>
      </c>
      <c r="E819" s="2" t="n">
        <v>375</v>
      </c>
      <c r="G819" s="2"/>
      <c r="I819" s="13"/>
      <c r="J819" s="13"/>
      <c r="K819" s="13"/>
      <c r="L819" s="13"/>
      <c r="M819" s="13"/>
      <c r="N819" s="13"/>
      <c r="O819" s="13"/>
      <c r="P819" s="13"/>
      <c r="Q819" s="13"/>
    </row>
    <row r="820" customFormat="false" ht="14.65" hidden="false" customHeight="false" outlineLevel="0" collapsed="false">
      <c r="A820" s="1" t="s">
        <v>528</v>
      </c>
      <c r="B820" s="2" t="n">
        <v>151</v>
      </c>
      <c r="C820" s="2" t="n">
        <v>337</v>
      </c>
      <c r="D820" s="2" t="n">
        <v>363</v>
      </c>
      <c r="E820" s="2" t="n">
        <v>396</v>
      </c>
      <c r="G820" s="2"/>
      <c r="I820" s="13"/>
      <c r="J820" s="13"/>
      <c r="K820" s="13"/>
      <c r="L820" s="13"/>
      <c r="M820" s="13"/>
      <c r="N820" s="13"/>
      <c r="O820" s="13"/>
      <c r="P820" s="13"/>
      <c r="Q820" s="13"/>
    </row>
    <row r="821" customFormat="false" ht="14.65" hidden="false" customHeight="false" outlineLevel="0" collapsed="false">
      <c r="A821" s="1" t="s">
        <v>529</v>
      </c>
      <c r="B821" s="2" t="n">
        <v>63</v>
      </c>
      <c r="C821" s="2" t="n">
        <v>226</v>
      </c>
      <c r="D821" s="2" t="n">
        <v>229</v>
      </c>
      <c r="E821" s="2" t="n">
        <v>240</v>
      </c>
      <c r="G821" s="2"/>
      <c r="I821" s="13"/>
      <c r="J821" s="13"/>
      <c r="K821" s="13"/>
      <c r="L821" s="13"/>
      <c r="M821" s="13"/>
      <c r="N821" s="13"/>
      <c r="O821" s="13"/>
      <c r="P821" s="13"/>
      <c r="Q821" s="13"/>
    </row>
    <row r="822" customFormat="false" ht="14.65" hidden="false" customHeight="false" outlineLevel="0" collapsed="false">
      <c r="A822" s="1" t="s">
        <v>530</v>
      </c>
      <c r="B822" s="2" t="n">
        <v>142</v>
      </c>
      <c r="C822" s="2" t="n">
        <v>388</v>
      </c>
      <c r="D822" s="2" t="n">
        <v>387</v>
      </c>
      <c r="E822" s="2" t="n">
        <v>439</v>
      </c>
      <c r="G822" s="2"/>
      <c r="I822" s="13"/>
      <c r="J822" s="13"/>
      <c r="K822" s="13"/>
      <c r="L822" s="13"/>
      <c r="M822" s="13"/>
      <c r="N822" s="13"/>
      <c r="O822" s="13"/>
      <c r="P822" s="13"/>
      <c r="Q822" s="13"/>
    </row>
    <row r="823" customFormat="false" ht="14.65" hidden="false" customHeight="false" outlineLevel="0" collapsed="false">
      <c r="A823" s="1" t="s">
        <v>531</v>
      </c>
      <c r="B823" s="2" t="n">
        <v>160</v>
      </c>
      <c r="C823" s="2" t="n">
        <v>264</v>
      </c>
      <c r="D823" s="2" t="n">
        <v>314</v>
      </c>
      <c r="E823" s="2" t="n">
        <v>343</v>
      </c>
      <c r="G823" s="2"/>
      <c r="I823" s="13"/>
      <c r="J823" s="13"/>
      <c r="K823" s="13"/>
      <c r="L823" s="13"/>
      <c r="M823" s="13"/>
      <c r="N823" s="13"/>
      <c r="O823" s="13"/>
      <c r="P823" s="13"/>
      <c r="Q823" s="13"/>
    </row>
    <row r="824" customFormat="false" ht="14.65" hidden="false" customHeight="false" outlineLevel="0" collapsed="false">
      <c r="A824" s="1" t="s">
        <v>532</v>
      </c>
      <c r="B824" s="2" t="n">
        <v>73</v>
      </c>
      <c r="C824" s="2" t="n">
        <v>236</v>
      </c>
      <c r="D824" s="2" t="n">
        <v>247</v>
      </c>
      <c r="E824" s="2" t="n">
        <v>263</v>
      </c>
      <c r="G824" s="2"/>
      <c r="I824" s="13"/>
      <c r="J824" s="13"/>
      <c r="K824" s="13"/>
      <c r="L824" s="13"/>
      <c r="M824" s="13"/>
      <c r="N824" s="13"/>
      <c r="O824" s="13"/>
      <c r="P824" s="13"/>
      <c r="Q824" s="13"/>
    </row>
    <row r="825" customFormat="false" ht="14.65" hidden="false" customHeight="false" outlineLevel="0" collapsed="false">
      <c r="A825" s="1" t="s">
        <v>172</v>
      </c>
      <c r="B825" s="2" t="n">
        <v>109</v>
      </c>
      <c r="C825" s="2" t="n">
        <v>424</v>
      </c>
      <c r="D825" s="2" t="n">
        <v>427</v>
      </c>
      <c r="E825" s="2" t="n">
        <v>456</v>
      </c>
      <c r="G825" s="2"/>
      <c r="I825" s="13"/>
      <c r="J825" s="13"/>
      <c r="K825" s="13"/>
      <c r="L825" s="13"/>
      <c r="M825" s="13"/>
      <c r="N825" s="13"/>
      <c r="O825" s="13"/>
      <c r="P825" s="13"/>
      <c r="Q825" s="13"/>
    </row>
    <row r="826" customFormat="false" ht="14.65" hidden="false" customHeight="false" outlineLevel="0" collapsed="false">
      <c r="A826" s="1" t="s">
        <v>38</v>
      </c>
      <c r="B826" s="2" t="n">
        <f aca="false">SUM(B809:B825)</f>
        <v>1709</v>
      </c>
      <c r="C826" s="2" t="n">
        <f aca="false">SUM(C809:C825)</f>
        <v>4602</v>
      </c>
      <c r="D826" s="2" t="n">
        <f aca="false">SUM(D809:D825)</f>
        <v>4722</v>
      </c>
      <c r="E826" s="2" t="n">
        <f aca="false">SUM(E809:E825)</f>
        <v>5143</v>
      </c>
      <c r="G826" s="2"/>
      <c r="I826" s="13"/>
      <c r="J826" s="13"/>
      <c r="K826" s="13"/>
      <c r="L826" s="13"/>
      <c r="M826" s="13"/>
      <c r="N826" s="13"/>
      <c r="O826" s="13"/>
      <c r="P826" s="13"/>
      <c r="Q826" s="13"/>
    </row>
    <row r="827" customFormat="false" ht="14.65" hidden="false" customHeight="false" outlineLevel="0" collapsed="false">
      <c r="G827" s="2"/>
      <c r="I827" s="13"/>
      <c r="J827" s="13"/>
      <c r="K827" s="13"/>
      <c r="L827" s="13"/>
      <c r="M827" s="13"/>
      <c r="N827" s="13"/>
      <c r="O827" s="13"/>
      <c r="P827" s="13"/>
      <c r="Q827" s="13"/>
    </row>
    <row r="828" customFormat="false" ht="14.65" hidden="false" customHeight="false" outlineLevel="0" collapsed="false">
      <c r="B828" s="2" t="s">
        <v>3</v>
      </c>
      <c r="C828" s="2" t="s">
        <v>39</v>
      </c>
      <c r="D828" s="2" t="s">
        <v>5</v>
      </c>
      <c r="E828" s="2" t="s">
        <v>5</v>
      </c>
      <c r="G828" s="2"/>
      <c r="I828" s="13"/>
      <c r="J828" s="13"/>
      <c r="K828" s="13"/>
      <c r="L828" s="13"/>
      <c r="M828" s="13"/>
      <c r="N828" s="13"/>
      <c r="O828" s="13"/>
      <c r="P828" s="13"/>
      <c r="Q828" s="13"/>
    </row>
    <row r="829" customFormat="false" ht="14.65" hidden="false" customHeight="false" outlineLevel="0" collapsed="false">
      <c r="A829" s="7" t="s">
        <v>533</v>
      </c>
      <c r="B829" s="2" t="s">
        <v>534</v>
      </c>
      <c r="C829" s="2" t="s">
        <v>535</v>
      </c>
      <c r="D829" s="2" t="s">
        <v>536</v>
      </c>
      <c r="E829" s="2" t="s">
        <v>537</v>
      </c>
      <c r="G829" s="2"/>
      <c r="I829" s="13"/>
      <c r="J829" s="13"/>
      <c r="K829" s="13"/>
      <c r="L829" s="13"/>
      <c r="M829" s="13"/>
      <c r="N829" s="13"/>
      <c r="O829" s="13"/>
      <c r="P829" s="13"/>
      <c r="Q829" s="13"/>
    </row>
    <row r="830" customFormat="false" ht="14.65" hidden="false" customHeight="false" outlineLevel="0" collapsed="false">
      <c r="A830" s="1" t="s">
        <v>538</v>
      </c>
      <c r="B830" s="2" t="n">
        <v>218</v>
      </c>
      <c r="C830" s="2" t="n">
        <v>400</v>
      </c>
      <c r="D830" s="2" t="n">
        <v>536</v>
      </c>
      <c r="E830" s="2" t="n">
        <v>489</v>
      </c>
      <c r="G830" s="2"/>
      <c r="I830" s="13"/>
      <c r="J830" s="13"/>
      <c r="K830" s="13"/>
      <c r="L830" s="13"/>
      <c r="M830" s="13"/>
      <c r="N830" s="13"/>
      <c r="O830" s="13"/>
      <c r="P830" s="13"/>
      <c r="Q830" s="13"/>
    </row>
    <row r="831" customFormat="false" ht="14.65" hidden="false" customHeight="false" outlineLevel="0" collapsed="false">
      <c r="A831" s="1" t="s">
        <v>251</v>
      </c>
      <c r="B831" s="2" t="n">
        <v>233</v>
      </c>
      <c r="C831" s="2" t="n">
        <v>503</v>
      </c>
      <c r="D831" s="2" t="n">
        <v>646</v>
      </c>
      <c r="E831" s="2" t="n">
        <v>591</v>
      </c>
      <c r="G831" s="2"/>
      <c r="I831" s="13"/>
      <c r="J831" s="13"/>
      <c r="K831" s="13"/>
      <c r="L831" s="13"/>
      <c r="M831" s="13"/>
      <c r="N831" s="13"/>
      <c r="O831" s="13"/>
      <c r="P831" s="13"/>
      <c r="Q831" s="13"/>
    </row>
    <row r="832" customFormat="false" ht="14.65" hidden="false" customHeight="false" outlineLevel="0" collapsed="false">
      <c r="A832" s="1" t="s">
        <v>539</v>
      </c>
      <c r="B832" s="2" t="n">
        <v>216</v>
      </c>
      <c r="C832" s="2" t="n">
        <v>414</v>
      </c>
      <c r="D832" s="2" t="n">
        <v>547</v>
      </c>
      <c r="E832" s="2" t="n">
        <v>503</v>
      </c>
      <c r="G832" s="2"/>
      <c r="I832" s="13"/>
      <c r="J832" s="13"/>
      <c r="K832" s="13"/>
      <c r="L832" s="13"/>
      <c r="M832" s="13"/>
      <c r="N832" s="13"/>
      <c r="O832" s="13"/>
      <c r="P832" s="13"/>
      <c r="Q832" s="13"/>
    </row>
    <row r="833" customFormat="false" ht="14.65" hidden="false" customHeight="false" outlineLevel="0" collapsed="false">
      <c r="A833" s="1" t="s">
        <v>284</v>
      </c>
      <c r="B833" s="2" t="n">
        <v>244</v>
      </c>
      <c r="C833" s="2" t="n">
        <v>458</v>
      </c>
      <c r="D833" s="2" t="n">
        <v>604</v>
      </c>
      <c r="E833" s="2" t="n">
        <v>583</v>
      </c>
      <c r="G833" s="2"/>
      <c r="I833" s="13"/>
      <c r="J833" s="13"/>
      <c r="K833" s="13"/>
      <c r="L833" s="13"/>
      <c r="M833" s="13"/>
      <c r="N833" s="13"/>
      <c r="O833" s="13"/>
      <c r="P833" s="13"/>
      <c r="Q833" s="13"/>
    </row>
    <row r="834" customFormat="false" ht="14.65" hidden="false" customHeight="false" outlineLevel="0" collapsed="false">
      <c r="A834" s="1" t="s">
        <v>540</v>
      </c>
      <c r="B834" s="2" t="n">
        <v>230</v>
      </c>
      <c r="C834" s="2" t="n">
        <v>349</v>
      </c>
      <c r="D834" s="2" t="n">
        <v>495</v>
      </c>
      <c r="E834" s="2" t="n">
        <v>458</v>
      </c>
      <c r="G834" s="2"/>
      <c r="I834" s="13"/>
      <c r="J834" s="13"/>
      <c r="K834" s="13"/>
      <c r="L834" s="13"/>
      <c r="M834" s="13"/>
      <c r="N834" s="13"/>
      <c r="O834" s="13"/>
      <c r="P834" s="13"/>
      <c r="Q834" s="13"/>
    </row>
    <row r="835" customFormat="false" ht="14.65" hidden="false" customHeight="false" outlineLevel="0" collapsed="false">
      <c r="A835" s="1" t="s">
        <v>541</v>
      </c>
      <c r="B835" s="2" t="n">
        <v>204</v>
      </c>
      <c r="C835" s="2" t="n">
        <v>309</v>
      </c>
      <c r="D835" s="2" t="n">
        <v>421</v>
      </c>
      <c r="E835" s="2" t="n">
        <v>403</v>
      </c>
      <c r="G835" s="2"/>
      <c r="I835" s="13"/>
      <c r="J835" s="13"/>
      <c r="K835" s="13"/>
      <c r="L835" s="13"/>
      <c r="M835" s="13"/>
      <c r="N835" s="13"/>
      <c r="O835" s="13"/>
      <c r="P835" s="13"/>
      <c r="Q835" s="13"/>
    </row>
    <row r="836" customFormat="false" ht="14.65" hidden="false" customHeight="false" outlineLevel="0" collapsed="false">
      <c r="A836" s="1" t="s">
        <v>542</v>
      </c>
      <c r="B836" s="2" t="n">
        <v>121</v>
      </c>
      <c r="C836" s="2" t="n">
        <v>148</v>
      </c>
      <c r="D836" s="2" t="n">
        <v>236</v>
      </c>
      <c r="E836" s="2" t="n">
        <v>227</v>
      </c>
      <c r="G836" s="2"/>
      <c r="I836" s="13"/>
      <c r="J836" s="13"/>
      <c r="K836" s="13"/>
      <c r="L836" s="13"/>
      <c r="M836" s="13"/>
      <c r="N836" s="13"/>
      <c r="O836" s="13"/>
      <c r="P836" s="13"/>
      <c r="Q836" s="13"/>
    </row>
    <row r="837" customFormat="false" ht="14.65" hidden="false" customHeight="false" outlineLevel="0" collapsed="false">
      <c r="A837" s="1" t="s">
        <v>543</v>
      </c>
      <c r="B837" s="2" t="n">
        <v>178</v>
      </c>
      <c r="C837" s="2" t="n">
        <v>331</v>
      </c>
      <c r="D837" s="2" t="n">
        <v>420</v>
      </c>
      <c r="E837" s="2" t="n">
        <v>391</v>
      </c>
      <c r="G837" s="2"/>
      <c r="I837" s="13"/>
      <c r="J837" s="13"/>
      <c r="K837" s="13"/>
      <c r="L837" s="13"/>
      <c r="M837" s="13"/>
      <c r="N837" s="13"/>
      <c r="O837" s="13"/>
      <c r="P837" s="13"/>
      <c r="Q837" s="13"/>
    </row>
    <row r="838" customFormat="false" ht="14.65" hidden="false" customHeight="false" outlineLevel="0" collapsed="false">
      <c r="A838" s="1" t="s">
        <v>172</v>
      </c>
      <c r="B838" s="2" t="n">
        <v>127</v>
      </c>
      <c r="C838" s="2" t="n">
        <v>326</v>
      </c>
      <c r="D838" s="2" t="n">
        <v>398</v>
      </c>
      <c r="E838" s="2" t="n">
        <v>370</v>
      </c>
      <c r="G838" s="2"/>
      <c r="I838" s="13"/>
      <c r="J838" s="13"/>
      <c r="K838" s="13"/>
      <c r="L838" s="13"/>
      <c r="M838" s="13"/>
      <c r="N838" s="13"/>
      <c r="O838" s="13"/>
      <c r="P838" s="13"/>
      <c r="Q838" s="13"/>
    </row>
    <row r="839" customFormat="false" ht="14.65" hidden="false" customHeight="false" outlineLevel="0" collapsed="false">
      <c r="A839" s="1" t="s">
        <v>38</v>
      </c>
      <c r="B839" s="2" t="n">
        <f aca="false">SUM(B830:B838)</f>
        <v>1771</v>
      </c>
      <c r="C839" s="2" t="n">
        <f aca="false">SUM(C830:C838)</f>
        <v>3238</v>
      </c>
      <c r="D839" s="2" t="n">
        <f aca="false">SUM(D830:D838)</f>
        <v>4303</v>
      </c>
      <c r="E839" s="2" t="n">
        <f aca="false">SUM(E830:E838)</f>
        <v>4015</v>
      </c>
      <c r="G839" s="2"/>
      <c r="I839" s="13"/>
      <c r="J839" s="13"/>
      <c r="K839" s="13"/>
      <c r="L839" s="13"/>
      <c r="M839" s="13"/>
      <c r="N839" s="13"/>
      <c r="O839" s="13"/>
      <c r="P839" s="13"/>
      <c r="Q839" s="13"/>
    </row>
    <row r="840" customFormat="false" ht="14.65" hidden="false" customHeight="false" outlineLevel="0" collapsed="false">
      <c r="G840" s="2"/>
      <c r="I840" s="13"/>
      <c r="J840" s="13"/>
      <c r="K840" s="13"/>
      <c r="L840" s="13"/>
      <c r="M840" s="13"/>
      <c r="N840" s="13"/>
      <c r="O840" s="13"/>
      <c r="P840" s="13"/>
      <c r="Q840" s="13"/>
    </row>
    <row r="841" customFormat="false" ht="14.65" hidden="false" customHeight="false" outlineLevel="0" collapsed="false">
      <c r="A841" s="8" t="s">
        <v>544</v>
      </c>
      <c r="B841" s="9" t="n">
        <f aca="false">B839+B826</f>
        <v>3480</v>
      </c>
      <c r="C841" s="9" t="n">
        <f aca="false">C839+C826</f>
        <v>7840</v>
      </c>
      <c r="D841" s="9" t="n">
        <f aca="false">D839+D826</f>
        <v>9025</v>
      </c>
      <c r="E841" s="9" t="n">
        <f aca="false">E839+E826</f>
        <v>9158</v>
      </c>
      <c r="F841" s="9"/>
      <c r="G841" s="9"/>
      <c r="H841" s="9"/>
      <c r="I841" s="15"/>
      <c r="J841" s="15"/>
      <c r="K841" s="15"/>
      <c r="L841" s="15"/>
      <c r="M841" s="15"/>
      <c r="N841" s="15"/>
      <c r="O841" s="15"/>
      <c r="P841" s="15"/>
      <c r="Q841" s="15"/>
    </row>
    <row r="842" customFormat="false" ht="14.65" hidden="false" customHeight="false" outlineLevel="0" collapsed="false">
      <c r="G842" s="2"/>
      <c r="I842" s="13"/>
      <c r="J842" s="13"/>
      <c r="K842" s="13"/>
      <c r="L842" s="13"/>
      <c r="M842" s="13"/>
      <c r="N842" s="13"/>
      <c r="O842" s="13"/>
      <c r="P842" s="13"/>
      <c r="Q842" s="13"/>
    </row>
    <row r="843" customFormat="false" ht="14.65" hidden="false" customHeight="false" outlineLevel="0" collapsed="false">
      <c r="G843" s="2"/>
      <c r="I843" s="13"/>
      <c r="J843" s="13"/>
      <c r="K843" s="13"/>
      <c r="L843" s="13"/>
      <c r="M843" s="13"/>
      <c r="N843" s="13"/>
      <c r="O843" s="13"/>
      <c r="P843" s="13"/>
      <c r="Q843" s="13"/>
    </row>
    <row r="844" customFormat="false" ht="14.65" hidden="false" customHeight="false" outlineLevel="0" collapsed="false">
      <c r="A844" s="6" t="s">
        <v>545</v>
      </c>
      <c r="B844" s="2" t="s">
        <v>3</v>
      </c>
      <c r="C844" s="2" t="s">
        <v>39</v>
      </c>
      <c r="D844" s="2" t="s">
        <v>5</v>
      </c>
      <c r="G844" s="2"/>
      <c r="I844" s="13"/>
      <c r="J844" s="13"/>
      <c r="K844" s="13"/>
      <c r="L844" s="13"/>
      <c r="M844" s="13"/>
      <c r="N844" s="13"/>
      <c r="O844" s="13"/>
      <c r="P844" s="13"/>
      <c r="Q844" s="13"/>
    </row>
    <row r="845" customFormat="false" ht="14.65" hidden="false" customHeight="false" outlineLevel="0" collapsed="false">
      <c r="A845" s="7" t="s">
        <v>546</v>
      </c>
      <c r="B845" s="2" t="s">
        <v>547</v>
      </c>
      <c r="C845" s="2" t="s">
        <v>548</v>
      </c>
      <c r="D845" s="2" t="s">
        <v>549</v>
      </c>
      <c r="G845" s="2"/>
      <c r="I845" s="13"/>
      <c r="J845" s="13"/>
      <c r="K845" s="13"/>
      <c r="L845" s="13"/>
      <c r="M845" s="13"/>
      <c r="N845" s="13"/>
      <c r="O845" s="13"/>
      <c r="P845" s="13"/>
      <c r="Q845" s="13"/>
    </row>
    <row r="846" customFormat="false" ht="14.65" hidden="false" customHeight="false" outlineLevel="0" collapsed="false">
      <c r="A846" s="1" t="s">
        <v>550</v>
      </c>
      <c r="B846" s="2" t="n">
        <v>174</v>
      </c>
      <c r="C846" s="2" t="n">
        <v>188</v>
      </c>
      <c r="D846" s="2" t="n">
        <v>187</v>
      </c>
      <c r="G846" s="2"/>
      <c r="I846" s="13"/>
      <c r="J846" s="13"/>
      <c r="K846" s="13"/>
      <c r="L846" s="13"/>
      <c r="M846" s="13"/>
      <c r="N846" s="13"/>
      <c r="O846" s="13"/>
      <c r="P846" s="13"/>
      <c r="Q846" s="13"/>
    </row>
    <row r="847" customFormat="false" ht="14.65" hidden="false" customHeight="false" outlineLevel="0" collapsed="false">
      <c r="A847" s="1" t="s">
        <v>551</v>
      </c>
      <c r="B847" s="2" t="n">
        <v>73</v>
      </c>
      <c r="C847" s="2" t="n">
        <v>77</v>
      </c>
      <c r="D847" s="2" t="n">
        <v>79</v>
      </c>
      <c r="G847" s="2"/>
      <c r="I847" s="13"/>
      <c r="J847" s="13"/>
      <c r="K847" s="13"/>
      <c r="L847" s="13"/>
      <c r="M847" s="13"/>
      <c r="N847" s="13"/>
      <c r="O847" s="13"/>
      <c r="P847" s="13"/>
      <c r="Q847" s="13"/>
    </row>
    <row r="848" customFormat="false" ht="14.65" hidden="false" customHeight="false" outlineLevel="0" collapsed="false">
      <c r="A848" s="1" t="s">
        <v>552</v>
      </c>
      <c r="B848" s="2" t="n">
        <v>31</v>
      </c>
      <c r="C848" s="2" t="n">
        <v>33</v>
      </c>
      <c r="D848" s="2" t="n">
        <v>30</v>
      </c>
      <c r="G848" s="2"/>
      <c r="I848" s="13"/>
      <c r="J848" s="13"/>
      <c r="K848" s="13"/>
      <c r="L848" s="13"/>
      <c r="M848" s="13"/>
      <c r="N848" s="13"/>
      <c r="O848" s="13"/>
      <c r="P848" s="13"/>
      <c r="Q848" s="13"/>
    </row>
    <row r="849" customFormat="false" ht="14.65" hidden="false" customHeight="false" outlineLevel="0" collapsed="false">
      <c r="A849" s="1" t="s">
        <v>553</v>
      </c>
      <c r="B849" s="2" t="n">
        <v>520</v>
      </c>
      <c r="C849" s="2" t="n">
        <v>494</v>
      </c>
      <c r="D849" s="2" t="n">
        <v>519</v>
      </c>
      <c r="G849" s="2"/>
      <c r="I849" s="13"/>
      <c r="J849" s="13"/>
      <c r="K849" s="13"/>
      <c r="L849" s="13"/>
      <c r="M849" s="13"/>
      <c r="N849" s="13"/>
      <c r="O849" s="13"/>
      <c r="P849" s="13"/>
      <c r="Q849" s="13"/>
    </row>
    <row r="850" customFormat="false" ht="14.65" hidden="false" customHeight="false" outlineLevel="0" collapsed="false">
      <c r="A850" s="1" t="s">
        <v>554</v>
      </c>
      <c r="B850" s="2" t="n">
        <v>261</v>
      </c>
      <c r="C850" s="2" t="n">
        <v>244</v>
      </c>
      <c r="D850" s="2" t="n">
        <v>250</v>
      </c>
      <c r="G850" s="2"/>
      <c r="I850" s="13"/>
      <c r="J850" s="13"/>
      <c r="K850" s="13"/>
      <c r="L850" s="13"/>
      <c r="M850" s="13"/>
      <c r="N850" s="13"/>
      <c r="O850" s="13"/>
      <c r="P850" s="13"/>
      <c r="Q850" s="13"/>
    </row>
    <row r="851" customFormat="false" ht="14.65" hidden="false" customHeight="false" outlineLevel="0" collapsed="false">
      <c r="A851" s="1" t="s">
        <v>555</v>
      </c>
      <c r="B851" s="2" t="n">
        <v>239</v>
      </c>
      <c r="C851" s="2" t="n">
        <v>226</v>
      </c>
      <c r="D851" s="2" t="n">
        <v>225</v>
      </c>
      <c r="G851" s="2"/>
      <c r="I851" s="13"/>
      <c r="J851" s="13"/>
      <c r="K851" s="13"/>
      <c r="L851" s="13"/>
      <c r="M851" s="13"/>
      <c r="N851" s="13"/>
      <c r="O851" s="13"/>
      <c r="P851" s="13"/>
      <c r="Q851" s="13"/>
    </row>
    <row r="852" customFormat="false" ht="14.65" hidden="false" customHeight="false" outlineLevel="0" collapsed="false">
      <c r="A852" s="1" t="s">
        <v>556</v>
      </c>
      <c r="B852" s="2" t="n">
        <v>421</v>
      </c>
      <c r="C852" s="2" t="n">
        <v>392</v>
      </c>
      <c r="D852" s="2" t="n">
        <v>416</v>
      </c>
      <c r="G852" s="2"/>
      <c r="I852" s="13"/>
      <c r="J852" s="13"/>
      <c r="K852" s="13"/>
      <c r="L852" s="13"/>
      <c r="M852" s="13"/>
      <c r="N852" s="13"/>
      <c r="O852" s="13"/>
      <c r="P852" s="13"/>
      <c r="Q852" s="13"/>
    </row>
    <row r="853" customFormat="false" ht="14.65" hidden="false" customHeight="false" outlineLevel="0" collapsed="false">
      <c r="A853" s="1" t="s">
        <v>557</v>
      </c>
      <c r="B853" s="2" t="n">
        <v>280</v>
      </c>
      <c r="C853" s="2" t="n">
        <v>280</v>
      </c>
      <c r="D853" s="2" t="n">
        <v>279</v>
      </c>
      <c r="G853" s="2"/>
      <c r="I853" s="13"/>
      <c r="J853" s="13"/>
      <c r="K853" s="13"/>
      <c r="L853" s="13"/>
      <c r="M853" s="13"/>
      <c r="N853" s="13"/>
      <c r="O853" s="13"/>
      <c r="P853" s="13"/>
      <c r="Q853" s="13"/>
    </row>
    <row r="854" customFormat="false" ht="14.65" hidden="false" customHeight="false" outlineLevel="0" collapsed="false">
      <c r="A854" s="1" t="s">
        <v>558</v>
      </c>
      <c r="B854" s="2" t="n">
        <v>111</v>
      </c>
      <c r="C854" s="2" t="n">
        <v>90</v>
      </c>
      <c r="D854" s="2" t="n">
        <v>98</v>
      </c>
      <c r="G854" s="2"/>
      <c r="I854" s="13"/>
      <c r="J854" s="13"/>
      <c r="K854" s="13"/>
      <c r="L854" s="13"/>
      <c r="M854" s="13"/>
      <c r="N854" s="13"/>
      <c r="O854" s="13"/>
      <c r="P854" s="13"/>
      <c r="Q854" s="13"/>
    </row>
    <row r="855" customFormat="false" ht="14.65" hidden="false" customHeight="false" outlineLevel="0" collapsed="false">
      <c r="A855" s="1" t="s">
        <v>559</v>
      </c>
      <c r="B855" s="2" t="n">
        <v>144</v>
      </c>
      <c r="C855" s="2" t="n">
        <v>150</v>
      </c>
      <c r="D855" s="2" t="n">
        <v>136</v>
      </c>
      <c r="G855" s="2"/>
      <c r="I855" s="13"/>
      <c r="J855" s="13"/>
      <c r="K855" s="13"/>
      <c r="L855" s="13"/>
      <c r="M855" s="13"/>
      <c r="N855" s="13"/>
      <c r="O855" s="13"/>
      <c r="P855" s="13"/>
      <c r="Q855" s="13"/>
    </row>
    <row r="856" customFormat="false" ht="14.65" hidden="false" customHeight="false" outlineLevel="0" collapsed="false">
      <c r="A856" s="1" t="s">
        <v>560</v>
      </c>
      <c r="B856" s="2" t="n">
        <v>384</v>
      </c>
      <c r="C856" s="2" t="n">
        <v>367</v>
      </c>
      <c r="D856" s="2" t="n">
        <v>389</v>
      </c>
      <c r="G856" s="2"/>
      <c r="I856" s="13"/>
      <c r="J856" s="13"/>
      <c r="K856" s="13"/>
      <c r="L856" s="13"/>
      <c r="M856" s="13"/>
      <c r="N856" s="13"/>
      <c r="O856" s="13"/>
      <c r="P856" s="13"/>
      <c r="Q856" s="13"/>
    </row>
    <row r="857" customFormat="false" ht="14.65" hidden="false" customHeight="false" outlineLevel="0" collapsed="false">
      <c r="A857" s="1" t="s">
        <v>561</v>
      </c>
      <c r="B857" s="2" t="n">
        <v>340</v>
      </c>
      <c r="C857" s="2" t="n">
        <v>323</v>
      </c>
      <c r="D857" s="2" t="n">
        <v>345</v>
      </c>
      <c r="G857" s="2"/>
      <c r="I857" s="13"/>
      <c r="J857" s="13"/>
      <c r="K857" s="13"/>
      <c r="L857" s="13"/>
      <c r="M857" s="13"/>
      <c r="N857" s="13"/>
      <c r="O857" s="13"/>
      <c r="P857" s="13"/>
      <c r="Q857" s="13"/>
    </row>
    <row r="858" customFormat="false" ht="14.65" hidden="false" customHeight="false" outlineLevel="0" collapsed="false">
      <c r="A858" s="1" t="s">
        <v>562</v>
      </c>
      <c r="B858" s="2" t="n">
        <v>79</v>
      </c>
      <c r="C858" s="2" t="n">
        <v>87</v>
      </c>
      <c r="D858" s="2" t="n">
        <v>79</v>
      </c>
      <c r="G858" s="2"/>
      <c r="I858" s="13"/>
      <c r="J858" s="13"/>
      <c r="K858" s="13"/>
      <c r="L858" s="13"/>
      <c r="M858" s="13"/>
      <c r="N858" s="13"/>
      <c r="O858" s="13"/>
      <c r="P858" s="13"/>
      <c r="Q858" s="13"/>
    </row>
    <row r="859" customFormat="false" ht="14.65" hidden="false" customHeight="false" outlineLevel="0" collapsed="false">
      <c r="A859" s="1" t="s">
        <v>563</v>
      </c>
      <c r="B859" s="2" t="n">
        <v>91</v>
      </c>
      <c r="C859" s="2" t="n">
        <v>89</v>
      </c>
      <c r="D859" s="2" t="n">
        <v>88</v>
      </c>
      <c r="G859" s="2"/>
      <c r="I859" s="13"/>
      <c r="J859" s="13"/>
      <c r="K859" s="13"/>
      <c r="L859" s="13"/>
      <c r="M859" s="13"/>
      <c r="N859" s="13"/>
      <c r="O859" s="13"/>
      <c r="P859" s="13"/>
      <c r="Q859" s="13"/>
    </row>
    <row r="860" customFormat="false" ht="14.65" hidden="false" customHeight="false" outlineLevel="0" collapsed="false">
      <c r="A860" s="1" t="s">
        <v>564</v>
      </c>
      <c r="B860" s="2" t="n">
        <v>96</v>
      </c>
      <c r="C860" s="2" t="n">
        <v>103</v>
      </c>
      <c r="D860" s="2" t="n">
        <v>98</v>
      </c>
      <c r="G860" s="2"/>
      <c r="I860" s="13"/>
      <c r="J860" s="13"/>
      <c r="K860" s="13"/>
      <c r="L860" s="13"/>
      <c r="M860" s="13"/>
      <c r="N860" s="13"/>
      <c r="O860" s="13"/>
      <c r="P860" s="13"/>
      <c r="Q860" s="13"/>
    </row>
    <row r="861" customFormat="false" ht="14.65" hidden="false" customHeight="false" outlineLevel="0" collapsed="false">
      <c r="A861" s="1" t="s">
        <v>565</v>
      </c>
      <c r="B861" s="2" t="n">
        <v>187</v>
      </c>
      <c r="C861" s="2" t="n">
        <v>186</v>
      </c>
      <c r="D861" s="2" t="n">
        <v>170</v>
      </c>
      <c r="G861" s="2"/>
      <c r="I861" s="13"/>
      <c r="J861" s="13"/>
      <c r="K861" s="13"/>
      <c r="L861" s="13"/>
      <c r="M861" s="13"/>
      <c r="N861" s="13"/>
      <c r="O861" s="13"/>
      <c r="P861" s="13"/>
      <c r="Q861" s="13"/>
    </row>
    <row r="862" customFormat="false" ht="14.65" hidden="false" customHeight="false" outlineLevel="0" collapsed="false">
      <c r="A862" s="1" t="s">
        <v>566</v>
      </c>
      <c r="B862" s="2" t="n">
        <v>156</v>
      </c>
      <c r="C862" s="2" t="n">
        <v>145</v>
      </c>
      <c r="D862" s="2" t="n">
        <v>146</v>
      </c>
      <c r="G862" s="2"/>
      <c r="I862" s="13"/>
      <c r="J862" s="13"/>
      <c r="K862" s="13"/>
      <c r="L862" s="13"/>
      <c r="M862" s="13"/>
      <c r="N862" s="13"/>
      <c r="O862" s="13"/>
      <c r="P862" s="13"/>
      <c r="Q862" s="13"/>
    </row>
    <row r="863" customFormat="false" ht="14.65" hidden="false" customHeight="false" outlineLevel="0" collapsed="false">
      <c r="A863" s="1" t="s">
        <v>567</v>
      </c>
      <c r="B863" s="2" t="n">
        <v>258</v>
      </c>
      <c r="C863" s="2" t="n">
        <v>246</v>
      </c>
      <c r="D863" s="2" t="n">
        <v>241</v>
      </c>
      <c r="G863" s="2"/>
      <c r="I863" s="13"/>
      <c r="J863" s="13"/>
      <c r="K863" s="13"/>
      <c r="L863" s="13"/>
      <c r="M863" s="13"/>
      <c r="N863" s="13"/>
      <c r="O863" s="13"/>
      <c r="P863" s="13"/>
      <c r="Q863" s="13"/>
    </row>
    <row r="864" customFormat="false" ht="14.65" hidden="false" customHeight="false" outlineLevel="0" collapsed="false">
      <c r="A864" s="1" t="s">
        <v>568</v>
      </c>
      <c r="B864" s="2" t="n">
        <v>57</v>
      </c>
      <c r="C864" s="2" t="n">
        <v>50</v>
      </c>
      <c r="D864" s="2" t="n">
        <v>56</v>
      </c>
      <c r="G864" s="2"/>
      <c r="I864" s="13"/>
      <c r="J864" s="13"/>
      <c r="K864" s="13"/>
      <c r="L864" s="13"/>
      <c r="M864" s="13"/>
      <c r="N864" s="13"/>
      <c r="O864" s="13"/>
      <c r="P864" s="13"/>
      <c r="Q864" s="13"/>
    </row>
    <row r="865" customFormat="false" ht="14.65" hidden="false" customHeight="false" outlineLevel="0" collapsed="false">
      <c r="A865" s="1" t="s">
        <v>569</v>
      </c>
      <c r="B865" s="2" t="n">
        <v>272</v>
      </c>
      <c r="C865" s="2" t="n">
        <v>261</v>
      </c>
      <c r="D865" s="2" t="n">
        <v>260</v>
      </c>
      <c r="G865" s="2"/>
      <c r="I865" s="13"/>
      <c r="J865" s="13"/>
      <c r="K865" s="13"/>
      <c r="L865" s="13"/>
      <c r="M865" s="13"/>
      <c r="N865" s="13"/>
      <c r="O865" s="13"/>
      <c r="P865" s="13"/>
      <c r="Q865" s="13"/>
    </row>
    <row r="866" customFormat="false" ht="14.65" hidden="false" customHeight="false" outlineLevel="0" collapsed="false">
      <c r="A866" s="1" t="s">
        <v>570</v>
      </c>
      <c r="B866" s="2" t="n">
        <v>268</v>
      </c>
      <c r="C866" s="2" t="n">
        <v>257</v>
      </c>
      <c r="D866" s="2" t="n">
        <v>265</v>
      </c>
      <c r="G866" s="2"/>
      <c r="I866" s="13"/>
      <c r="J866" s="13"/>
      <c r="K866" s="13"/>
      <c r="L866" s="13"/>
      <c r="M866" s="13"/>
      <c r="N866" s="13"/>
      <c r="O866" s="13"/>
      <c r="P866" s="13"/>
      <c r="Q866" s="13"/>
    </row>
    <row r="867" customFormat="false" ht="14.65" hidden="false" customHeight="false" outlineLevel="0" collapsed="false">
      <c r="A867" s="1" t="s">
        <v>571</v>
      </c>
      <c r="B867" s="2" t="n">
        <v>567</v>
      </c>
      <c r="C867" s="2" t="n">
        <v>558</v>
      </c>
      <c r="D867" s="2" t="n">
        <v>565</v>
      </c>
      <c r="G867" s="2"/>
      <c r="I867" s="13"/>
      <c r="J867" s="13"/>
      <c r="K867" s="13"/>
      <c r="L867" s="13"/>
      <c r="M867" s="13"/>
      <c r="N867" s="13"/>
      <c r="O867" s="13"/>
      <c r="P867" s="13"/>
      <c r="Q867" s="13"/>
    </row>
    <row r="868" customFormat="false" ht="14.65" hidden="false" customHeight="false" outlineLevel="0" collapsed="false">
      <c r="A868" s="1" t="s">
        <v>572</v>
      </c>
      <c r="B868" s="2" t="n">
        <v>37</v>
      </c>
      <c r="C868" s="2" t="n">
        <v>37</v>
      </c>
      <c r="D868" s="2" t="n">
        <v>35</v>
      </c>
      <c r="G868" s="2"/>
      <c r="I868" s="13"/>
      <c r="J868" s="13"/>
      <c r="K868" s="13"/>
      <c r="L868" s="13"/>
      <c r="M868" s="13"/>
      <c r="N868" s="13"/>
      <c r="O868" s="13"/>
      <c r="P868" s="13"/>
      <c r="Q868" s="13"/>
    </row>
    <row r="869" customFormat="false" ht="14.65" hidden="false" customHeight="false" outlineLevel="0" collapsed="false">
      <c r="A869" s="1" t="s">
        <v>573</v>
      </c>
      <c r="B869" s="2" t="n">
        <v>583</v>
      </c>
      <c r="C869" s="2" t="n">
        <v>552</v>
      </c>
      <c r="D869" s="2" t="n">
        <v>567</v>
      </c>
      <c r="G869" s="2"/>
      <c r="I869" s="13"/>
      <c r="J869" s="13"/>
      <c r="K869" s="13"/>
      <c r="L869" s="13"/>
      <c r="M869" s="13"/>
      <c r="N869" s="13"/>
      <c r="O869" s="13"/>
      <c r="P869" s="13"/>
      <c r="Q869" s="13"/>
    </row>
    <row r="870" customFormat="false" ht="14.65" hidden="false" customHeight="false" outlineLevel="0" collapsed="false">
      <c r="A870" s="1" t="s">
        <v>574</v>
      </c>
      <c r="B870" s="2" t="n">
        <v>209</v>
      </c>
      <c r="C870" s="2" t="n">
        <v>204</v>
      </c>
      <c r="D870" s="2" t="n">
        <v>200</v>
      </c>
      <c r="G870" s="2"/>
      <c r="I870" s="13"/>
      <c r="J870" s="13"/>
      <c r="K870" s="13"/>
      <c r="L870" s="13"/>
      <c r="M870" s="13"/>
      <c r="N870" s="13"/>
      <c r="O870" s="13"/>
      <c r="P870" s="13"/>
      <c r="Q870" s="13"/>
    </row>
    <row r="871" customFormat="false" ht="14.65" hidden="false" customHeight="false" outlineLevel="0" collapsed="false">
      <c r="A871" s="1" t="s">
        <v>172</v>
      </c>
      <c r="B871" s="2" t="n">
        <v>490</v>
      </c>
      <c r="C871" s="2" t="n">
        <v>458</v>
      </c>
      <c r="D871" s="2" t="n">
        <v>466</v>
      </c>
      <c r="G871" s="2"/>
      <c r="I871" s="13"/>
      <c r="J871" s="13"/>
      <c r="K871" s="13"/>
      <c r="L871" s="13"/>
      <c r="M871" s="13"/>
      <c r="N871" s="13"/>
      <c r="O871" s="13"/>
      <c r="P871" s="13"/>
      <c r="Q871" s="13"/>
    </row>
    <row r="872" customFormat="false" ht="14.65" hidden="false" customHeight="false" outlineLevel="0" collapsed="false">
      <c r="A872" s="1" t="s">
        <v>38</v>
      </c>
      <c r="B872" s="2" t="n">
        <f aca="false">SUM(B846:B871)</f>
        <v>6328</v>
      </c>
      <c r="C872" s="2" t="n">
        <f aca="false">SUM(C846:C871)</f>
        <v>6097</v>
      </c>
      <c r="D872" s="2" t="n">
        <f aca="false">SUM(D846:D871)</f>
        <v>6189</v>
      </c>
      <c r="G872" s="2"/>
      <c r="I872" s="13"/>
      <c r="J872" s="13"/>
      <c r="K872" s="13"/>
      <c r="L872" s="13"/>
      <c r="M872" s="13"/>
      <c r="N872" s="13"/>
      <c r="O872" s="13"/>
      <c r="P872" s="13"/>
      <c r="Q872" s="13"/>
    </row>
    <row r="873" customFormat="false" ht="14.65" hidden="false" customHeight="false" outlineLevel="0" collapsed="false">
      <c r="G873" s="2"/>
      <c r="I873" s="13"/>
      <c r="J873" s="13"/>
      <c r="K873" s="13"/>
      <c r="L873" s="13"/>
      <c r="M873" s="13"/>
      <c r="N873" s="13"/>
      <c r="O873" s="13"/>
      <c r="P873" s="13"/>
      <c r="Q873" s="13"/>
    </row>
    <row r="874" customFormat="false" ht="14.65" hidden="false" customHeight="false" outlineLevel="0" collapsed="false">
      <c r="B874" s="2" t="s">
        <v>3</v>
      </c>
      <c r="C874" s="2" t="s">
        <v>39</v>
      </c>
      <c r="D874" s="2" t="s">
        <v>5</v>
      </c>
      <c r="G874" s="2"/>
      <c r="I874" s="13"/>
      <c r="J874" s="13"/>
      <c r="K874" s="13"/>
      <c r="L874" s="13"/>
      <c r="M874" s="13"/>
      <c r="N874" s="13"/>
      <c r="O874" s="13"/>
      <c r="P874" s="13"/>
      <c r="Q874" s="13"/>
    </row>
    <row r="875" customFormat="false" ht="14.65" hidden="false" customHeight="false" outlineLevel="0" collapsed="false">
      <c r="A875" s="7" t="s">
        <v>533</v>
      </c>
      <c r="B875" s="14" t="s">
        <v>547</v>
      </c>
      <c r="C875" s="2" t="s">
        <v>548</v>
      </c>
      <c r="D875" s="2" t="s">
        <v>549</v>
      </c>
      <c r="G875" s="2"/>
      <c r="I875" s="13"/>
      <c r="J875" s="13"/>
      <c r="K875" s="13"/>
      <c r="L875" s="13"/>
      <c r="M875" s="13"/>
      <c r="N875" s="13"/>
      <c r="O875" s="13"/>
      <c r="P875" s="13"/>
      <c r="Q875" s="13"/>
    </row>
    <row r="876" customFormat="false" ht="14.65" hidden="false" customHeight="false" outlineLevel="0" collapsed="false">
      <c r="A876" s="1" t="s">
        <v>575</v>
      </c>
      <c r="B876" s="2" t="n">
        <v>477</v>
      </c>
      <c r="C876" s="2" t="n">
        <v>451</v>
      </c>
      <c r="D876" s="2" t="n">
        <v>500</v>
      </c>
      <c r="G876" s="2"/>
      <c r="I876" s="13"/>
      <c r="J876" s="13"/>
      <c r="K876" s="13"/>
      <c r="L876" s="13"/>
      <c r="M876" s="13"/>
      <c r="N876" s="13"/>
      <c r="O876" s="13"/>
      <c r="P876" s="13"/>
      <c r="Q876" s="13"/>
    </row>
    <row r="877" customFormat="false" ht="14.65" hidden="false" customHeight="false" outlineLevel="0" collapsed="false">
      <c r="A877" s="1" t="s">
        <v>576</v>
      </c>
      <c r="B877" s="2" t="n">
        <v>528</v>
      </c>
      <c r="C877" s="2" t="n">
        <v>500</v>
      </c>
      <c r="D877" s="2" t="n">
        <v>527</v>
      </c>
      <c r="G877" s="2"/>
      <c r="I877" s="13"/>
      <c r="J877" s="13"/>
      <c r="K877" s="13"/>
      <c r="L877" s="13"/>
      <c r="M877" s="13"/>
      <c r="N877" s="13"/>
      <c r="O877" s="13"/>
      <c r="P877" s="13"/>
      <c r="Q877" s="13"/>
    </row>
    <row r="878" customFormat="false" ht="14.65" hidden="false" customHeight="false" outlineLevel="0" collapsed="false">
      <c r="A878" s="1" t="s">
        <v>577</v>
      </c>
      <c r="B878" s="2" t="n">
        <v>667</v>
      </c>
      <c r="C878" s="2" t="n">
        <v>609</v>
      </c>
      <c r="D878" s="2" t="n">
        <v>668</v>
      </c>
      <c r="G878" s="2"/>
      <c r="I878" s="13"/>
      <c r="J878" s="13"/>
      <c r="K878" s="13"/>
      <c r="L878" s="13"/>
      <c r="M878" s="13"/>
      <c r="N878" s="13"/>
      <c r="O878" s="13"/>
      <c r="P878" s="13"/>
      <c r="Q878" s="13"/>
    </row>
    <row r="879" customFormat="false" ht="14.65" hidden="false" customHeight="false" outlineLevel="0" collapsed="false">
      <c r="A879" s="1" t="s">
        <v>172</v>
      </c>
      <c r="B879" s="2" t="n">
        <v>103</v>
      </c>
      <c r="C879" s="2" t="n">
        <v>106</v>
      </c>
      <c r="D879" s="2" t="n">
        <v>113</v>
      </c>
      <c r="G879" s="2"/>
      <c r="I879" s="13"/>
      <c r="J879" s="13"/>
      <c r="K879" s="13"/>
      <c r="L879" s="13"/>
      <c r="M879" s="13"/>
      <c r="N879" s="13"/>
      <c r="O879" s="13"/>
      <c r="P879" s="13"/>
      <c r="Q879" s="13"/>
    </row>
    <row r="880" customFormat="false" ht="14.65" hidden="false" customHeight="false" outlineLevel="0" collapsed="false">
      <c r="A880" s="1" t="s">
        <v>38</v>
      </c>
      <c r="B880" s="2" t="n">
        <f aca="false">SUM(B876:B879)</f>
        <v>1775</v>
      </c>
      <c r="C880" s="2" t="n">
        <f aca="false">SUM(C876:C879)</f>
        <v>1666</v>
      </c>
      <c r="D880" s="2" t="n">
        <f aca="false">SUM(D876:D879)</f>
        <v>1808</v>
      </c>
      <c r="G880" s="2"/>
      <c r="I880" s="13"/>
      <c r="J880" s="13"/>
      <c r="K880" s="13"/>
      <c r="L880" s="13"/>
      <c r="M880" s="13"/>
      <c r="N880" s="13"/>
      <c r="O880" s="13"/>
      <c r="P880" s="13"/>
      <c r="Q880" s="13"/>
    </row>
    <row r="881" customFormat="false" ht="14.65" hidden="false" customHeight="false" outlineLevel="0" collapsed="false">
      <c r="G881" s="2"/>
      <c r="I881" s="13"/>
      <c r="J881" s="13"/>
      <c r="K881" s="13"/>
      <c r="L881" s="13"/>
      <c r="M881" s="13"/>
      <c r="N881" s="13"/>
      <c r="O881" s="13"/>
      <c r="P881" s="13"/>
      <c r="Q881" s="13"/>
    </row>
    <row r="882" customFormat="false" ht="14.65" hidden="false" customHeight="false" outlineLevel="0" collapsed="false">
      <c r="B882" s="2" t="s">
        <v>3</v>
      </c>
      <c r="C882" s="2" t="s">
        <v>39</v>
      </c>
      <c r="D882" s="2" t="s">
        <v>5</v>
      </c>
      <c r="G882" s="2"/>
      <c r="I882" s="13"/>
      <c r="J882" s="13"/>
      <c r="K882" s="13"/>
      <c r="L882" s="13"/>
      <c r="M882" s="13"/>
      <c r="N882" s="13"/>
      <c r="O882" s="13"/>
      <c r="P882" s="13"/>
      <c r="Q882" s="13"/>
    </row>
    <row r="883" customFormat="false" ht="14.65" hidden="false" customHeight="false" outlineLevel="0" collapsed="false">
      <c r="A883" s="7" t="s">
        <v>486</v>
      </c>
      <c r="B883" s="14" t="s">
        <v>547</v>
      </c>
      <c r="C883" s="2" t="s">
        <v>548</v>
      </c>
      <c r="D883" s="2" t="s">
        <v>549</v>
      </c>
      <c r="G883" s="2"/>
      <c r="I883" s="13"/>
      <c r="J883" s="13"/>
      <c r="K883" s="13"/>
      <c r="L883" s="13"/>
      <c r="M883" s="13"/>
      <c r="N883" s="13"/>
      <c r="O883" s="13"/>
      <c r="P883" s="13"/>
      <c r="Q883" s="13"/>
    </row>
    <row r="884" customFormat="false" ht="14.65" hidden="false" customHeight="false" outlineLevel="0" collapsed="false">
      <c r="A884" s="1" t="s">
        <v>578</v>
      </c>
      <c r="B884" s="2" t="n">
        <v>251</v>
      </c>
      <c r="C884" s="2" t="n">
        <v>251</v>
      </c>
      <c r="D884" s="2" t="n">
        <v>266</v>
      </c>
      <c r="G884" s="2"/>
      <c r="I884" s="13"/>
      <c r="J884" s="13"/>
      <c r="K884" s="13"/>
      <c r="L884" s="13"/>
      <c r="M884" s="13"/>
      <c r="N884" s="13"/>
      <c r="O884" s="13"/>
      <c r="P884" s="13"/>
      <c r="Q884" s="13"/>
    </row>
    <row r="885" customFormat="false" ht="14.65" hidden="false" customHeight="false" outlineLevel="0" collapsed="false">
      <c r="A885" s="1" t="s">
        <v>172</v>
      </c>
      <c r="B885" s="2" t="n">
        <v>19</v>
      </c>
      <c r="C885" s="2" t="n">
        <v>17</v>
      </c>
      <c r="D885" s="2" t="n">
        <v>17</v>
      </c>
      <c r="G885" s="2"/>
      <c r="I885" s="13"/>
      <c r="J885" s="13"/>
      <c r="K885" s="13"/>
      <c r="L885" s="13"/>
      <c r="M885" s="13"/>
      <c r="N885" s="13"/>
      <c r="O885" s="13"/>
      <c r="P885" s="13"/>
      <c r="Q885" s="13"/>
    </row>
    <row r="886" customFormat="false" ht="14.65" hidden="false" customHeight="false" outlineLevel="0" collapsed="false">
      <c r="A886" s="1" t="s">
        <v>38</v>
      </c>
      <c r="B886" s="2" t="n">
        <f aca="false">SUM(B884:B885)</f>
        <v>270</v>
      </c>
      <c r="C886" s="2" t="n">
        <f aca="false">SUM(C884:C885)</f>
        <v>268</v>
      </c>
      <c r="D886" s="2" t="n">
        <f aca="false">SUM(D884:D885)</f>
        <v>283</v>
      </c>
      <c r="G886" s="2"/>
      <c r="I886" s="13"/>
      <c r="J886" s="13"/>
      <c r="K886" s="13"/>
      <c r="L886" s="13"/>
      <c r="M886" s="13"/>
      <c r="N886" s="13"/>
      <c r="O886" s="13"/>
      <c r="P886" s="13"/>
      <c r="Q886" s="13"/>
    </row>
    <row r="887" customFormat="false" ht="14.65" hidden="false" customHeight="false" outlineLevel="0" collapsed="false">
      <c r="G887" s="2"/>
      <c r="I887" s="13"/>
      <c r="J887" s="13"/>
      <c r="K887" s="13"/>
      <c r="L887" s="13"/>
      <c r="M887" s="13"/>
      <c r="N887" s="13"/>
      <c r="O887" s="13"/>
      <c r="P887" s="13"/>
      <c r="Q887" s="13"/>
    </row>
    <row r="888" customFormat="false" ht="14.65" hidden="false" customHeight="false" outlineLevel="0" collapsed="false">
      <c r="A888" s="8" t="s">
        <v>579</v>
      </c>
      <c r="B888" s="9" t="n">
        <f aca="false">B886+B880+B872</f>
        <v>8373</v>
      </c>
      <c r="C888" s="9" t="n">
        <f aca="false">C886+C880+C872</f>
        <v>8031</v>
      </c>
      <c r="D888" s="9" t="n">
        <f aca="false">D886+D880+D872</f>
        <v>8280</v>
      </c>
      <c r="E888" s="9"/>
      <c r="F888" s="9"/>
      <c r="G888" s="9"/>
      <c r="H888" s="9"/>
      <c r="I888" s="15"/>
      <c r="J888" s="15"/>
      <c r="K888" s="15"/>
      <c r="L888" s="15"/>
      <c r="M888" s="15"/>
      <c r="N888" s="15"/>
      <c r="O888" s="15"/>
      <c r="P888" s="15"/>
      <c r="Q888" s="15"/>
    </row>
    <row r="889" customFormat="false" ht="14.65" hidden="false" customHeight="false" outlineLevel="0" collapsed="false">
      <c r="G889" s="2"/>
      <c r="I889" s="13"/>
      <c r="J889" s="13"/>
      <c r="K889" s="13"/>
      <c r="L889" s="13"/>
      <c r="M889" s="13"/>
      <c r="N889" s="13"/>
      <c r="O889" s="13"/>
      <c r="P889" s="13"/>
      <c r="Q889" s="13"/>
    </row>
    <row r="890" customFormat="false" ht="14.65" hidden="false" customHeight="false" outlineLevel="0" collapsed="false">
      <c r="G890" s="2"/>
      <c r="I890" s="13"/>
      <c r="J890" s="13"/>
      <c r="K890" s="13"/>
      <c r="L890" s="13"/>
      <c r="M890" s="13"/>
      <c r="N890" s="13"/>
      <c r="O890" s="13"/>
      <c r="P890" s="13"/>
      <c r="Q890" s="13"/>
    </row>
    <row r="891" customFormat="false" ht="14.65" hidden="false" customHeight="false" outlineLevel="0" collapsed="false">
      <c r="A891" s="6" t="s">
        <v>580</v>
      </c>
      <c r="B891" s="2" t="s">
        <v>3</v>
      </c>
      <c r="C891" s="2" t="s">
        <v>39</v>
      </c>
      <c r="D891" s="2" t="s">
        <v>5</v>
      </c>
      <c r="G891" s="2"/>
      <c r="I891" s="13"/>
      <c r="J891" s="13"/>
      <c r="K891" s="13"/>
      <c r="L891" s="13"/>
      <c r="M891" s="13"/>
      <c r="N891" s="13"/>
      <c r="O891" s="13"/>
      <c r="P891" s="13"/>
      <c r="Q891" s="13"/>
    </row>
    <row r="892" customFormat="false" ht="14.65" hidden="false" customHeight="false" outlineLevel="0" collapsed="false">
      <c r="A892" s="7" t="s">
        <v>581</v>
      </c>
      <c r="B892" s="2" t="s">
        <v>582</v>
      </c>
      <c r="C892" s="2" t="s">
        <v>583</v>
      </c>
      <c r="D892" s="2" t="s">
        <v>584</v>
      </c>
      <c r="G892" s="2"/>
      <c r="I892" s="13"/>
      <c r="J892" s="13"/>
      <c r="K892" s="13"/>
      <c r="L892" s="13"/>
      <c r="M892" s="13"/>
      <c r="N892" s="13"/>
      <c r="O892" s="13"/>
      <c r="P892" s="13"/>
      <c r="Q892" s="13"/>
    </row>
    <row r="893" customFormat="false" ht="14.65" hidden="false" customHeight="false" outlineLevel="0" collapsed="false">
      <c r="A893" s="1" t="n">
        <v>1</v>
      </c>
      <c r="B893" s="2" t="n">
        <v>117</v>
      </c>
      <c r="C893" s="2" t="n">
        <v>104</v>
      </c>
      <c r="D893" s="2" t="n">
        <v>89</v>
      </c>
      <c r="G893" s="2"/>
      <c r="I893" s="13"/>
      <c r="J893" s="13"/>
      <c r="K893" s="13"/>
      <c r="L893" s="13"/>
      <c r="M893" s="13"/>
      <c r="N893" s="13"/>
      <c r="O893" s="13"/>
      <c r="P893" s="13"/>
      <c r="Q893" s="13"/>
    </row>
    <row r="894" customFormat="false" ht="14.65" hidden="false" customHeight="false" outlineLevel="0" collapsed="false">
      <c r="A894" s="1" t="n">
        <v>2</v>
      </c>
      <c r="B894" s="2" t="n">
        <v>103</v>
      </c>
      <c r="C894" s="2" t="n">
        <v>112</v>
      </c>
      <c r="D894" s="2" t="n">
        <v>93</v>
      </c>
      <c r="G894" s="2"/>
      <c r="I894" s="13"/>
      <c r="J894" s="13"/>
      <c r="K894" s="13"/>
      <c r="L894" s="13"/>
      <c r="M894" s="13"/>
      <c r="N894" s="13"/>
      <c r="O894" s="13"/>
      <c r="P894" s="13"/>
      <c r="Q894" s="13"/>
    </row>
    <row r="895" customFormat="false" ht="14.65" hidden="false" customHeight="false" outlineLevel="0" collapsed="false">
      <c r="A895" s="1" t="n">
        <v>3</v>
      </c>
      <c r="B895" s="2" t="n">
        <v>114</v>
      </c>
      <c r="C895" s="2" t="n">
        <v>117</v>
      </c>
      <c r="D895" s="2" t="n">
        <v>89</v>
      </c>
      <c r="G895" s="2"/>
      <c r="I895" s="13"/>
      <c r="J895" s="13"/>
      <c r="K895" s="13"/>
      <c r="L895" s="13"/>
      <c r="M895" s="13"/>
      <c r="N895" s="13"/>
      <c r="O895" s="13"/>
      <c r="P895" s="13"/>
      <c r="Q895" s="13"/>
    </row>
    <row r="896" customFormat="false" ht="14.65" hidden="false" customHeight="false" outlineLevel="0" collapsed="false">
      <c r="A896" s="1" t="s">
        <v>38</v>
      </c>
      <c r="B896" s="2" t="n">
        <f aca="false">SUM(B893:B895)</f>
        <v>334</v>
      </c>
      <c r="C896" s="2" t="n">
        <f aca="false">SUM(C893:C895)</f>
        <v>333</v>
      </c>
      <c r="D896" s="2" t="n">
        <f aca="false">SUM(D893:D895)</f>
        <v>271</v>
      </c>
      <c r="G896" s="2"/>
      <c r="I896" s="13"/>
      <c r="J896" s="13"/>
      <c r="K896" s="13"/>
      <c r="L896" s="13"/>
      <c r="M896" s="13"/>
      <c r="N896" s="13"/>
      <c r="O896" s="13"/>
      <c r="P896" s="13"/>
      <c r="Q896" s="13"/>
    </row>
    <row r="897" customFormat="false" ht="14.65" hidden="false" customHeight="false" outlineLevel="0" collapsed="false">
      <c r="G897" s="2"/>
      <c r="I897" s="13"/>
      <c r="J897" s="13"/>
      <c r="K897" s="13"/>
      <c r="L897" s="13"/>
      <c r="M897" s="13"/>
      <c r="N897" s="13"/>
      <c r="O897" s="13"/>
      <c r="P897" s="13"/>
      <c r="Q897" s="13"/>
    </row>
    <row r="898" customFormat="false" ht="14.65" hidden="false" customHeight="false" outlineLevel="0" collapsed="false">
      <c r="B898" s="2" t="s">
        <v>3</v>
      </c>
      <c r="C898" s="2" t="s">
        <v>39</v>
      </c>
      <c r="D898" s="2" t="s">
        <v>5</v>
      </c>
      <c r="G898" s="2"/>
      <c r="I898" s="13"/>
      <c r="J898" s="13"/>
      <c r="K898" s="13"/>
      <c r="L898" s="13"/>
      <c r="M898" s="13"/>
      <c r="N898" s="13"/>
      <c r="O898" s="13"/>
      <c r="P898" s="13"/>
      <c r="Q898" s="13"/>
    </row>
    <row r="899" customFormat="false" ht="14.65" hidden="false" customHeight="false" outlineLevel="0" collapsed="false">
      <c r="A899" s="7" t="s">
        <v>585</v>
      </c>
      <c r="B899" s="2" t="s">
        <v>582</v>
      </c>
      <c r="C899" s="2" t="s">
        <v>583</v>
      </c>
      <c r="D899" s="2" t="s">
        <v>584</v>
      </c>
      <c r="G899" s="2"/>
      <c r="I899" s="13"/>
      <c r="J899" s="13"/>
      <c r="K899" s="13"/>
      <c r="L899" s="13"/>
      <c r="M899" s="13"/>
      <c r="N899" s="13"/>
      <c r="O899" s="13"/>
      <c r="P899" s="13"/>
      <c r="Q899" s="13"/>
    </row>
    <row r="900" customFormat="false" ht="14.65" hidden="false" customHeight="false" outlineLevel="0" collapsed="false">
      <c r="A900" s="1" t="s">
        <v>586</v>
      </c>
      <c r="B900" s="2" t="n">
        <v>223</v>
      </c>
      <c r="C900" s="2" t="n">
        <v>232</v>
      </c>
      <c r="D900" s="2" t="n">
        <v>227</v>
      </c>
      <c r="G900" s="2"/>
      <c r="I900" s="13"/>
      <c r="J900" s="13"/>
      <c r="K900" s="13"/>
      <c r="L900" s="13"/>
      <c r="M900" s="13"/>
      <c r="N900" s="13"/>
      <c r="O900" s="13"/>
      <c r="P900" s="13"/>
      <c r="Q900" s="13"/>
    </row>
    <row r="901" customFormat="false" ht="14.65" hidden="false" customHeight="false" outlineLevel="0" collapsed="false">
      <c r="A901" s="1" t="s">
        <v>587</v>
      </c>
      <c r="B901" s="2" t="n">
        <v>121</v>
      </c>
      <c r="C901" s="2" t="n">
        <v>126</v>
      </c>
      <c r="D901" s="2" t="n">
        <v>126</v>
      </c>
      <c r="G901" s="2"/>
      <c r="I901" s="13"/>
      <c r="J901" s="13"/>
      <c r="K901" s="13"/>
      <c r="L901" s="13"/>
      <c r="M901" s="13"/>
      <c r="N901" s="13"/>
      <c r="O901" s="13"/>
      <c r="P901" s="13"/>
      <c r="Q901" s="13"/>
    </row>
    <row r="902" customFormat="false" ht="14.65" hidden="false" customHeight="false" outlineLevel="0" collapsed="false">
      <c r="A902" s="1" t="s">
        <v>588</v>
      </c>
      <c r="B902" s="2" t="n">
        <v>229</v>
      </c>
      <c r="C902" s="2" t="n">
        <v>234</v>
      </c>
      <c r="D902" s="2" t="n">
        <v>240</v>
      </c>
      <c r="G902" s="2"/>
      <c r="I902" s="13"/>
      <c r="J902" s="13"/>
      <c r="K902" s="13"/>
      <c r="L902" s="13"/>
      <c r="M902" s="13"/>
      <c r="N902" s="13"/>
      <c r="O902" s="13"/>
      <c r="P902" s="13"/>
      <c r="Q902" s="13"/>
    </row>
    <row r="903" customFormat="false" ht="14.65" hidden="false" customHeight="false" outlineLevel="0" collapsed="false">
      <c r="A903" s="1" t="s">
        <v>589</v>
      </c>
      <c r="B903" s="2" t="n">
        <v>181</v>
      </c>
      <c r="C903" s="2" t="n">
        <v>182</v>
      </c>
      <c r="D903" s="2" t="n">
        <v>189</v>
      </c>
      <c r="G903" s="2"/>
      <c r="I903" s="13"/>
      <c r="J903" s="13"/>
      <c r="K903" s="13"/>
      <c r="L903" s="13"/>
      <c r="M903" s="13"/>
      <c r="N903" s="13"/>
      <c r="O903" s="13"/>
      <c r="P903" s="13"/>
      <c r="Q903" s="13"/>
    </row>
    <row r="904" customFormat="false" ht="14.65" hidden="false" customHeight="false" outlineLevel="0" collapsed="false">
      <c r="A904" s="1" t="s">
        <v>590</v>
      </c>
      <c r="B904" s="2" t="n">
        <v>202</v>
      </c>
      <c r="C904" s="2" t="n">
        <v>210</v>
      </c>
      <c r="D904" s="2" t="n">
        <v>185</v>
      </c>
      <c r="G904" s="2"/>
      <c r="I904" s="13"/>
      <c r="J904" s="13"/>
      <c r="K904" s="13"/>
      <c r="L904" s="13"/>
      <c r="M904" s="13"/>
      <c r="N904" s="13"/>
      <c r="O904" s="13"/>
      <c r="P904" s="13"/>
      <c r="Q904" s="13"/>
    </row>
    <row r="905" customFormat="false" ht="14.65" hidden="false" customHeight="false" outlineLevel="0" collapsed="false">
      <c r="A905" s="1" t="s">
        <v>591</v>
      </c>
      <c r="B905" s="2" t="n">
        <v>184</v>
      </c>
      <c r="C905" s="2" t="n">
        <v>193</v>
      </c>
      <c r="D905" s="2" t="n">
        <v>166</v>
      </c>
      <c r="G905" s="2"/>
      <c r="I905" s="13"/>
      <c r="J905" s="13"/>
      <c r="K905" s="13"/>
      <c r="L905" s="13"/>
      <c r="M905" s="13"/>
      <c r="N905" s="13"/>
      <c r="O905" s="13"/>
      <c r="P905" s="13"/>
      <c r="Q905" s="13"/>
    </row>
    <row r="906" customFormat="false" ht="14.65" hidden="false" customHeight="false" outlineLevel="0" collapsed="false">
      <c r="A906" s="1" t="s">
        <v>592</v>
      </c>
      <c r="B906" s="2" t="n">
        <v>70</v>
      </c>
      <c r="C906" s="2" t="n">
        <v>72</v>
      </c>
      <c r="D906" s="2" t="n">
        <v>65</v>
      </c>
      <c r="G906" s="2"/>
      <c r="I906" s="13"/>
      <c r="J906" s="13"/>
      <c r="K906" s="13"/>
      <c r="L906" s="13"/>
      <c r="M906" s="13"/>
      <c r="N906" s="13"/>
      <c r="O906" s="13"/>
      <c r="P906" s="13"/>
      <c r="Q906" s="13"/>
    </row>
    <row r="907" customFormat="false" ht="14.65" hidden="false" customHeight="false" outlineLevel="0" collapsed="false">
      <c r="A907" s="1" t="s">
        <v>593</v>
      </c>
      <c r="B907" s="2" t="n">
        <v>49</v>
      </c>
      <c r="C907" s="2" t="n">
        <v>49</v>
      </c>
      <c r="D907" s="2" t="n">
        <v>50</v>
      </c>
      <c r="G907" s="2"/>
      <c r="I907" s="13"/>
      <c r="J907" s="13"/>
      <c r="K907" s="13"/>
      <c r="L907" s="13"/>
      <c r="M907" s="13"/>
      <c r="N907" s="13"/>
      <c r="O907" s="13"/>
      <c r="P907" s="13"/>
      <c r="Q907" s="13"/>
    </row>
    <row r="908" customFormat="false" ht="14.65" hidden="false" customHeight="false" outlineLevel="0" collapsed="false">
      <c r="A908" s="1" t="s">
        <v>594</v>
      </c>
      <c r="B908" s="2" t="n">
        <v>94</v>
      </c>
      <c r="C908" s="2" t="n">
        <v>99</v>
      </c>
      <c r="D908" s="2" t="n">
        <v>95</v>
      </c>
      <c r="G908" s="2"/>
      <c r="I908" s="13"/>
      <c r="J908" s="13"/>
      <c r="K908" s="13"/>
      <c r="L908" s="13"/>
      <c r="M908" s="13"/>
      <c r="N908" s="13"/>
      <c r="O908" s="13"/>
      <c r="P908" s="13"/>
      <c r="Q908" s="13"/>
    </row>
    <row r="909" customFormat="false" ht="14.65" hidden="false" customHeight="false" outlineLevel="0" collapsed="false">
      <c r="A909" s="1" t="s">
        <v>595</v>
      </c>
      <c r="B909" s="2" t="n">
        <v>103</v>
      </c>
      <c r="C909" s="2" t="n">
        <v>96</v>
      </c>
      <c r="D909" s="2" t="n">
        <v>95</v>
      </c>
      <c r="G909" s="2"/>
      <c r="I909" s="13"/>
      <c r="J909" s="13"/>
      <c r="K909" s="13"/>
      <c r="L909" s="13"/>
      <c r="M909" s="13"/>
      <c r="N909" s="13"/>
      <c r="O909" s="13"/>
      <c r="P909" s="13"/>
      <c r="Q909" s="13"/>
    </row>
    <row r="910" customFormat="false" ht="14.65" hidden="false" customHeight="false" outlineLevel="0" collapsed="false">
      <c r="A910" s="1" t="s">
        <v>38</v>
      </c>
      <c r="B910" s="2" t="n">
        <f aca="false">SUM(B900:B909)</f>
        <v>1456</v>
      </c>
      <c r="C910" s="2" t="n">
        <f aca="false">SUM(C900:C909)</f>
        <v>1493</v>
      </c>
      <c r="D910" s="2" t="n">
        <f aca="false">SUM(D900:D909)</f>
        <v>1438</v>
      </c>
      <c r="G910" s="2"/>
      <c r="I910" s="13"/>
      <c r="J910" s="13"/>
      <c r="K910" s="13"/>
      <c r="L910" s="13"/>
      <c r="M910" s="13"/>
      <c r="N910" s="13"/>
      <c r="O910" s="13"/>
      <c r="P910" s="13"/>
      <c r="Q910" s="13"/>
    </row>
    <row r="911" customFormat="false" ht="14.65" hidden="false" customHeight="false" outlineLevel="0" collapsed="false">
      <c r="G911" s="2"/>
      <c r="I911" s="13"/>
      <c r="J911" s="13"/>
      <c r="K911" s="13"/>
      <c r="L911" s="13"/>
      <c r="M911" s="13"/>
      <c r="N911" s="13"/>
      <c r="O911" s="13"/>
      <c r="P911" s="13"/>
      <c r="Q911" s="13"/>
    </row>
    <row r="912" customFormat="false" ht="14.65" hidden="false" customHeight="false" outlineLevel="0" collapsed="false">
      <c r="G912" s="2"/>
      <c r="I912" s="13"/>
      <c r="J912" s="13"/>
      <c r="K912" s="13"/>
      <c r="L912" s="13"/>
      <c r="M912" s="13"/>
      <c r="N912" s="13"/>
      <c r="O912" s="13"/>
      <c r="P912" s="13"/>
      <c r="Q912" s="13"/>
    </row>
    <row r="913" customFormat="false" ht="14.65" hidden="false" customHeight="false" outlineLevel="0" collapsed="false">
      <c r="B913" s="2" t="s">
        <v>3</v>
      </c>
      <c r="C913" s="2" t="s">
        <v>39</v>
      </c>
      <c r="D913" s="2" t="s">
        <v>5</v>
      </c>
      <c r="G913" s="2"/>
      <c r="I913" s="13"/>
      <c r="J913" s="13"/>
      <c r="K913" s="13"/>
      <c r="L913" s="13"/>
      <c r="M913" s="13"/>
      <c r="N913" s="13"/>
      <c r="O913" s="13"/>
      <c r="P913" s="13"/>
      <c r="Q913" s="13"/>
    </row>
    <row r="914" customFormat="false" ht="14.65" hidden="false" customHeight="false" outlineLevel="0" collapsed="false">
      <c r="A914" s="7" t="s">
        <v>596</v>
      </c>
      <c r="B914" s="2" t="s">
        <v>582</v>
      </c>
      <c r="C914" s="2" t="s">
        <v>583</v>
      </c>
      <c r="D914" s="2" t="s">
        <v>584</v>
      </c>
      <c r="G914" s="2"/>
      <c r="I914" s="13"/>
      <c r="J914" s="13"/>
      <c r="K914" s="13"/>
      <c r="L914" s="13"/>
      <c r="M914" s="13"/>
      <c r="N914" s="13"/>
      <c r="O914" s="13"/>
      <c r="P914" s="13"/>
      <c r="Q914" s="13"/>
    </row>
    <row r="915" customFormat="false" ht="14.65" hidden="false" customHeight="false" outlineLevel="0" collapsed="false">
      <c r="A915" s="1" t="s">
        <v>172</v>
      </c>
      <c r="B915" s="2" t="n">
        <v>366</v>
      </c>
      <c r="C915" s="2" t="n">
        <v>356</v>
      </c>
      <c r="D915" s="2" t="n">
        <v>318</v>
      </c>
      <c r="G915" s="2"/>
      <c r="I915" s="13"/>
      <c r="J915" s="13"/>
      <c r="K915" s="13"/>
      <c r="L915" s="13"/>
      <c r="M915" s="13"/>
      <c r="N915" s="13"/>
      <c r="O915" s="13"/>
      <c r="P915" s="13"/>
      <c r="Q915" s="13"/>
    </row>
    <row r="916" customFormat="false" ht="14.65" hidden="false" customHeight="false" outlineLevel="0" collapsed="false">
      <c r="A916" s="1" t="s">
        <v>597</v>
      </c>
      <c r="B916" s="2" t="n">
        <v>213</v>
      </c>
      <c r="C916" s="2" t="n">
        <v>220</v>
      </c>
      <c r="D916" s="2" t="n">
        <v>184</v>
      </c>
      <c r="G916" s="2"/>
      <c r="I916" s="13"/>
      <c r="J916" s="13"/>
      <c r="K916" s="13"/>
      <c r="L916" s="13"/>
      <c r="M916" s="13"/>
      <c r="N916" s="13"/>
      <c r="O916" s="13"/>
      <c r="P916" s="13"/>
      <c r="Q916" s="13"/>
    </row>
    <row r="917" customFormat="false" ht="14.65" hidden="false" customHeight="false" outlineLevel="0" collapsed="false">
      <c r="A917" s="1" t="s">
        <v>581</v>
      </c>
      <c r="B917" s="2" t="n">
        <v>289</v>
      </c>
      <c r="C917" s="2" t="n">
        <v>291</v>
      </c>
      <c r="D917" s="2" t="n">
        <v>259</v>
      </c>
      <c r="G917" s="2"/>
      <c r="I917" s="13"/>
      <c r="J917" s="13"/>
      <c r="K917" s="13"/>
      <c r="L917" s="13"/>
      <c r="M917" s="13"/>
      <c r="N917" s="13"/>
      <c r="O917" s="13"/>
      <c r="P917" s="13"/>
      <c r="Q917" s="13"/>
    </row>
    <row r="918" customFormat="false" ht="14.65" hidden="false" customHeight="false" outlineLevel="0" collapsed="false">
      <c r="A918" s="1" t="s">
        <v>598</v>
      </c>
      <c r="B918" s="2" t="n">
        <v>402</v>
      </c>
      <c r="C918" s="2" t="n">
        <v>399</v>
      </c>
      <c r="D918" s="2" t="n">
        <v>361</v>
      </c>
      <c r="G918" s="2"/>
      <c r="I918" s="13"/>
      <c r="J918" s="13"/>
      <c r="K918" s="13"/>
      <c r="L918" s="13"/>
      <c r="M918" s="13"/>
      <c r="N918" s="13"/>
      <c r="O918" s="13"/>
      <c r="P918" s="13"/>
      <c r="Q918" s="13"/>
    </row>
    <row r="919" customFormat="false" ht="14.65" hidden="false" customHeight="false" outlineLevel="0" collapsed="false">
      <c r="A919" s="1" t="s">
        <v>599</v>
      </c>
      <c r="B919" s="2" t="n">
        <v>289</v>
      </c>
      <c r="C919" s="2" t="n">
        <v>273</v>
      </c>
      <c r="D919" s="2" t="n">
        <v>252</v>
      </c>
      <c r="G919" s="2"/>
      <c r="I919" s="13"/>
      <c r="J919" s="13"/>
      <c r="K919" s="13"/>
      <c r="L919" s="13"/>
      <c r="M919" s="13"/>
      <c r="N919" s="13"/>
      <c r="O919" s="13"/>
      <c r="P919" s="13"/>
      <c r="Q919" s="13"/>
    </row>
    <row r="920" customFormat="false" ht="14.65" hidden="false" customHeight="false" outlineLevel="0" collapsed="false">
      <c r="A920" s="1" t="s">
        <v>600</v>
      </c>
      <c r="B920" s="2" t="n">
        <v>190</v>
      </c>
      <c r="C920" s="2" t="n">
        <v>184</v>
      </c>
      <c r="D920" s="2" t="n">
        <v>164</v>
      </c>
      <c r="G920" s="2"/>
      <c r="I920" s="13"/>
      <c r="J920" s="13"/>
      <c r="K920" s="13"/>
      <c r="L920" s="13"/>
      <c r="M920" s="13"/>
      <c r="N920" s="13"/>
      <c r="O920" s="13"/>
      <c r="P920" s="13"/>
      <c r="Q920" s="13"/>
    </row>
    <row r="921" customFormat="false" ht="14.65" hidden="false" customHeight="false" outlineLevel="0" collapsed="false">
      <c r="A921" s="1" t="s">
        <v>601</v>
      </c>
      <c r="B921" s="2" t="n">
        <v>299</v>
      </c>
      <c r="C921" s="2" t="n">
        <v>294</v>
      </c>
      <c r="D921" s="2" t="n">
        <v>269</v>
      </c>
      <c r="G921" s="2"/>
      <c r="I921" s="13"/>
      <c r="J921" s="13"/>
      <c r="K921" s="13"/>
      <c r="L921" s="13"/>
      <c r="M921" s="13"/>
      <c r="N921" s="13"/>
      <c r="O921" s="13"/>
      <c r="P921" s="13"/>
      <c r="Q921" s="13"/>
    </row>
    <row r="922" customFormat="false" ht="14.65" hidden="false" customHeight="false" outlineLevel="0" collapsed="false">
      <c r="A922" s="1" t="s">
        <v>602</v>
      </c>
      <c r="B922" s="2" t="n">
        <v>411</v>
      </c>
      <c r="C922" s="2" t="n">
        <v>417</v>
      </c>
      <c r="D922" s="2" t="n">
        <v>345</v>
      </c>
      <c r="G922" s="2"/>
      <c r="I922" s="13"/>
      <c r="J922" s="13"/>
      <c r="K922" s="13"/>
      <c r="L922" s="13"/>
      <c r="M922" s="13"/>
      <c r="N922" s="13"/>
      <c r="O922" s="13"/>
      <c r="P922" s="13"/>
      <c r="Q922" s="13"/>
    </row>
    <row r="923" customFormat="false" ht="14.65" hidden="false" customHeight="false" outlineLevel="0" collapsed="false">
      <c r="A923" s="1" t="s">
        <v>603</v>
      </c>
      <c r="B923" s="2" t="n">
        <v>125</v>
      </c>
      <c r="C923" s="2" t="n">
        <v>117</v>
      </c>
      <c r="D923" s="2" t="n">
        <v>115</v>
      </c>
      <c r="G923" s="2"/>
      <c r="I923" s="13"/>
      <c r="J923" s="13"/>
      <c r="K923" s="13"/>
      <c r="L923" s="13"/>
      <c r="M923" s="13"/>
      <c r="N923" s="13"/>
      <c r="O923" s="13"/>
      <c r="P923" s="13"/>
      <c r="Q923" s="13"/>
    </row>
    <row r="924" customFormat="false" ht="14.65" hidden="false" customHeight="false" outlineLevel="0" collapsed="false">
      <c r="A924" s="1" t="s">
        <v>604</v>
      </c>
      <c r="B924" s="2" t="n">
        <v>487</v>
      </c>
      <c r="C924" s="2" t="n">
        <v>474</v>
      </c>
      <c r="D924" s="2" t="n">
        <v>428</v>
      </c>
      <c r="G924" s="2"/>
      <c r="I924" s="13"/>
      <c r="J924" s="13"/>
      <c r="K924" s="13"/>
      <c r="L924" s="13"/>
      <c r="M924" s="13"/>
      <c r="N924" s="13"/>
      <c r="O924" s="13"/>
      <c r="P924" s="13"/>
      <c r="Q924" s="13"/>
    </row>
    <row r="925" customFormat="false" ht="14.65" hidden="false" customHeight="false" outlineLevel="0" collapsed="false">
      <c r="A925" s="1" t="s">
        <v>605</v>
      </c>
      <c r="B925" s="2" t="n">
        <v>173</v>
      </c>
      <c r="C925" s="2" t="n">
        <v>155</v>
      </c>
      <c r="D925" s="2" t="n">
        <v>138</v>
      </c>
      <c r="G925" s="2"/>
      <c r="I925" s="13"/>
      <c r="J925" s="13"/>
      <c r="K925" s="13"/>
      <c r="L925" s="13"/>
      <c r="M925" s="13"/>
      <c r="N925" s="13"/>
      <c r="O925" s="13"/>
      <c r="P925" s="13"/>
      <c r="Q925" s="13"/>
    </row>
    <row r="926" customFormat="false" ht="14.65" hidden="false" customHeight="false" outlineLevel="0" collapsed="false">
      <c r="A926" s="1" t="s">
        <v>606</v>
      </c>
      <c r="B926" s="2" t="n">
        <v>371</v>
      </c>
      <c r="C926" s="2" t="n">
        <v>351</v>
      </c>
      <c r="D926" s="2" t="n">
        <v>319</v>
      </c>
      <c r="G926" s="2"/>
      <c r="I926" s="13"/>
      <c r="J926" s="13"/>
      <c r="K926" s="13"/>
      <c r="L926" s="13"/>
      <c r="M926" s="13"/>
      <c r="N926" s="13"/>
      <c r="O926" s="13"/>
      <c r="P926" s="13"/>
      <c r="Q926" s="13"/>
    </row>
    <row r="927" customFormat="false" ht="14.65" hidden="false" customHeight="false" outlineLevel="0" collapsed="false">
      <c r="A927" s="1" t="s">
        <v>607</v>
      </c>
      <c r="B927" s="2" t="n">
        <v>203</v>
      </c>
      <c r="C927" s="2" t="n">
        <v>192</v>
      </c>
      <c r="D927" s="2" t="n">
        <v>177</v>
      </c>
      <c r="G927" s="2"/>
      <c r="I927" s="13"/>
      <c r="J927" s="13"/>
      <c r="K927" s="13"/>
      <c r="L927" s="13"/>
      <c r="M927" s="13"/>
      <c r="N927" s="13"/>
      <c r="O927" s="13"/>
      <c r="P927" s="13"/>
      <c r="Q927" s="13"/>
    </row>
    <row r="928" customFormat="false" ht="14.65" hidden="false" customHeight="false" outlineLevel="0" collapsed="false">
      <c r="A928" s="1" t="s">
        <v>608</v>
      </c>
      <c r="B928" s="2" t="n">
        <v>555</v>
      </c>
      <c r="C928" s="2" t="n">
        <v>517</v>
      </c>
      <c r="D928" s="2" t="n">
        <v>473</v>
      </c>
      <c r="G928" s="2"/>
      <c r="I928" s="13"/>
      <c r="J928" s="13"/>
      <c r="K928" s="13"/>
      <c r="L928" s="13"/>
      <c r="M928" s="13"/>
      <c r="N928" s="13"/>
      <c r="O928" s="13"/>
      <c r="P928" s="13"/>
      <c r="Q928" s="13"/>
    </row>
    <row r="929" customFormat="false" ht="14.65" hidden="false" customHeight="false" outlineLevel="0" collapsed="false">
      <c r="A929" s="1" t="s">
        <v>609</v>
      </c>
      <c r="B929" s="2" t="n">
        <v>439</v>
      </c>
      <c r="C929" s="2" t="n">
        <v>443</v>
      </c>
      <c r="D929" s="2" t="n">
        <v>396</v>
      </c>
      <c r="G929" s="2"/>
      <c r="I929" s="13"/>
      <c r="J929" s="13"/>
      <c r="K929" s="13"/>
      <c r="L929" s="13"/>
      <c r="M929" s="13"/>
      <c r="N929" s="13"/>
      <c r="O929" s="13"/>
      <c r="P929" s="13"/>
      <c r="Q929" s="13"/>
    </row>
    <row r="930" customFormat="false" ht="14.65" hidden="false" customHeight="false" outlineLevel="0" collapsed="false">
      <c r="A930" s="1" t="s">
        <v>610</v>
      </c>
      <c r="B930" s="2" t="n">
        <v>432</v>
      </c>
      <c r="C930" s="2" t="n">
        <v>421</v>
      </c>
      <c r="D930" s="2" t="n">
        <v>380</v>
      </c>
      <c r="G930" s="2"/>
      <c r="I930" s="13"/>
      <c r="J930" s="13"/>
      <c r="K930" s="13"/>
      <c r="L930" s="13"/>
      <c r="M930" s="13"/>
      <c r="N930" s="13"/>
      <c r="O930" s="13"/>
      <c r="P930" s="13"/>
      <c r="Q930" s="13"/>
    </row>
    <row r="931" customFormat="false" ht="14.65" hidden="false" customHeight="false" outlineLevel="0" collapsed="false">
      <c r="A931" s="1" t="s">
        <v>611</v>
      </c>
      <c r="B931" s="2" t="n">
        <v>319</v>
      </c>
      <c r="C931" s="2" t="n">
        <v>289</v>
      </c>
      <c r="D931" s="2" t="n">
        <v>264</v>
      </c>
      <c r="G931" s="2"/>
      <c r="I931" s="13"/>
      <c r="J931" s="13"/>
      <c r="K931" s="13"/>
      <c r="L931" s="13"/>
      <c r="M931" s="13"/>
      <c r="N931" s="13"/>
      <c r="O931" s="13"/>
      <c r="P931" s="13"/>
      <c r="Q931" s="13"/>
    </row>
    <row r="932" customFormat="false" ht="14.65" hidden="false" customHeight="false" outlineLevel="0" collapsed="false">
      <c r="A932" s="1" t="s">
        <v>612</v>
      </c>
      <c r="B932" s="2" t="n">
        <v>399</v>
      </c>
      <c r="C932" s="2" t="n">
        <v>369</v>
      </c>
      <c r="D932" s="2" t="n">
        <v>342</v>
      </c>
      <c r="G932" s="2"/>
      <c r="I932" s="13"/>
      <c r="J932" s="13"/>
      <c r="K932" s="13"/>
      <c r="L932" s="13"/>
      <c r="M932" s="13"/>
      <c r="N932" s="13"/>
      <c r="O932" s="13"/>
      <c r="P932" s="13"/>
      <c r="Q932" s="13"/>
    </row>
    <row r="933" customFormat="false" ht="14.65" hidden="false" customHeight="false" outlineLevel="0" collapsed="false">
      <c r="A933" s="1" t="s">
        <v>38</v>
      </c>
      <c r="B933" s="2" t="n">
        <f aca="false">SUM(B915:B932)</f>
        <v>5962</v>
      </c>
      <c r="C933" s="2" t="n">
        <f aca="false">SUM(C915:C932)</f>
        <v>5762</v>
      </c>
      <c r="D933" s="2" t="n">
        <f aca="false">SUM(D915:D932)</f>
        <v>5184</v>
      </c>
      <c r="G933" s="2"/>
      <c r="I933" s="13"/>
      <c r="J933" s="13"/>
      <c r="K933" s="13"/>
      <c r="L933" s="13"/>
      <c r="M933" s="13"/>
      <c r="N933" s="13"/>
      <c r="O933" s="13"/>
      <c r="P933" s="13"/>
      <c r="Q933" s="13"/>
    </row>
    <row r="934" customFormat="false" ht="14.65" hidden="false" customHeight="false" outlineLevel="0" collapsed="false">
      <c r="A934" s="13"/>
      <c r="G934" s="2"/>
      <c r="I934" s="13"/>
      <c r="J934" s="13"/>
      <c r="K934" s="13"/>
      <c r="L934" s="13"/>
      <c r="M934" s="13"/>
      <c r="N934" s="13"/>
      <c r="O934" s="13"/>
      <c r="P934" s="13"/>
      <c r="Q934" s="13"/>
    </row>
    <row r="935" customFormat="false" ht="14.65" hidden="false" customHeight="false" outlineLevel="0" collapsed="false">
      <c r="G935" s="2"/>
      <c r="I935" s="13"/>
      <c r="J935" s="13"/>
      <c r="K935" s="13"/>
      <c r="L935" s="13"/>
      <c r="M935" s="13"/>
      <c r="N935" s="13"/>
      <c r="O935" s="13"/>
      <c r="P935" s="13"/>
      <c r="Q935" s="13"/>
    </row>
    <row r="936" customFormat="false" ht="14.65" hidden="false" customHeight="false" outlineLevel="0" collapsed="false">
      <c r="B936" s="2" t="s">
        <v>3</v>
      </c>
      <c r="C936" s="2" t="s">
        <v>39</v>
      </c>
      <c r="D936" s="2" t="s">
        <v>5</v>
      </c>
      <c r="G936" s="2"/>
      <c r="I936" s="13"/>
      <c r="J936" s="13"/>
      <c r="K936" s="13"/>
      <c r="L936" s="13"/>
      <c r="M936" s="13"/>
      <c r="N936" s="13"/>
      <c r="O936" s="13"/>
      <c r="P936" s="13"/>
      <c r="Q936" s="13"/>
    </row>
    <row r="937" customFormat="false" ht="14.65" hidden="false" customHeight="false" outlineLevel="0" collapsed="false">
      <c r="A937" s="7" t="s">
        <v>613</v>
      </c>
      <c r="B937" s="2" t="s">
        <v>582</v>
      </c>
      <c r="C937" s="2" t="s">
        <v>583</v>
      </c>
      <c r="D937" s="2" t="s">
        <v>584</v>
      </c>
      <c r="G937" s="2"/>
      <c r="I937" s="13"/>
      <c r="J937" s="13"/>
      <c r="K937" s="13"/>
      <c r="L937" s="13"/>
      <c r="M937" s="13"/>
      <c r="N937" s="13"/>
      <c r="O937" s="13"/>
      <c r="P937" s="13"/>
      <c r="Q937" s="13"/>
    </row>
    <row r="938" customFormat="false" ht="14.65" hidden="false" customHeight="false" outlineLevel="0" collapsed="false">
      <c r="A938" s="1" t="s">
        <v>614</v>
      </c>
      <c r="B938" s="2" t="n">
        <v>572</v>
      </c>
      <c r="C938" s="2" t="n">
        <v>611</v>
      </c>
      <c r="D938" s="2" t="n">
        <v>518</v>
      </c>
      <c r="G938" s="2"/>
      <c r="I938" s="13"/>
      <c r="J938" s="13"/>
      <c r="K938" s="13"/>
      <c r="L938" s="13"/>
      <c r="M938" s="13"/>
      <c r="N938" s="13"/>
      <c r="O938" s="13"/>
      <c r="P938" s="13"/>
      <c r="Q938" s="13"/>
    </row>
    <row r="939" customFormat="false" ht="14.65" hidden="false" customHeight="false" outlineLevel="0" collapsed="false">
      <c r="A939" s="1" t="s">
        <v>615</v>
      </c>
      <c r="B939" s="2" t="n">
        <v>183</v>
      </c>
      <c r="C939" s="2" t="n">
        <v>208</v>
      </c>
      <c r="D939" s="2" t="n">
        <v>172</v>
      </c>
      <c r="G939" s="2"/>
      <c r="I939" s="13"/>
      <c r="J939" s="13"/>
      <c r="K939" s="13"/>
      <c r="L939" s="13"/>
      <c r="M939" s="13"/>
      <c r="N939" s="13"/>
      <c r="O939" s="13"/>
      <c r="P939" s="13"/>
      <c r="Q939" s="13"/>
    </row>
    <row r="940" customFormat="false" ht="14.65" hidden="false" customHeight="false" outlineLevel="0" collapsed="false">
      <c r="A940" s="1" t="s">
        <v>616</v>
      </c>
      <c r="B940" s="2" t="n">
        <v>607</v>
      </c>
      <c r="C940" s="2" t="n">
        <v>612</v>
      </c>
      <c r="D940" s="2" t="n">
        <v>558</v>
      </c>
      <c r="G940" s="2"/>
      <c r="I940" s="13"/>
      <c r="J940" s="13"/>
      <c r="K940" s="13"/>
      <c r="L940" s="13"/>
      <c r="M940" s="13"/>
      <c r="N940" s="13"/>
      <c r="O940" s="13"/>
      <c r="P940" s="13"/>
      <c r="Q940" s="13"/>
    </row>
    <row r="941" customFormat="false" ht="14.65" hidden="false" customHeight="false" outlineLevel="0" collapsed="false">
      <c r="A941" s="1" t="s">
        <v>617</v>
      </c>
      <c r="B941" s="2" t="n">
        <v>127</v>
      </c>
      <c r="C941" s="2" t="n">
        <v>143</v>
      </c>
      <c r="D941" s="2" t="n">
        <v>120</v>
      </c>
      <c r="G941" s="2"/>
      <c r="I941" s="13"/>
      <c r="J941" s="13"/>
      <c r="K941" s="13"/>
      <c r="L941" s="13"/>
      <c r="M941" s="13"/>
      <c r="N941" s="13"/>
      <c r="O941" s="13"/>
      <c r="P941" s="13"/>
      <c r="Q941" s="13"/>
    </row>
    <row r="942" customFormat="false" ht="14.65" hidden="false" customHeight="false" outlineLevel="0" collapsed="false">
      <c r="A942" s="1" t="s">
        <v>618</v>
      </c>
      <c r="B942" s="2" t="n">
        <v>67</v>
      </c>
      <c r="C942" s="2" t="n">
        <v>72</v>
      </c>
      <c r="D942" s="2" t="n">
        <v>60</v>
      </c>
      <c r="G942" s="2"/>
      <c r="I942" s="13"/>
      <c r="J942" s="13"/>
      <c r="K942" s="13"/>
      <c r="L942" s="13"/>
      <c r="M942" s="13"/>
      <c r="N942" s="13"/>
      <c r="O942" s="13"/>
      <c r="P942" s="13"/>
      <c r="Q942" s="13"/>
    </row>
    <row r="943" customFormat="false" ht="14.65" hidden="false" customHeight="false" outlineLevel="0" collapsed="false">
      <c r="A943" s="1" t="s">
        <v>619</v>
      </c>
      <c r="B943" s="2" t="n">
        <v>40</v>
      </c>
      <c r="C943" s="2" t="n">
        <v>43</v>
      </c>
      <c r="D943" s="2" t="n">
        <v>37</v>
      </c>
      <c r="G943" s="2"/>
      <c r="I943" s="13"/>
      <c r="J943" s="13"/>
      <c r="K943" s="13"/>
      <c r="L943" s="13"/>
      <c r="M943" s="13"/>
      <c r="N943" s="13"/>
      <c r="O943" s="13"/>
      <c r="P943" s="13"/>
      <c r="Q943" s="13"/>
    </row>
    <row r="944" customFormat="false" ht="14.65" hidden="false" customHeight="false" outlineLevel="0" collapsed="false">
      <c r="A944" s="1" t="s">
        <v>620</v>
      </c>
      <c r="B944" s="2" t="n">
        <v>17</v>
      </c>
      <c r="C944" s="2" t="n">
        <v>18</v>
      </c>
      <c r="D944" s="2" t="n">
        <v>18</v>
      </c>
      <c r="G944" s="2"/>
      <c r="I944" s="13"/>
      <c r="J944" s="13"/>
      <c r="K944" s="13"/>
      <c r="L944" s="13"/>
      <c r="M944" s="13"/>
      <c r="N944" s="13"/>
      <c r="O944" s="13"/>
      <c r="P944" s="13"/>
      <c r="Q944" s="13"/>
    </row>
    <row r="945" customFormat="false" ht="14.65" hidden="false" customHeight="false" outlineLevel="0" collapsed="false">
      <c r="A945" s="1" t="s">
        <v>621</v>
      </c>
      <c r="B945" s="2" t="n">
        <v>62</v>
      </c>
      <c r="C945" s="2" t="n">
        <v>71</v>
      </c>
      <c r="D945" s="2" t="n">
        <v>61</v>
      </c>
      <c r="G945" s="2"/>
      <c r="I945" s="13"/>
      <c r="J945" s="13"/>
      <c r="K945" s="13"/>
      <c r="L945" s="13"/>
      <c r="M945" s="13"/>
      <c r="N945" s="13"/>
      <c r="O945" s="13"/>
      <c r="P945" s="13"/>
      <c r="Q945" s="13"/>
    </row>
    <row r="946" customFormat="false" ht="14.65" hidden="false" customHeight="false" outlineLevel="0" collapsed="false">
      <c r="A946" s="1" t="s">
        <v>622</v>
      </c>
      <c r="B946" s="2" t="n">
        <v>43</v>
      </c>
      <c r="C946" s="2" t="n">
        <v>41</v>
      </c>
      <c r="D946" s="2" t="n">
        <v>44</v>
      </c>
      <c r="G946" s="2"/>
      <c r="I946" s="13"/>
      <c r="J946" s="13"/>
      <c r="K946" s="13"/>
      <c r="L946" s="13"/>
      <c r="M946" s="13"/>
      <c r="N946" s="13"/>
      <c r="O946" s="13"/>
      <c r="P946" s="13"/>
      <c r="Q946" s="13"/>
    </row>
    <row r="947" customFormat="false" ht="14.65" hidden="false" customHeight="false" outlineLevel="0" collapsed="false">
      <c r="A947" s="1" t="s">
        <v>623</v>
      </c>
      <c r="B947" s="2" t="n">
        <v>116</v>
      </c>
      <c r="C947" s="2" t="n">
        <v>131</v>
      </c>
      <c r="D947" s="2" t="n">
        <v>111</v>
      </c>
      <c r="G947" s="2"/>
      <c r="I947" s="13"/>
      <c r="J947" s="13"/>
      <c r="K947" s="13"/>
      <c r="L947" s="13"/>
      <c r="M947" s="13"/>
      <c r="N947" s="13"/>
      <c r="O947" s="13"/>
      <c r="P947" s="13"/>
      <c r="Q947" s="13"/>
    </row>
    <row r="948" customFormat="false" ht="14.65" hidden="false" customHeight="false" outlineLevel="0" collapsed="false">
      <c r="A948" s="1" t="s">
        <v>624</v>
      </c>
      <c r="B948" s="2" t="n">
        <v>49</v>
      </c>
      <c r="C948" s="2" t="n">
        <v>61</v>
      </c>
      <c r="D948" s="2" t="n">
        <v>51</v>
      </c>
      <c r="G948" s="2"/>
      <c r="I948" s="13"/>
      <c r="J948" s="13"/>
      <c r="K948" s="13"/>
      <c r="L948" s="13"/>
      <c r="M948" s="13"/>
      <c r="N948" s="13"/>
      <c r="O948" s="13"/>
      <c r="P948" s="13"/>
      <c r="Q948" s="13"/>
    </row>
    <row r="949" customFormat="false" ht="14.65" hidden="false" customHeight="false" outlineLevel="0" collapsed="false">
      <c r="A949" s="1" t="s">
        <v>625</v>
      </c>
      <c r="B949" s="2" t="n">
        <v>50</v>
      </c>
      <c r="C949" s="2" t="n">
        <v>55</v>
      </c>
      <c r="D949" s="2" t="n">
        <v>48</v>
      </c>
      <c r="G949" s="2"/>
      <c r="I949" s="13"/>
      <c r="J949" s="13"/>
      <c r="K949" s="13"/>
      <c r="L949" s="13"/>
      <c r="M949" s="13"/>
      <c r="N949" s="13"/>
      <c r="O949" s="13"/>
      <c r="P949" s="13"/>
      <c r="Q949" s="13"/>
    </row>
    <row r="950" customFormat="false" ht="14.65" hidden="false" customHeight="false" outlineLevel="0" collapsed="false">
      <c r="A950" s="1" t="s">
        <v>626</v>
      </c>
      <c r="B950" s="2" t="n">
        <v>110</v>
      </c>
      <c r="C950" s="2" t="n">
        <v>102</v>
      </c>
      <c r="D950" s="2" t="n">
        <v>95</v>
      </c>
      <c r="G950" s="2"/>
      <c r="I950" s="13"/>
      <c r="J950" s="13"/>
      <c r="K950" s="13"/>
      <c r="L950" s="13"/>
      <c r="M950" s="13"/>
      <c r="N950" s="13"/>
      <c r="O950" s="13"/>
      <c r="P950" s="13"/>
      <c r="Q950" s="13"/>
    </row>
    <row r="951" customFormat="false" ht="14.65" hidden="false" customHeight="false" outlineLevel="0" collapsed="false">
      <c r="A951" s="1" t="s">
        <v>172</v>
      </c>
      <c r="B951" s="2" t="n">
        <v>301</v>
      </c>
      <c r="C951" s="2" t="n">
        <v>312</v>
      </c>
      <c r="D951" s="2" t="n">
        <v>307</v>
      </c>
      <c r="G951" s="2"/>
      <c r="I951" s="13"/>
      <c r="J951" s="13"/>
      <c r="K951" s="13"/>
      <c r="L951" s="13"/>
      <c r="M951" s="13"/>
      <c r="N951" s="13"/>
      <c r="O951" s="13"/>
      <c r="P951" s="13"/>
      <c r="Q951" s="13"/>
    </row>
    <row r="952" customFormat="false" ht="14.65" hidden="false" customHeight="false" outlineLevel="0" collapsed="false">
      <c r="A952" s="1" t="s">
        <v>38</v>
      </c>
      <c r="B952" s="2" t="n">
        <f aca="false">SUM(B938:B951)</f>
        <v>2344</v>
      </c>
      <c r="C952" s="2" t="n">
        <f aca="false">SUM(C938:C951)</f>
        <v>2480</v>
      </c>
      <c r="D952" s="2" t="n">
        <f aca="false">SUM(D938:D951)</f>
        <v>2200</v>
      </c>
      <c r="G952" s="2"/>
      <c r="I952" s="13"/>
      <c r="J952" s="13"/>
      <c r="K952" s="13"/>
      <c r="L952" s="13"/>
      <c r="M952" s="13"/>
      <c r="N952" s="13"/>
      <c r="O952" s="13"/>
      <c r="P952" s="13"/>
      <c r="Q952" s="13"/>
    </row>
    <row r="953" customFormat="false" ht="14.65" hidden="false" customHeight="false" outlineLevel="0" collapsed="false">
      <c r="G953" s="2"/>
      <c r="I953" s="13"/>
      <c r="J953" s="13"/>
      <c r="K953" s="13"/>
      <c r="L953" s="13"/>
      <c r="M953" s="13"/>
      <c r="N953" s="13"/>
      <c r="O953" s="13"/>
      <c r="P953" s="13"/>
      <c r="Q953" s="13"/>
    </row>
    <row r="954" customFormat="false" ht="14.65" hidden="false" customHeight="false" outlineLevel="0" collapsed="false">
      <c r="A954" s="8" t="s">
        <v>627</v>
      </c>
      <c r="B954" s="9" t="n">
        <f aca="false">B952+B933+B910+B896</f>
        <v>10096</v>
      </c>
      <c r="C954" s="9" t="n">
        <f aca="false">C952+C933+C910+C896</f>
        <v>10068</v>
      </c>
      <c r="D954" s="9" t="n">
        <f aca="false">D952+D933+D910+D896</f>
        <v>9093</v>
      </c>
      <c r="E954" s="9"/>
      <c r="F954" s="9"/>
      <c r="G954" s="9"/>
      <c r="H954" s="9"/>
      <c r="I954" s="15"/>
      <c r="J954" s="15"/>
      <c r="K954" s="15"/>
      <c r="L954" s="15"/>
      <c r="M954" s="15"/>
      <c r="N954" s="15"/>
      <c r="O954" s="15"/>
      <c r="P954" s="15"/>
      <c r="Q954" s="15"/>
    </row>
    <row r="955" customFormat="false" ht="14.65" hidden="false" customHeight="false" outlineLevel="0" collapsed="false">
      <c r="G955" s="2"/>
      <c r="I955" s="13"/>
      <c r="J955" s="13"/>
      <c r="K955" s="13"/>
      <c r="L955" s="13"/>
      <c r="M955" s="13"/>
      <c r="N955" s="13"/>
      <c r="O955" s="13"/>
      <c r="P955" s="13"/>
      <c r="Q955" s="13"/>
    </row>
    <row r="956" customFormat="false" ht="14.65" hidden="false" customHeight="false" outlineLevel="0" collapsed="false">
      <c r="G956" s="2"/>
      <c r="I956" s="13"/>
      <c r="J956" s="13"/>
      <c r="K956" s="13"/>
      <c r="L956" s="13"/>
      <c r="M956" s="13"/>
      <c r="N956" s="13"/>
      <c r="O956" s="13"/>
      <c r="P956" s="13"/>
      <c r="Q956" s="13"/>
    </row>
    <row r="957" customFormat="false" ht="14.65" hidden="false" customHeight="false" outlineLevel="0" collapsed="false">
      <c r="A957" s="6" t="s">
        <v>628</v>
      </c>
      <c r="B957" s="2" t="s">
        <v>3</v>
      </c>
      <c r="C957" s="5" t="s">
        <v>39</v>
      </c>
      <c r="D957" s="5"/>
      <c r="E957" s="5"/>
      <c r="F957" s="5" t="s">
        <v>5</v>
      </c>
      <c r="G957" s="5"/>
      <c r="I957" s="13"/>
      <c r="J957" s="13"/>
      <c r="K957" s="13"/>
      <c r="L957" s="13"/>
      <c r="M957" s="13"/>
      <c r="N957" s="13"/>
      <c r="O957" s="13"/>
      <c r="P957" s="13"/>
      <c r="Q957" s="13"/>
    </row>
    <row r="958" customFormat="false" ht="14.65" hidden="false" customHeight="false" outlineLevel="0" collapsed="false">
      <c r="A958" s="7" t="s">
        <v>629</v>
      </c>
      <c r="B958" s="2" t="s">
        <v>630</v>
      </c>
      <c r="C958" s="2" t="s">
        <v>631</v>
      </c>
      <c r="D958" s="2" t="s">
        <v>632</v>
      </c>
      <c r="E958" s="2" t="s">
        <v>633</v>
      </c>
      <c r="F958" s="2" t="s">
        <v>634</v>
      </c>
      <c r="G958" s="2" t="s">
        <v>635</v>
      </c>
      <c r="I958" s="13"/>
      <c r="J958" s="13"/>
      <c r="K958" s="13"/>
      <c r="L958" s="13"/>
      <c r="M958" s="13"/>
      <c r="N958" s="13"/>
      <c r="O958" s="13"/>
      <c r="P958" s="13"/>
      <c r="Q958" s="13"/>
    </row>
    <row r="959" customFormat="false" ht="14.65" hidden="false" customHeight="false" outlineLevel="0" collapsed="false">
      <c r="A959" s="1" t="s">
        <v>636</v>
      </c>
      <c r="B959" s="2" t="n">
        <v>249</v>
      </c>
      <c r="C959" s="2" t="n">
        <v>41</v>
      </c>
      <c r="D959" s="2" t="n">
        <v>157</v>
      </c>
      <c r="E959" s="2" t="n">
        <v>91</v>
      </c>
      <c r="F959" s="2" t="n">
        <v>77</v>
      </c>
      <c r="G959" s="2" t="n">
        <v>212</v>
      </c>
      <c r="I959" s="13"/>
      <c r="J959" s="13"/>
      <c r="K959" s="13"/>
      <c r="L959" s="13"/>
      <c r="M959" s="13"/>
      <c r="N959" s="13"/>
      <c r="O959" s="13"/>
      <c r="P959" s="13"/>
      <c r="Q959" s="13"/>
    </row>
    <row r="960" customFormat="false" ht="14.65" hidden="false" customHeight="false" outlineLevel="0" collapsed="false">
      <c r="A960" s="1" t="s">
        <v>637</v>
      </c>
      <c r="B960" s="2" t="n">
        <v>398</v>
      </c>
      <c r="C960" s="2" t="n">
        <v>43</v>
      </c>
      <c r="D960" s="2" t="n">
        <v>258</v>
      </c>
      <c r="E960" s="2" t="n">
        <v>152</v>
      </c>
      <c r="F960" s="2" t="n">
        <v>152</v>
      </c>
      <c r="G960" s="2" t="n">
        <v>302</v>
      </c>
      <c r="I960" s="13"/>
      <c r="J960" s="13"/>
      <c r="K960" s="13"/>
      <c r="L960" s="13"/>
      <c r="M960" s="13"/>
      <c r="N960" s="13"/>
      <c r="O960" s="13"/>
      <c r="P960" s="13"/>
      <c r="Q960" s="13"/>
    </row>
    <row r="961" customFormat="false" ht="14.65" hidden="false" customHeight="false" outlineLevel="0" collapsed="false">
      <c r="A961" s="1" t="s">
        <v>638</v>
      </c>
      <c r="B961" s="2" t="n">
        <v>225</v>
      </c>
      <c r="C961" s="2" t="n">
        <v>57</v>
      </c>
      <c r="D961" s="2" t="n">
        <v>113</v>
      </c>
      <c r="E961" s="2" t="n">
        <v>86</v>
      </c>
      <c r="F961" s="2" t="n">
        <v>80</v>
      </c>
      <c r="G961" s="2" t="n">
        <v>173</v>
      </c>
      <c r="I961" s="13"/>
      <c r="J961" s="13"/>
      <c r="K961" s="13"/>
      <c r="L961" s="13"/>
      <c r="M961" s="13"/>
      <c r="N961" s="13"/>
      <c r="O961" s="13"/>
      <c r="P961" s="13"/>
      <c r="Q961" s="13"/>
    </row>
    <row r="962" customFormat="false" ht="14.65" hidden="false" customHeight="false" outlineLevel="0" collapsed="false">
      <c r="A962" s="1" t="s">
        <v>639</v>
      </c>
      <c r="B962" s="2" t="n">
        <v>565</v>
      </c>
      <c r="C962" s="2" t="n">
        <v>102</v>
      </c>
      <c r="D962" s="2" t="n">
        <v>310</v>
      </c>
      <c r="E962" s="2" t="n">
        <v>257</v>
      </c>
      <c r="F962" s="2" t="n">
        <v>276</v>
      </c>
      <c r="G962" s="2" t="n">
        <v>395</v>
      </c>
      <c r="I962" s="13"/>
      <c r="J962" s="13"/>
      <c r="K962" s="13"/>
      <c r="L962" s="13"/>
      <c r="M962" s="13"/>
      <c r="N962" s="13"/>
      <c r="O962" s="13"/>
      <c r="P962" s="13"/>
      <c r="Q962" s="13"/>
    </row>
    <row r="963" customFormat="false" ht="14.65" hidden="false" customHeight="false" outlineLevel="0" collapsed="false">
      <c r="A963" s="1" t="s">
        <v>640</v>
      </c>
      <c r="B963" s="2" t="n">
        <v>153</v>
      </c>
      <c r="C963" s="2" t="n">
        <v>38</v>
      </c>
      <c r="D963" s="2" t="n">
        <v>91</v>
      </c>
      <c r="E963" s="2" t="n">
        <v>45</v>
      </c>
      <c r="F963" s="2" t="n">
        <v>50</v>
      </c>
      <c r="G963" s="2" t="n">
        <v>126</v>
      </c>
      <c r="I963" s="13"/>
      <c r="J963" s="13"/>
      <c r="K963" s="13"/>
      <c r="L963" s="13"/>
      <c r="M963" s="13"/>
      <c r="N963" s="13"/>
      <c r="O963" s="13"/>
      <c r="P963" s="13"/>
      <c r="Q963" s="13"/>
    </row>
    <row r="964" customFormat="false" ht="14.65" hidden="false" customHeight="false" outlineLevel="0" collapsed="false">
      <c r="A964" s="1" t="s">
        <v>641</v>
      </c>
      <c r="B964" s="2" t="n">
        <v>450</v>
      </c>
      <c r="C964" s="2" t="n">
        <v>71</v>
      </c>
      <c r="D964" s="2" t="n">
        <v>190</v>
      </c>
      <c r="E964" s="2" t="n">
        <v>238</v>
      </c>
      <c r="F964" s="2" t="n">
        <v>200</v>
      </c>
      <c r="G964" s="2" t="n">
        <v>306</v>
      </c>
      <c r="I964" s="13"/>
      <c r="J964" s="13"/>
      <c r="K964" s="13"/>
      <c r="L964" s="13"/>
      <c r="M964" s="13"/>
      <c r="N964" s="13"/>
      <c r="O964" s="13"/>
      <c r="P964" s="13"/>
      <c r="Q964" s="13"/>
    </row>
    <row r="965" customFormat="false" ht="14.65" hidden="false" customHeight="false" outlineLevel="0" collapsed="false">
      <c r="A965" s="1" t="s">
        <v>642</v>
      </c>
      <c r="B965" s="2" t="n">
        <v>600</v>
      </c>
      <c r="C965" s="2" t="n">
        <v>95</v>
      </c>
      <c r="D965" s="2" t="n">
        <v>228</v>
      </c>
      <c r="E965" s="2" t="n">
        <v>349</v>
      </c>
      <c r="F965" s="2" t="n">
        <v>227</v>
      </c>
      <c r="G965" s="2" t="n">
        <v>443</v>
      </c>
      <c r="I965" s="13"/>
      <c r="J965" s="13"/>
      <c r="K965" s="13"/>
      <c r="L965" s="13"/>
      <c r="M965" s="13"/>
      <c r="N965" s="13"/>
      <c r="O965" s="13"/>
      <c r="P965" s="13"/>
      <c r="Q965" s="13"/>
    </row>
    <row r="966" customFormat="false" ht="14.65" hidden="false" customHeight="false" outlineLevel="0" collapsed="false">
      <c r="A966" s="1" t="s">
        <v>643</v>
      </c>
      <c r="B966" s="2" t="n">
        <v>554</v>
      </c>
      <c r="C966" s="2" t="n">
        <v>116</v>
      </c>
      <c r="D966" s="2" t="n">
        <v>326</v>
      </c>
      <c r="E966" s="2" t="n">
        <v>227</v>
      </c>
      <c r="F966" s="2" t="n">
        <v>237</v>
      </c>
      <c r="G966" s="2" t="n">
        <v>424</v>
      </c>
      <c r="I966" s="13"/>
      <c r="J966" s="13"/>
      <c r="K966" s="13"/>
      <c r="L966" s="13"/>
      <c r="M966" s="13"/>
      <c r="N966" s="13"/>
      <c r="O966" s="13"/>
      <c r="P966" s="13"/>
      <c r="Q966" s="13"/>
    </row>
    <row r="967" customFormat="false" ht="14.65" hidden="false" customHeight="false" outlineLevel="0" collapsed="false">
      <c r="A967" s="1" t="s">
        <v>644</v>
      </c>
      <c r="B967" s="2" t="n">
        <v>743</v>
      </c>
      <c r="C967" s="2" t="n">
        <v>114</v>
      </c>
      <c r="D967" s="2" t="n">
        <v>251</v>
      </c>
      <c r="E967" s="2" t="n">
        <v>462</v>
      </c>
      <c r="F967" s="2" t="n">
        <v>401</v>
      </c>
      <c r="G967" s="2" t="n">
        <v>430</v>
      </c>
      <c r="I967" s="13"/>
      <c r="J967" s="13"/>
      <c r="K967" s="13"/>
      <c r="L967" s="13"/>
      <c r="M967" s="13"/>
      <c r="N967" s="13"/>
      <c r="O967" s="13"/>
      <c r="P967" s="13"/>
      <c r="Q967" s="13"/>
    </row>
    <row r="968" customFormat="false" ht="14.65" hidden="false" customHeight="false" outlineLevel="0" collapsed="false">
      <c r="A968" s="1" t="s">
        <v>645</v>
      </c>
      <c r="B968" s="2" t="n">
        <v>400</v>
      </c>
      <c r="C968" s="2" t="n">
        <v>46</v>
      </c>
      <c r="D968" s="2" t="n">
        <v>145</v>
      </c>
      <c r="E968" s="2" t="n">
        <v>249</v>
      </c>
      <c r="F968" s="2" t="n">
        <v>145</v>
      </c>
      <c r="G968" s="2" t="n">
        <v>288</v>
      </c>
      <c r="I968" s="13"/>
      <c r="J968" s="13"/>
      <c r="K968" s="13"/>
      <c r="L968" s="13"/>
      <c r="M968" s="13"/>
      <c r="N968" s="13"/>
      <c r="O968" s="13"/>
      <c r="P968" s="13"/>
      <c r="Q968" s="13"/>
    </row>
    <row r="969" customFormat="false" ht="14.65" hidden="false" customHeight="false" outlineLevel="0" collapsed="false">
      <c r="A969" s="1" t="s">
        <v>646</v>
      </c>
      <c r="B969" s="2" t="n">
        <v>756</v>
      </c>
      <c r="C969" s="2" t="n">
        <v>97</v>
      </c>
      <c r="D969" s="2" t="n">
        <v>293</v>
      </c>
      <c r="E969" s="2" t="n">
        <v>497</v>
      </c>
      <c r="F969" s="2" t="n">
        <v>332</v>
      </c>
      <c r="G969" s="2" t="n">
        <v>552</v>
      </c>
      <c r="I969" s="13"/>
      <c r="J969" s="13"/>
      <c r="K969" s="13"/>
      <c r="L969" s="13"/>
      <c r="M969" s="13"/>
      <c r="N969" s="13"/>
      <c r="O969" s="13"/>
      <c r="P969" s="13"/>
      <c r="Q969" s="13"/>
    </row>
    <row r="970" customFormat="false" ht="14.65" hidden="false" customHeight="false" outlineLevel="0" collapsed="false">
      <c r="A970" s="1" t="s">
        <v>647</v>
      </c>
      <c r="B970" s="2" t="n">
        <v>306</v>
      </c>
      <c r="C970" s="2" t="n">
        <v>36</v>
      </c>
      <c r="D970" s="2" t="n">
        <v>163</v>
      </c>
      <c r="E970" s="2" t="n">
        <v>141</v>
      </c>
      <c r="F970" s="2" t="n">
        <v>154</v>
      </c>
      <c r="G970" s="2" t="n">
        <v>187</v>
      </c>
      <c r="I970" s="13"/>
      <c r="J970" s="13"/>
      <c r="K970" s="13"/>
      <c r="L970" s="13"/>
      <c r="M970" s="13"/>
      <c r="N970" s="13"/>
      <c r="O970" s="13"/>
      <c r="P970" s="13"/>
      <c r="Q970" s="13"/>
    </row>
    <row r="971" customFormat="false" ht="14.65" hidden="false" customHeight="false" outlineLevel="0" collapsed="false">
      <c r="A971" s="1" t="s">
        <v>648</v>
      </c>
      <c r="B971" s="2" t="n">
        <v>462</v>
      </c>
      <c r="C971" s="2" t="n">
        <v>89</v>
      </c>
      <c r="D971" s="2" t="n">
        <v>222</v>
      </c>
      <c r="E971" s="2" t="n">
        <v>242</v>
      </c>
      <c r="F971" s="2" t="n">
        <v>174</v>
      </c>
      <c r="G971" s="2" t="n">
        <v>388</v>
      </c>
      <c r="I971" s="13"/>
      <c r="J971" s="13"/>
      <c r="K971" s="13"/>
      <c r="L971" s="13"/>
      <c r="M971" s="13"/>
      <c r="N971" s="13"/>
      <c r="O971" s="13"/>
      <c r="P971" s="13"/>
      <c r="Q971" s="13"/>
    </row>
    <row r="972" customFormat="false" ht="14.65" hidden="false" customHeight="false" outlineLevel="0" collapsed="false">
      <c r="A972" s="1" t="s">
        <v>649</v>
      </c>
      <c r="B972" s="2" t="n">
        <v>293</v>
      </c>
      <c r="C972" s="2" t="n">
        <v>45</v>
      </c>
      <c r="D972" s="2" t="n">
        <v>121</v>
      </c>
      <c r="E972" s="2" t="n">
        <v>190</v>
      </c>
      <c r="F972" s="2" t="n">
        <v>125</v>
      </c>
      <c r="G972" s="2" t="n">
        <v>231</v>
      </c>
      <c r="I972" s="13"/>
      <c r="J972" s="13"/>
      <c r="K972" s="13"/>
      <c r="L972" s="13"/>
      <c r="M972" s="13"/>
      <c r="N972" s="13"/>
      <c r="O972" s="13"/>
      <c r="P972" s="13"/>
      <c r="Q972" s="13"/>
    </row>
    <row r="973" customFormat="false" ht="14.65" hidden="false" customHeight="false" outlineLevel="0" collapsed="false">
      <c r="A973" s="1" t="s">
        <v>172</v>
      </c>
      <c r="B973" s="2" t="n">
        <v>475</v>
      </c>
      <c r="C973" s="2" t="n">
        <v>117</v>
      </c>
      <c r="D973" s="2" t="n">
        <v>187</v>
      </c>
      <c r="E973" s="2" t="n">
        <v>266</v>
      </c>
      <c r="F973" s="2" t="n">
        <v>266</v>
      </c>
      <c r="G973" s="2" t="n">
        <v>311</v>
      </c>
      <c r="I973" s="13"/>
      <c r="J973" s="13"/>
      <c r="K973" s="13"/>
      <c r="L973" s="13"/>
      <c r="M973" s="13"/>
      <c r="N973" s="13"/>
      <c r="O973" s="13"/>
      <c r="P973" s="13"/>
      <c r="Q973" s="13"/>
    </row>
    <row r="974" customFormat="false" ht="14.65" hidden="false" customHeight="false" outlineLevel="0" collapsed="false">
      <c r="A974" s="1" t="s">
        <v>38</v>
      </c>
      <c r="B974" s="2" t="n">
        <f aca="false">SUM(B959:B973)</f>
        <v>6629</v>
      </c>
      <c r="C974" s="2" t="n">
        <f aca="false">SUM(C959:C973)</f>
        <v>1107</v>
      </c>
      <c r="D974" s="2" t="n">
        <f aca="false">SUM(D959:D973)</f>
        <v>3055</v>
      </c>
      <c r="E974" s="2" t="n">
        <f aca="false">SUM(E959:E973)</f>
        <v>3492</v>
      </c>
      <c r="F974" s="2" t="n">
        <f aca="false">SUM(F959:F973)</f>
        <v>2896</v>
      </c>
      <c r="G974" s="2" t="n">
        <f aca="false">SUM(G959:G973)</f>
        <v>4768</v>
      </c>
      <c r="I974" s="13"/>
      <c r="J974" s="13"/>
      <c r="K974" s="13"/>
      <c r="L974" s="13"/>
      <c r="M974" s="13"/>
      <c r="N974" s="13"/>
      <c r="O974" s="13"/>
      <c r="P974" s="13"/>
      <c r="Q974" s="13"/>
    </row>
    <row r="975" customFormat="false" ht="14.65" hidden="false" customHeight="false" outlineLevel="0" collapsed="false">
      <c r="G975" s="2"/>
      <c r="I975" s="13"/>
      <c r="J975" s="13"/>
      <c r="K975" s="13"/>
      <c r="L975" s="13"/>
      <c r="M975" s="13"/>
      <c r="N975" s="13"/>
      <c r="O975" s="13"/>
      <c r="P975" s="13"/>
      <c r="Q975" s="13"/>
    </row>
    <row r="976" customFormat="false" ht="14.65" hidden="false" customHeight="false" outlineLevel="0" collapsed="false">
      <c r="B976" s="2" t="s">
        <v>3</v>
      </c>
      <c r="C976" s="5" t="s">
        <v>39</v>
      </c>
      <c r="D976" s="5"/>
      <c r="E976" s="5"/>
      <c r="F976" s="5" t="s">
        <v>5</v>
      </c>
      <c r="G976" s="5"/>
      <c r="I976" s="13"/>
      <c r="J976" s="13"/>
      <c r="K976" s="13"/>
      <c r="L976" s="13"/>
      <c r="M976" s="13"/>
      <c r="N976" s="13"/>
      <c r="O976" s="13"/>
      <c r="P976" s="13"/>
      <c r="Q976" s="13"/>
    </row>
    <row r="977" customFormat="false" ht="14.65" hidden="false" customHeight="false" outlineLevel="0" collapsed="false">
      <c r="A977" s="7" t="s">
        <v>650</v>
      </c>
      <c r="B977" s="2" t="s">
        <v>651</v>
      </c>
      <c r="C977" s="2" t="s">
        <v>631</v>
      </c>
      <c r="D977" s="2" t="s">
        <v>632</v>
      </c>
      <c r="E977" s="2" t="s">
        <v>633</v>
      </c>
      <c r="F977" s="2" t="s">
        <v>634</v>
      </c>
      <c r="G977" s="2" t="s">
        <v>635</v>
      </c>
      <c r="I977" s="13"/>
      <c r="J977" s="13"/>
      <c r="K977" s="13"/>
      <c r="L977" s="13"/>
      <c r="M977" s="13"/>
      <c r="N977" s="13"/>
      <c r="O977" s="13"/>
      <c r="P977" s="13"/>
      <c r="Q977" s="13"/>
    </row>
    <row r="978" customFormat="false" ht="14.65" hidden="false" customHeight="false" outlineLevel="0" collapsed="false">
      <c r="A978" s="1" t="s">
        <v>652</v>
      </c>
      <c r="B978" s="2" t="n">
        <v>214</v>
      </c>
      <c r="C978" s="2" t="n">
        <v>26</v>
      </c>
      <c r="D978" s="2" t="n">
        <v>131</v>
      </c>
      <c r="E978" s="2" t="n">
        <v>86</v>
      </c>
      <c r="F978" s="2" t="n">
        <v>51</v>
      </c>
      <c r="G978" s="2" t="n">
        <v>192</v>
      </c>
      <c r="I978" s="13"/>
      <c r="J978" s="13"/>
      <c r="K978" s="13"/>
      <c r="L978" s="13"/>
      <c r="M978" s="13"/>
      <c r="N978" s="13"/>
      <c r="O978" s="13"/>
      <c r="P978" s="13"/>
      <c r="Q978" s="13"/>
    </row>
    <row r="979" customFormat="false" ht="14.65" hidden="false" customHeight="false" outlineLevel="0" collapsed="false">
      <c r="A979" s="1" t="s">
        <v>653</v>
      </c>
      <c r="B979" s="2" t="n">
        <v>316</v>
      </c>
      <c r="C979" s="2" t="n">
        <v>300</v>
      </c>
      <c r="D979" s="2" t="n">
        <v>47</v>
      </c>
      <c r="E979" s="2" t="n">
        <v>103</v>
      </c>
      <c r="F979" s="2" t="n">
        <v>236</v>
      </c>
      <c r="G979" s="2" t="n">
        <v>201</v>
      </c>
      <c r="I979" s="13"/>
      <c r="J979" s="13"/>
      <c r="K979" s="13"/>
      <c r="L979" s="13"/>
      <c r="M979" s="13"/>
      <c r="N979" s="13"/>
      <c r="O979" s="13"/>
      <c r="P979" s="13"/>
      <c r="Q979" s="13"/>
    </row>
    <row r="980" customFormat="false" ht="14.65" hidden="false" customHeight="false" outlineLevel="0" collapsed="false">
      <c r="A980" s="1" t="s">
        <v>654</v>
      </c>
      <c r="B980" s="2" t="n">
        <v>121</v>
      </c>
      <c r="C980" s="2" t="n">
        <v>25</v>
      </c>
      <c r="D980" s="2" t="n">
        <v>78</v>
      </c>
      <c r="E980" s="2" t="n">
        <v>58</v>
      </c>
      <c r="F980" s="2" t="n">
        <v>63</v>
      </c>
      <c r="G980" s="2" t="n">
        <v>101</v>
      </c>
      <c r="I980" s="13"/>
      <c r="J980" s="13"/>
      <c r="K980" s="13"/>
      <c r="L980" s="13"/>
      <c r="M980" s="13"/>
      <c r="N980" s="13"/>
      <c r="O980" s="13"/>
      <c r="P980" s="13"/>
      <c r="Q980" s="13"/>
    </row>
    <row r="981" customFormat="false" ht="14.65" hidden="false" customHeight="false" outlineLevel="0" collapsed="false">
      <c r="A981" s="1" t="s">
        <v>655</v>
      </c>
      <c r="B981" s="2" t="n">
        <v>328</v>
      </c>
      <c r="C981" s="2" t="n">
        <v>77</v>
      </c>
      <c r="D981" s="2" t="n">
        <v>195</v>
      </c>
      <c r="E981" s="2" t="n">
        <v>128</v>
      </c>
      <c r="F981" s="2" t="n">
        <v>119</v>
      </c>
      <c r="G981" s="2" t="n">
        <v>288</v>
      </c>
      <c r="I981" s="13"/>
      <c r="J981" s="13"/>
      <c r="K981" s="13"/>
      <c r="L981" s="13"/>
      <c r="M981" s="13"/>
      <c r="N981" s="13"/>
      <c r="O981" s="13"/>
      <c r="P981" s="13"/>
      <c r="Q981" s="13"/>
    </row>
    <row r="982" customFormat="false" ht="14.65" hidden="false" customHeight="false" outlineLevel="0" collapsed="false">
      <c r="A982" s="1" t="s">
        <v>656</v>
      </c>
      <c r="B982" s="2" t="n">
        <v>253</v>
      </c>
      <c r="C982" s="2" t="n">
        <v>92</v>
      </c>
      <c r="D982" s="2" t="n">
        <v>116</v>
      </c>
      <c r="E982" s="2" t="n">
        <v>104</v>
      </c>
      <c r="F982" s="2" t="n">
        <v>132</v>
      </c>
      <c r="G982" s="2" t="n">
        <v>180</v>
      </c>
      <c r="I982" s="13"/>
      <c r="J982" s="13"/>
      <c r="K982" s="13"/>
      <c r="L982" s="13"/>
      <c r="M982" s="13"/>
      <c r="N982" s="13"/>
      <c r="O982" s="13"/>
      <c r="P982" s="13"/>
      <c r="Q982" s="13"/>
    </row>
    <row r="983" customFormat="false" ht="14.65" hidden="false" customHeight="false" outlineLevel="0" collapsed="false">
      <c r="A983" s="1" t="s">
        <v>657</v>
      </c>
      <c r="B983" s="2" t="n">
        <v>288</v>
      </c>
      <c r="C983" s="2" t="n">
        <v>51</v>
      </c>
      <c r="D983" s="2" t="n">
        <v>173</v>
      </c>
      <c r="E983" s="2" t="n">
        <v>113</v>
      </c>
      <c r="F983" s="2" t="n">
        <v>92</v>
      </c>
      <c r="G983" s="2" t="n">
        <v>250</v>
      </c>
      <c r="I983" s="13"/>
      <c r="J983" s="13"/>
      <c r="K983" s="13"/>
      <c r="L983" s="13"/>
      <c r="M983" s="13"/>
      <c r="N983" s="13"/>
      <c r="O983" s="13"/>
      <c r="P983" s="13"/>
      <c r="Q983" s="13"/>
    </row>
    <row r="984" customFormat="false" ht="14.65" hidden="false" customHeight="false" outlineLevel="0" collapsed="false">
      <c r="A984" s="1" t="s">
        <v>38</v>
      </c>
      <c r="B984" s="2" t="n">
        <f aca="false">SUM(B978:B983)</f>
        <v>1520</v>
      </c>
      <c r="C984" s="2" t="n">
        <f aca="false">SUM(C978:C983)</f>
        <v>571</v>
      </c>
      <c r="D984" s="2" t="n">
        <f aca="false">SUM(D978:D983)</f>
        <v>740</v>
      </c>
      <c r="E984" s="2" t="n">
        <f aca="false">SUM(E978:E983)</f>
        <v>592</v>
      </c>
      <c r="F984" s="2" t="n">
        <f aca="false">SUM(F978:F983)</f>
        <v>693</v>
      </c>
      <c r="G984" s="2" t="n">
        <f aca="false">SUM(G978:G983)</f>
        <v>1212</v>
      </c>
      <c r="I984" s="13"/>
      <c r="J984" s="13"/>
      <c r="K984" s="13"/>
      <c r="L984" s="13"/>
      <c r="M984" s="13"/>
      <c r="N984" s="13"/>
      <c r="O984" s="13"/>
      <c r="P984" s="13"/>
      <c r="Q984" s="13"/>
    </row>
    <row r="985" customFormat="false" ht="14.65" hidden="false" customHeight="false" outlineLevel="0" collapsed="false">
      <c r="G985" s="2"/>
      <c r="I985" s="13"/>
      <c r="J985" s="13"/>
      <c r="K985" s="13"/>
      <c r="L985" s="13"/>
      <c r="M985" s="13"/>
      <c r="N985" s="13"/>
      <c r="O985" s="13"/>
      <c r="P985" s="13"/>
      <c r="Q985" s="13"/>
    </row>
    <row r="986" customFormat="false" ht="14.65" hidden="false" customHeight="false" outlineLevel="0" collapsed="false">
      <c r="A986" s="8" t="s">
        <v>658</v>
      </c>
      <c r="B986" s="9" t="n">
        <f aca="false">B984+B974</f>
        <v>8149</v>
      </c>
      <c r="C986" s="9" t="n">
        <f aca="false">C984+C974</f>
        <v>1678</v>
      </c>
      <c r="D986" s="9" t="n">
        <f aca="false">D984+D974</f>
        <v>3795</v>
      </c>
      <c r="E986" s="9" t="n">
        <f aca="false">E984+E974</f>
        <v>4084</v>
      </c>
      <c r="F986" s="9" t="n">
        <f aca="false">F984+F974</f>
        <v>3589</v>
      </c>
      <c r="G986" s="9" t="n">
        <f aca="false">G984+G974</f>
        <v>5980</v>
      </c>
      <c r="H986" s="9"/>
      <c r="I986" s="15"/>
      <c r="J986" s="15"/>
      <c r="K986" s="15"/>
      <c r="L986" s="15"/>
      <c r="M986" s="15"/>
      <c r="N986" s="15"/>
      <c r="O986" s="15"/>
      <c r="P986" s="15"/>
      <c r="Q986" s="15"/>
    </row>
    <row r="987" customFormat="false" ht="14.65" hidden="false" customHeight="false" outlineLevel="0" collapsed="false">
      <c r="G987" s="2"/>
      <c r="I987" s="13"/>
      <c r="J987" s="13"/>
      <c r="K987" s="13"/>
      <c r="L987" s="13"/>
      <c r="M987" s="13"/>
      <c r="N987" s="13"/>
      <c r="O987" s="13"/>
      <c r="P987" s="13"/>
      <c r="Q987" s="13"/>
    </row>
    <row r="988" customFormat="false" ht="14.65" hidden="false" customHeight="false" outlineLevel="0" collapsed="false">
      <c r="G988" s="2"/>
      <c r="I988" s="13"/>
      <c r="J988" s="13"/>
      <c r="K988" s="13"/>
      <c r="L988" s="13"/>
      <c r="M988" s="13"/>
      <c r="N988" s="13"/>
      <c r="O988" s="13"/>
      <c r="P988" s="13"/>
      <c r="Q988" s="13"/>
    </row>
    <row r="989" customFormat="false" ht="14.65" hidden="false" customHeight="false" outlineLevel="0" collapsed="false">
      <c r="A989" s="6" t="s">
        <v>659</v>
      </c>
      <c r="B989" s="2" t="s">
        <v>3</v>
      </c>
      <c r="C989" s="5" t="s">
        <v>39</v>
      </c>
      <c r="D989" s="5"/>
      <c r="E989" s="5" t="s">
        <v>5</v>
      </c>
      <c r="F989" s="5"/>
      <c r="G989" s="2"/>
      <c r="I989" s="13"/>
      <c r="J989" s="13"/>
      <c r="K989" s="13"/>
      <c r="L989" s="13"/>
      <c r="M989" s="13"/>
      <c r="N989" s="13"/>
      <c r="O989" s="13"/>
      <c r="P989" s="13"/>
      <c r="Q989" s="13"/>
    </row>
    <row r="990" customFormat="false" ht="14.65" hidden="false" customHeight="false" outlineLevel="0" collapsed="false">
      <c r="A990" s="7" t="s">
        <v>656</v>
      </c>
      <c r="B990" s="2" t="s">
        <v>660</v>
      </c>
      <c r="C990" s="2" t="s">
        <v>661</v>
      </c>
      <c r="D990" s="2" t="s">
        <v>662</v>
      </c>
      <c r="E990" s="2" t="s">
        <v>663</v>
      </c>
      <c r="F990" s="2" t="s">
        <v>664</v>
      </c>
      <c r="G990" s="2"/>
      <c r="I990" s="13"/>
      <c r="J990" s="13"/>
      <c r="K990" s="13"/>
      <c r="L990" s="13"/>
      <c r="M990" s="13"/>
      <c r="N990" s="13"/>
      <c r="O990" s="13"/>
      <c r="P990" s="13"/>
      <c r="Q990" s="13"/>
    </row>
    <row r="991" customFormat="false" ht="14.65" hidden="false" customHeight="false" outlineLevel="0" collapsed="false">
      <c r="A991" s="1" t="s">
        <v>665</v>
      </c>
      <c r="B991" s="2" t="n">
        <v>385</v>
      </c>
      <c r="C991" s="2" t="n">
        <v>247</v>
      </c>
      <c r="D991" s="2" t="n">
        <v>485</v>
      </c>
      <c r="E991" s="2" t="n">
        <v>259</v>
      </c>
      <c r="F991" s="2" t="n">
        <v>499</v>
      </c>
      <c r="G991" s="2"/>
      <c r="I991" s="13"/>
      <c r="J991" s="13"/>
      <c r="K991" s="13"/>
      <c r="L991" s="13"/>
      <c r="M991" s="13"/>
      <c r="N991" s="13"/>
      <c r="O991" s="13"/>
      <c r="P991" s="13"/>
      <c r="Q991" s="13"/>
    </row>
    <row r="992" customFormat="false" ht="14.65" hidden="false" customHeight="false" outlineLevel="0" collapsed="false">
      <c r="A992" s="1" t="s">
        <v>666</v>
      </c>
      <c r="B992" s="2" t="n">
        <v>72</v>
      </c>
      <c r="C992" s="2" t="n">
        <v>35</v>
      </c>
      <c r="D992" s="2" t="n">
        <v>51</v>
      </c>
      <c r="E992" s="2" t="n">
        <v>25</v>
      </c>
      <c r="F992" s="2" t="n">
        <v>67</v>
      </c>
      <c r="G992" s="2"/>
      <c r="I992" s="13"/>
      <c r="J992" s="13"/>
      <c r="K992" s="13"/>
      <c r="L992" s="13"/>
      <c r="M992" s="13"/>
      <c r="N992" s="13"/>
      <c r="O992" s="13"/>
      <c r="P992" s="13"/>
      <c r="Q992" s="13"/>
    </row>
    <row r="993" customFormat="false" ht="14.65" hidden="false" customHeight="false" outlineLevel="0" collapsed="false">
      <c r="A993" s="1" t="s">
        <v>667</v>
      </c>
      <c r="B993" s="2" t="n">
        <v>436</v>
      </c>
      <c r="C993" s="2" t="n">
        <v>224</v>
      </c>
      <c r="D993" s="2" t="n">
        <v>337</v>
      </c>
      <c r="E993" s="2" t="n">
        <v>213</v>
      </c>
      <c r="F993" s="2" t="n">
        <v>385</v>
      </c>
      <c r="G993" s="2"/>
      <c r="I993" s="13"/>
      <c r="J993" s="13"/>
      <c r="K993" s="13"/>
      <c r="L993" s="13"/>
      <c r="M993" s="13"/>
      <c r="N993" s="13"/>
      <c r="O993" s="13"/>
      <c r="P993" s="13"/>
      <c r="Q993" s="13"/>
    </row>
    <row r="994" customFormat="false" ht="14.65" hidden="false" customHeight="false" outlineLevel="0" collapsed="false">
      <c r="A994" s="1" t="s">
        <v>668</v>
      </c>
      <c r="B994" s="2" t="n">
        <v>299</v>
      </c>
      <c r="C994" s="2" t="n">
        <v>158</v>
      </c>
      <c r="D994" s="2" t="n">
        <v>215</v>
      </c>
      <c r="E994" s="2" t="n">
        <v>128</v>
      </c>
      <c r="F994" s="2" t="n">
        <v>266</v>
      </c>
      <c r="G994" s="2"/>
      <c r="I994" s="13"/>
      <c r="J994" s="13"/>
      <c r="K994" s="13"/>
      <c r="L994" s="13"/>
      <c r="M994" s="13"/>
      <c r="N994" s="13"/>
      <c r="O994" s="13"/>
      <c r="P994" s="13"/>
      <c r="Q994" s="13"/>
    </row>
    <row r="995" customFormat="false" ht="14.65" hidden="false" customHeight="false" outlineLevel="0" collapsed="false">
      <c r="A995" s="1" t="s">
        <v>38</v>
      </c>
      <c r="B995" s="2" t="n">
        <f aca="false">SUM(B991:B994)</f>
        <v>1192</v>
      </c>
      <c r="C995" s="2" t="n">
        <f aca="false">SUM(C991:C994)</f>
        <v>664</v>
      </c>
      <c r="D995" s="2" t="n">
        <f aca="false">SUM(D991:D994)</f>
        <v>1088</v>
      </c>
      <c r="E995" s="2" t="n">
        <f aca="false">SUM(E991:E994)</f>
        <v>625</v>
      </c>
      <c r="F995" s="2" t="n">
        <f aca="false">SUM(F991:F994)</f>
        <v>1217</v>
      </c>
      <c r="G995" s="2"/>
      <c r="I995" s="13"/>
      <c r="J995" s="13"/>
      <c r="K995" s="13"/>
      <c r="L995" s="13"/>
      <c r="M995" s="13"/>
      <c r="N995" s="13"/>
      <c r="O995" s="13"/>
      <c r="P995" s="13"/>
      <c r="Q995" s="13"/>
    </row>
    <row r="996" customFormat="false" ht="14.65" hidden="false" customHeight="false" outlineLevel="0" collapsed="false">
      <c r="G996" s="2"/>
      <c r="I996" s="13"/>
      <c r="J996" s="13"/>
      <c r="K996" s="13"/>
      <c r="L996" s="13"/>
      <c r="M996" s="13"/>
      <c r="N996" s="13"/>
      <c r="O996" s="13"/>
      <c r="P996" s="13"/>
      <c r="Q996" s="13"/>
    </row>
    <row r="997" customFormat="false" ht="14.65" hidden="false" customHeight="false" outlineLevel="0" collapsed="false">
      <c r="B997" s="2" t="s">
        <v>3</v>
      </c>
      <c r="C997" s="5" t="s">
        <v>39</v>
      </c>
      <c r="D997" s="5"/>
      <c r="E997" s="5" t="s">
        <v>5</v>
      </c>
      <c r="F997" s="5"/>
      <c r="G997" s="2"/>
      <c r="I997" s="13"/>
      <c r="J997" s="13"/>
      <c r="K997" s="13"/>
      <c r="L997" s="13"/>
      <c r="M997" s="13"/>
      <c r="N997" s="13"/>
      <c r="O997" s="13"/>
      <c r="P997" s="13"/>
      <c r="Q997" s="13"/>
    </row>
    <row r="998" customFormat="false" ht="14.65" hidden="false" customHeight="false" outlineLevel="0" collapsed="false">
      <c r="A998" s="7" t="s">
        <v>650</v>
      </c>
      <c r="B998" s="2" t="s">
        <v>660</v>
      </c>
      <c r="C998" s="2" t="s">
        <v>661</v>
      </c>
      <c r="D998" s="2" t="s">
        <v>662</v>
      </c>
      <c r="E998" s="2" t="s">
        <v>663</v>
      </c>
      <c r="F998" s="2" t="s">
        <v>664</v>
      </c>
      <c r="G998" s="2"/>
      <c r="I998" s="13"/>
      <c r="J998" s="13"/>
      <c r="K998" s="13"/>
      <c r="L998" s="13"/>
      <c r="M998" s="13"/>
      <c r="N998" s="13"/>
      <c r="O998" s="13"/>
      <c r="P998" s="13"/>
      <c r="Q998" s="13"/>
    </row>
    <row r="999" customFormat="false" ht="14.65" hidden="false" customHeight="false" outlineLevel="0" collapsed="false">
      <c r="A999" s="1" t="s">
        <v>669</v>
      </c>
      <c r="B999" s="2" t="n">
        <v>326</v>
      </c>
      <c r="C999" s="2" t="n">
        <v>100</v>
      </c>
      <c r="D999" s="2" t="n">
        <v>275</v>
      </c>
      <c r="E999" s="2" t="n">
        <v>106</v>
      </c>
      <c r="F999" s="2" t="n">
        <v>292</v>
      </c>
      <c r="G999" s="2"/>
      <c r="I999" s="13"/>
      <c r="J999" s="13"/>
      <c r="K999" s="13"/>
      <c r="L999" s="13"/>
      <c r="M999" s="13"/>
      <c r="N999" s="13"/>
      <c r="O999" s="13"/>
      <c r="P999" s="13"/>
      <c r="Q999" s="13"/>
    </row>
    <row r="1000" customFormat="false" ht="14.65" hidden="false" customHeight="false" outlineLevel="0" collapsed="false">
      <c r="A1000" s="1" t="s">
        <v>670</v>
      </c>
      <c r="B1000" s="2" t="n">
        <v>375</v>
      </c>
      <c r="C1000" s="2" t="n">
        <v>112</v>
      </c>
      <c r="D1000" s="2" t="n">
        <v>320</v>
      </c>
      <c r="E1000" s="2" t="n">
        <v>115</v>
      </c>
      <c r="F1000" s="2" t="n">
        <v>356</v>
      </c>
      <c r="G1000" s="2"/>
      <c r="I1000" s="13"/>
      <c r="J1000" s="13"/>
      <c r="K1000" s="13"/>
      <c r="L1000" s="13"/>
      <c r="M1000" s="13"/>
      <c r="N1000" s="13"/>
      <c r="O1000" s="13"/>
      <c r="P1000" s="13"/>
      <c r="Q1000" s="13"/>
    </row>
    <row r="1001" customFormat="false" ht="14.65" hidden="false" customHeight="false" outlineLevel="0" collapsed="false">
      <c r="A1001" s="1" t="s">
        <v>671</v>
      </c>
      <c r="B1001" s="2" t="n">
        <v>314</v>
      </c>
      <c r="C1001" s="2" t="n">
        <v>88</v>
      </c>
      <c r="D1001" s="2" t="n">
        <v>296</v>
      </c>
      <c r="E1001" s="2" t="n">
        <v>99</v>
      </c>
      <c r="F1001" s="2" t="n">
        <v>298</v>
      </c>
      <c r="G1001" s="2"/>
      <c r="I1001" s="13"/>
      <c r="J1001" s="13"/>
      <c r="K1001" s="13"/>
      <c r="L1001" s="13"/>
      <c r="M1001" s="13"/>
      <c r="N1001" s="13"/>
      <c r="O1001" s="13"/>
      <c r="P1001" s="13"/>
      <c r="Q1001" s="13"/>
    </row>
    <row r="1002" customFormat="false" ht="14.65" hidden="false" customHeight="false" outlineLevel="0" collapsed="false">
      <c r="A1002" s="1" t="s">
        <v>672</v>
      </c>
      <c r="B1002" s="2" t="n">
        <v>42</v>
      </c>
      <c r="C1002" s="2" t="n">
        <v>14</v>
      </c>
      <c r="D1002" s="2" t="n">
        <v>39</v>
      </c>
      <c r="E1002" s="2" t="n">
        <v>28</v>
      </c>
      <c r="F1002" s="2" t="n">
        <v>31</v>
      </c>
      <c r="G1002" s="2"/>
      <c r="I1002" s="13"/>
      <c r="J1002" s="13"/>
      <c r="K1002" s="13"/>
      <c r="L1002" s="13"/>
      <c r="M1002" s="13"/>
      <c r="N1002" s="13"/>
      <c r="O1002" s="13"/>
      <c r="P1002" s="13"/>
      <c r="Q1002" s="13"/>
    </row>
    <row r="1003" customFormat="false" ht="14.65" hidden="false" customHeight="false" outlineLevel="0" collapsed="false">
      <c r="A1003" s="1" t="s">
        <v>673</v>
      </c>
      <c r="B1003" s="2" t="n">
        <v>15</v>
      </c>
      <c r="C1003" s="2" t="n">
        <v>3</v>
      </c>
      <c r="D1003" s="2" t="n">
        <v>11</v>
      </c>
      <c r="E1003" s="2" t="n">
        <v>3</v>
      </c>
      <c r="F1003" s="2" t="n">
        <v>13</v>
      </c>
      <c r="G1003" s="2"/>
      <c r="I1003" s="13"/>
      <c r="J1003" s="13"/>
      <c r="K1003" s="13"/>
      <c r="L1003" s="13"/>
      <c r="M1003" s="13"/>
      <c r="N1003" s="13"/>
      <c r="O1003" s="13"/>
      <c r="P1003" s="13"/>
      <c r="Q1003" s="13"/>
    </row>
    <row r="1004" customFormat="false" ht="14.65" hidden="false" customHeight="false" outlineLevel="0" collapsed="false">
      <c r="A1004" s="1" t="s">
        <v>674</v>
      </c>
      <c r="B1004" s="2" t="n">
        <v>54</v>
      </c>
      <c r="C1004" s="2" t="n">
        <v>11</v>
      </c>
      <c r="D1004" s="2" t="n">
        <v>46</v>
      </c>
      <c r="E1004" s="2" t="n">
        <v>20</v>
      </c>
      <c r="F1004" s="2" t="n">
        <v>48</v>
      </c>
      <c r="G1004" s="2"/>
      <c r="I1004" s="13"/>
      <c r="J1004" s="13"/>
      <c r="K1004" s="13"/>
      <c r="L1004" s="13"/>
      <c r="M1004" s="13"/>
      <c r="N1004" s="13"/>
      <c r="O1004" s="13"/>
      <c r="P1004" s="13"/>
      <c r="Q1004" s="13"/>
    </row>
    <row r="1005" customFormat="false" ht="14.65" hidden="false" customHeight="false" outlineLevel="0" collapsed="false">
      <c r="A1005" s="1" t="s">
        <v>675</v>
      </c>
      <c r="B1005" s="2" t="n">
        <v>429</v>
      </c>
      <c r="C1005" s="2" t="n">
        <v>131</v>
      </c>
      <c r="D1005" s="2" t="n">
        <v>394</v>
      </c>
      <c r="E1005" s="2" t="n">
        <v>150</v>
      </c>
      <c r="F1005" s="2" t="n">
        <v>384</v>
      </c>
      <c r="G1005" s="2"/>
      <c r="I1005" s="13"/>
      <c r="J1005" s="13"/>
      <c r="K1005" s="13"/>
      <c r="L1005" s="13"/>
      <c r="M1005" s="13"/>
      <c r="N1005" s="13"/>
      <c r="O1005" s="13"/>
      <c r="P1005" s="13"/>
      <c r="Q1005" s="13"/>
    </row>
    <row r="1006" customFormat="false" ht="14.65" hidden="false" customHeight="false" outlineLevel="0" collapsed="false">
      <c r="A1006" s="1" t="s">
        <v>676</v>
      </c>
      <c r="B1006" s="2" t="n">
        <v>262</v>
      </c>
      <c r="C1006" s="2" t="n">
        <v>85</v>
      </c>
      <c r="D1006" s="2" t="n">
        <v>240</v>
      </c>
      <c r="E1006" s="2" t="n">
        <v>101</v>
      </c>
      <c r="F1006" s="2" t="n">
        <v>236</v>
      </c>
      <c r="G1006" s="2"/>
      <c r="I1006" s="13"/>
      <c r="J1006" s="13"/>
      <c r="K1006" s="13"/>
      <c r="L1006" s="13"/>
      <c r="M1006" s="13"/>
      <c r="N1006" s="13"/>
      <c r="O1006" s="13"/>
      <c r="P1006" s="13"/>
      <c r="Q1006" s="13"/>
    </row>
    <row r="1007" customFormat="false" ht="14.65" hidden="false" customHeight="false" outlineLevel="0" collapsed="false">
      <c r="A1007" s="1" t="s">
        <v>677</v>
      </c>
      <c r="B1007" s="2" t="n">
        <v>470</v>
      </c>
      <c r="C1007" s="2" t="n">
        <v>137</v>
      </c>
      <c r="D1007" s="2" t="n">
        <v>448</v>
      </c>
      <c r="E1007" s="2" t="n">
        <v>172</v>
      </c>
      <c r="F1007" s="2" t="n">
        <v>430</v>
      </c>
      <c r="G1007" s="2"/>
      <c r="I1007" s="13"/>
      <c r="J1007" s="13"/>
      <c r="K1007" s="13"/>
      <c r="L1007" s="13"/>
      <c r="M1007" s="13"/>
      <c r="N1007" s="13"/>
      <c r="O1007" s="13"/>
      <c r="P1007" s="13"/>
      <c r="Q1007" s="13"/>
    </row>
    <row r="1008" customFormat="false" ht="14.65" hidden="false" customHeight="false" outlineLevel="0" collapsed="false">
      <c r="A1008" s="1" t="s">
        <v>678</v>
      </c>
      <c r="B1008" s="2" t="n">
        <v>61</v>
      </c>
      <c r="C1008" s="2" t="n">
        <v>19</v>
      </c>
      <c r="D1008" s="2" t="n">
        <v>55</v>
      </c>
      <c r="E1008" s="2" t="n">
        <v>26</v>
      </c>
      <c r="F1008" s="2" t="n">
        <v>54</v>
      </c>
      <c r="G1008" s="2"/>
      <c r="I1008" s="13"/>
      <c r="J1008" s="13"/>
      <c r="K1008" s="13"/>
      <c r="L1008" s="13"/>
      <c r="M1008" s="13"/>
      <c r="N1008" s="13"/>
      <c r="O1008" s="13"/>
      <c r="P1008" s="13"/>
      <c r="Q1008" s="13"/>
    </row>
    <row r="1009" customFormat="false" ht="14.65" hidden="false" customHeight="false" outlineLevel="0" collapsed="false">
      <c r="A1009" s="1" t="s">
        <v>38</v>
      </c>
      <c r="B1009" s="2" t="n">
        <f aca="false">SUM(B999:B1008)</f>
        <v>2348</v>
      </c>
      <c r="C1009" s="2" t="n">
        <f aca="false">SUM(C999:C1008)</f>
        <v>700</v>
      </c>
      <c r="D1009" s="2" t="n">
        <f aca="false">SUM(D999:D1008)</f>
        <v>2124</v>
      </c>
      <c r="E1009" s="2" t="n">
        <f aca="false">SUM(E999:E1008)</f>
        <v>820</v>
      </c>
      <c r="F1009" s="2" t="n">
        <f aca="false">SUM(F999:F1008)</f>
        <v>2142</v>
      </c>
      <c r="G1009" s="2"/>
      <c r="I1009" s="13"/>
      <c r="J1009" s="13"/>
      <c r="K1009" s="13"/>
      <c r="L1009" s="13"/>
      <c r="M1009" s="13"/>
      <c r="N1009" s="13"/>
      <c r="O1009" s="13"/>
      <c r="P1009" s="13"/>
      <c r="Q1009" s="13"/>
    </row>
    <row r="1010" customFormat="false" ht="14.65" hidden="false" customHeight="false" outlineLevel="0" collapsed="false">
      <c r="G1010" s="2"/>
      <c r="I1010" s="13"/>
      <c r="J1010" s="13"/>
      <c r="K1010" s="13"/>
      <c r="L1010" s="13"/>
      <c r="M1010" s="13"/>
      <c r="N1010" s="13"/>
      <c r="O1010" s="13"/>
      <c r="P1010" s="13"/>
      <c r="Q1010" s="13"/>
    </row>
    <row r="1011" customFormat="false" ht="14.65" hidden="false" customHeight="false" outlineLevel="0" collapsed="false">
      <c r="G1011" s="2"/>
      <c r="I1011" s="13"/>
      <c r="J1011" s="13"/>
      <c r="K1011" s="13"/>
      <c r="L1011" s="13"/>
      <c r="M1011" s="13"/>
      <c r="N1011" s="13"/>
      <c r="O1011" s="13"/>
      <c r="P1011" s="13"/>
      <c r="Q1011" s="13"/>
    </row>
    <row r="1012" customFormat="false" ht="14.65" hidden="false" customHeight="false" outlineLevel="0" collapsed="false">
      <c r="G1012" s="2"/>
      <c r="I1012" s="13"/>
      <c r="J1012" s="13"/>
      <c r="K1012" s="13"/>
      <c r="L1012" s="13"/>
      <c r="M1012" s="13"/>
      <c r="N1012" s="13"/>
      <c r="O1012" s="13"/>
      <c r="P1012" s="13"/>
      <c r="Q1012" s="13"/>
    </row>
    <row r="1013" customFormat="false" ht="14.65" hidden="false" customHeight="false" outlineLevel="0" collapsed="false">
      <c r="B1013" s="2" t="s">
        <v>3</v>
      </c>
      <c r="C1013" s="5" t="s">
        <v>39</v>
      </c>
      <c r="D1013" s="5"/>
      <c r="E1013" s="5" t="s">
        <v>5</v>
      </c>
      <c r="F1013" s="5"/>
      <c r="G1013" s="2"/>
      <c r="I1013" s="13"/>
      <c r="J1013" s="13"/>
      <c r="K1013" s="13"/>
      <c r="L1013" s="13"/>
      <c r="M1013" s="13"/>
      <c r="N1013" s="13"/>
      <c r="O1013" s="13"/>
      <c r="P1013" s="13"/>
      <c r="Q1013" s="13"/>
    </row>
    <row r="1014" customFormat="false" ht="14.65" hidden="false" customHeight="false" outlineLevel="0" collapsed="false">
      <c r="A1014" s="7" t="s">
        <v>679</v>
      </c>
      <c r="B1014" s="2" t="s">
        <v>660</v>
      </c>
      <c r="C1014" s="2" t="s">
        <v>661</v>
      </c>
      <c r="D1014" s="2" t="s">
        <v>662</v>
      </c>
      <c r="E1014" s="2" t="s">
        <v>663</v>
      </c>
      <c r="F1014" s="2" t="s">
        <v>664</v>
      </c>
      <c r="G1014" s="2"/>
      <c r="I1014" s="13"/>
      <c r="J1014" s="13"/>
      <c r="K1014" s="13"/>
      <c r="L1014" s="13"/>
      <c r="M1014" s="13"/>
      <c r="N1014" s="13"/>
      <c r="O1014" s="13"/>
      <c r="P1014" s="13"/>
      <c r="Q1014" s="13"/>
    </row>
    <row r="1015" customFormat="false" ht="14.65" hidden="false" customHeight="false" outlineLevel="0" collapsed="false">
      <c r="A1015" s="1" t="n">
        <v>21</v>
      </c>
      <c r="B1015" s="2" t="n">
        <v>513</v>
      </c>
      <c r="C1015" s="2" t="n">
        <v>211</v>
      </c>
      <c r="D1015" s="2" t="n">
        <v>401</v>
      </c>
      <c r="E1015" s="2" t="n">
        <v>296</v>
      </c>
      <c r="F1015" s="2" t="n">
        <v>351</v>
      </c>
      <c r="G1015" s="2"/>
      <c r="I1015" s="13"/>
      <c r="J1015" s="13"/>
      <c r="K1015" s="13"/>
      <c r="L1015" s="13"/>
      <c r="M1015" s="13"/>
      <c r="N1015" s="13"/>
      <c r="O1015" s="13"/>
      <c r="P1015" s="13"/>
      <c r="Q1015" s="13"/>
    </row>
    <row r="1016" customFormat="false" ht="14.65" hidden="false" customHeight="false" outlineLevel="0" collapsed="false">
      <c r="A1016" s="1" t="n">
        <v>23</v>
      </c>
      <c r="B1016" s="2" t="n">
        <v>626</v>
      </c>
      <c r="C1016" s="2" t="n">
        <v>219</v>
      </c>
      <c r="D1016" s="2" t="n">
        <v>516</v>
      </c>
      <c r="E1016" s="2" t="n">
        <v>316</v>
      </c>
      <c r="F1016" s="2" t="n">
        <v>463</v>
      </c>
      <c r="G1016" s="2"/>
      <c r="I1016" s="13"/>
      <c r="J1016" s="13"/>
      <c r="K1016" s="13"/>
      <c r="L1016" s="13"/>
      <c r="M1016" s="13"/>
      <c r="N1016" s="13"/>
      <c r="O1016" s="13"/>
      <c r="P1016" s="13"/>
      <c r="Q1016" s="13"/>
    </row>
    <row r="1017" customFormat="false" ht="14.65" hidden="false" customHeight="false" outlineLevel="0" collapsed="false">
      <c r="A1017" s="1" t="n">
        <v>40</v>
      </c>
      <c r="B1017" s="2" t="n">
        <v>507</v>
      </c>
      <c r="C1017" s="2" t="n">
        <v>179</v>
      </c>
      <c r="D1017" s="2" t="n">
        <v>421</v>
      </c>
      <c r="E1017" s="2" t="n">
        <v>207</v>
      </c>
      <c r="F1017" s="2" t="n">
        <v>418</v>
      </c>
      <c r="G1017" s="2"/>
      <c r="I1017" s="13"/>
      <c r="J1017" s="13"/>
      <c r="K1017" s="13"/>
      <c r="L1017" s="13"/>
      <c r="M1017" s="13"/>
      <c r="N1017" s="13"/>
      <c r="O1017" s="13"/>
      <c r="P1017" s="13"/>
      <c r="Q1017" s="13"/>
    </row>
    <row r="1018" customFormat="false" ht="14.65" hidden="false" customHeight="false" outlineLevel="0" collapsed="false">
      <c r="A1018" s="1" t="n">
        <v>43</v>
      </c>
      <c r="B1018" s="2" t="n">
        <v>647</v>
      </c>
      <c r="C1018" s="2" t="n">
        <v>260</v>
      </c>
      <c r="D1018" s="2" t="n">
        <v>493</v>
      </c>
      <c r="E1018" s="2" t="n">
        <v>296</v>
      </c>
      <c r="F1018" s="2" t="n">
        <v>486</v>
      </c>
      <c r="G1018" s="2"/>
      <c r="I1018" s="13"/>
      <c r="J1018" s="13"/>
      <c r="K1018" s="13"/>
      <c r="L1018" s="13"/>
      <c r="M1018" s="13"/>
      <c r="N1018" s="13"/>
      <c r="O1018" s="13"/>
      <c r="P1018" s="13"/>
      <c r="Q1018" s="13"/>
    </row>
    <row r="1019" customFormat="false" ht="14.65" hidden="false" customHeight="false" outlineLevel="0" collapsed="false">
      <c r="A1019" s="1" t="n">
        <v>44</v>
      </c>
      <c r="B1019" s="2" t="n">
        <v>368</v>
      </c>
      <c r="C1019" s="2" t="n">
        <v>140</v>
      </c>
      <c r="D1019" s="2" t="n">
        <v>292</v>
      </c>
      <c r="E1019" s="2" t="n">
        <v>165</v>
      </c>
      <c r="F1019" s="2" t="n">
        <v>282</v>
      </c>
      <c r="G1019" s="2"/>
      <c r="I1019" s="13"/>
      <c r="J1019" s="13"/>
      <c r="K1019" s="13"/>
      <c r="L1019" s="13"/>
      <c r="M1019" s="13"/>
      <c r="N1019" s="13"/>
      <c r="O1019" s="13"/>
      <c r="P1019" s="13"/>
      <c r="Q1019" s="13"/>
    </row>
    <row r="1020" customFormat="false" ht="14.65" hidden="false" customHeight="false" outlineLevel="0" collapsed="false">
      <c r="A1020" s="1" t="n">
        <v>45</v>
      </c>
      <c r="B1020" s="2" t="n">
        <v>437</v>
      </c>
      <c r="C1020" s="2" t="n">
        <v>165</v>
      </c>
      <c r="D1020" s="2" t="n">
        <v>347</v>
      </c>
      <c r="E1020" s="2" t="n">
        <v>241</v>
      </c>
      <c r="F1020" s="2" t="n">
        <v>298</v>
      </c>
      <c r="G1020" s="2"/>
      <c r="I1020" s="13"/>
      <c r="J1020" s="13"/>
      <c r="K1020" s="13"/>
      <c r="L1020" s="13"/>
      <c r="M1020" s="13"/>
      <c r="N1020" s="13"/>
      <c r="O1020" s="13"/>
      <c r="P1020" s="13"/>
      <c r="Q1020" s="13"/>
    </row>
    <row r="1021" customFormat="false" ht="14.65" hidden="false" customHeight="false" outlineLevel="0" collapsed="false">
      <c r="A1021" s="1" t="n">
        <v>46</v>
      </c>
      <c r="B1021" s="2" t="n">
        <v>585</v>
      </c>
      <c r="C1021" s="2" t="n">
        <v>249</v>
      </c>
      <c r="D1021" s="2" t="n">
        <v>450</v>
      </c>
      <c r="E1021" s="2" t="n">
        <v>347</v>
      </c>
      <c r="F1021" s="2" t="n">
        <v>395</v>
      </c>
      <c r="G1021" s="2"/>
      <c r="I1021" s="13"/>
      <c r="J1021" s="13"/>
      <c r="K1021" s="13"/>
      <c r="L1021" s="13"/>
      <c r="M1021" s="13"/>
      <c r="N1021" s="13"/>
      <c r="O1021" s="13"/>
      <c r="P1021" s="13"/>
      <c r="Q1021" s="13"/>
    </row>
    <row r="1022" customFormat="false" ht="14.65" hidden="false" customHeight="false" outlineLevel="0" collapsed="false">
      <c r="A1022" s="1" t="n">
        <v>47</v>
      </c>
      <c r="B1022" s="2" t="n">
        <v>527</v>
      </c>
      <c r="C1022" s="2" t="n">
        <v>159</v>
      </c>
      <c r="D1022" s="2" t="n">
        <v>430</v>
      </c>
      <c r="E1022" s="2" t="n">
        <v>250</v>
      </c>
      <c r="F1022" s="2" t="n">
        <v>367</v>
      </c>
      <c r="G1022" s="2"/>
      <c r="I1022" s="13"/>
      <c r="J1022" s="13"/>
      <c r="K1022" s="13"/>
      <c r="L1022" s="13"/>
      <c r="M1022" s="13"/>
      <c r="N1022" s="13"/>
      <c r="O1022" s="13"/>
      <c r="P1022" s="13"/>
      <c r="Q1022" s="13"/>
    </row>
    <row r="1023" customFormat="false" ht="14.65" hidden="false" customHeight="false" outlineLevel="0" collapsed="false">
      <c r="A1023" s="1" t="n">
        <v>52</v>
      </c>
      <c r="B1023" s="2" t="n">
        <v>374</v>
      </c>
      <c r="C1023" s="2" t="n">
        <v>144</v>
      </c>
      <c r="D1023" s="2" t="n">
        <v>306</v>
      </c>
      <c r="E1023" s="2" t="n">
        <v>158</v>
      </c>
      <c r="F1023" s="2" t="n">
        <v>311</v>
      </c>
      <c r="G1023" s="2"/>
      <c r="I1023" s="13"/>
      <c r="J1023" s="13"/>
      <c r="K1023" s="13"/>
      <c r="L1023" s="13"/>
      <c r="M1023" s="13"/>
      <c r="N1023" s="13"/>
      <c r="O1023" s="13"/>
      <c r="P1023" s="13"/>
      <c r="Q1023" s="13"/>
    </row>
    <row r="1024" customFormat="false" ht="14.65" hidden="false" customHeight="false" outlineLevel="0" collapsed="false">
      <c r="A1024" s="1" t="n">
        <v>53</v>
      </c>
      <c r="B1024" s="2" t="n">
        <v>722</v>
      </c>
      <c r="C1024" s="2" t="n">
        <v>199</v>
      </c>
      <c r="D1024" s="2" t="n">
        <v>647</v>
      </c>
      <c r="E1024" s="2" t="n">
        <v>415</v>
      </c>
      <c r="F1024" s="2" t="n">
        <v>507</v>
      </c>
      <c r="G1024" s="2"/>
      <c r="I1024" s="13"/>
      <c r="J1024" s="13"/>
      <c r="K1024" s="13"/>
      <c r="L1024" s="13"/>
      <c r="M1024" s="13"/>
      <c r="N1024" s="13"/>
      <c r="O1024" s="13"/>
      <c r="P1024" s="13"/>
      <c r="Q1024" s="13"/>
    </row>
    <row r="1025" customFormat="false" ht="14.65" hidden="false" customHeight="false" outlineLevel="0" collapsed="false">
      <c r="A1025" s="1" t="n">
        <v>54</v>
      </c>
      <c r="B1025" s="2" t="n">
        <v>199</v>
      </c>
      <c r="C1025" s="2" t="n">
        <v>46</v>
      </c>
      <c r="D1025" s="2" t="n">
        <v>183</v>
      </c>
      <c r="E1025" s="2" t="n">
        <v>64</v>
      </c>
      <c r="F1025" s="2" t="n">
        <v>181</v>
      </c>
      <c r="G1025" s="2"/>
      <c r="I1025" s="13"/>
      <c r="J1025" s="13"/>
      <c r="K1025" s="13"/>
      <c r="L1025" s="13"/>
      <c r="M1025" s="13"/>
      <c r="N1025" s="13"/>
      <c r="O1025" s="13"/>
      <c r="P1025" s="13"/>
      <c r="Q1025" s="13"/>
    </row>
    <row r="1026" customFormat="false" ht="14.65" hidden="false" customHeight="false" outlineLevel="0" collapsed="false">
      <c r="A1026" s="1" t="n">
        <v>55</v>
      </c>
      <c r="B1026" s="2" t="n">
        <v>225</v>
      </c>
      <c r="C1026" s="2" t="n">
        <v>157</v>
      </c>
      <c r="D1026" s="2" t="n">
        <v>128</v>
      </c>
      <c r="E1026" s="2" t="n">
        <v>162</v>
      </c>
      <c r="F1026" s="2" t="n">
        <v>140</v>
      </c>
      <c r="G1026" s="2"/>
      <c r="I1026" s="13"/>
      <c r="J1026" s="13"/>
      <c r="K1026" s="13"/>
      <c r="L1026" s="13"/>
      <c r="M1026" s="13"/>
      <c r="N1026" s="13"/>
      <c r="O1026" s="13"/>
      <c r="P1026" s="13"/>
      <c r="Q1026" s="13"/>
    </row>
    <row r="1027" customFormat="false" ht="14.65" hidden="false" customHeight="false" outlineLevel="0" collapsed="false">
      <c r="A1027" s="1" t="s">
        <v>38</v>
      </c>
      <c r="B1027" s="2" t="n">
        <f aca="false">SUM(B1015:B1026)</f>
        <v>5730</v>
      </c>
      <c r="C1027" s="2" t="n">
        <f aca="false">SUM(C1015:C1026)</f>
        <v>2128</v>
      </c>
      <c r="D1027" s="2" t="n">
        <f aca="false">SUM(D1015:D1026)</f>
        <v>4614</v>
      </c>
      <c r="E1027" s="2" t="n">
        <f aca="false">SUM(E1015:E1026)</f>
        <v>2917</v>
      </c>
      <c r="F1027" s="2" t="n">
        <f aca="false">SUM(F1015:F1026)</f>
        <v>4199</v>
      </c>
      <c r="G1027" s="2"/>
      <c r="I1027" s="13"/>
      <c r="J1027" s="13"/>
      <c r="K1027" s="13"/>
      <c r="L1027" s="13"/>
      <c r="M1027" s="13"/>
      <c r="N1027" s="13"/>
      <c r="O1027" s="13"/>
      <c r="P1027" s="13"/>
      <c r="Q1027" s="13"/>
    </row>
    <row r="1028" customFormat="false" ht="14.65" hidden="false" customHeight="false" outlineLevel="0" collapsed="false">
      <c r="G1028" s="2"/>
      <c r="I1028" s="13"/>
      <c r="J1028" s="13"/>
      <c r="K1028" s="13"/>
      <c r="L1028" s="13"/>
      <c r="M1028" s="13"/>
      <c r="N1028" s="13"/>
      <c r="O1028" s="13"/>
      <c r="P1028" s="13"/>
      <c r="Q1028" s="13"/>
    </row>
    <row r="1029" customFormat="false" ht="14.65" hidden="false" customHeight="false" outlineLevel="0" collapsed="false">
      <c r="A1029" s="8" t="s">
        <v>680</v>
      </c>
      <c r="B1029" s="9" t="n">
        <f aca="false">B1027+B1009+B995</f>
        <v>9270</v>
      </c>
      <c r="C1029" s="9" t="n">
        <f aca="false">C1027+C1009+C995</f>
        <v>3492</v>
      </c>
      <c r="D1029" s="9" t="n">
        <f aca="false">D1027+D1009+D995</f>
        <v>7826</v>
      </c>
      <c r="E1029" s="9" t="n">
        <f aca="false">E1027+E1009+E995</f>
        <v>4362</v>
      </c>
      <c r="F1029" s="9" t="n">
        <f aca="false">F1027+F1009+F995</f>
        <v>7558</v>
      </c>
      <c r="G1029" s="9"/>
      <c r="H1029" s="9"/>
      <c r="I1029" s="15"/>
      <c r="J1029" s="15"/>
      <c r="K1029" s="15"/>
      <c r="L1029" s="15"/>
      <c r="M1029" s="15"/>
      <c r="N1029" s="15"/>
      <c r="O1029" s="15"/>
      <c r="P1029" s="15"/>
      <c r="Q1029" s="15"/>
    </row>
    <row r="1030" customFormat="false" ht="14.65" hidden="false" customHeight="false" outlineLevel="0" collapsed="false">
      <c r="G1030" s="2"/>
      <c r="I1030" s="13"/>
      <c r="J1030" s="13"/>
      <c r="K1030" s="13"/>
      <c r="L1030" s="13"/>
      <c r="M1030" s="13"/>
      <c r="N1030" s="13"/>
      <c r="O1030" s="13"/>
      <c r="P1030" s="13"/>
      <c r="Q1030" s="13"/>
    </row>
    <row r="1031" customFormat="false" ht="14.65" hidden="false" customHeight="false" outlineLevel="0" collapsed="false">
      <c r="G1031" s="2"/>
      <c r="I1031" s="13"/>
      <c r="J1031" s="13"/>
      <c r="K1031" s="13"/>
      <c r="L1031" s="13"/>
      <c r="M1031" s="13"/>
      <c r="N1031" s="13"/>
      <c r="O1031" s="13"/>
      <c r="P1031" s="13"/>
      <c r="Q1031" s="13"/>
    </row>
    <row r="1032" customFormat="false" ht="14.65" hidden="false" customHeight="false" outlineLevel="0" collapsed="false">
      <c r="A1032" s="6" t="s">
        <v>681</v>
      </c>
      <c r="B1032" s="2" t="s">
        <v>3</v>
      </c>
      <c r="C1032" s="2" t="s">
        <v>39</v>
      </c>
      <c r="D1032" s="5" t="s">
        <v>5</v>
      </c>
      <c r="E1032" s="5"/>
      <c r="G1032" s="2"/>
      <c r="I1032" s="13"/>
      <c r="J1032" s="13"/>
      <c r="K1032" s="13"/>
      <c r="L1032" s="13"/>
      <c r="M1032" s="13"/>
      <c r="N1032" s="13"/>
      <c r="O1032" s="13"/>
      <c r="P1032" s="13"/>
      <c r="Q1032" s="13"/>
    </row>
    <row r="1033" customFormat="false" ht="14.65" hidden="false" customHeight="false" outlineLevel="0" collapsed="false">
      <c r="A1033" s="7" t="s">
        <v>679</v>
      </c>
      <c r="B1033" s="2" t="s">
        <v>682</v>
      </c>
      <c r="C1033" s="2" t="s">
        <v>683</v>
      </c>
      <c r="D1033" s="2" t="s">
        <v>684</v>
      </c>
      <c r="E1033" s="2" t="s">
        <v>685</v>
      </c>
      <c r="G1033" s="2"/>
      <c r="I1033" s="13"/>
      <c r="J1033" s="13"/>
      <c r="K1033" s="13"/>
      <c r="L1033" s="13"/>
      <c r="M1033" s="13"/>
      <c r="N1033" s="13"/>
      <c r="O1033" s="13"/>
      <c r="P1033" s="13"/>
      <c r="Q1033" s="13"/>
    </row>
    <row r="1034" customFormat="false" ht="14.65" hidden="false" customHeight="false" outlineLevel="0" collapsed="false">
      <c r="A1034" s="1" t="n">
        <v>1</v>
      </c>
      <c r="B1034" s="2" t="n">
        <v>903</v>
      </c>
      <c r="C1034" s="2" t="n">
        <v>763</v>
      </c>
      <c r="D1034" s="2" t="n">
        <v>452</v>
      </c>
      <c r="E1034" s="2" t="n">
        <v>562</v>
      </c>
      <c r="G1034" s="2"/>
      <c r="I1034" s="13"/>
      <c r="J1034" s="13"/>
      <c r="K1034" s="13"/>
      <c r="L1034" s="13"/>
      <c r="M1034" s="13"/>
      <c r="N1034" s="13"/>
      <c r="O1034" s="13"/>
      <c r="P1034" s="13"/>
      <c r="Q1034" s="13"/>
    </row>
    <row r="1035" customFormat="false" ht="14.65" hidden="false" customHeight="false" outlineLevel="0" collapsed="false">
      <c r="A1035" s="1" t="n">
        <v>2</v>
      </c>
      <c r="B1035" s="2" t="n">
        <v>808</v>
      </c>
      <c r="C1035" s="2" t="n">
        <v>680</v>
      </c>
      <c r="D1035" s="2" t="n">
        <v>362</v>
      </c>
      <c r="E1035" s="2" t="n">
        <v>510</v>
      </c>
      <c r="G1035" s="2"/>
      <c r="I1035" s="13"/>
      <c r="J1035" s="13"/>
      <c r="K1035" s="13"/>
      <c r="L1035" s="13"/>
      <c r="M1035" s="13"/>
      <c r="N1035" s="13"/>
      <c r="O1035" s="13"/>
      <c r="P1035" s="13"/>
      <c r="Q1035" s="13"/>
    </row>
    <row r="1036" customFormat="false" ht="14.65" hidden="false" customHeight="false" outlineLevel="0" collapsed="false">
      <c r="A1036" s="1" t="n">
        <v>3</v>
      </c>
      <c r="B1036" s="2" t="n">
        <v>535</v>
      </c>
      <c r="C1036" s="2" t="n">
        <v>425</v>
      </c>
      <c r="D1036" s="2" t="n">
        <v>283</v>
      </c>
      <c r="E1036" s="2" t="n">
        <v>298</v>
      </c>
      <c r="G1036" s="2"/>
      <c r="I1036" s="13"/>
      <c r="J1036" s="13"/>
      <c r="K1036" s="13"/>
      <c r="L1036" s="13"/>
      <c r="M1036" s="13"/>
      <c r="N1036" s="13"/>
      <c r="O1036" s="13"/>
      <c r="P1036" s="13"/>
      <c r="Q1036" s="13"/>
    </row>
    <row r="1037" customFormat="false" ht="14.65" hidden="false" customHeight="false" outlineLevel="0" collapsed="false">
      <c r="A1037" s="1" t="n">
        <v>4</v>
      </c>
      <c r="B1037" s="2" t="n">
        <v>629</v>
      </c>
      <c r="C1037" s="2" t="n">
        <v>499</v>
      </c>
      <c r="D1037" s="2" t="n">
        <v>323</v>
      </c>
      <c r="E1037" s="2" t="n">
        <v>382</v>
      </c>
      <c r="G1037" s="2"/>
      <c r="I1037" s="13"/>
      <c r="J1037" s="13"/>
      <c r="K1037" s="13"/>
      <c r="L1037" s="13"/>
      <c r="M1037" s="13"/>
      <c r="N1037" s="13"/>
      <c r="O1037" s="13"/>
      <c r="P1037" s="13"/>
      <c r="Q1037" s="13"/>
    </row>
    <row r="1038" customFormat="false" ht="14.65" hidden="false" customHeight="false" outlineLevel="0" collapsed="false">
      <c r="A1038" s="1" t="n">
        <v>5</v>
      </c>
      <c r="B1038" s="2" t="n">
        <v>604</v>
      </c>
      <c r="C1038" s="2" t="n">
        <v>465</v>
      </c>
      <c r="D1038" s="2" t="n">
        <v>350</v>
      </c>
      <c r="E1038" s="2" t="n">
        <v>357</v>
      </c>
      <c r="G1038" s="2"/>
      <c r="I1038" s="13"/>
      <c r="J1038" s="13"/>
      <c r="K1038" s="13"/>
      <c r="L1038" s="13"/>
      <c r="M1038" s="13"/>
      <c r="N1038" s="13"/>
      <c r="O1038" s="13"/>
      <c r="P1038" s="13"/>
      <c r="Q1038" s="13"/>
    </row>
    <row r="1039" customFormat="false" ht="14.65" hidden="false" customHeight="false" outlineLevel="0" collapsed="false">
      <c r="A1039" s="1" t="n">
        <v>6</v>
      </c>
      <c r="B1039" s="2" t="n">
        <v>1284</v>
      </c>
      <c r="C1039" s="2" t="n">
        <v>1135</v>
      </c>
      <c r="D1039" s="2" t="n">
        <v>664</v>
      </c>
      <c r="E1039" s="2" t="n">
        <v>793</v>
      </c>
      <c r="G1039" s="2"/>
      <c r="I1039" s="13"/>
      <c r="J1039" s="13"/>
      <c r="K1039" s="13"/>
      <c r="L1039" s="13"/>
      <c r="M1039" s="13"/>
      <c r="N1039" s="13"/>
      <c r="O1039" s="13"/>
      <c r="P1039" s="13"/>
      <c r="Q1039" s="13"/>
    </row>
    <row r="1040" customFormat="false" ht="14.65" hidden="false" customHeight="false" outlineLevel="0" collapsed="false">
      <c r="A1040" s="1" t="n">
        <v>7</v>
      </c>
      <c r="B1040" s="2" t="n">
        <v>495</v>
      </c>
      <c r="C1040" s="2" t="n">
        <v>353</v>
      </c>
      <c r="D1040" s="2" t="n">
        <v>269</v>
      </c>
      <c r="E1040" s="2" t="n">
        <v>261</v>
      </c>
      <c r="G1040" s="2"/>
      <c r="I1040" s="13"/>
      <c r="J1040" s="13"/>
      <c r="K1040" s="13"/>
      <c r="L1040" s="13"/>
      <c r="M1040" s="13"/>
      <c r="N1040" s="13"/>
      <c r="O1040" s="13"/>
      <c r="P1040" s="13"/>
      <c r="Q1040" s="13"/>
    </row>
    <row r="1041" customFormat="false" ht="14.65" hidden="false" customHeight="false" outlineLevel="0" collapsed="false">
      <c r="A1041" s="1" t="n">
        <v>8</v>
      </c>
      <c r="B1041" s="2" t="n">
        <v>598</v>
      </c>
      <c r="C1041" s="2" t="n">
        <v>420</v>
      </c>
      <c r="D1041" s="2" t="n">
        <v>292</v>
      </c>
      <c r="E1041" s="2" t="n">
        <v>353</v>
      </c>
      <c r="G1041" s="2"/>
      <c r="I1041" s="13"/>
      <c r="J1041" s="13"/>
      <c r="K1041" s="13"/>
      <c r="L1041" s="13"/>
      <c r="M1041" s="13"/>
      <c r="N1041" s="13"/>
      <c r="O1041" s="13"/>
      <c r="P1041" s="13"/>
      <c r="Q1041" s="13"/>
    </row>
    <row r="1042" customFormat="false" ht="14.65" hidden="false" customHeight="false" outlineLevel="0" collapsed="false">
      <c r="A1042" s="1" t="n">
        <v>9</v>
      </c>
      <c r="B1042" s="2" t="n">
        <v>799</v>
      </c>
      <c r="C1042" s="2" t="n">
        <v>637</v>
      </c>
      <c r="D1042" s="2" t="n">
        <v>429</v>
      </c>
      <c r="E1042" s="2" t="n">
        <v>465</v>
      </c>
      <c r="G1042" s="2"/>
      <c r="I1042" s="13"/>
      <c r="J1042" s="13"/>
      <c r="K1042" s="13"/>
      <c r="L1042" s="13"/>
      <c r="M1042" s="13"/>
      <c r="N1042" s="13"/>
      <c r="O1042" s="13"/>
      <c r="P1042" s="13"/>
      <c r="Q1042" s="13"/>
    </row>
    <row r="1043" customFormat="false" ht="14.65" hidden="false" customHeight="false" outlineLevel="0" collapsed="false">
      <c r="A1043" s="1" t="n">
        <v>13</v>
      </c>
      <c r="B1043" s="2" t="n">
        <v>622</v>
      </c>
      <c r="C1043" s="2" t="n">
        <v>461</v>
      </c>
      <c r="D1043" s="2" t="n">
        <v>366</v>
      </c>
      <c r="E1043" s="2" t="n">
        <v>334</v>
      </c>
      <c r="G1043" s="2"/>
      <c r="I1043" s="13"/>
      <c r="J1043" s="13"/>
      <c r="K1043" s="13"/>
      <c r="L1043" s="13"/>
      <c r="M1043" s="13"/>
      <c r="N1043" s="13"/>
      <c r="O1043" s="13"/>
      <c r="P1043" s="13"/>
      <c r="Q1043" s="13"/>
    </row>
    <row r="1044" customFormat="false" ht="14.65" hidden="false" customHeight="false" outlineLevel="0" collapsed="false">
      <c r="A1044" s="1" t="n">
        <v>14</v>
      </c>
      <c r="B1044" s="2" t="n">
        <v>643</v>
      </c>
      <c r="C1044" s="2" t="n">
        <v>517</v>
      </c>
      <c r="D1044" s="2" t="n">
        <v>342</v>
      </c>
      <c r="E1044" s="2" t="n">
        <v>367</v>
      </c>
      <c r="G1044" s="2"/>
      <c r="I1044" s="13"/>
      <c r="J1044" s="13"/>
      <c r="K1044" s="13"/>
      <c r="L1044" s="13"/>
      <c r="M1044" s="13"/>
      <c r="N1044" s="13"/>
      <c r="O1044" s="13"/>
      <c r="P1044" s="13"/>
      <c r="Q1044" s="13"/>
    </row>
    <row r="1045" customFormat="false" ht="14.65" hidden="false" customHeight="false" outlineLevel="0" collapsed="false">
      <c r="A1045" s="1" t="n">
        <v>22</v>
      </c>
      <c r="B1045" s="2" t="n">
        <v>377</v>
      </c>
      <c r="C1045" s="2" t="n">
        <v>270</v>
      </c>
      <c r="D1045" s="2" t="n">
        <v>231</v>
      </c>
      <c r="E1045" s="2" t="n">
        <v>211</v>
      </c>
      <c r="G1045" s="2"/>
      <c r="I1045" s="13"/>
      <c r="J1045" s="13"/>
      <c r="K1045" s="13"/>
      <c r="L1045" s="13"/>
      <c r="M1045" s="13"/>
      <c r="N1045" s="13"/>
      <c r="O1045" s="13"/>
      <c r="P1045" s="13"/>
      <c r="Q1045" s="13"/>
    </row>
    <row r="1046" customFormat="false" ht="14.65" hidden="false" customHeight="false" outlineLevel="0" collapsed="false">
      <c r="A1046" s="1" t="n">
        <v>36</v>
      </c>
      <c r="B1046" s="2" t="n">
        <v>455</v>
      </c>
      <c r="C1046" s="2" t="n">
        <v>368</v>
      </c>
      <c r="D1046" s="2" t="n">
        <v>191</v>
      </c>
      <c r="E1046" s="2" t="n">
        <v>319</v>
      </c>
      <c r="G1046" s="2"/>
      <c r="I1046" s="13"/>
      <c r="J1046" s="13"/>
      <c r="K1046" s="13"/>
      <c r="L1046" s="13"/>
      <c r="M1046" s="13"/>
      <c r="N1046" s="13"/>
      <c r="O1046" s="13"/>
      <c r="P1046" s="13"/>
      <c r="Q1046" s="13"/>
    </row>
    <row r="1047" customFormat="false" ht="14.65" hidden="false" customHeight="false" outlineLevel="0" collapsed="false">
      <c r="A1047" s="1" t="n">
        <v>37</v>
      </c>
      <c r="B1047" s="2" t="n">
        <v>586</v>
      </c>
      <c r="C1047" s="2" t="n">
        <v>455</v>
      </c>
      <c r="D1047" s="2" t="n">
        <v>254</v>
      </c>
      <c r="E1047" s="2" t="n">
        <v>388</v>
      </c>
      <c r="G1047" s="2"/>
      <c r="I1047" s="13"/>
      <c r="J1047" s="13"/>
      <c r="K1047" s="13"/>
      <c r="L1047" s="13"/>
      <c r="M1047" s="13"/>
      <c r="N1047" s="13"/>
      <c r="O1047" s="13"/>
      <c r="P1047" s="13"/>
      <c r="Q1047" s="13"/>
    </row>
    <row r="1048" customFormat="false" ht="14.65" hidden="false" customHeight="false" outlineLevel="0" collapsed="false">
      <c r="A1048" s="1" t="n">
        <v>38</v>
      </c>
      <c r="B1048" s="2" t="n">
        <v>346</v>
      </c>
      <c r="C1048" s="2" t="n">
        <v>275</v>
      </c>
      <c r="D1048" s="2" t="n">
        <v>155</v>
      </c>
      <c r="E1048" s="2" t="n">
        <v>230</v>
      </c>
      <c r="G1048" s="2"/>
      <c r="I1048" s="13"/>
      <c r="J1048" s="13"/>
      <c r="K1048" s="13"/>
      <c r="L1048" s="13"/>
      <c r="M1048" s="13"/>
      <c r="N1048" s="13"/>
      <c r="O1048" s="13"/>
      <c r="P1048" s="13"/>
      <c r="Q1048" s="13"/>
    </row>
    <row r="1049" customFormat="false" ht="14.65" hidden="false" customHeight="false" outlineLevel="0" collapsed="false">
      <c r="A1049" s="1" t="n">
        <v>39</v>
      </c>
      <c r="B1049" s="2" t="n">
        <v>476</v>
      </c>
      <c r="C1049" s="2" t="n">
        <v>392</v>
      </c>
      <c r="D1049" s="2" t="n">
        <v>158</v>
      </c>
      <c r="E1049" s="2" t="n">
        <v>344</v>
      </c>
      <c r="G1049" s="2"/>
      <c r="I1049" s="13"/>
      <c r="J1049" s="13"/>
      <c r="K1049" s="13"/>
      <c r="L1049" s="13"/>
      <c r="M1049" s="13"/>
      <c r="N1049" s="13"/>
      <c r="O1049" s="13"/>
      <c r="P1049" s="13"/>
      <c r="Q1049" s="13"/>
    </row>
    <row r="1050" customFormat="false" ht="14.65" hidden="false" customHeight="false" outlineLevel="0" collapsed="false">
      <c r="A1050" s="1" t="n">
        <v>41</v>
      </c>
      <c r="B1050" s="2" t="n">
        <v>807</v>
      </c>
      <c r="C1050" s="2" t="n">
        <v>660</v>
      </c>
      <c r="D1050" s="2" t="n">
        <v>347</v>
      </c>
      <c r="E1050" s="2" t="n">
        <v>559</v>
      </c>
      <c r="G1050" s="2"/>
      <c r="I1050" s="13"/>
      <c r="J1050" s="13"/>
      <c r="K1050" s="13"/>
      <c r="L1050" s="13"/>
      <c r="M1050" s="13"/>
      <c r="N1050" s="13"/>
      <c r="O1050" s="13"/>
      <c r="P1050" s="13"/>
      <c r="Q1050" s="13"/>
    </row>
    <row r="1051" customFormat="false" ht="14.65" hidden="false" customHeight="false" outlineLevel="0" collapsed="false">
      <c r="A1051" s="8" t="s">
        <v>686</v>
      </c>
      <c r="B1051" s="9" t="n">
        <f aca="false">SUM(B1034:B1050)</f>
        <v>10967</v>
      </c>
      <c r="C1051" s="9" t="n">
        <f aca="false">SUM(C1034:C1050)</f>
        <v>8775</v>
      </c>
      <c r="D1051" s="9" t="n">
        <f aca="false">SUM(D1034:D1050)</f>
        <v>5468</v>
      </c>
      <c r="E1051" s="9" t="n">
        <f aca="false">SUM(E1034:E1050)</f>
        <v>6733</v>
      </c>
      <c r="F1051" s="9"/>
      <c r="G1051" s="9"/>
      <c r="H1051" s="9"/>
      <c r="I1051" s="15"/>
      <c r="J1051" s="15"/>
      <c r="K1051" s="15"/>
      <c r="L1051" s="15"/>
      <c r="M1051" s="15"/>
      <c r="N1051" s="15"/>
      <c r="O1051" s="15"/>
      <c r="P1051" s="15"/>
      <c r="Q1051" s="15"/>
    </row>
    <row r="1052" customFormat="false" ht="14.65" hidden="false" customHeight="false" outlineLevel="0" collapsed="false">
      <c r="G1052" s="2"/>
      <c r="I1052" s="13"/>
      <c r="J1052" s="13"/>
      <c r="K1052" s="13"/>
      <c r="L1052" s="13"/>
      <c r="M1052" s="13"/>
      <c r="N1052" s="13"/>
      <c r="O1052" s="13"/>
      <c r="P1052" s="13"/>
      <c r="Q1052" s="13"/>
    </row>
    <row r="1053" customFormat="false" ht="14.65" hidden="false" customHeight="false" outlineLevel="0" collapsed="false">
      <c r="G1053" s="2"/>
      <c r="I1053" s="13"/>
      <c r="J1053" s="13"/>
      <c r="K1053" s="13"/>
      <c r="L1053" s="13"/>
      <c r="M1053" s="13"/>
      <c r="N1053" s="13"/>
      <c r="O1053" s="13"/>
      <c r="P1053" s="13"/>
      <c r="Q1053" s="13"/>
    </row>
    <row r="1054" customFormat="false" ht="14.65" hidden="false" customHeight="false" outlineLevel="0" collapsed="false">
      <c r="A1054" s="6" t="s">
        <v>687</v>
      </c>
      <c r="B1054" s="2" t="s">
        <v>3</v>
      </c>
      <c r="C1054" s="5" t="s">
        <v>4</v>
      </c>
      <c r="D1054" s="5"/>
      <c r="E1054" s="5" t="s">
        <v>5</v>
      </c>
      <c r="F1054" s="5"/>
      <c r="G1054" s="5"/>
      <c r="I1054" s="13"/>
      <c r="J1054" s="13"/>
      <c r="K1054" s="13"/>
      <c r="L1054" s="13"/>
      <c r="M1054" s="13"/>
      <c r="N1054" s="13"/>
      <c r="O1054" s="13"/>
      <c r="P1054" s="13"/>
      <c r="Q1054" s="13"/>
    </row>
    <row r="1055" customFormat="false" ht="14.65" hidden="false" customHeight="false" outlineLevel="0" collapsed="false">
      <c r="A1055" s="7" t="s">
        <v>679</v>
      </c>
      <c r="B1055" s="2" t="s">
        <v>688</v>
      </c>
      <c r="C1055" s="2" t="s">
        <v>689</v>
      </c>
      <c r="D1055" s="2" t="s">
        <v>690</v>
      </c>
      <c r="E1055" s="2" t="s">
        <v>691</v>
      </c>
      <c r="F1055" s="2" t="s">
        <v>692</v>
      </c>
      <c r="G1055" s="2" t="s">
        <v>693</v>
      </c>
      <c r="I1055" s="13"/>
      <c r="J1055" s="13"/>
      <c r="K1055" s="13"/>
      <c r="L1055" s="13"/>
      <c r="M1055" s="13"/>
      <c r="N1055" s="13"/>
      <c r="O1055" s="13"/>
      <c r="P1055" s="13"/>
      <c r="Q1055" s="13"/>
    </row>
    <row r="1056" customFormat="false" ht="14.65" hidden="false" customHeight="false" outlineLevel="0" collapsed="false">
      <c r="A1056" s="1" t="n">
        <v>10</v>
      </c>
      <c r="B1056" s="2" t="n">
        <v>628</v>
      </c>
      <c r="C1056" s="2" t="n">
        <v>274</v>
      </c>
      <c r="D1056" s="2" t="n">
        <v>448</v>
      </c>
      <c r="E1056" s="2" t="n">
        <v>238</v>
      </c>
      <c r="F1056" s="2" t="n">
        <v>46</v>
      </c>
      <c r="G1056" s="2" t="n">
        <v>439</v>
      </c>
      <c r="I1056" s="13"/>
      <c r="J1056" s="13"/>
      <c r="K1056" s="13"/>
      <c r="L1056" s="13"/>
      <c r="M1056" s="13"/>
      <c r="N1056" s="13"/>
      <c r="O1056" s="13"/>
      <c r="P1056" s="13"/>
      <c r="Q1056" s="13"/>
    </row>
    <row r="1057" customFormat="false" ht="14.65" hidden="false" customHeight="false" outlineLevel="0" collapsed="false">
      <c r="A1057" s="1" t="n">
        <v>11</v>
      </c>
      <c r="B1057" s="2" t="n">
        <v>417</v>
      </c>
      <c r="C1057" s="2" t="n">
        <v>250</v>
      </c>
      <c r="D1057" s="2" t="n">
        <v>314</v>
      </c>
      <c r="E1057" s="2" t="n">
        <v>192</v>
      </c>
      <c r="F1057" s="2" t="n">
        <v>51</v>
      </c>
      <c r="G1057" s="2" t="n">
        <v>321</v>
      </c>
      <c r="I1057" s="13"/>
      <c r="J1057" s="13"/>
      <c r="K1057" s="13"/>
      <c r="L1057" s="13"/>
      <c r="M1057" s="13"/>
      <c r="N1057" s="13"/>
      <c r="O1057" s="13"/>
      <c r="P1057" s="13"/>
      <c r="Q1057" s="13"/>
    </row>
    <row r="1058" customFormat="false" ht="14.65" hidden="false" customHeight="false" outlineLevel="0" collapsed="false">
      <c r="A1058" s="1" t="n">
        <v>12</v>
      </c>
      <c r="B1058" s="2" t="n">
        <v>634</v>
      </c>
      <c r="C1058" s="2" t="n">
        <v>380</v>
      </c>
      <c r="D1058" s="2" t="n">
        <v>416</v>
      </c>
      <c r="E1058" s="2" t="n">
        <v>279</v>
      </c>
      <c r="F1058" s="2" t="n">
        <v>66</v>
      </c>
      <c r="G1058" s="2" t="n">
        <v>448</v>
      </c>
      <c r="I1058" s="13"/>
      <c r="J1058" s="13"/>
      <c r="K1058" s="13"/>
      <c r="L1058" s="13"/>
      <c r="M1058" s="13"/>
      <c r="N1058" s="13"/>
      <c r="O1058" s="13"/>
      <c r="P1058" s="13"/>
      <c r="Q1058" s="13"/>
    </row>
    <row r="1059" customFormat="false" ht="14.65" hidden="false" customHeight="false" outlineLevel="0" collapsed="false">
      <c r="A1059" s="1" t="n">
        <v>15</v>
      </c>
      <c r="B1059" s="2" t="n">
        <v>670</v>
      </c>
      <c r="C1059" s="2" t="n">
        <v>357</v>
      </c>
      <c r="D1059" s="2" t="n">
        <v>528</v>
      </c>
      <c r="E1059" s="2" t="n">
        <v>268</v>
      </c>
      <c r="F1059" s="2" t="n">
        <v>58</v>
      </c>
      <c r="G1059" s="2" t="n">
        <v>545</v>
      </c>
      <c r="I1059" s="13"/>
      <c r="J1059" s="13"/>
      <c r="K1059" s="13"/>
      <c r="L1059" s="13"/>
      <c r="M1059" s="13"/>
      <c r="N1059" s="13"/>
      <c r="O1059" s="13"/>
      <c r="P1059" s="13"/>
      <c r="Q1059" s="13"/>
    </row>
    <row r="1060" customFormat="false" ht="14.65" hidden="false" customHeight="false" outlineLevel="0" collapsed="false">
      <c r="A1060" s="1" t="n">
        <v>16</v>
      </c>
      <c r="B1060" s="2" t="n">
        <v>1072</v>
      </c>
      <c r="C1060" s="2" t="n">
        <v>423</v>
      </c>
      <c r="D1060" s="2" t="n">
        <v>870</v>
      </c>
      <c r="E1060" s="2" t="n">
        <v>348</v>
      </c>
      <c r="F1060" s="2" t="n">
        <v>49</v>
      </c>
      <c r="G1060" s="2" t="n">
        <v>887</v>
      </c>
      <c r="I1060" s="13"/>
      <c r="J1060" s="13"/>
      <c r="K1060" s="13"/>
      <c r="L1060" s="13"/>
      <c r="M1060" s="13"/>
      <c r="N1060" s="13"/>
      <c r="O1060" s="13"/>
      <c r="P1060" s="13"/>
      <c r="Q1060" s="13"/>
    </row>
    <row r="1061" customFormat="false" ht="14.65" hidden="false" customHeight="false" outlineLevel="0" collapsed="false">
      <c r="A1061" s="1" t="n">
        <v>17</v>
      </c>
      <c r="B1061" s="2" t="n">
        <v>639</v>
      </c>
      <c r="C1061" s="2" t="n">
        <v>258</v>
      </c>
      <c r="D1061" s="2" t="n">
        <v>494</v>
      </c>
      <c r="E1061" s="2" t="n">
        <v>218</v>
      </c>
      <c r="F1061" s="2" t="n">
        <v>37</v>
      </c>
      <c r="G1061" s="2" t="n">
        <v>483</v>
      </c>
      <c r="I1061" s="13"/>
      <c r="J1061" s="13"/>
      <c r="K1061" s="13"/>
      <c r="L1061" s="13"/>
      <c r="M1061" s="13"/>
      <c r="N1061" s="13"/>
      <c r="O1061" s="13"/>
      <c r="P1061" s="13"/>
      <c r="Q1061" s="13"/>
    </row>
    <row r="1062" customFormat="false" ht="14.65" hidden="false" customHeight="false" outlineLevel="0" collapsed="false">
      <c r="A1062" s="1" t="n">
        <v>18</v>
      </c>
      <c r="B1062" s="2" t="n">
        <v>451</v>
      </c>
      <c r="C1062" s="2" t="n">
        <v>283</v>
      </c>
      <c r="D1062" s="2" t="n">
        <v>288</v>
      </c>
      <c r="E1062" s="2" t="n">
        <v>231</v>
      </c>
      <c r="F1062" s="2" t="n">
        <v>36</v>
      </c>
      <c r="G1062" s="2" t="n">
        <v>297</v>
      </c>
      <c r="I1062" s="13"/>
      <c r="J1062" s="13"/>
      <c r="K1062" s="13"/>
      <c r="L1062" s="13"/>
      <c r="M1062" s="13"/>
      <c r="N1062" s="13"/>
      <c r="O1062" s="13"/>
      <c r="P1062" s="13"/>
      <c r="Q1062" s="13"/>
    </row>
    <row r="1063" customFormat="false" ht="14.65" hidden="false" customHeight="false" outlineLevel="0" collapsed="false">
      <c r="A1063" s="1" t="n">
        <v>19</v>
      </c>
      <c r="B1063" s="2" t="n">
        <v>695</v>
      </c>
      <c r="C1063" s="2" t="n">
        <v>367</v>
      </c>
      <c r="D1063" s="2" t="n">
        <v>442</v>
      </c>
      <c r="E1063" s="2" t="n">
        <v>284</v>
      </c>
      <c r="F1063" s="2" t="n">
        <v>56</v>
      </c>
      <c r="G1063" s="2" t="n">
        <v>482</v>
      </c>
      <c r="I1063" s="13"/>
      <c r="J1063" s="13"/>
      <c r="K1063" s="13"/>
      <c r="L1063" s="13"/>
      <c r="M1063" s="13"/>
      <c r="N1063" s="13"/>
      <c r="O1063" s="13"/>
      <c r="P1063" s="13"/>
      <c r="Q1063" s="13"/>
    </row>
    <row r="1064" customFormat="false" ht="14.65" hidden="false" customHeight="false" outlineLevel="0" collapsed="false">
      <c r="A1064" s="1" t="n">
        <v>20</v>
      </c>
      <c r="B1064" s="2" t="n">
        <v>725</v>
      </c>
      <c r="C1064" s="2" t="n">
        <v>362</v>
      </c>
      <c r="D1064" s="2" t="n">
        <v>555</v>
      </c>
      <c r="E1064" s="2" t="n">
        <v>330</v>
      </c>
      <c r="F1064" s="2" t="n">
        <v>44</v>
      </c>
      <c r="G1064" s="2" t="n">
        <v>539</v>
      </c>
      <c r="I1064" s="13"/>
      <c r="J1064" s="13"/>
      <c r="K1064" s="13"/>
      <c r="L1064" s="13"/>
      <c r="M1064" s="13"/>
      <c r="N1064" s="13"/>
      <c r="O1064" s="13"/>
      <c r="P1064" s="13"/>
      <c r="Q1064" s="13"/>
    </row>
    <row r="1065" customFormat="false" ht="14.65" hidden="false" customHeight="false" outlineLevel="0" collapsed="false">
      <c r="A1065" s="1" t="n">
        <v>24</v>
      </c>
      <c r="B1065" s="2" t="n">
        <v>794</v>
      </c>
      <c r="C1065" s="2" t="n">
        <v>245</v>
      </c>
      <c r="D1065" s="2" t="n">
        <v>640</v>
      </c>
      <c r="E1065" s="2" t="n">
        <v>223</v>
      </c>
      <c r="F1065" s="2" t="n">
        <v>55</v>
      </c>
      <c r="G1065" s="2" t="n">
        <v>603</v>
      </c>
      <c r="I1065" s="13"/>
      <c r="J1065" s="13"/>
      <c r="K1065" s="13"/>
      <c r="L1065" s="13"/>
      <c r="M1065" s="13"/>
      <c r="N1065" s="13"/>
      <c r="O1065" s="13"/>
      <c r="P1065" s="13"/>
      <c r="Q1065" s="13"/>
    </row>
    <row r="1066" customFormat="false" ht="14.65" hidden="false" customHeight="false" outlineLevel="0" collapsed="false">
      <c r="A1066" s="1" t="n">
        <v>25</v>
      </c>
      <c r="B1066" s="2" t="n">
        <v>812</v>
      </c>
      <c r="C1066" s="2" t="n">
        <v>291</v>
      </c>
      <c r="D1066" s="2" t="n">
        <v>683</v>
      </c>
      <c r="E1066" s="2" t="n">
        <v>271</v>
      </c>
      <c r="F1066" s="2" t="n">
        <v>55</v>
      </c>
      <c r="G1066" s="2" t="n">
        <v>645</v>
      </c>
      <c r="I1066" s="13"/>
      <c r="J1066" s="13"/>
      <c r="K1066" s="13"/>
      <c r="L1066" s="13"/>
      <c r="M1066" s="13"/>
      <c r="N1066" s="13"/>
      <c r="O1066" s="13"/>
      <c r="P1066" s="13"/>
      <c r="Q1066" s="13"/>
    </row>
    <row r="1067" customFormat="false" ht="14.65" hidden="false" customHeight="false" outlineLevel="0" collapsed="false">
      <c r="A1067" s="1" t="n">
        <v>26</v>
      </c>
      <c r="B1067" s="2" t="n">
        <v>923</v>
      </c>
      <c r="C1067" s="2" t="n">
        <v>344</v>
      </c>
      <c r="D1067" s="2" t="n">
        <v>757</v>
      </c>
      <c r="E1067" s="2" t="n">
        <v>345</v>
      </c>
      <c r="F1067" s="2" t="n">
        <v>48</v>
      </c>
      <c r="G1067" s="2" t="n">
        <v>694</v>
      </c>
      <c r="I1067" s="13"/>
      <c r="J1067" s="13"/>
      <c r="K1067" s="13"/>
      <c r="L1067" s="13"/>
      <c r="M1067" s="13"/>
      <c r="N1067" s="13"/>
      <c r="O1067" s="13"/>
      <c r="P1067" s="13"/>
      <c r="Q1067" s="13"/>
    </row>
    <row r="1068" customFormat="false" ht="14.65" hidden="false" customHeight="false" outlineLevel="0" collapsed="false">
      <c r="A1068" s="1" t="n">
        <v>42</v>
      </c>
      <c r="B1068" s="2" t="n">
        <v>336</v>
      </c>
      <c r="C1068" s="2" t="n">
        <v>113</v>
      </c>
      <c r="D1068" s="2" t="n">
        <v>269</v>
      </c>
      <c r="E1068" s="2" t="n">
        <v>81</v>
      </c>
      <c r="F1068" s="2" t="n">
        <v>27</v>
      </c>
      <c r="G1068" s="2" t="n">
        <v>276</v>
      </c>
      <c r="I1068" s="13"/>
      <c r="J1068" s="13"/>
      <c r="K1068" s="13"/>
      <c r="L1068" s="13"/>
      <c r="M1068" s="13"/>
      <c r="N1068" s="13"/>
      <c r="O1068" s="13"/>
      <c r="P1068" s="13"/>
      <c r="Q1068" s="13"/>
    </row>
    <row r="1069" customFormat="false" ht="14.65" hidden="false" customHeight="false" outlineLevel="0" collapsed="false">
      <c r="A1069" s="1" t="n">
        <v>48</v>
      </c>
      <c r="B1069" s="2" t="n">
        <v>782</v>
      </c>
      <c r="C1069" s="2" t="n">
        <v>231</v>
      </c>
      <c r="D1069" s="2" t="n">
        <v>666</v>
      </c>
      <c r="E1069" s="2" t="n">
        <v>259</v>
      </c>
      <c r="F1069" s="2" t="n">
        <v>49</v>
      </c>
      <c r="G1069" s="2" t="n">
        <v>596</v>
      </c>
      <c r="I1069" s="13"/>
      <c r="J1069" s="13"/>
      <c r="K1069" s="13"/>
      <c r="L1069" s="13"/>
      <c r="M1069" s="13"/>
      <c r="N1069" s="13"/>
      <c r="O1069" s="13"/>
      <c r="P1069" s="13"/>
      <c r="Q1069" s="13"/>
    </row>
    <row r="1070" customFormat="false" ht="14.65" hidden="false" customHeight="false" outlineLevel="0" collapsed="false">
      <c r="A1070" s="1" t="n">
        <v>49</v>
      </c>
      <c r="B1070" s="2" t="n">
        <v>523</v>
      </c>
      <c r="C1070" s="2" t="n">
        <v>174</v>
      </c>
      <c r="D1070" s="2" t="n">
        <v>408</v>
      </c>
      <c r="E1070" s="2" t="n">
        <v>172</v>
      </c>
      <c r="F1070" s="2" t="n">
        <v>46</v>
      </c>
      <c r="G1070" s="2" t="n">
        <v>375</v>
      </c>
      <c r="I1070" s="13"/>
      <c r="J1070" s="13"/>
      <c r="K1070" s="13"/>
      <c r="L1070" s="13"/>
      <c r="M1070" s="13"/>
      <c r="N1070" s="13"/>
      <c r="O1070" s="13"/>
      <c r="P1070" s="13"/>
      <c r="Q1070" s="13"/>
    </row>
    <row r="1071" customFormat="false" ht="14.65" hidden="false" customHeight="false" outlineLevel="0" collapsed="false">
      <c r="A1071" s="1" t="n">
        <v>50</v>
      </c>
      <c r="B1071" s="2" t="n">
        <v>809</v>
      </c>
      <c r="C1071" s="2" t="n">
        <v>206</v>
      </c>
      <c r="D1071" s="2" t="n">
        <v>661</v>
      </c>
      <c r="E1071" s="2" t="n">
        <v>300</v>
      </c>
      <c r="F1071" s="2" t="n">
        <v>28</v>
      </c>
      <c r="G1071" s="2" t="n">
        <v>559</v>
      </c>
      <c r="I1071" s="13"/>
      <c r="J1071" s="13"/>
      <c r="K1071" s="13"/>
      <c r="L1071" s="13"/>
      <c r="M1071" s="13"/>
      <c r="N1071" s="13"/>
      <c r="O1071" s="13"/>
      <c r="P1071" s="13"/>
      <c r="Q1071" s="13"/>
    </row>
    <row r="1072" customFormat="false" ht="14.65" hidden="false" customHeight="false" outlineLevel="0" collapsed="false">
      <c r="A1072" s="1" t="n">
        <v>51</v>
      </c>
      <c r="B1072" s="2" t="n">
        <v>702</v>
      </c>
      <c r="C1072" s="2" t="n">
        <v>182</v>
      </c>
      <c r="D1072" s="2" t="n">
        <v>609</v>
      </c>
      <c r="E1072" s="2" t="n">
        <v>198</v>
      </c>
      <c r="F1072" s="2" t="n">
        <v>41</v>
      </c>
      <c r="G1072" s="2" t="n">
        <v>559</v>
      </c>
      <c r="I1072" s="13"/>
      <c r="J1072" s="13"/>
      <c r="K1072" s="13"/>
      <c r="L1072" s="13"/>
      <c r="M1072" s="13"/>
      <c r="N1072" s="13"/>
      <c r="O1072" s="13"/>
      <c r="P1072" s="13"/>
      <c r="Q1072" s="13"/>
    </row>
    <row r="1073" customFormat="false" ht="14.65" hidden="false" customHeight="false" outlineLevel="0" collapsed="false">
      <c r="A1073" s="1" t="n">
        <v>56</v>
      </c>
      <c r="B1073" s="2" t="n">
        <v>26</v>
      </c>
      <c r="C1073" s="2" t="n">
        <v>6</v>
      </c>
      <c r="D1073" s="2" t="n">
        <v>21</v>
      </c>
      <c r="E1073" s="2" t="n">
        <v>4</v>
      </c>
      <c r="F1073" s="2" t="n">
        <v>2</v>
      </c>
      <c r="G1073" s="2" t="n">
        <v>22</v>
      </c>
      <c r="I1073" s="13"/>
      <c r="J1073" s="13"/>
      <c r="K1073" s="13"/>
      <c r="L1073" s="13"/>
      <c r="M1073" s="13"/>
      <c r="N1073" s="13"/>
      <c r="O1073" s="13"/>
      <c r="P1073" s="13"/>
      <c r="Q1073" s="13"/>
    </row>
    <row r="1074" customFormat="false" ht="14.65" hidden="false" customHeight="false" outlineLevel="0" collapsed="false">
      <c r="A1074" s="1" t="n">
        <v>57</v>
      </c>
      <c r="B1074" s="2" t="n">
        <v>12</v>
      </c>
      <c r="C1074" s="2" t="n">
        <v>8</v>
      </c>
      <c r="D1074" s="2" t="n">
        <v>9</v>
      </c>
      <c r="E1074" s="2" t="n">
        <v>8</v>
      </c>
      <c r="F1074" s="2" t="n">
        <v>0</v>
      </c>
      <c r="G1074" s="2" t="n">
        <v>10</v>
      </c>
      <c r="I1074" s="13"/>
      <c r="J1074" s="13"/>
      <c r="K1074" s="13"/>
      <c r="L1074" s="13"/>
      <c r="M1074" s="13"/>
      <c r="N1074" s="13"/>
      <c r="O1074" s="13"/>
      <c r="P1074" s="13"/>
      <c r="Q1074" s="13"/>
    </row>
    <row r="1075" customFormat="false" ht="14.65" hidden="false" customHeight="false" outlineLevel="0" collapsed="false">
      <c r="A1075" s="8" t="s">
        <v>694</v>
      </c>
      <c r="B1075" s="9" t="n">
        <f aca="false">SUM(B1056:B1074)</f>
        <v>11650</v>
      </c>
      <c r="C1075" s="9" t="n">
        <f aca="false">SUM(C1056:C1074)</f>
        <v>4754</v>
      </c>
      <c r="D1075" s="9" t="n">
        <f aca="false">SUM(D1056:D1074)</f>
        <v>9078</v>
      </c>
      <c r="E1075" s="9" t="n">
        <f aca="false">SUM(E1056:E1074)</f>
        <v>4249</v>
      </c>
      <c r="F1075" s="9" t="n">
        <f aca="false">SUM(F1056:F1074)</f>
        <v>794</v>
      </c>
      <c r="G1075" s="9" t="n">
        <f aca="false">SUM(G1056:G1074)</f>
        <v>8780</v>
      </c>
      <c r="H1075" s="9"/>
      <c r="I1075" s="15"/>
      <c r="J1075" s="15"/>
      <c r="K1075" s="15"/>
      <c r="L1075" s="15"/>
      <c r="M1075" s="15"/>
      <c r="N1075" s="15"/>
      <c r="O1075" s="15"/>
      <c r="P1075" s="15"/>
      <c r="Q1075" s="15"/>
    </row>
    <row r="1076" customFormat="false" ht="14.65" hidden="false" customHeight="false" outlineLevel="0" collapsed="false">
      <c r="G1076" s="2"/>
      <c r="I1076" s="13"/>
      <c r="J1076" s="13"/>
      <c r="K1076" s="13"/>
      <c r="L1076" s="13"/>
      <c r="M1076" s="13"/>
      <c r="N1076" s="13"/>
      <c r="O1076" s="13"/>
      <c r="P1076" s="13"/>
      <c r="Q1076" s="13"/>
    </row>
    <row r="1077" customFormat="false" ht="14.65" hidden="false" customHeight="false" outlineLevel="0" collapsed="false">
      <c r="G1077" s="2"/>
      <c r="I1077" s="13"/>
      <c r="J1077" s="13"/>
      <c r="K1077" s="13"/>
      <c r="L1077" s="13"/>
      <c r="M1077" s="13"/>
      <c r="N1077" s="13"/>
      <c r="O1077" s="13"/>
      <c r="P1077" s="13"/>
      <c r="Q1077" s="13"/>
    </row>
    <row r="1078" customFormat="false" ht="14.65" hidden="false" customHeight="false" outlineLevel="0" collapsed="false">
      <c r="A1078" s="6" t="s">
        <v>695</v>
      </c>
      <c r="B1078" s="5" t="s">
        <v>3</v>
      </c>
      <c r="C1078" s="5"/>
      <c r="D1078" s="5"/>
      <c r="E1078" s="5" t="s">
        <v>39</v>
      </c>
      <c r="F1078" s="5"/>
      <c r="G1078" s="2" t="s">
        <v>5</v>
      </c>
      <c r="I1078" s="13"/>
      <c r="J1078" s="13"/>
      <c r="K1078" s="13"/>
      <c r="L1078" s="13"/>
      <c r="M1078" s="13"/>
      <c r="N1078" s="13"/>
      <c r="O1078" s="13"/>
      <c r="P1078" s="13"/>
      <c r="Q1078" s="13"/>
    </row>
    <row r="1079" customFormat="false" ht="14.65" hidden="false" customHeight="false" outlineLevel="0" collapsed="false">
      <c r="A1079" s="7" t="s">
        <v>696</v>
      </c>
      <c r="B1079" s="2" t="s">
        <v>697</v>
      </c>
      <c r="C1079" s="2" t="s">
        <v>698</v>
      </c>
      <c r="D1079" s="2" t="s">
        <v>699</v>
      </c>
      <c r="E1079" s="2" t="s">
        <v>700</v>
      </c>
      <c r="F1079" s="2" t="s">
        <v>701</v>
      </c>
      <c r="G1079" s="2" t="s">
        <v>702</v>
      </c>
      <c r="I1079" s="13"/>
      <c r="J1079" s="13"/>
      <c r="K1079" s="13"/>
      <c r="L1079" s="13"/>
      <c r="M1079" s="13"/>
      <c r="N1079" s="13"/>
      <c r="O1079" s="13"/>
      <c r="P1079" s="13"/>
      <c r="Q1079" s="13"/>
    </row>
    <row r="1080" customFormat="false" ht="14.65" hidden="false" customHeight="false" outlineLevel="0" collapsed="false">
      <c r="A1080" s="1" t="s">
        <v>703</v>
      </c>
      <c r="B1080" s="2" t="n">
        <v>194</v>
      </c>
      <c r="C1080" s="2" t="n">
        <v>22</v>
      </c>
      <c r="D1080" s="2" t="n">
        <v>253</v>
      </c>
      <c r="E1080" s="2" t="n">
        <v>219</v>
      </c>
      <c r="F1080" s="2" t="n">
        <v>240</v>
      </c>
      <c r="G1080" s="2" t="n">
        <v>327</v>
      </c>
      <c r="I1080" s="13"/>
      <c r="J1080" s="13"/>
      <c r="K1080" s="13"/>
      <c r="L1080" s="13"/>
      <c r="M1080" s="13"/>
      <c r="N1080" s="13"/>
      <c r="O1080" s="13"/>
      <c r="P1080" s="13"/>
      <c r="Q1080" s="13"/>
    </row>
    <row r="1081" customFormat="false" ht="14.65" hidden="false" customHeight="false" outlineLevel="0" collapsed="false">
      <c r="A1081" s="1" t="s">
        <v>704</v>
      </c>
      <c r="B1081" s="2" t="n">
        <v>161</v>
      </c>
      <c r="C1081" s="2" t="n">
        <v>14</v>
      </c>
      <c r="D1081" s="2" t="n">
        <v>165</v>
      </c>
      <c r="E1081" s="2" t="n">
        <v>172</v>
      </c>
      <c r="F1081" s="2" t="n">
        <v>164</v>
      </c>
      <c r="G1081" s="2" t="n">
        <v>218</v>
      </c>
      <c r="I1081" s="13"/>
      <c r="J1081" s="13"/>
      <c r="K1081" s="13"/>
      <c r="L1081" s="13"/>
      <c r="M1081" s="13"/>
      <c r="N1081" s="13"/>
      <c r="O1081" s="13"/>
      <c r="P1081" s="13"/>
      <c r="Q1081" s="13"/>
    </row>
    <row r="1082" customFormat="false" ht="14.65" hidden="false" customHeight="false" outlineLevel="0" collapsed="false">
      <c r="A1082" s="1" t="s">
        <v>705</v>
      </c>
      <c r="B1082" s="2" t="n">
        <v>106</v>
      </c>
      <c r="C1082" s="2" t="n">
        <v>24</v>
      </c>
      <c r="D1082" s="2" t="n">
        <v>304</v>
      </c>
      <c r="E1082" s="2" t="n">
        <v>126</v>
      </c>
      <c r="F1082" s="2" t="n">
        <v>307</v>
      </c>
      <c r="G1082" s="2" t="n">
        <v>338</v>
      </c>
      <c r="I1082" s="13"/>
      <c r="J1082" s="13"/>
      <c r="K1082" s="13"/>
      <c r="L1082" s="13"/>
      <c r="M1082" s="13"/>
      <c r="N1082" s="13"/>
      <c r="O1082" s="13"/>
      <c r="P1082" s="13"/>
      <c r="Q1082" s="13"/>
    </row>
    <row r="1083" customFormat="false" ht="14.65" hidden="false" customHeight="false" outlineLevel="0" collapsed="false">
      <c r="A1083" s="1" t="s">
        <v>706</v>
      </c>
      <c r="B1083" s="2" t="n">
        <v>24</v>
      </c>
      <c r="C1083" s="2" t="n">
        <v>5</v>
      </c>
      <c r="D1083" s="2" t="n">
        <v>130</v>
      </c>
      <c r="E1083" s="2" t="n">
        <v>27</v>
      </c>
      <c r="F1083" s="2" t="n">
        <v>131</v>
      </c>
      <c r="G1083" s="2" t="n">
        <v>127</v>
      </c>
      <c r="I1083" s="13"/>
      <c r="J1083" s="13"/>
      <c r="K1083" s="13"/>
      <c r="L1083" s="13"/>
      <c r="M1083" s="13"/>
      <c r="N1083" s="13"/>
      <c r="O1083" s="13"/>
      <c r="P1083" s="13"/>
      <c r="Q1083" s="13"/>
    </row>
    <row r="1084" customFormat="false" ht="14.65" hidden="false" customHeight="false" outlineLevel="0" collapsed="false">
      <c r="A1084" s="1" t="s">
        <v>38</v>
      </c>
      <c r="B1084" s="2" t="n">
        <f aca="false">SUM(B1080:B1083)</f>
        <v>485</v>
      </c>
      <c r="C1084" s="2" t="n">
        <f aca="false">SUM(C1080:C1083)</f>
        <v>65</v>
      </c>
      <c r="D1084" s="2" t="n">
        <f aca="false">SUM(D1080:D1083)</f>
        <v>852</v>
      </c>
      <c r="E1084" s="2" t="n">
        <f aca="false">SUM(E1080:E1083)</f>
        <v>544</v>
      </c>
      <c r="F1084" s="2" t="n">
        <f aca="false">SUM(F1080:F1083)</f>
        <v>842</v>
      </c>
      <c r="G1084" s="2" t="n">
        <f aca="false">SUM(G1080:G1083)</f>
        <v>1010</v>
      </c>
      <c r="I1084" s="13"/>
      <c r="J1084" s="13"/>
      <c r="K1084" s="13"/>
      <c r="L1084" s="13"/>
      <c r="M1084" s="13"/>
      <c r="N1084" s="13"/>
      <c r="O1084" s="13"/>
      <c r="P1084" s="13"/>
      <c r="Q1084" s="13"/>
    </row>
    <row r="1085" customFormat="false" ht="14.65" hidden="false" customHeight="false" outlineLevel="0" collapsed="false">
      <c r="G1085" s="2"/>
      <c r="I1085" s="13"/>
      <c r="J1085" s="13"/>
      <c r="K1085" s="13"/>
      <c r="L1085" s="13"/>
      <c r="M1085" s="13"/>
      <c r="N1085" s="13"/>
      <c r="O1085" s="13"/>
      <c r="P1085" s="13"/>
      <c r="Q1085" s="13"/>
    </row>
    <row r="1086" customFormat="false" ht="14.65" hidden="false" customHeight="false" outlineLevel="0" collapsed="false">
      <c r="B1086" s="5" t="s">
        <v>3</v>
      </c>
      <c r="C1086" s="5"/>
      <c r="D1086" s="5"/>
      <c r="E1086" s="5" t="s">
        <v>39</v>
      </c>
      <c r="F1086" s="5"/>
      <c r="G1086" s="2" t="s">
        <v>5</v>
      </c>
      <c r="I1086" s="13"/>
      <c r="J1086" s="13"/>
      <c r="K1086" s="13"/>
      <c r="L1086" s="13"/>
      <c r="M1086" s="13"/>
      <c r="N1086" s="13"/>
      <c r="O1086" s="13"/>
      <c r="P1086" s="13"/>
      <c r="Q1086" s="13"/>
    </row>
    <row r="1087" customFormat="false" ht="14.65" hidden="false" customHeight="false" outlineLevel="0" collapsed="false">
      <c r="A1087" s="7" t="s">
        <v>707</v>
      </c>
      <c r="B1087" s="2" t="s">
        <v>697</v>
      </c>
      <c r="C1087" s="2" t="s">
        <v>698</v>
      </c>
      <c r="D1087" s="2" t="s">
        <v>699</v>
      </c>
      <c r="E1087" s="2" t="s">
        <v>708</v>
      </c>
      <c r="F1087" s="2" t="s">
        <v>701</v>
      </c>
      <c r="G1087" s="2" t="s">
        <v>702</v>
      </c>
      <c r="I1087" s="13"/>
      <c r="J1087" s="13"/>
      <c r="K1087" s="13"/>
      <c r="L1087" s="13"/>
      <c r="M1087" s="13"/>
      <c r="N1087" s="13"/>
      <c r="O1087" s="13"/>
      <c r="P1087" s="13"/>
      <c r="Q1087" s="13"/>
    </row>
    <row r="1088" customFormat="false" ht="14.65" hidden="false" customHeight="false" outlineLevel="0" collapsed="false">
      <c r="A1088" s="1" t="s">
        <v>709</v>
      </c>
      <c r="B1088" s="2" t="n">
        <v>280</v>
      </c>
      <c r="C1088" s="2" t="n">
        <v>39</v>
      </c>
      <c r="D1088" s="2" t="n">
        <v>524</v>
      </c>
      <c r="E1088" s="2" t="n">
        <v>355</v>
      </c>
      <c r="F1088" s="2" t="n">
        <v>479</v>
      </c>
      <c r="G1088" s="2" t="n">
        <v>638</v>
      </c>
      <c r="I1088" s="13"/>
      <c r="J1088" s="13"/>
      <c r="K1088" s="13"/>
      <c r="L1088" s="13"/>
      <c r="M1088" s="13"/>
      <c r="N1088" s="13"/>
      <c r="O1088" s="13"/>
      <c r="P1088" s="13"/>
      <c r="Q1088" s="13"/>
    </row>
    <row r="1089" customFormat="false" ht="14.65" hidden="false" customHeight="false" outlineLevel="0" collapsed="false">
      <c r="A1089" s="1" t="s">
        <v>710</v>
      </c>
      <c r="B1089" s="2" t="n">
        <v>200</v>
      </c>
      <c r="C1089" s="2" t="n">
        <v>28</v>
      </c>
      <c r="D1089" s="2" t="n">
        <v>318</v>
      </c>
      <c r="E1089" s="2" t="n">
        <v>238</v>
      </c>
      <c r="F1089" s="2" t="n">
        <v>295</v>
      </c>
      <c r="G1089" s="2" t="n">
        <v>393</v>
      </c>
      <c r="I1089" s="13"/>
      <c r="J1089" s="13"/>
      <c r="K1089" s="13"/>
      <c r="L1089" s="13"/>
      <c r="M1089" s="13"/>
      <c r="N1089" s="13"/>
      <c r="O1089" s="13"/>
      <c r="P1089" s="13"/>
      <c r="Q1089" s="13"/>
    </row>
    <row r="1090" customFormat="false" ht="14.65" hidden="false" customHeight="false" outlineLevel="0" collapsed="false">
      <c r="A1090" s="1" t="s">
        <v>711</v>
      </c>
      <c r="B1090" s="2" t="n">
        <v>293</v>
      </c>
      <c r="C1090" s="2" t="n">
        <v>61</v>
      </c>
      <c r="D1090" s="2" t="n">
        <v>632</v>
      </c>
      <c r="E1090" s="2" t="n">
        <v>407</v>
      </c>
      <c r="F1090" s="2" t="n">
        <v>566</v>
      </c>
      <c r="G1090" s="2" t="n">
        <v>735</v>
      </c>
      <c r="I1090" s="13"/>
      <c r="J1090" s="13"/>
      <c r="K1090" s="13"/>
      <c r="L1090" s="13"/>
      <c r="M1090" s="13"/>
      <c r="N1090" s="13"/>
      <c r="O1090" s="13"/>
      <c r="P1090" s="13"/>
      <c r="Q1090" s="13"/>
    </row>
    <row r="1091" customFormat="false" ht="14.65" hidden="false" customHeight="false" outlineLevel="0" collapsed="false">
      <c r="A1091" s="1" t="s">
        <v>712</v>
      </c>
      <c r="B1091" s="2" t="n">
        <v>198</v>
      </c>
      <c r="C1091" s="2" t="n">
        <v>63</v>
      </c>
      <c r="D1091" s="2" t="n">
        <v>540</v>
      </c>
      <c r="E1091" s="2" t="n">
        <v>297</v>
      </c>
      <c r="F1091" s="2" t="n">
        <v>514</v>
      </c>
      <c r="G1091" s="2" t="n">
        <v>665</v>
      </c>
      <c r="I1091" s="13"/>
      <c r="J1091" s="13"/>
      <c r="K1091" s="13"/>
      <c r="L1091" s="13"/>
      <c r="M1091" s="13"/>
      <c r="N1091" s="13"/>
      <c r="O1091" s="13"/>
      <c r="P1091" s="13"/>
      <c r="Q1091" s="13"/>
    </row>
    <row r="1092" customFormat="false" ht="14.65" hidden="false" customHeight="false" outlineLevel="0" collapsed="false">
      <c r="A1092" s="1" t="s">
        <v>713</v>
      </c>
      <c r="B1092" s="2" t="n">
        <v>150</v>
      </c>
      <c r="C1092" s="2" t="n">
        <v>34</v>
      </c>
      <c r="D1092" s="2" t="n">
        <v>433</v>
      </c>
      <c r="E1092" s="2" t="n">
        <v>283</v>
      </c>
      <c r="F1092" s="2" t="n">
        <v>343</v>
      </c>
      <c r="G1092" s="2" t="n">
        <v>502</v>
      </c>
      <c r="I1092" s="13"/>
      <c r="J1092" s="13"/>
      <c r="K1092" s="13"/>
      <c r="L1092" s="13"/>
      <c r="M1092" s="13"/>
      <c r="N1092" s="13"/>
      <c r="O1092" s="13"/>
      <c r="P1092" s="13"/>
      <c r="Q1092" s="13"/>
    </row>
    <row r="1093" customFormat="false" ht="14.65" hidden="false" customHeight="false" outlineLevel="0" collapsed="false">
      <c r="A1093" s="1" t="s">
        <v>714</v>
      </c>
      <c r="B1093" s="2" t="n">
        <v>253</v>
      </c>
      <c r="C1093" s="2" t="n">
        <v>46</v>
      </c>
      <c r="D1093" s="2" t="n">
        <v>512</v>
      </c>
      <c r="E1093" s="2" t="n">
        <v>321</v>
      </c>
      <c r="F1093" s="2" t="n">
        <v>485</v>
      </c>
      <c r="G1093" s="2" t="n">
        <v>626</v>
      </c>
      <c r="I1093" s="13"/>
      <c r="J1093" s="13"/>
      <c r="K1093" s="13"/>
      <c r="L1093" s="13"/>
      <c r="M1093" s="13"/>
      <c r="N1093" s="13"/>
      <c r="O1093" s="13"/>
      <c r="P1093" s="13"/>
      <c r="Q1093" s="13"/>
    </row>
    <row r="1094" customFormat="false" ht="14.65" hidden="false" customHeight="false" outlineLevel="0" collapsed="false">
      <c r="A1094" s="1" t="s">
        <v>715</v>
      </c>
      <c r="B1094" s="2" t="n">
        <v>91</v>
      </c>
      <c r="C1094" s="2" t="n">
        <v>23</v>
      </c>
      <c r="D1094" s="2" t="n">
        <v>339</v>
      </c>
      <c r="E1094" s="2" t="n">
        <v>118</v>
      </c>
      <c r="F1094" s="2" t="n">
        <v>332</v>
      </c>
      <c r="G1094" s="2" t="n">
        <v>378</v>
      </c>
      <c r="I1094" s="13"/>
      <c r="J1094" s="13"/>
      <c r="K1094" s="13"/>
      <c r="L1094" s="13"/>
      <c r="M1094" s="13"/>
      <c r="N1094" s="13"/>
      <c r="O1094" s="13"/>
      <c r="P1094" s="13"/>
      <c r="Q1094" s="13"/>
    </row>
    <row r="1095" customFormat="false" ht="14.65" hidden="false" customHeight="false" outlineLevel="0" collapsed="false">
      <c r="A1095" s="1" t="s">
        <v>716</v>
      </c>
      <c r="B1095" s="2" t="n">
        <v>236</v>
      </c>
      <c r="C1095" s="2" t="n">
        <v>55</v>
      </c>
      <c r="D1095" s="2" t="n">
        <v>754</v>
      </c>
      <c r="E1095" s="2" t="n">
        <v>285</v>
      </c>
      <c r="F1095" s="2" t="n">
        <v>754</v>
      </c>
      <c r="G1095" s="2" t="n">
        <v>838</v>
      </c>
      <c r="I1095" s="13"/>
      <c r="J1095" s="13"/>
      <c r="K1095" s="13"/>
      <c r="L1095" s="13"/>
      <c r="M1095" s="13"/>
      <c r="N1095" s="13"/>
      <c r="O1095" s="13"/>
      <c r="P1095" s="13"/>
      <c r="Q1095" s="13"/>
    </row>
    <row r="1096" customFormat="false" ht="14.65" hidden="false" customHeight="false" outlineLevel="0" collapsed="false">
      <c r="A1096" s="1" t="s">
        <v>717</v>
      </c>
      <c r="B1096" s="2" t="n">
        <v>103</v>
      </c>
      <c r="C1096" s="2" t="n">
        <v>19</v>
      </c>
      <c r="D1096" s="2" t="n">
        <v>501</v>
      </c>
      <c r="E1096" s="2" t="n">
        <v>136</v>
      </c>
      <c r="F1096" s="2" t="n">
        <v>476</v>
      </c>
      <c r="G1096" s="2" t="n">
        <v>511</v>
      </c>
      <c r="I1096" s="13"/>
      <c r="J1096" s="13"/>
      <c r="K1096" s="13"/>
      <c r="L1096" s="13"/>
      <c r="M1096" s="13"/>
      <c r="N1096" s="13"/>
      <c r="O1096" s="13"/>
      <c r="P1096" s="13"/>
      <c r="Q1096" s="13"/>
    </row>
    <row r="1097" customFormat="false" ht="14.65" hidden="false" customHeight="false" outlineLevel="0" collapsed="false">
      <c r="A1097" s="1" t="s">
        <v>718</v>
      </c>
      <c r="B1097" s="2" t="n">
        <v>189</v>
      </c>
      <c r="C1097" s="2" t="n">
        <v>51</v>
      </c>
      <c r="D1097" s="2" t="n">
        <v>739</v>
      </c>
      <c r="E1097" s="2" t="n">
        <v>289</v>
      </c>
      <c r="F1097" s="2" t="n">
        <v>686</v>
      </c>
      <c r="G1097" s="2" t="n">
        <v>806</v>
      </c>
      <c r="I1097" s="13"/>
      <c r="J1097" s="13"/>
      <c r="K1097" s="13"/>
      <c r="L1097" s="13"/>
      <c r="M1097" s="13"/>
      <c r="N1097" s="13"/>
      <c r="O1097" s="13"/>
      <c r="P1097" s="13"/>
      <c r="Q1097" s="13"/>
    </row>
    <row r="1098" customFormat="false" ht="14.65" hidden="false" customHeight="false" outlineLevel="0" collapsed="false">
      <c r="A1098" s="1" t="s">
        <v>719</v>
      </c>
      <c r="B1098" s="2" t="n">
        <v>166</v>
      </c>
      <c r="C1098" s="2" t="n">
        <v>50</v>
      </c>
      <c r="D1098" s="2" t="n">
        <v>712</v>
      </c>
      <c r="E1098" s="2" t="n">
        <v>238</v>
      </c>
      <c r="F1098" s="2" t="n">
        <v>687</v>
      </c>
      <c r="G1098" s="2" t="n">
        <v>802</v>
      </c>
      <c r="I1098" s="13"/>
      <c r="J1098" s="13"/>
      <c r="K1098" s="13"/>
      <c r="L1098" s="13"/>
      <c r="M1098" s="13"/>
      <c r="N1098" s="13"/>
      <c r="O1098" s="13"/>
      <c r="P1098" s="13"/>
      <c r="Q1098" s="13"/>
    </row>
    <row r="1099" customFormat="false" ht="14.65" hidden="false" customHeight="false" outlineLevel="0" collapsed="false">
      <c r="A1099" s="1" t="s">
        <v>720</v>
      </c>
      <c r="B1099" s="2" t="n">
        <v>271</v>
      </c>
      <c r="C1099" s="2" t="n">
        <v>37</v>
      </c>
      <c r="D1099" s="2" t="n">
        <v>677</v>
      </c>
      <c r="E1099" s="2" t="n">
        <v>329</v>
      </c>
      <c r="F1099" s="2" t="n">
        <v>639</v>
      </c>
      <c r="G1099" s="2" t="n">
        <v>747</v>
      </c>
      <c r="I1099" s="13"/>
      <c r="J1099" s="13"/>
      <c r="K1099" s="13"/>
      <c r="L1099" s="13"/>
      <c r="M1099" s="13"/>
      <c r="N1099" s="13"/>
      <c r="O1099" s="13"/>
      <c r="P1099" s="13"/>
      <c r="Q1099" s="13"/>
    </row>
    <row r="1100" customFormat="false" ht="14.65" hidden="false" customHeight="false" outlineLevel="0" collapsed="false">
      <c r="A1100" s="1" t="s">
        <v>721</v>
      </c>
      <c r="B1100" s="2" t="n">
        <v>128</v>
      </c>
      <c r="C1100" s="2" t="n">
        <v>25</v>
      </c>
      <c r="D1100" s="2" t="n">
        <v>346</v>
      </c>
      <c r="E1100" s="2" t="n">
        <v>168</v>
      </c>
      <c r="F1100" s="2" t="n">
        <v>323</v>
      </c>
      <c r="G1100" s="2" t="n">
        <v>399</v>
      </c>
      <c r="I1100" s="13"/>
      <c r="J1100" s="13"/>
      <c r="K1100" s="13"/>
      <c r="L1100" s="13"/>
      <c r="M1100" s="13"/>
      <c r="N1100" s="13"/>
      <c r="O1100" s="13"/>
      <c r="P1100" s="13"/>
      <c r="Q1100" s="13"/>
    </row>
    <row r="1101" customFormat="false" ht="14.65" hidden="false" customHeight="false" outlineLevel="0" collapsed="false">
      <c r="A1101" s="1" t="s">
        <v>722</v>
      </c>
      <c r="B1101" s="2" t="n">
        <v>90</v>
      </c>
      <c r="C1101" s="2" t="n">
        <v>25</v>
      </c>
      <c r="D1101" s="2" t="n">
        <v>256</v>
      </c>
      <c r="E1101" s="2" t="n">
        <v>151</v>
      </c>
      <c r="F1101" s="2" t="n">
        <v>215</v>
      </c>
      <c r="G1101" s="2" t="n">
        <v>278</v>
      </c>
      <c r="I1101" s="13"/>
      <c r="J1101" s="13"/>
      <c r="K1101" s="13"/>
      <c r="L1101" s="13"/>
      <c r="M1101" s="13"/>
      <c r="N1101" s="13"/>
      <c r="O1101" s="13"/>
      <c r="P1101" s="13"/>
      <c r="Q1101" s="13"/>
    </row>
    <row r="1102" customFormat="false" ht="14.65" hidden="false" customHeight="false" outlineLevel="0" collapsed="false">
      <c r="A1102" s="1" t="s">
        <v>723</v>
      </c>
      <c r="B1102" s="2" t="n">
        <v>78</v>
      </c>
      <c r="C1102" s="2" t="n">
        <v>30</v>
      </c>
      <c r="D1102" s="2" t="n">
        <v>339</v>
      </c>
      <c r="E1102" s="2" t="n">
        <v>107</v>
      </c>
      <c r="F1102" s="2" t="n">
        <v>333</v>
      </c>
      <c r="G1102" s="2" t="n">
        <v>368</v>
      </c>
      <c r="I1102" s="13"/>
      <c r="J1102" s="13"/>
      <c r="K1102" s="13"/>
      <c r="L1102" s="13"/>
      <c r="M1102" s="13"/>
      <c r="N1102" s="13"/>
      <c r="O1102" s="13"/>
      <c r="P1102" s="13"/>
      <c r="Q1102" s="13"/>
    </row>
    <row r="1103" customFormat="false" ht="14.65" hidden="false" customHeight="false" outlineLevel="0" collapsed="false">
      <c r="A1103" s="1" t="s">
        <v>724</v>
      </c>
      <c r="B1103" s="2" t="n">
        <v>104</v>
      </c>
      <c r="C1103" s="2" t="n">
        <v>19</v>
      </c>
      <c r="D1103" s="2" t="n">
        <v>303</v>
      </c>
      <c r="E1103" s="2" t="n">
        <v>124</v>
      </c>
      <c r="F1103" s="2" t="n">
        <v>303</v>
      </c>
      <c r="G1103" s="2" t="n">
        <v>332</v>
      </c>
      <c r="I1103" s="13"/>
      <c r="J1103" s="13"/>
      <c r="K1103" s="13"/>
      <c r="L1103" s="13"/>
      <c r="M1103" s="13"/>
      <c r="N1103" s="13"/>
      <c r="O1103" s="13"/>
      <c r="P1103" s="13"/>
      <c r="Q1103" s="13"/>
    </row>
    <row r="1104" customFormat="false" ht="14.65" hidden="false" customHeight="false" outlineLevel="0" collapsed="false">
      <c r="A1104" s="1" t="s">
        <v>38</v>
      </c>
      <c r="B1104" s="2" t="n">
        <f aca="false">SUM(B1088:B1103)</f>
        <v>2830</v>
      </c>
      <c r="C1104" s="2" t="n">
        <f aca="false">SUM(C1088:C1103)</f>
        <v>605</v>
      </c>
      <c r="D1104" s="2" t="n">
        <f aca="false">SUM(D1088:D1103)</f>
        <v>7925</v>
      </c>
      <c r="E1104" s="2" t="n">
        <f aca="false">SUM(E1088:E1103)</f>
        <v>3846</v>
      </c>
      <c r="F1104" s="2" t="n">
        <f aca="false">SUM(F1088:F1103)</f>
        <v>7430</v>
      </c>
      <c r="G1104" s="2" t="n">
        <f aca="false">SUM(G1088:G1103)</f>
        <v>9018</v>
      </c>
      <c r="I1104" s="13"/>
      <c r="J1104" s="13"/>
      <c r="K1104" s="13"/>
      <c r="L1104" s="13"/>
      <c r="M1104" s="13"/>
      <c r="N1104" s="13"/>
      <c r="O1104" s="13"/>
      <c r="P1104" s="13"/>
      <c r="Q1104" s="13"/>
    </row>
    <row r="1105" customFormat="false" ht="14.65" hidden="false" customHeight="false" outlineLevel="0" collapsed="false">
      <c r="G1105" s="2"/>
      <c r="I1105" s="13"/>
      <c r="J1105" s="13"/>
      <c r="K1105" s="13"/>
      <c r="L1105" s="13"/>
      <c r="M1105" s="13"/>
      <c r="N1105" s="13"/>
      <c r="O1105" s="13"/>
      <c r="P1105" s="13"/>
      <c r="Q1105" s="13"/>
    </row>
    <row r="1106" customFormat="false" ht="14.65" hidden="false" customHeight="false" outlineLevel="0" collapsed="false">
      <c r="A1106" s="8" t="s">
        <v>725</v>
      </c>
      <c r="B1106" s="9" t="n">
        <f aca="false">B1104+B1084</f>
        <v>3315</v>
      </c>
      <c r="C1106" s="9" t="n">
        <f aca="false">C1104+C1084</f>
        <v>670</v>
      </c>
      <c r="D1106" s="9" t="n">
        <f aca="false">D1104+D1084</f>
        <v>8777</v>
      </c>
      <c r="E1106" s="9" t="n">
        <f aca="false">E1104+E1084</f>
        <v>4390</v>
      </c>
      <c r="F1106" s="9" t="n">
        <f aca="false">F1104+F1084</f>
        <v>8272</v>
      </c>
      <c r="G1106" s="9" t="n">
        <f aca="false">G1104+G1084</f>
        <v>10028</v>
      </c>
      <c r="H1106" s="9"/>
      <c r="I1106" s="15"/>
      <c r="J1106" s="15"/>
      <c r="K1106" s="15"/>
      <c r="L1106" s="15"/>
      <c r="M1106" s="15"/>
      <c r="N1106" s="15"/>
      <c r="O1106" s="15"/>
      <c r="P1106" s="15"/>
      <c r="Q1106" s="15"/>
    </row>
    <row r="1107" customFormat="false" ht="14.65" hidden="false" customHeight="false" outlineLevel="0" collapsed="false">
      <c r="G1107" s="2"/>
      <c r="I1107" s="13"/>
      <c r="J1107" s="13"/>
      <c r="K1107" s="13"/>
      <c r="L1107" s="13"/>
      <c r="M1107" s="13"/>
      <c r="N1107" s="13"/>
      <c r="O1107" s="13"/>
      <c r="P1107" s="13"/>
      <c r="Q1107" s="13"/>
    </row>
    <row r="1108" customFormat="false" ht="14.65" hidden="false" customHeight="false" outlineLevel="0" collapsed="false">
      <c r="G1108" s="2"/>
      <c r="I1108" s="13"/>
      <c r="J1108" s="13"/>
      <c r="K1108" s="13"/>
      <c r="L1108" s="13"/>
      <c r="M1108" s="13"/>
      <c r="N1108" s="13"/>
      <c r="O1108" s="13"/>
      <c r="P1108" s="13"/>
      <c r="Q1108" s="13"/>
    </row>
    <row r="1109" customFormat="false" ht="14.65" hidden="false" customHeight="false" outlineLevel="0" collapsed="false">
      <c r="A1109" s="18" t="s">
        <v>726</v>
      </c>
      <c r="B1109" s="9" t="s">
        <v>3</v>
      </c>
      <c r="C1109" s="9" t="s">
        <v>39</v>
      </c>
      <c r="D1109" s="9" t="s">
        <v>5</v>
      </c>
      <c r="E1109" s="9"/>
      <c r="F1109" s="9"/>
      <c r="G1109" s="9"/>
      <c r="H1109" s="9"/>
      <c r="I1109" s="15"/>
      <c r="J1109" s="15"/>
      <c r="K1109" s="15"/>
      <c r="L1109" s="15"/>
      <c r="M1109" s="15"/>
      <c r="N1109" s="15"/>
      <c r="O1109" s="15"/>
      <c r="P1109" s="15"/>
      <c r="Q1109" s="15"/>
    </row>
    <row r="1110" customFormat="false" ht="14.65" hidden="false" customHeight="false" outlineLevel="0" collapsed="false">
      <c r="A1110" s="7" t="s">
        <v>727</v>
      </c>
      <c r="B1110" s="2" t="s">
        <v>728</v>
      </c>
      <c r="C1110" s="2" t="s">
        <v>729</v>
      </c>
      <c r="D1110" s="2" t="s">
        <v>730</v>
      </c>
      <c r="G1110" s="2"/>
      <c r="I1110" s="13"/>
      <c r="J1110" s="13"/>
      <c r="K1110" s="13"/>
      <c r="L1110" s="13"/>
      <c r="M1110" s="13"/>
      <c r="N1110" s="13"/>
      <c r="O1110" s="13"/>
      <c r="P1110" s="13"/>
      <c r="Q1110" s="13"/>
    </row>
    <row r="1111" customFormat="false" ht="14.65" hidden="false" customHeight="false" outlineLevel="0" collapsed="false">
      <c r="A1111" s="1" t="s">
        <v>731</v>
      </c>
      <c r="B1111" s="2" t="n">
        <v>234</v>
      </c>
      <c r="C1111" s="2" t="n">
        <v>229</v>
      </c>
      <c r="D1111" s="2" t="n">
        <v>241</v>
      </c>
      <c r="G1111" s="2"/>
      <c r="I1111" s="13"/>
      <c r="J1111" s="13"/>
      <c r="K1111" s="13"/>
      <c r="L1111" s="13"/>
      <c r="M1111" s="13"/>
      <c r="N1111" s="13"/>
      <c r="O1111" s="13"/>
      <c r="P1111" s="13"/>
      <c r="Q1111" s="13"/>
    </row>
    <row r="1112" customFormat="false" ht="14.65" hidden="false" customHeight="false" outlineLevel="0" collapsed="false">
      <c r="A1112" s="1" t="s">
        <v>732</v>
      </c>
      <c r="B1112" s="2" t="n">
        <v>57</v>
      </c>
      <c r="C1112" s="2" t="n">
        <v>56</v>
      </c>
      <c r="D1112" s="2" t="n">
        <v>60</v>
      </c>
      <c r="G1112" s="2"/>
      <c r="I1112" s="13"/>
      <c r="J1112" s="13"/>
      <c r="K1112" s="13"/>
      <c r="L1112" s="13"/>
      <c r="M1112" s="13"/>
      <c r="N1112" s="13"/>
      <c r="O1112" s="13"/>
      <c r="P1112" s="13"/>
      <c r="Q1112" s="13"/>
    </row>
    <row r="1113" customFormat="false" ht="14.65" hidden="false" customHeight="false" outlineLevel="0" collapsed="false">
      <c r="A1113" s="1" t="s">
        <v>733</v>
      </c>
      <c r="B1113" s="2" t="n">
        <v>105</v>
      </c>
      <c r="C1113" s="2" t="n">
        <v>102</v>
      </c>
      <c r="D1113" s="2" t="n">
        <v>112</v>
      </c>
      <c r="G1113" s="2"/>
      <c r="I1113" s="13"/>
      <c r="J1113" s="13"/>
      <c r="K1113" s="13"/>
      <c r="L1113" s="13"/>
      <c r="M1113" s="13"/>
      <c r="N1113" s="13"/>
      <c r="O1113" s="13"/>
      <c r="P1113" s="13"/>
      <c r="Q1113" s="13"/>
    </row>
    <row r="1114" customFormat="false" ht="14.65" hidden="false" customHeight="false" outlineLevel="0" collapsed="false">
      <c r="A1114" s="1" t="s">
        <v>734</v>
      </c>
      <c r="B1114" s="2" t="n">
        <v>52</v>
      </c>
      <c r="C1114" s="2" t="n">
        <v>52</v>
      </c>
      <c r="D1114" s="2" t="n">
        <v>51</v>
      </c>
      <c r="G1114" s="2"/>
      <c r="I1114" s="13"/>
      <c r="J1114" s="13"/>
      <c r="K1114" s="13"/>
      <c r="L1114" s="13"/>
      <c r="M1114" s="13"/>
      <c r="N1114" s="13"/>
      <c r="O1114" s="13"/>
      <c r="P1114" s="13"/>
      <c r="Q1114" s="13"/>
    </row>
    <row r="1115" customFormat="false" ht="14.65" hidden="false" customHeight="false" outlineLevel="0" collapsed="false">
      <c r="A1115" s="1" t="s">
        <v>735</v>
      </c>
      <c r="B1115" s="2" t="n">
        <v>111</v>
      </c>
      <c r="C1115" s="2" t="n">
        <v>114</v>
      </c>
      <c r="D1115" s="2" t="n">
        <v>117</v>
      </c>
      <c r="G1115" s="2"/>
      <c r="I1115" s="13"/>
      <c r="J1115" s="13"/>
      <c r="K1115" s="13"/>
      <c r="L1115" s="13"/>
      <c r="M1115" s="13"/>
      <c r="N1115" s="13"/>
      <c r="O1115" s="13"/>
      <c r="P1115" s="13"/>
      <c r="Q1115" s="13"/>
    </row>
    <row r="1116" customFormat="false" ht="14.65" hidden="false" customHeight="false" outlineLevel="0" collapsed="false">
      <c r="A1116" s="1" t="s">
        <v>736</v>
      </c>
      <c r="B1116" s="2" t="n">
        <v>297</v>
      </c>
      <c r="C1116" s="2" t="n">
        <v>287</v>
      </c>
      <c r="D1116" s="2" t="n">
        <v>303</v>
      </c>
      <c r="G1116" s="2"/>
      <c r="I1116" s="13"/>
      <c r="J1116" s="13"/>
      <c r="K1116" s="13"/>
      <c r="L1116" s="13"/>
      <c r="M1116" s="13"/>
      <c r="N1116" s="13"/>
      <c r="O1116" s="13"/>
      <c r="P1116" s="13"/>
      <c r="Q1116" s="13"/>
    </row>
    <row r="1117" customFormat="false" ht="14.65" hidden="false" customHeight="false" outlineLevel="0" collapsed="false">
      <c r="A1117" s="1" t="s">
        <v>737</v>
      </c>
      <c r="B1117" s="2" t="n">
        <v>261</v>
      </c>
      <c r="C1117" s="2" t="n">
        <v>248</v>
      </c>
      <c r="D1117" s="2" t="n">
        <v>262</v>
      </c>
      <c r="G1117" s="2"/>
      <c r="I1117" s="13"/>
      <c r="J1117" s="13"/>
      <c r="K1117" s="13"/>
      <c r="L1117" s="13"/>
      <c r="M1117" s="13"/>
      <c r="N1117" s="13"/>
      <c r="O1117" s="13"/>
      <c r="P1117" s="13"/>
      <c r="Q1117" s="13"/>
    </row>
    <row r="1118" customFormat="false" ht="14.65" hidden="false" customHeight="false" outlineLevel="0" collapsed="false">
      <c r="A1118" s="1" t="s">
        <v>738</v>
      </c>
      <c r="B1118" s="2" t="n">
        <v>115</v>
      </c>
      <c r="C1118" s="2" t="n">
        <v>114</v>
      </c>
      <c r="D1118" s="2" t="n">
        <v>117</v>
      </c>
      <c r="G1118" s="2"/>
      <c r="I1118" s="13"/>
      <c r="J1118" s="13"/>
      <c r="K1118" s="13"/>
      <c r="L1118" s="13"/>
      <c r="M1118" s="13"/>
      <c r="N1118" s="13"/>
      <c r="O1118" s="13"/>
      <c r="P1118" s="13"/>
      <c r="Q1118" s="13"/>
    </row>
    <row r="1119" customFormat="false" ht="14.65" hidden="false" customHeight="false" outlineLevel="0" collapsed="false">
      <c r="A1119" s="1" t="s">
        <v>739</v>
      </c>
      <c r="B1119" s="2" t="n">
        <v>74</v>
      </c>
      <c r="C1119" s="2" t="n">
        <v>71</v>
      </c>
      <c r="D1119" s="2" t="n">
        <v>80</v>
      </c>
      <c r="G1119" s="2"/>
      <c r="I1119" s="13"/>
      <c r="J1119" s="13"/>
      <c r="K1119" s="13"/>
      <c r="L1119" s="13"/>
      <c r="M1119" s="13"/>
      <c r="N1119" s="13"/>
      <c r="O1119" s="13"/>
      <c r="P1119" s="13"/>
      <c r="Q1119" s="13"/>
    </row>
    <row r="1120" customFormat="false" ht="14.65" hidden="false" customHeight="false" outlineLevel="0" collapsed="false">
      <c r="A1120" s="1" t="s">
        <v>740</v>
      </c>
      <c r="B1120" s="2" t="n">
        <v>63</v>
      </c>
      <c r="C1120" s="2" t="n">
        <v>63</v>
      </c>
      <c r="D1120" s="2" t="n">
        <v>63</v>
      </c>
      <c r="G1120" s="2"/>
      <c r="I1120" s="13"/>
      <c r="J1120" s="13"/>
      <c r="K1120" s="13"/>
      <c r="L1120" s="13"/>
      <c r="M1120" s="13"/>
      <c r="N1120" s="13"/>
      <c r="O1120" s="13"/>
      <c r="P1120" s="13"/>
      <c r="Q1120" s="13"/>
    </row>
    <row r="1121" customFormat="false" ht="14.65" hidden="false" customHeight="false" outlineLevel="0" collapsed="false">
      <c r="A1121" s="1" t="s">
        <v>741</v>
      </c>
      <c r="B1121" s="2" t="n">
        <v>90</v>
      </c>
      <c r="C1121" s="2" t="n">
        <v>91</v>
      </c>
      <c r="D1121" s="2" t="n">
        <v>98</v>
      </c>
      <c r="G1121" s="2"/>
      <c r="I1121" s="13"/>
      <c r="J1121" s="13"/>
      <c r="K1121" s="13"/>
      <c r="L1121" s="13"/>
      <c r="M1121" s="13"/>
      <c r="N1121" s="13"/>
      <c r="O1121" s="13"/>
      <c r="P1121" s="13"/>
      <c r="Q1121" s="13"/>
    </row>
    <row r="1122" customFormat="false" ht="14.65" hidden="false" customHeight="false" outlineLevel="0" collapsed="false">
      <c r="A1122" s="1" t="s">
        <v>742</v>
      </c>
      <c r="B1122" s="2" t="n">
        <v>257</v>
      </c>
      <c r="C1122" s="2" t="n">
        <v>249</v>
      </c>
      <c r="D1122" s="2" t="n">
        <v>262</v>
      </c>
      <c r="G1122" s="2"/>
      <c r="I1122" s="13"/>
      <c r="J1122" s="13"/>
      <c r="K1122" s="13"/>
      <c r="L1122" s="13"/>
      <c r="M1122" s="13"/>
      <c r="N1122" s="13"/>
      <c r="O1122" s="13"/>
      <c r="P1122" s="13"/>
      <c r="Q1122" s="13"/>
    </row>
    <row r="1123" customFormat="false" ht="14.65" hidden="false" customHeight="false" outlineLevel="0" collapsed="false">
      <c r="A1123" s="1" t="s">
        <v>743</v>
      </c>
      <c r="B1123" s="2" t="n">
        <v>172</v>
      </c>
      <c r="C1123" s="2" t="n">
        <v>173</v>
      </c>
      <c r="D1123" s="2" t="n">
        <v>176</v>
      </c>
      <c r="G1123" s="2"/>
      <c r="I1123" s="13"/>
      <c r="J1123" s="13"/>
      <c r="K1123" s="13"/>
      <c r="L1123" s="13"/>
      <c r="M1123" s="13"/>
      <c r="N1123" s="13"/>
      <c r="O1123" s="13"/>
      <c r="P1123" s="13"/>
      <c r="Q1123" s="13"/>
    </row>
    <row r="1124" customFormat="false" ht="14.65" hidden="false" customHeight="false" outlineLevel="0" collapsed="false">
      <c r="A1124" s="1" t="s">
        <v>744</v>
      </c>
      <c r="B1124" s="2" t="n">
        <v>373</v>
      </c>
      <c r="C1124" s="2" t="n">
        <v>363</v>
      </c>
      <c r="D1124" s="2" t="n">
        <v>368</v>
      </c>
      <c r="G1124" s="2"/>
      <c r="I1124" s="13"/>
      <c r="J1124" s="13"/>
      <c r="K1124" s="13"/>
      <c r="L1124" s="13"/>
      <c r="M1124" s="13"/>
      <c r="N1124" s="13"/>
      <c r="O1124" s="13"/>
      <c r="P1124" s="13"/>
      <c r="Q1124" s="13"/>
    </row>
    <row r="1125" customFormat="false" ht="14.65" hidden="false" customHeight="false" outlineLevel="0" collapsed="false">
      <c r="A1125" s="1" t="s">
        <v>745</v>
      </c>
      <c r="B1125" s="2" t="n">
        <v>50</v>
      </c>
      <c r="C1125" s="2" t="n">
        <v>51</v>
      </c>
      <c r="D1125" s="2" t="n">
        <v>46</v>
      </c>
      <c r="G1125" s="2"/>
      <c r="I1125" s="13"/>
      <c r="J1125" s="13"/>
      <c r="K1125" s="13"/>
      <c r="L1125" s="13"/>
      <c r="M1125" s="13"/>
      <c r="N1125" s="13"/>
      <c r="O1125" s="13"/>
      <c r="P1125" s="13"/>
      <c r="Q1125" s="13"/>
    </row>
    <row r="1126" customFormat="false" ht="14.65" hidden="false" customHeight="false" outlineLevel="0" collapsed="false">
      <c r="A1126" s="1" t="s">
        <v>746</v>
      </c>
      <c r="B1126" s="2" t="n">
        <v>21</v>
      </c>
      <c r="C1126" s="2" t="n">
        <v>21</v>
      </c>
      <c r="D1126" s="2" t="n">
        <v>22</v>
      </c>
      <c r="G1126" s="2"/>
      <c r="I1126" s="13"/>
      <c r="J1126" s="13"/>
      <c r="K1126" s="13"/>
      <c r="L1126" s="13"/>
      <c r="M1126" s="13"/>
      <c r="N1126" s="13"/>
      <c r="O1126" s="13"/>
      <c r="P1126" s="13"/>
      <c r="Q1126" s="13"/>
    </row>
    <row r="1127" customFormat="false" ht="14.65" hidden="false" customHeight="false" outlineLevel="0" collapsed="false">
      <c r="A1127" s="1" t="s">
        <v>38</v>
      </c>
      <c r="B1127" s="2" t="n">
        <f aca="false">SUM(B1111:B1126)</f>
        <v>2332</v>
      </c>
      <c r="C1127" s="2" t="n">
        <f aca="false">SUM(C1111:C1126)</f>
        <v>2284</v>
      </c>
      <c r="D1127" s="2" t="n">
        <f aca="false">SUM(D1111:D1126)</f>
        <v>2378</v>
      </c>
      <c r="G1127" s="2"/>
      <c r="I1127" s="13"/>
      <c r="J1127" s="13"/>
      <c r="K1127" s="13"/>
      <c r="L1127" s="13"/>
      <c r="M1127" s="13"/>
      <c r="N1127" s="13"/>
      <c r="O1127" s="13"/>
      <c r="P1127" s="13"/>
      <c r="Q1127" s="13"/>
    </row>
    <row r="1128" customFormat="false" ht="14.65" hidden="false" customHeight="false" outlineLevel="0" collapsed="false">
      <c r="G1128" s="2"/>
      <c r="I1128" s="13"/>
      <c r="J1128" s="13"/>
      <c r="K1128" s="13"/>
      <c r="L1128" s="13"/>
      <c r="M1128" s="13"/>
      <c r="N1128" s="13"/>
      <c r="O1128" s="13"/>
      <c r="P1128" s="13"/>
      <c r="Q1128" s="13"/>
    </row>
    <row r="1129" customFormat="false" ht="14.65" hidden="false" customHeight="false" outlineLevel="0" collapsed="false">
      <c r="B1129" s="2" t="s">
        <v>3</v>
      </c>
      <c r="C1129" s="2" t="s">
        <v>39</v>
      </c>
      <c r="D1129" s="2" t="s">
        <v>5</v>
      </c>
      <c r="G1129" s="2"/>
      <c r="I1129" s="13"/>
      <c r="J1129" s="13"/>
      <c r="K1129" s="13"/>
      <c r="L1129" s="13"/>
      <c r="M1129" s="13"/>
      <c r="N1129" s="13"/>
      <c r="O1129" s="13"/>
      <c r="P1129" s="13"/>
      <c r="Q1129" s="13"/>
    </row>
    <row r="1130" customFormat="false" ht="14.65" hidden="false" customHeight="false" outlineLevel="0" collapsed="false">
      <c r="A1130" s="7" t="s">
        <v>747</v>
      </c>
      <c r="B1130" s="2" t="s">
        <v>728</v>
      </c>
      <c r="C1130" s="2" t="s">
        <v>729</v>
      </c>
      <c r="D1130" s="2" t="s">
        <v>730</v>
      </c>
      <c r="G1130" s="2"/>
      <c r="I1130" s="13"/>
      <c r="J1130" s="13"/>
      <c r="K1130" s="13"/>
      <c r="L1130" s="13"/>
      <c r="M1130" s="13"/>
      <c r="N1130" s="13"/>
      <c r="O1130" s="13"/>
      <c r="P1130" s="13"/>
      <c r="Q1130" s="13"/>
    </row>
    <row r="1131" customFormat="false" ht="14.65" hidden="false" customHeight="false" outlineLevel="0" collapsed="false">
      <c r="A1131" s="1" t="s">
        <v>748</v>
      </c>
      <c r="B1131" s="2" t="n">
        <v>239</v>
      </c>
      <c r="C1131" s="2" t="n">
        <v>270</v>
      </c>
      <c r="D1131" s="2" t="n">
        <v>211</v>
      </c>
      <c r="G1131" s="2"/>
      <c r="I1131" s="13"/>
      <c r="J1131" s="13"/>
      <c r="K1131" s="13"/>
      <c r="L1131" s="13"/>
      <c r="M1131" s="13"/>
      <c r="N1131" s="13"/>
      <c r="O1131" s="13"/>
      <c r="P1131" s="13"/>
      <c r="Q1131" s="13"/>
    </row>
    <row r="1132" customFormat="false" ht="14.65" hidden="false" customHeight="false" outlineLevel="0" collapsed="false">
      <c r="A1132" s="1" t="s">
        <v>749</v>
      </c>
      <c r="B1132" s="2" t="n">
        <v>307</v>
      </c>
      <c r="C1132" s="2" t="n">
        <v>331</v>
      </c>
      <c r="D1132" s="2" t="n">
        <v>256</v>
      </c>
      <c r="G1132" s="2"/>
      <c r="I1132" s="13"/>
      <c r="J1132" s="13"/>
      <c r="K1132" s="13"/>
      <c r="L1132" s="13"/>
      <c r="M1132" s="13"/>
      <c r="N1132" s="13"/>
      <c r="O1132" s="13"/>
      <c r="P1132" s="13"/>
      <c r="Q1132" s="13"/>
    </row>
    <row r="1133" customFormat="false" ht="14.65" hidden="false" customHeight="false" outlineLevel="0" collapsed="false">
      <c r="A1133" s="1" t="s">
        <v>750</v>
      </c>
      <c r="B1133" s="2" t="n">
        <v>256</v>
      </c>
      <c r="C1133" s="2" t="n">
        <v>290</v>
      </c>
      <c r="D1133" s="2" t="n">
        <v>223</v>
      </c>
      <c r="G1133" s="2"/>
      <c r="I1133" s="13"/>
      <c r="J1133" s="13"/>
      <c r="K1133" s="13"/>
      <c r="L1133" s="13"/>
      <c r="M1133" s="13"/>
      <c r="N1133" s="13"/>
      <c r="O1133" s="13"/>
      <c r="P1133" s="13"/>
      <c r="Q1133" s="13"/>
    </row>
    <row r="1134" customFormat="false" ht="14.65" hidden="false" customHeight="false" outlineLevel="0" collapsed="false">
      <c r="A1134" s="1" t="s">
        <v>751</v>
      </c>
      <c r="B1134" s="2" t="n">
        <v>343</v>
      </c>
      <c r="C1134" s="2" t="n">
        <v>377</v>
      </c>
      <c r="D1134" s="2" t="n">
        <v>290</v>
      </c>
      <c r="G1134" s="2"/>
      <c r="I1134" s="13"/>
      <c r="J1134" s="13"/>
      <c r="K1134" s="13"/>
      <c r="L1134" s="13"/>
      <c r="M1134" s="13"/>
      <c r="N1134" s="13"/>
      <c r="O1134" s="13"/>
      <c r="P1134" s="13"/>
      <c r="Q1134" s="13"/>
    </row>
    <row r="1135" customFormat="false" ht="14.65" hidden="false" customHeight="false" outlineLevel="0" collapsed="false">
      <c r="A1135" s="1" t="s">
        <v>752</v>
      </c>
      <c r="B1135" s="2" t="n">
        <v>201</v>
      </c>
      <c r="C1135" s="2" t="n">
        <v>224</v>
      </c>
      <c r="D1135" s="2" t="n">
        <v>173</v>
      </c>
      <c r="G1135" s="2"/>
      <c r="I1135" s="13"/>
      <c r="J1135" s="13"/>
      <c r="K1135" s="13"/>
      <c r="L1135" s="13"/>
      <c r="M1135" s="13"/>
      <c r="N1135" s="13"/>
      <c r="O1135" s="13"/>
      <c r="P1135" s="13"/>
      <c r="Q1135" s="13"/>
    </row>
    <row r="1136" customFormat="false" ht="14.65" hidden="false" customHeight="false" outlineLevel="0" collapsed="false">
      <c r="A1136" s="1" t="s">
        <v>753</v>
      </c>
      <c r="B1136" s="2" t="n">
        <v>85</v>
      </c>
      <c r="C1136" s="2" t="n">
        <v>104</v>
      </c>
      <c r="D1136" s="2" t="n">
        <v>80</v>
      </c>
      <c r="G1136" s="2"/>
      <c r="I1136" s="13"/>
      <c r="J1136" s="13"/>
      <c r="K1136" s="13"/>
      <c r="L1136" s="13"/>
      <c r="M1136" s="13"/>
      <c r="N1136" s="13"/>
      <c r="O1136" s="13"/>
      <c r="P1136" s="13"/>
      <c r="Q1136" s="13"/>
    </row>
    <row r="1137" customFormat="false" ht="14.65" hidden="false" customHeight="false" outlineLevel="0" collapsed="false">
      <c r="A1137" s="1" t="s">
        <v>754</v>
      </c>
      <c r="B1137" s="2" t="n">
        <v>147</v>
      </c>
      <c r="C1137" s="2" t="n">
        <v>174</v>
      </c>
      <c r="D1137" s="2" t="n">
        <v>129</v>
      </c>
      <c r="G1137" s="2"/>
      <c r="I1137" s="13"/>
      <c r="J1137" s="13"/>
      <c r="K1137" s="13"/>
      <c r="L1137" s="13"/>
      <c r="M1137" s="13"/>
      <c r="N1137" s="13"/>
      <c r="O1137" s="13"/>
      <c r="P1137" s="13"/>
      <c r="Q1137" s="13"/>
    </row>
    <row r="1138" customFormat="false" ht="14.65" hidden="false" customHeight="false" outlineLevel="0" collapsed="false">
      <c r="A1138" s="1" t="s">
        <v>755</v>
      </c>
      <c r="B1138" s="2" t="n">
        <v>221</v>
      </c>
      <c r="C1138" s="2" t="n">
        <v>263</v>
      </c>
      <c r="D1138" s="2" t="n">
        <v>204</v>
      </c>
      <c r="G1138" s="2"/>
      <c r="I1138" s="13"/>
      <c r="J1138" s="13"/>
      <c r="K1138" s="13"/>
      <c r="L1138" s="13"/>
      <c r="M1138" s="13"/>
      <c r="N1138" s="13"/>
      <c r="O1138" s="13"/>
      <c r="P1138" s="13"/>
      <c r="Q1138" s="13"/>
    </row>
    <row r="1139" customFormat="false" ht="14.65" hidden="false" customHeight="false" outlineLevel="0" collapsed="false">
      <c r="A1139" s="1" t="s">
        <v>756</v>
      </c>
      <c r="B1139" s="2" t="n">
        <v>187</v>
      </c>
      <c r="C1139" s="2" t="n">
        <v>204</v>
      </c>
      <c r="D1139" s="2" t="n">
        <v>163</v>
      </c>
      <c r="G1139" s="2"/>
      <c r="I1139" s="13"/>
      <c r="J1139" s="13"/>
      <c r="K1139" s="13"/>
      <c r="L1139" s="13"/>
      <c r="M1139" s="13"/>
      <c r="N1139" s="13"/>
      <c r="O1139" s="13"/>
      <c r="P1139" s="13"/>
      <c r="Q1139" s="13"/>
    </row>
    <row r="1140" customFormat="false" ht="14.65" hidden="false" customHeight="false" outlineLevel="0" collapsed="false">
      <c r="A1140" s="1" t="s">
        <v>757</v>
      </c>
      <c r="B1140" s="2" t="n">
        <v>255</v>
      </c>
      <c r="C1140" s="2" t="n">
        <v>287</v>
      </c>
      <c r="D1140" s="2" t="n">
        <v>221</v>
      </c>
      <c r="G1140" s="2"/>
      <c r="I1140" s="13"/>
      <c r="J1140" s="13"/>
      <c r="K1140" s="13"/>
      <c r="L1140" s="13"/>
      <c r="M1140" s="13"/>
      <c r="N1140" s="13"/>
      <c r="O1140" s="13"/>
      <c r="P1140" s="13"/>
      <c r="Q1140" s="13"/>
    </row>
    <row r="1141" customFormat="false" ht="14.65" hidden="false" customHeight="false" outlineLevel="0" collapsed="false">
      <c r="A1141" s="1" t="s">
        <v>758</v>
      </c>
      <c r="B1141" s="2" t="n">
        <v>96</v>
      </c>
      <c r="C1141" s="2" t="n">
        <v>109</v>
      </c>
      <c r="D1141" s="2" t="n">
        <v>86</v>
      </c>
      <c r="G1141" s="2"/>
      <c r="I1141" s="13"/>
      <c r="J1141" s="13"/>
      <c r="K1141" s="13"/>
      <c r="L1141" s="13"/>
      <c r="M1141" s="13"/>
      <c r="N1141" s="13"/>
      <c r="O1141" s="13"/>
      <c r="P1141" s="13"/>
      <c r="Q1141" s="13"/>
    </row>
    <row r="1142" customFormat="false" ht="14.65" hidden="false" customHeight="false" outlineLevel="0" collapsed="false">
      <c r="A1142" s="1" t="s">
        <v>759</v>
      </c>
      <c r="B1142" s="2" t="n">
        <v>63</v>
      </c>
      <c r="C1142" s="2" t="n">
        <v>113</v>
      </c>
      <c r="D1142" s="2" t="n">
        <v>92</v>
      </c>
      <c r="G1142" s="2"/>
      <c r="I1142" s="13"/>
      <c r="J1142" s="13"/>
      <c r="K1142" s="13"/>
      <c r="L1142" s="13"/>
      <c r="M1142" s="13"/>
      <c r="N1142" s="13"/>
      <c r="O1142" s="13"/>
      <c r="P1142" s="13"/>
      <c r="Q1142" s="13"/>
    </row>
    <row r="1143" customFormat="false" ht="14.65" hidden="false" customHeight="false" outlineLevel="0" collapsed="false">
      <c r="A1143" s="1" t="s">
        <v>760</v>
      </c>
      <c r="B1143" s="2" t="n">
        <v>68</v>
      </c>
      <c r="C1143" s="2" t="n">
        <v>70</v>
      </c>
      <c r="D1143" s="2" t="n">
        <v>61</v>
      </c>
      <c r="G1143" s="2"/>
      <c r="I1143" s="13"/>
      <c r="J1143" s="13"/>
      <c r="K1143" s="13"/>
      <c r="L1143" s="13"/>
      <c r="M1143" s="13"/>
      <c r="N1143" s="13"/>
      <c r="O1143" s="13"/>
      <c r="P1143" s="13"/>
      <c r="Q1143" s="13"/>
    </row>
    <row r="1144" customFormat="false" ht="14.65" hidden="false" customHeight="false" outlineLevel="0" collapsed="false">
      <c r="A1144" s="1" t="s">
        <v>761</v>
      </c>
      <c r="B1144" s="2" t="n">
        <v>139</v>
      </c>
      <c r="C1144" s="2" t="n">
        <v>158</v>
      </c>
      <c r="D1144" s="2" t="n">
        <v>124</v>
      </c>
      <c r="G1144" s="2"/>
      <c r="I1144" s="13"/>
      <c r="J1144" s="13"/>
      <c r="K1144" s="13"/>
      <c r="L1144" s="13"/>
      <c r="M1144" s="13"/>
      <c r="N1144" s="13"/>
      <c r="O1144" s="13"/>
      <c r="P1144" s="13"/>
      <c r="Q1144" s="13"/>
    </row>
    <row r="1145" customFormat="false" ht="14.65" hidden="false" customHeight="false" outlineLevel="0" collapsed="false">
      <c r="A1145" s="1" t="s">
        <v>762</v>
      </c>
      <c r="B1145" s="2" t="n">
        <v>210</v>
      </c>
      <c r="C1145" s="2" t="n">
        <v>249</v>
      </c>
      <c r="D1145" s="2" t="n">
        <v>193</v>
      </c>
      <c r="G1145" s="2"/>
      <c r="I1145" s="13"/>
      <c r="J1145" s="13"/>
      <c r="K1145" s="13"/>
      <c r="L1145" s="13"/>
      <c r="M1145" s="13"/>
      <c r="N1145" s="13"/>
      <c r="O1145" s="13"/>
      <c r="P1145" s="13"/>
      <c r="Q1145" s="13"/>
    </row>
    <row r="1146" customFormat="false" ht="14.65" hidden="false" customHeight="false" outlineLevel="0" collapsed="false">
      <c r="A1146" s="1" t="s">
        <v>763</v>
      </c>
      <c r="B1146" s="2" t="n">
        <v>154</v>
      </c>
      <c r="C1146" s="2" t="n">
        <v>175</v>
      </c>
      <c r="D1146" s="2" t="n">
        <v>138</v>
      </c>
      <c r="G1146" s="2"/>
      <c r="I1146" s="13"/>
      <c r="J1146" s="13"/>
      <c r="K1146" s="13"/>
      <c r="L1146" s="13"/>
      <c r="M1146" s="13"/>
      <c r="N1146" s="13"/>
      <c r="O1146" s="13"/>
      <c r="P1146" s="13"/>
      <c r="Q1146" s="13"/>
    </row>
    <row r="1147" customFormat="false" ht="14.65" hidden="false" customHeight="false" outlineLevel="0" collapsed="false">
      <c r="A1147" s="1" t="s">
        <v>38</v>
      </c>
      <c r="B1147" s="2" t="n">
        <f aca="false">SUM(B1131:B1146)</f>
        <v>2971</v>
      </c>
      <c r="C1147" s="2" t="n">
        <f aca="false">SUM(C1131:C1146)</f>
        <v>3398</v>
      </c>
      <c r="D1147" s="2" t="n">
        <f aca="false">SUM(D1131:D1146)</f>
        <v>2644</v>
      </c>
      <c r="G1147" s="2"/>
      <c r="I1147" s="13"/>
      <c r="J1147" s="13"/>
      <c r="K1147" s="13"/>
      <c r="L1147" s="13"/>
      <c r="M1147" s="13"/>
      <c r="N1147" s="13"/>
      <c r="O1147" s="13"/>
      <c r="P1147" s="13"/>
      <c r="Q1147" s="13"/>
    </row>
    <row r="1148" customFormat="false" ht="14.65" hidden="false" customHeight="false" outlineLevel="0" collapsed="false">
      <c r="G1148" s="2"/>
      <c r="I1148" s="13"/>
      <c r="J1148" s="13"/>
      <c r="K1148" s="13"/>
      <c r="L1148" s="13"/>
      <c r="M1148" s="13"/>
      <c r="N1148" s="13"/>
      <c r="O1148" s="13"/>
      <c r="P1148" s="13"/>
      <c r="Q1148" s="13"/>
    </row>
    <row r="1149" customFormat="false" ht="14.65" hidden="false" customHeight="false" outlineLevel="0" collapsed="false">
      <c r="B1149" s="2" t="s">
        <v>3</v>
      </c>
      <c r="C1149" s="2" t="s">
        <v>39</v>
      </c>
      <c r="D1149" s="2" t="s">
        <v>5</v>
      </c>
      <c r="G1149" s="2"/>
      <c r="I1149" s="13"/>
      <c r="J1149" s="13"/>
      <c r="K1149" s="13"/>
      <c r="L1149" s="13"/>
      <c r="M1149" s="13"/>
      <c r="N1149" s="13"/>
      <c r="O1149" s="13"/>
      <c r="P1149" s="13"/>
      <c r="Q1149" s="13"/>
    </row>
    <row r="1150" customFormat="false" ht="14.65" hidden="false" customHeight="false" outlineLevel="0" collapsed="false">
      <c r="A1150" s="7" t="s">
        <v>764</v>
      </c>
      <c r="B1150" s="2" t="s">
        <v>728</v>
      </c>
      <c r="C1150" s="2" t="s">
        <v>729</v>
      </c>
      <c r="D1150" s="2" t="s">
        <v>730</v>
      </c>
      <c r="G1150" s="2"/>
      <c r="I1150" s="13"/>
      <c r="J1150" s="13"/>
      <c r="K1150" s="13"/>
      <c r="L1150" s="13"/>
      <c r="M1150" s="13"/>
      <c r="N1150" s="13"/>
      <c r="O1150" s="13"/>
      <c r="P1150" s="13"/>
      <c r="Q1150" s="13"/>
    </row>
    <row r="1151" customFormat="false" ht="14.65" hidden="false" customHeight="false" outlineLevel="0" collapsed="false">
      <c r="A1151" s="1" t="s">
        <v>765</v>
      </c>
      <c r="B1151" s="2" t="n">
        <v>421</v>
      </c>
      <c r="C1151" s="2" t="n">
        <v>430</v>
      </c>
      <c r="D1151" s="2" t="n">
        <v>413</v>
      </c>
      <c r="G1151" s="2"/>
      <c r="I1151" s="13"/>
      <c r="J1151" s="13"/>
      <c r="K1151" s="13"/>
      <c r="L1151" s="13"/>
      <c r="M1151" s="13"/>
      <c r="N1151" s="13"/>
      <c r="O1151" s="13"/>
      <c r="P1151" s="13"/>
      <c r="Q1151" s="13"/>
    </row>
    <row r="1152" customFormat="false" ht="14.65" hidden="false" customHeight="false" outlineLevel="0" collapsed="false">
      <c r="A1152" s="1" t="s">
        <v>766</v>
      </c>
      <c r="B1152" s="2" t="n">
        <v>346</v>
      </c>
      <c r="C1152" s="2" t="n">
        <v>346</v>
      </c>
      <c r="D1152" s="2" t="n">
        <v>330</v>
      </c>
      <c r="G1152" s="2"/>
      <c r="I1152" s="13"/>
      <c r="J1152" s="13"/>
      <c r="K1152" s="13"/>
      <c r="L1152" s="13"/>
      <c r="M1152" s="13"/>
      <c r="N1152" s="13"/>
      <c r="O1152" s="13"/>
      <c r="P1152" s="13"/>
      <c r="Q1152" s="13"/>
    </row>
    <row r="1153" customFormat="false" ht="14.65" hidden="false" customHeight="false" outlineLevel="0" collapsed="false">
      <c r="A1153" s="1" t="s">
        <v>767</v>
      </c>
      <c r="B1153" s="2" t="n">
        <v>276</v>
      </c>
      <c r="C1153" s="2" t="n">
        <v>296</v>
      </c>
      <c r="D1153" s="2" t="n">
        <v>270</v>
      </c>
      <c r="G1153" s="2"/>
      <c r="I1153" s="13"/>
      <c r="J1153" s="13"/>
      <c r="K1153" s="13"/>
      <c r="L1153" s="13"/>
      <c r="M1153" s="13"/>
      <c r="N1153" s="13"/>
      <c r="O1153" s="13"/>
      <c r="P1153" s="13"/>
      <c r="Q1153" s="13"/>
    </row>
    <row r="1154" customFormat="false" ht="14.65" hidden="false" customHeight="false" outlineLevel="0" collapsed="false">
      <c r="A1154" s="1" t="s">
        <v>768</v>
      </c>
      <c r="B1154" s="2" t="n">
        <v>248</v>
      </c>
      <c r="C1154" s="2" t="n">
        <v>269</v>
      </c>
      <c r="D1154" s="2" t="n">
        <v>253</v>
      </c>
      <c r="G1154" s="2"/>
      <c r="I1154" s="13"/>
      <c r="J1154" s="13"/>
      <c r="K1154" s="13"/>
      <c r="L1154" s="13"/>
      <c r="M1154" s="13"/>
      <c r="N1154" s="13"/>
      <c r="O1154" s="13"/>
      <c r="P1154" s="13"/>
      <c r="Q1154" s="13"/>
    </row>
    <row r="1155" customFormat="false" ht="14.65" hidden="false" customHeight="false" outlineLevel="0" collapsed="false">
      <c r="A1155" s="1" t="s">
        <v>769</v>
      </c>
      <c r="B1155" s="2" t="n">
        <v>469</v>
      </c>
      <c r="C1155" s="2" t="n">
        <v>471</v>
      </c>
      <c r="D1155" s="2" t="n">
        <v>431</v>
      </c>
      <c r="G1155" s="2"/>
      <c r="I1155" s="13"/>
      <c r="J1155" s="13"/>
      <c r="K1155" s="13"/>
      <c r="L1155" s="13"/>
      <c r="M1155" s="13"/>
      <c r="N1155" s="13"/>
      <c r="O1155" s="13"/>
      <c r="P1155" s="13"/>
      <c r="Q1155" s="13"/>
    </row>
    <row r="1156" customFormat="false" ht="14.65" hidden="false" customHeight="false" outlineLevel="0" collapsed="false">
      <c r="A1156" s="1" t="s">
        <v>770</v>
      </c>
      <c r="B1156" s="2" t="n">
        <v>277</v>
      </c>
      <c r="C1156" s="2" t="n">
        <v>266</v>
      </c>
      <c r="D1156" s="2" t="n">
        <v>252</v>
      </c>
      <c r="G1156" s="2"/>
      <c r="I1156" s="13"/>
      <c r="J1156" s="13"/>
      <c r="K1156" s="13"/>
      <c r="L1156" s="13"/>
      <c r="M1156" s="13"/>
      <c r="N1156" s="13"/>
      <c r="O1156" s="13"/>
      <c r="P1156" s="13"/>
      <c r="Q1156" s="13"/>
    </row>
    <row r="1157" customFormat="false" ht="14.65" hidden="false" customHeight="false" outlineLevel="0" collapsed="false">
      <c r="A1157" s="1" t="s">
        <v>771</v>
      </c>
      <c r="B1157" s="2" t="n">
        <v>292</v>
      </c>
      <c r="C1157" s="2" t="n">
        <v>287</v>
      </c>
      <c r="D1157" s="2" t="n">
        <v>276</v>
      </c>
      <c r="G1157" s="2"/>
      <c r="I1157" s="13"/>
      <c r="J1157" s="13"/>
      <c r="K1157" s="13"/>
      <c r="L1157" s="13"/>
      <c r="M1157" s="13"/>
      <c r="N1157" s="13"/>
      <c r="O1157" s="13"/>
      <c r="P1157" s="13"/>
      <c r="Q1157" s="13"/>
    </row>
    <row r="1158" customFormat="false" ht="14.65" hidden="false" customHeight="false" outlineLevel="0" collapsed="false">
      <c r="A1158" s="1" t="s">
        <v>772</v>
      </c>
      <c r="B1158" s="2" t="n">
        <v>37</v>
      </c>
      <c r="C1158" s="2" t="n">
        <v>36</v>
      </c>
      <c r="D1158" s="2" t="n">
        <v>36</v>
      </c>
      <c r="G1158" s="2"/>
      <c r="I1158" s="13"/>
      <c r="J1158" s="13"/>
      <c r="K1158" s="13"/>
      <c r="L1158" s="13"/>
      <c r="M1158" s="13"/>
      <c r="N1158" s="13"/>
      <c r="O1158" s="13"/>
      <c r="P1158" s="13"/>
      <c r="Q1158" s="13"/>
    </row>
    <row r="1159" customFormat="false" ht="14.65" hidden="false" customHeight="false" outlineLevel="0" collapsed="false">
      <c r="A1159" s="1" t="s">
        <v>773</v>
      </c>
      <c r="B1159" s="2" t="n">
        <v>55</v>
      </c>
      <c r="C1159" s="2" t="n">
        <v>54</v>
      </c>
      <c r="D1159" s="2" t="n">
        <v>53</v>
      </c>
      <c r="G1159" s="2"/>
      <c r="I1159" s="13"/>
      <c r="J1159" s="13"/>
      <c r="K1159" s="13"/>
      <c r="L1159" s="13"/>
      <c r="M1159" s="13"/>
      <c r="N1159" s="13"/>
      <c r="O1159" s="13"/>
      <c r="P1159" s="13"/>
      <c r="Q1159" s="13"/>
    </row>
    <row r="1160" customFormat="false" ht="14.65" hidden="false" customHeight="false" outlineLevel="0" collapsed="false">
      <c r="A1160" s="1" t="s">
        <v>172</v>
      </c>
      <c r="B1160" s="2" t="n">
        <v>237</v>
      </c>
      <c r="C1160" s="2" t="n">
        <v>242</v>
      </c>
      <c r="D1160" s="2" t="n">
        <v>224</v>
      </c>
      <c r="G1160" s="2"/>
      <c r="I1160" s="13"/>
      <c r="J1160" s="13"/>
      <c r="K1160" s="13"/>
      <c r="L1160" s="13"/>
      <c r="M1160" s="13"/>
      <c r="N1160" s="13"/>
      <c r="O1160" s="13"/>
      <c r="P1160" s="13"/>
      <c r="Q1160" s="13"/>
    </row>
    <row r="1161" customFormat="false" ht="14.65" hidden="false" customHeight="false" outlineLevel="0" collapsed="false">
      <c r="A1161" s="1" t="s">
        <v>38</v>
      </c>
      <c r="B1161" s="2" t="n">
        <f aca="false">SUM(B1151:B1160)</f>
        <v>2658</v>
      </c>
      <c r="C1161" s="2" t="n">
        <f aca="false">SUM(C1151:C1160)</f>
        <v>2697</v>
      </c>
      <c r="D1161" s="2" t="n">
        <f aca="false">SUM(D1151:D1160)</f>
        <v>2538</v>
      </c>
      <c r="G1161" s="2"/>
      <c r="I1161" s="13"/>
      <c r="J1161" s="13"/>
      <c r="K1161" s="13"/>
      <c r="L1161" s="13"/>
      <c r="M1161" s="13"/>
      <c r="N1161" s="13"/>
      <c r="O1161" s="13"/>
      <c r="P1161" s="13"/>
      <c r="Q1161" s="13"/>
    </row>
    <row r="1162" customFormat="false" ht="14.65" hidden="false" customHeight="false" outlineLevel="0" collapsed="false">
      <c r="G1162" s="2"/>
      <c r="I1162" s="13"/>
      <c r="J1162" s="13"/>
      <c r="K1162" s="13"/>
      <c r="L1162" s="13"/>
      <c r="M1162" s="13"/>
      <c r="N1162" s="13"/>
      <c r="O1162" s="13"/>
      <c r="P1162" s="13"/>
      <c r="Q1162" s="13"/>
    </row>
    <row r="1163" customFormat="false" ht="14.65" hidden="false" customHeight="false" outlineLevel="0" collapsed="false">
      <c r="B1163" s="2" t="s">
        <v>3</v>
      </c>
      <c r="C1163" s="2" t="s">
        <v>39</v>
      </c>
      <c r="D1163" s="2" t="s">
        <v>5</v>
      </c>
      <c r="G1163" s="2"/>
      <c r="I1163" s="13"/>
      <c r="J1163" s="13"/>
      <c r="K1163" s="13"/>
      <c r="L1163" s="13"/>
      <c r="M1163" s="13"/>
      <c r="N1163" s="13"/>
      <c r="O1163" s="13"/>
      <c r="P1163" s="13"/>
      <c r="Q1163" s="13"/>
    </row>
    <row r="1164" customFormat="false" ht="14.65" hidden="false" customHeight="false" outlineLevel="0" collapsed="false">
      <c r="A1164" s="7" t="s">
        <v>774</v>
      </c>
      <c r="B1164" s="2" t="s">
        <v>728</v>
      </c>
      <c r="C1164" s="2" t="s">
        <v>729</v>
      </c>
      <c r="D1164" s="2" t="s">
        <v>730</v>
      </c>
      <c r="G1164" s="2"/>
      <c r="I1164" s="13"/>
      <c r="J1164" s="13"/>
      <c r="K1164" s="13"/>
      <c r="L1164" s="13"/>
      <c r="M1164" s="13"/>
      <c r="N1164" s="13"/>
      <c r="O1164" s="13"/>
      <c r="P1164" s="13"/>
      <c r="Q1164" s="13"/>
    </row>
    <row r="1165" customFormat="false" ht="14.65" hidden="false" customHeight="false" outlineLevel="0" collapsed="false">
      <c r="A1165" s="1" t="s">
        <v>775</v>
      </c>
      <c r="B1165" s="2" t="n">
        <v>339</v>
      </c>
      <c r="C1165" s="2" t="n">
        <v>287</v>
      </c>
      <c r="D1165" s="2" t="n">
        <v>272</v>
      </c>
      <c r="G1165" s="2"/>
      <c r="I1165" s="13"/>
      <c r="J1165" s="13"/>
      <c r="K1165" s="13"/>
      <c r="L1165" s="13"/>
      <c r="M1165" s="13"/>
      <c r="N1165" s="13"/>
      <c r="O1165" s="13"/>
      <c r="P1165" s="13"/>
      <c r="Q1165" s="13"/>
    </row>
    <row r="1166" customFormat="false" ht="14.65" hidden="false" customHeight="false" outlineLevel="0" collapsed="false">
      <c r="A1166" s="1" t="s">
        <v>776</v>
      </c>
      <c r="B1166" s="2" t="n">
        <v>322</v>
      </c>
      <c r="C1166" s="2" t="n">
        <v>269</v>
      </c>
      <c r="D1166" s="2" t="n">
        <v>256</v>
      </c>
      <c r="G1166" s="2"/>
      <c r="I1166" s="13"/>
      <c r="J1166" s="13"/>
      <c r="K1166" s="13"/>
      <c r="L1166" s="13"/>
      <c r="M1166" s="13"/>
      <c r="N1166" s="13"/>
      <c r="O1166" s="13"/>
      <c r="P1166" s="13"/>
      <c r="Q1166" s="13"/>
    </row>
    <row r="1167" customFormat="false" ht="14.65" hidden="false" customHeight="false" outlineLevel="0" collapsed="false">
      <c r="A1167" s="1" t="s">
        <v>777</v>
      </c>
      <c r="B1167" s="2" t="n">
        <v>293</v>
      </c>
      <c r="C1167" s="2" t="n">
        <v>257</v>
      </c>
      <c r="D1167" s="2" t="n">
        <v>239</v>
      </c>
      <c r="G1167" s="2"/>
      <c r="I1167" s="13"/>
      <c r="J1167" s="13"/>
      <c r="K1167" s="13"/>
      <c r="L1167" s="13"/>
      <c r="M1167" s="13"/>
      <c r="N1167" s="13"/>
      <c r="O1167" s="13"/>
      <c r="P1167" s="13"/>
      <c r="Q1167" s="13"/>
    </row>
    <row r="1168" customFormat="false" ht="14.65" hidden="false" customHeight="false" outlineLevel="0" collapsed="false">
      <c r="A1168" s="1" t="s">
        <v>778</v>
      </c>
      <c r="B1168" s="2" t="n">
        <v>176</v>
      </c>
      <c r="C1168" s="2" t="n">
        <v>149</v>
      </c>
      <c r="D1168" s="2" t="n">
        <v>149</v>
      </c>
      <c r="G1168" s="2"/>
      <c r="I1168" s="13"/>
      <c r="J1168" s="13"/>
      <c r="K1168" s="13"/>
      <c r="L1168" s="13"/>
      <c r="M1168" s="13"/>
      <c r="N1168" s="13"/>
      <c r="O1168" s="13"/>
      <c r="P1168" s="13"/>
      <c r="Q1168" s="13"/>
    </row>
    <row r="1169" customFormat="false" ht="14.65" hidden="false" customHeight="false" outlineLevel="0" collapsed="false">
      <c r="A1169" s="1" t="s">
        <v>779</v>
      </c>
      <c r="B1169" s="2" t="n">
        <v>70</v>
      </c>
      <c r="C1169" s="2" t="n">
        <v>70</v>
      </c>
      <c r="D1169" s="2" t="n">
        <v>67</v>
      </c>
      <c r="G1169" s="2"/>
      <c r="I1169" s="13"/>
      <c r="J1169" s="13"/>
      <c r="K1169" s="13"/>
      <c r="L1169" s="13"/>
      <c r="M1169" s="13"/>
      <c r="N1169" s="13"/>
      <c r="O1169" s="13"/>
      <c r="P1169" s="13"/>
      <c r="Q1169" s="13"/>
    </row>
    <row r="1170" customFormat="false" ht="14.65" hidden="false" customHeight="false" outlineLevel="0" collapsed="false">
      <c r="A1170" s="1" t="s">
        <v>780</v>
      </c>
      <c r="B1170" s="2" t="n">
        <v>53</v>
      </c>
      <c r="C1170" s="2" t="n">
        <v>50</v>
      </c>
      <c r="D1170" s="2" t="n">
        <v>46</v>
      </c>
      <c r="G1170" s="2"/>
      <c r="I1170" s="13"/>
      <c r="J1170" s="13"/>
      <c r="K1170" s="13"/>
      <c r="L1170" s="13"/>
      <c r="M1170" s="13"/>
      <c r="N1170" s="13"/>
      <c r="O1170" s="13"/>
      <c r="P1170" s="13"/>
      <c r="Q1170" s="13"/>
    </row>
    <row r="1171" customFormat="false" ht="14.65" hidden="false" customHeight="false" outlineLevel="0" collapsed="false">
      <c r="A1171" s="1" t="s">
        <v>172</v>
      </c>
      <c r="B1171" s="2" t="n">
        <v>151</v>
      </c>
      <c r="C1171" s="2" t="n">
        <v>137</v>
      </c>
      <c r="D1171" s="2" t="n">
        <v>136</v>
      </c>
      <c r="G1171" s="2"/>
      <c r="I1171" s="13"/>
      <c r="J1171" s="13"/>
      <c r="K1171" s="13"/>
      <c r="L1171" s="13"/>
      <c r="M1171" s="13"/>
      <c r="N1171" s="13"/>
      <c r="O1171" s="13"/>
      <c r="P1171" s="13"/>
      <c r="Q1171" s="13"/>
    </row>
    <row r="1172" customFormat="false" ht="14.65" hidden="false" customHeight="false" outlineLevel="0" collapsed="false">
      <c r="A1172" s="1" t="s">
        <v>38</v>
      </c>
      <c r="B1172" s="2" t="n">
        <f aca="false">SUM(B1165:B1171)</f>
        <v>1404</v>
      </c>
      <c r="C1172" s="2" t="n">
        <f aca="false">SUM(C1165:C1171)</f>
        <v>1219</v>
      </c>
      <c r="D1172" s="2" t="n">
        <f aca="false">SUM(D1165:D1171)</f>
        <v>1165</v>
      </c>
      <c r="G1172" s="2"/>
      <c r="I1172" s="13"/>
      <c r="J1172" s="13"/>
      <c r="K1172" s="13"/>
      <c r="L1172" s="13"/>
      <c r="M1172" s="13"/>
      <c r="N1172" s="13"/>
      <c r="O1172" s="13"/>
      <c r="P1172" s="13"/>
      <c r="Q1172" s="13"/>
    </row>
    <row r="1173" customFormat="false" ht="14.65" hidden="false" customHeight="false" outlineLevel="0" collapsed="false">
      <c r="G1173" s="2"/>
      <c r="I1173" s="13"/>
      <c r="J1173" s="13"/>
      <c r="K1173" s="13"/>
      <c r="L1173" s="13"/>
      <c r="M1173" s="13"/>
      <c r="N1173" s="13"/>
      <c r="O1173" s="13"/>
      <c r="P1173" s="13"/>
      <c r="Q1173" s="13"/>
    </row>
    <row r="1174" customFormat="false" ht="14.65" hidden="false" customHeight="false" outlineLevel="0" collapsed="false">
      <c r="B1174" s="2" t="s">
        <v>3</v>
      </c>
      <c r="C1174" s="2" t="s">
        <v>39</v>
      </c>
      <c r="D1174" s="2" t="s">
        <v>5</v>
      </c>
      <c r="G1174" s="2"/>
      <c r="I1174" s="13"/>
      <c r="J1174" s="13"/>
      <c r="K1174" s="13"/>
      <c r="L1174" s="13"/>
      <c r="M1174" s="13"/>
      <c r="N1174" s="13"/>
      <c r="O1174" s="13"/>
      <c r="P1174" s="13"/>
      <c r="Q1174" s="13"/>
    </row>
    <row r="1175" customFormat="false" ht="14.65" hidden="false" customHeight="false" outlineLevel="0" collapsed="false">
      <c r="A1175" s="7" t="s">
        <v>781</v>
      </c>
      <c r="B1175" s="2" t="s">
        <v>728</v>
      </c>
      <c r="C1175" s="2" t="s">
        <v>729</v>
      </c>
      <c r="D1175" s="2" t="s">
        <v>730</v>
      </c>
      <c r="G1175" s="2"/>
      <c r="I1175" s="13"/>
      <c r="J1175" s="13"/>
      <c r="K1175" s="13"/>
      <c r="L1175" s="13"/>
      <c r="M1175" s="13"/>
      <c r="N1175" s="13"/>
      <c r="O1175" s="13"/>
      <c r="P1175" s="13"/>
      <c r="Q1175" s="13"/>
    </row>
    <row r="1176" customFormat="false" ht="14.65" hidden="false" customHeight="false" outlineLevel="0" collapsed="false">
      <c r="A1176" s="1" t="s">
        <v>782</v>
      </c>
      <c r="B1176" s="2" t="n">
        <v>183</v>
      </c>
      <c r="C1176" s="2" t="n">
        <v>170</v>
      </c>
      <c r="D1176" s="2" t="n">
        <v>157</v>
      </c>
      <c r="G1176" s="2"/>
      <c r="I1176" s="13"/>
      <c r="J1176" s="13"/>
      <c r="K1176" s="13"/>
      <c r="L1176" s="13"/>
      <c r="M1176" s="13"/>
      <c r="N1176" s="13"/>
      <c r="O1176" s="13"/>
      <c r="P1176" s="13"/>
      <c r="Q1176" s="13"/>
    </row>
    <row r="1177" customFormat="false" ht="14.65" hidden="false" customHeight="false" outlineLevel="0" collapsed="false">
      <c r="A1177" s="1" t="s">
        <v>783</v>
      </c>
      <c r="B1177" s="2" t="n">
        <v>426</v>
      </c>
      <c r="C1177" s="2" t="n">
        <v>410</v>
      </c>
      <c r="D1177" s="2" t="n">
        <v>340</v>
      </c>
      <c r="G1177" s="2"/>
      <c r="I1177" s="13"/>
      <c r="J1177" s="13"/>
      <c r="K1177" s="13"/>
      <c r="L1177" s="13"/>
      <c r="M1177" s="13"/>
      <c r="N1177" s="13"/>
      <c r="O1177" s="13"/>
      <c r="P1177" s="13"/>
      <c r="Q1177" s="13"/>
    </row>
    <row r="1178" customFormat="false" ht="14.65" hidden="false" customHeight="false" outlineLevel="0" collapsed="false">
      <c r="A1178" s="1" t="s">
        <v>172</v>
      </c>
      <c r="B1178" s="2" t="n">
        <v>50</v>
      </c>
      <c r="C1178" s="2" t="n">
        <v>46</v>
      </c>
      <c r="D1178" s="2" t="n">
        <v>38</v>
      </c>
      <c r="G1178" s="2"/>
      <c r="I1178" s="13"/>
      <c r="J1178" s="13"/>
      <c r="K1178" s="13"/>
      <c r="L1178" s="13"/>
      <c r="M1178" s="13"/>
      <c r="N1178" s="13"/>
      <c r="O1178" s="13"/>
      <c r="P1178" s="13"/>
      <c r="Q1178" s="13"/>
    </row>
    <row r="1179" customFormat="false" ht="14.65" hidden="false" customHeight="false" outlineLevel="0" collapsed="false">
      <c r="A1179" s="1" t="s">
        <v>38</v>
      </c>
      <c r="B1179" s="2" t="n">
        <f aca="false">SUM(B1176:B1178)</f>
        <v>659</v>
      </c>
      <c r="C1179" s="2" t="n">
        <f aca="false">SUM(C1176:C1178)</f>
        <v>626</v>
      </c>
      <c r="D1179" s="2" t="n">
        <f aca="false">SUM(D1176:D1178)</f>
        <v>535</v>
      </c>
      <c r="G1179" s="2"/>
      <c r="I1179" s="13"/>
      <c r="J1179" s="13"/>
      <c r="K1179" s="13"/>
      <c r="L1179" s="13"/>
      <c r="M1179" s="13"/>
      <c r="N1179" s="13"/>
      <c r="O1179" s="13"/>
      <c r="P1179" s="13"/>
      <c r="Q1179" s="13"/>
    </row>
    <row r="1180" customFormat="false" ht="14.65" hidden="false" customHeight="false" outlineLevel="0" collapsed="false">
      <c r="G1180" s="2"/>
      <c r="I1180" s="13"/>
      <c r="J1180" s="13"/>
      <c r="K1180" s="13"/>
      <c r="L1180" s="13"/>
      <c r="M1180" s="13"/>
      <c r="N1180" s="13"/>
      <c r="O1180" s="13"/>
      <c r="P1180" s="13"/>
      <c r="Q1180" s="13"/>
    </row>
    <row r="1181" customFormat="false" ht="14.65" hidden="false" customHeight="false" outlineLevel="0" collapsed="false">
      <c r="A1181" s="8" t="s">
        <v>784</v>
      </c>
      <c r="B1181" s="9" t="n">
        <f aca="false">B1179+B1172+B1161+B1147+B1127</f>
        <v>10024</v>
      </c>
      <c r="C1181" s="9" t="n">
        <f aca="false">C1179+C1172+C1161+C1147+C1127</f>
        <v>10224</v>
      </c>
      <c r="D1181" s="9" t="n">
        <f aca="false">D1179+D1172+D1161+D1147+D1127</f>
        <v>9260</v>
      </c>
      <c r="E1181" s="9"/>
      <c r="F1181" s="9"/>
      <c r="G1181" s="9"/>
      <c r="H1181" s="9"/>
      <c r="I1181" s="15"/>
      <c r="J1181" s="15"/>
      <c r="K1181" s="15"/>
      <c r="L1181" s="15"/>
      <c r="M1181" s="15"/>
      <c r="N1181" s="15"/>
      <c r="O1181" s="15"/>
      <c r="P1181" s="15"/>
      <c r="Q1181" s="15"/>
    </row>
    <row r="1182" customFormat="false" ht="14.65" hidden="false" customHeight="false" outlineLevel="0" collapsed="false">
      <c r="G1182" s="2"/>
      <c r="I1182" s="13"/>
      <c r="J1182" s="13"/>
      <c r="K1182" s="13"/>
      <c r="L1182" s="13"/>
      <c r="M1182" s="13"/>
      <c r="N1182" s="13"/>
      <c r="O1182" s="13"/>
      <c r="P1182" s="13"/>
      <c r="Q1182" s="13"/>
    </row>
    <row r="1183" customFormat="false" ht="14.65" hidden="false" customHeight="false" outlineLevel="0" collapsed="false">
      <c r="G1183" s="2"/>
      <c r="I1183" s="13"/>
      <c r="J1183" s="13"/>
      <c r="K1183" s="13"/>
      <c r="L1183" s="13"/>
      <c r="M1183" s="13"/>
      <c r="N1183" s="13"/>
      <c r="O1183" s="13"/>
      <c r="P1183" s="13"/>
      <c r="Q1183" s="13"/>
    </row>
    <row r="1184" customFormat="false" ht="14.65" hidden="false" customHeight="false" outlineLevel="0" collapsed="false">
      <c r="A1184" s="6" t="s">
        <v>785</v>
      </c>
      <c r="B1184" s="5" t="s">
        <v>3</v>
      </c>
      <c r="C1184" s="5"/>
      <c r="D1184" s="2" t="s">
        <v>39</v>
      </c>
      <c r="E1184" s="2" t="s">
        <v>5</v>
      </c>
      <c r="G1184" s="2"/>
      <c r="I1184" s="13"/>
      <c r="J1184" s="13"/>
      <c r="K1184" s="13"/>
      <c r="L1184" s="13"/>
      <c r="M1184" s="13"/>
      <c r="N1184" s="13"/>
      <c r="O1184" s="13"/>
      <c r="P1184" s="13"/>
      <c r="Q1184" s="13"/>
    </row>
    <row r="1185" customFormat="false" ht="14.65" hidden="false" customHeight="false" outlineLevel="0" collapsed="false">
      <c r="A1185" s="7" t="s">
        <v>781</v>
      </c>
      <c r="B1185" s="2" t="s">
        <v>786</v>
      </c>
      <c r="C1185" s="2" t="s">
        <v>787</v>
      </c>
      <c r="D1185" s="2" t="s">
        <v>384</v>
      </c>
      <c r="E1185" s="2" t="s">
        <v>788</v>
      </c>
      <c r="G1185" s="2"/>
      <c r="I1185" s="13"/>
      <c r="J1185" s="13"/>
      <c r="K1185" s="13"/>
      <c r="L1185" s="13"/>
      <c r="M1185" s="13"/>
      <c r="N1185" s="13"/>
      <c r="O1185" s="13"/>
      <c r="P1185" s="13"/>
      <c r="Q1185" s="13"/>
    </row>
    <row r="1186" customFormat="false" ht="14.65" hidden="false" customHeight="false" outlineLevel="0" collapsed="false">
      <c r="A1186" s="1" t="s">
        <v>789</v>
      </c>
      <c r="B1186" s="2" t="n">
        <v>622</v>
      </c>
      <c r="C1186" s="2" t="n">
        <v>356</v>
      </c>
      <c r="D1186" s="2" t="n">
        <v>622</v>
      </c>
      <c r="E1186" s="2" t="n">
        <v>662</v>
      </c>
      <c r="G1186" s="2"/>
      <c r="I1186" s="13"/>
      <c r="J1186" s="13"/>
      <c r="K1186" s="13"/>
      <c r="L1186" s="13"/>
      <c r="M1186" s="13"/>
      <c r="N1186" s="13"/>
      <c r="O1186" s="13"/>
      <c r="P1186" s="13"/>
      <c r="Q1186" s="13"/>
    </row>
    <row r="1187" customFormat="false" ht="14.65" hidden="false" customHeight="false" outlineLevel="0" collapsed="false">
      <c r="A1187" s="1" t="s">
        <v>790</v>
      </c>
      <c r="B1187" s="2" t="n">
        <v>390</v>
      </c>
      <c r="C1187" s="2" t="n">
        <v>149</v>
      </c>
      <c r="D1187" s="2" t="n">
        <v>357</v>
      </c>
      <c r="E1187" s="2" t="n">
        <v>360</v>
      </c>
      <c r="G1187" s="2"/>
      <c r="I1187" s="13"/>
      <c r="J1187" s="13"/>
      <c r="K1187" s="13"/>
      <c r="L1187" s="13"/>
      <c r="M1187" s="13"/>
      <c r="N1187" s="13"/>
      <c r="O1187" s="13"/>
      <c r="P1187" s="13"/>
      <c r="Q1187" s="13"/>
    </row>
    <row r="1188" customFormat="false" ht="14.65" hidden="false" customHeight="false" outlineLevel="0" collapsed="false">
      <c r="A1188" s="1" t="s">
        <v>791</v>
      </c>
      <c r="B1188" s="2" t="n">
        <v>287</v>
      </c>
      <c r="C1188" s="2" t="n">
        <v>128</v>
      </c>
      <c r="D1188" s="2" t="n">
        <v>253</v>
      </c>
      <c r="E1188" s="2" t="n">
        <v>266</v>
      </c>
      <c r="G1188" s="2"/>
      <c r="I1188" s="13"/>
      <c r="J1188" s="13"/>
      <c r="K1188" s="13"/>
      <c r="L1188" s="13"/>
      <c r="M1188" s="13"/>
      <c r="N1188" s="13"/>
      <c r="O1188" s="13"/>
      <c r="P1188" s="13"/>
      <c r="Q1188" s="13"/>
    </row>
    <row r="1189" customFormat="false" ht="14.65" hidden="false" customHeight="false" outlineLevel="0" collapsed="false">
      <c r="A1189" s="1" t="s">
        <v>792</v>
      </c>
      <c r="B1189" s="2" t="n">
        <v>413</v>
      </c>
      <c r="C1189" s="2" t="n">
        <v>231</v>
      </c>
      <c r="D1189" s="2" t="n">
        <v>408</v>
      </c>
      <c r="E1189" s="2" t="n">
        <v>409</v>
      </c>
      <c r="G1189" s="2"/>
      <c r="I1189" s="13"/>
      <c r="J1189" s="13"/>
      <c r="K1189" s="13"/>
      <c r="L1189" s="13"/>
      <c r="M1189" s="13"/>
      <c r="N1189" s="13"/>
      <c r="O1189" s="13"/>
      <c r="P1189" s="13"/>
      <c r="Q1189" s="13"/>
    </row>
    <row r="1190" customFormat="false" ht="14.65" hidden="false" customHeight="false" outlineLevel="0" collapsed="false">
      <c r="A1190" s="1" t="s">
        <v>793</v>
      </c>
      <c r="B1190" s="2" t="n">
        <v>283</v>
      </c>
      <c r="C1190" s="2" t="n">
        <v>207</v>
      </c>
      <c r="D1190" s="2" t="n">
        <v>312</v>
      </c>
      <c r="E1190" s="2" t="n">
        <v>340</v>
      </c>
      <c r="G1190" s="2"/>
      <c r="I1190" s="13"/>
      <c r="J1190" s="13"/>
      <c r="K1190" s="13"/>
      <c r="L1190" s="13"/>
      <c r="M1190" s="13"/>
      <c r="N1190" s="13"/>
      <c r="O1190" s="13"/>
      <c r="P1190" s="13"/>
      <c r="Q1190" s="13"/>
    </row>
    <row r="1191" customFormat="false" ht="14.65" hidden="false" customHeight="false" outlineLevel="0" collapsed="false">
      <c r="A1191" s="1" t="s">
        <v>794</v>
      </c>
      <c r="B1191" s="2" t="n">
        <v>327</v>
      </c>
      <c r="C1191" s="2" t="n">
        <v>166</v>
      </c>
      <c r="D1191" s="2" t="n">
        <v>320</v>
      </c>
      <c r="E1191" s="2" t="n">
        <v>332</v>
      </c>
      <c r="G1191" s="2"/>
      <c r="I1191" s="13"/>
      <c r="J1191" s="13"/>
      <c r="K1191" s="13"/>
      <c r="L1191" s="13"/>
      <c r="M1191" s="13"/>
      <c r="N1191" s="13"/>
      <c r="O1191" s="13"/>
      <c r="P1191" s="13"/>
      <c r="Q1191" s="13"/>
    </row>
    <row r="1192" customFormat="false" ht="14.65" hidden="false" customHeight="false" outlineLevel="0" collapsed="false">
      <c r="A1192" s="1" t="s">
        <v>795</v>
      </c>
      <c r="B1192" s="2" t="n">
        <v>334</v>
      </c>
      <c r="C1192" s="2" t="n">
        <v>157</v>
      </c>
      <c r="D1192" s="2" t="n">
        <v>330</v>
      </c>
      <c r="E1192" s="2" t="n">
        <v>347</v>
      </c>
      <c r="G1192" s="2"/>
      <c r="I1192" s="13"/>
      <c r="J1192" s="13"/>
      <c r="K1192" s="13"/>
      <c r="L1192" s="13"/>
      <c r="M1192" s="13"/>
      <c r="N1192" s="13"/>
      <c r="O1192" s="13"/>
      <c r="P1192" s="13"/>
      <c r="Q1192" s="13"/>
    </row>
    <row r="1193" customFormat="false" ht="14.65" hidden="false" customHeight="false" outlineLevel="0" collapsed="false">
      <c r="A1193" s="1" t="s">
        <v>796</v>
      </c>
      <c r="B1193" s="2" t="n">
        <v>337</v>
      </c>
      <c r="C1193" s="2" t="n">
        <v>123</v>
      </c>
      <c r="D1193" s="2" t="n">
        <v>280</v>
      </c>
      <c r="E1193" s="2" t="n">
        <v>284</v>
      </c>
      <c r="G1193" s="2"/>
      <c r="I1193" s="13"/>
      <c r="J1193" s="13"/>
      <c r="K1193" s="13"/>
      <c r="L1193" s="13"/>
      <c r="M1193" s="13"/>
      <c r="N1193" s="13"/>
      <c r="O1193" s="13"/>
      <c r="P1193" s="13"/>
      <c r="Q1193" s="13"/>
    </row>
    <row r="1194" customFormat="false" ht="14.65" hidden="false" customHeight="false" outlineLevel="0" collapsed="false">
      <c r="A1194" s="1" t="s">
        <v>797</v>
      </c>
      <c r="B1194" s="2" t="n">
        <v>322</v>
      </c>
      <c r="C1194" s="2" t="n">
        <v>157</v>
      </c>
      <c r="D1194" s="2" t="n">
        <v>302</v>
      </c>
      <c r="E1194" s="2" t="n">
        <v>299</v>
      </c>
      <c r="G1194" s="2"/>
      <c r="I1194" s="13"/>
      <c r="J1194" s="13"/>
      <c r="K1194" s="13"/>
      <c r="L1194" s="13"/>
      <c r="M1194" s="13"/>
      <c r="N1194" s="13"/>
      <c r="O1194" s="13"/>
      <c r="P1194" s="13"/>
      <c r="Q1194" s="13"/>
    </row>
    <row r="1195" customFormat="false" ht="14.65" hidden="false" customHeight="false" outlineLevel="0" collapsed="false">
      <c r="A1195" s="1" t="s">
        <v>798</v>
      </c>
      <c r="B1195" s="2" t="n">
        <v>505</v>
      </c>
      <c r="C1195" s="2" t="n">
        <v>245</v>
      </c>
      <c r="D1195" s="2" t="n">
        <v>481</v>
      </c>
      <c r="E1195" s="2" t="n">
        <v>486</v>
      </c>
      <c r="G1195" s="2"/>
      <c r="I1195" s="13"/>
      <c r="J1195" s="13"/>
      <c r="K1195" s="13"/>
      <c r="L1195" s="13"/>
      <c r="M1195" s="13"/>
      <c r="N1195" s="13"/>
      <c r="O1195" s="13"/>
      <c r="P1195" s="13"/>
      <c r="Q1195" s="13"/>
    </row>
    <row r="1196" customFormat="false" ht="14.65" hidden="false" customHeight="false" outlineLevel="0" collapsed="false">
      <c r="A1196" s="1" t="s">
        <v>799</v>
      </c>
      <c r="B1196" s="2" t="n">
        <v>393</v>
      </c>
      <c r="C1196" s="2" t="n">
        <v>191</v>
      </c>
      <c r="D1196" s="2" t="n">
        <v>398</v>
      </c>
      <c r="E1196" s="2" t="n">
        <v>392</v>
      </c>
      <c r="G1196" s="2"/>
      <c r="I1196" s="13"/>
      <c r="J1196" s="13"/>
      <c r="K1196" s="13"/>
      <c r="L1196" s="13"/>
      <c r="M1196" s="13"/>
      <c r="N1196" s="13"/>
      <c r="O1196" s="13"/>
      <c r="P1196" s="13"/>
      <c r="Q1196" s="13"/>
    </row>
    <row r="1197" customFormat="false" ht="14.65" hidden="false" customHeight="false" outlineLevel="0" collapsed="false">
      <c r="A1197" s="1" t="s">
        <v>800</v>
      </c>
      <c r="B1197" s="2" t="n">
        <v>273</v>
      </c>
      <c r="C1197" s="2" t="n">
        <v>120</v>
      </c>
      <c r="D1197" s="2" t="n">
        <v>267</v>
      </c>
      <c r="E1197" s="2" t="n">
        <v>261</v>
      </c>
      <c r="G1197" s="2"/>
      <c r="I1197" s="13"/>
      <c r="J1197" s="13"/>
      <c r="K1197" s="13"/>
      <c r="L1197" s="13"/>
      <c r="M1197" s="13"/>
      <c r="N1197" s="13"/>
      <c r="O1197" s="13"/>
      <c r="P1197" s="13"/>
      <c r="Q1197" s="13"/>
    </row>
    <row r="1198" customFormat="false" ht="14.65" hidden="false" customHeight="false" outlineLevel="0" collapsed="false">
      <c r="A1198" s="1" t="s">
        <v>801</v>
      </c>
      <c r="B1198" s="2" t="n">
        <v>337</v>
      </c>
      <c r="C1198" s="2" t="n">
        <v>194</v>
      </c>
      <c r="D1198" s="2" t="n">
        <v>335</v>
      </c>
      <c r="E1198" s="2" t="n">
        <v>327</v>
      </c>
      <c r="G1198" s="2"/>
      <c r="I1198" s="13"/>
      <c r="J1198" s="13"/>
      <c r="K1198" s="13"/>
      <c r="L1198" s="13"/>
      <c r="M1198" s="13"/>
      <c r="N1198" s="13"/>
      <c r="O1198" s="13"/>
      <c r="P1198" s="13"/>
      <c r="Q1198" s="13"/>
    </row>
    <row r="1199" customFormat="false" ht="14.65" hidden="false" customHeight="false" outlineLevel="0" collapsed="false">
      <c r="A1199" s="1" t="s">
        <v>802</v>
      </c>
      <c r="B1199" s="2" t="n">
        <v>429</v>
      </c>
      <c r="C1199" s="2" t="n">
        <v>224</v>
      </c>
      <c r="D1199" s="2" t="n">
        <v>420</v>
      </c>
      <c r="E1199" s="2" t="n">
        <v>439</v>
      </c>
      <c r="G1199" s="2"/>
      <c r="I1199" s="13"/>
      <c r="J1199" s="13"/>
      <c r="K1199" s="13"/>
      <c r="L1199" s="13"/>
      <c r="M1199" s="13"/>
      <c r="N1199" s="13"/>
      <c r="O1199" s="13"/>
      <c r="P1199" s="13"/>
      <c r="Q1199" s="13"/>
    </row>
    <row r="1200" customFormat="false" ht="14.65" hidden="false" customHeight="false" outlineLevel="0" collapsed="false">
      <c r="A1200" s="1" t="s">
        <v>803</v>
      </c>
      <c r="B1200" s="2" t="n">
        <v>390</v>
      </c>
      <c r="C1200" s="2" t="n">
        <v>136</v>
      </c>
      <c r="D1200" s="2" t="n">
        <v>352</v>
      </c>
      <c r="E1200" s="2" t="n">
        <v>371</v>
      </c>
      <c r="G1200" s="2"/>
      <c r="I1200" s="13"/>
      <c r="J1200" s="13"/>
      <c r="K1200" s="13"/>
      <c r="L1200" s="13"/>
      <c r="M1200" s="13"/>
      <c r="N1200" s="13"/>
      <c r="O1200" s="13"/>
      <c r="P1200" s="13"/>
      <c r="Q1200" s="13"/>
    </row>
    <row r="1201" customFormat="false" ht="14.65" hidden="false" customHeight="false" outlineLevel="0" collapsed="false">
      <c r="A1201" s="1" t="s">
        <v>804</v>
      </c>
      <c r="B1201" s="2" t="n">
        <v>527</v>
      </c>
      <c r="C1201" s="2" t="n">
        <v>279</v>
      </c>
      <c r="D1201" s="2" t="n">
        <v>509</v>
      </c>
      <c r="E1201" s="2" t="n">
        <v>516</v>
      </c>
      <c r="G1201" s="2"/>
      <c r="I1201" s="13"/>
      <c r="J1201" s="13"/>
      <c r="K1201" s="13"/>
      <c r="L1201" s="13"/>
      <c r="M1201" s="13"/>
      <c r="N1201" s="13"/>
      <c r="O1201" s="13"/>
      <c r="P1201" s="13"/>
      <c r="Q1201" s="13"/>
    </row>
    <row r="1202" customFormat="false" ht="14.65" hidden="false" customHeight="false" outlineLevel="0" collapsed="false">
      <c r="A1202" s="1" t="s">
        <v>805</v>
      </c>
      <c r="B1202" s="2" t="n">
        <v>536</v>
      </c>
      <c r="C1202" s="2" t="n">
        <v>406</v>
      </c>
      <c r="D1202" s="2" t="n">
        <v>595</v>
      </c>
      <c r="E1202" s="2" t="n">
        <v>622</v>
      </c>
      <c r="G1202" s="2"/>
      <c r="I1202" s="13"/>
      <c r="J1202" s="13"/>
      <c r="K1202" s="13"/>
      <c r="L1202" s="13"/>
      <c r="M1202" s="13"/>
      <c r="N1202" s="13"/>
      <c r="O1202" s="13"/>
      <c r="P1202" s="13"/>
      <c r="Q1202" s="13"/>
    </row>
    <row r="1203" customFormat="false" ht="14.65" hidden="false" customHeight="false" outlineLevel="0" collapsed="false">
      <c r="A1203" s="1" t="s">
        <v>806</v>
      </c>
      <c r="B1203" s="2" t="n">
        <v>364</v>
      </c>
      <c r="C1203" s="2" t="n">
        <v>509</v>
      </c>
      <c r="D1203" s="2" t="n">
        <v>518</v>
      </c>
      <c r="E1203" s="2" t="n">
        <v>505</v>
      </c>
      <c r="G1203" s="2"/>
      <c r="I1203" s="13"/>
      <c r="J1203" s="13"/>
      <c r="K1203" s="13"/>
      <c r="L1203" s="13"/>
      <c r="M1203" s="13"/>
      <c r="N1203" s="13"/>
      <c r="O1203" s="13"/>
      <c r="P1203" s="13"/>
      <c r="Q1203" s="13"/>
    </row>
    <row r="1204" customFormat="false" ht="14.65" hidden="false" customHeight="false" outlineLevel="0" collapsed="false">
      <c r="A1204" s="1" t="s">
        <v>807</v>
      </c>
      <c r="B1204" s="2" t="n">
        <v>209</v>
      </c>
      <c r="C1204" s="2" t="n">
        <v>197</v>
      </c>
      <c r="D1204" s="2" t="n">
        <v>243</v>
      </c>
      <c r="E1204" s="2" t="n">
        <v>245</v>
      </c>
      <c r="G1204" s="2"/>
      <c r="I1204" s="13"/>
      <c r="J1204" s="13"/>
      <c r="K1204" s="13"/>
      <c r="L1204" s="13"/>
      <c r="M1204" s="13"/>
      <c r="N1204" s="13"/>
      <c r="O1204" s="13"/>
      <c r="P1204" s="13"/>
      <c r="Q1204" s="13"/>
    </row>
    <row r="1205" customFormat="false" ht="14.65" hidden="false" customHeight="false" outlineLevel="0" collapsed="false">
      <c r="A1205" s="1" t="s">
        <v>808</v>
      </c>
      <c r="B1205" s="2" t="n">
        <v>344</v>
      </c>
      <c r="C1205" s="2" t="n">
        <v>378</v>
      </c>
      <c r="D1205" s="2" t="n">
        <v>419</v>
      </c>
      <c r="E1205" s="2" t="n">
        <v>433</v>
      </c>
      <c r="G1205" s="2"/>
      <c r="I1205" s="13"/>
      <c r="J1205" s="13"/>
      <c r="K1205" s="13"/>
      <c r="L1205" s="13"/>
      <c r="M1205" s="13"/>
      <c r="N1205" s="13"/>
      <c r="O1205" s="13"/>
      <c r="P1205" s="13"/>
      <c r="Q1205" s="13"/>
    </row>
    <row r="1206" customFormat="false" ht="14.65" hidden="false" customHeight="false" outlineLevel="0" collapsed="false">
      <c r="A1206" s="1" t="s">
        <v>172</v>
      </c>
      <c r="B1206" s="2" t="n">
        <v>642</v>
      </c>
      <c r="C1206" s="2" t="n">
        <v>383</v>
      </c>
      <c r="D1206" s="2" t="n">
        <v>686</v>
      </c>
      <c r="E1206" s="2" t="n">
        <v>697</v>
      </c>
      <c r="G1206" s="2"/>
      <c r="I1206" s="13"/>
      <c r="J1206" s="13"/>
      <c r="K1206" s="13"/>
      <c r="L1206" s="13"/>
      <c r="M1206" s="13"/>
      <c r="N1206" s="13"/>
      <c r="O1206" s="13"/>
      <c r="P1206" s="13"/>
      <c r="Q1206" s="13"/>
    </row>
    <row r="1207" customFormat="false" ht="14.65" hidden="false" customHeight="false" outlineLevel="0" collapsed="false">
      <c r="A1207" s="8" t="s">
        <v>809</v>
      </c>
      <c r="B1207" s="9" t="n">
        <f aca="false">SUM(B1186:B1206)</f>
        <v>8264</v>
      </c>
      <c r="C1207" s="9" t="n">
        <f aca="false">SUM(C1186:C1206)</f>
        <v>4936</v>
      </c>
      <c r="D1207" s="9" t="n">
        <f aca="false">SUM(D1186:D1206)</f>
        <v>8407</v>
      </c>
      <c r="E1207" s="9" t="n">
        <f aca="false">SUM(E1186:E1206)</f>
        <v>8593</v>
      </c>
      <c r="F1207" s="9"/>
      <c r="G1207" s="9"/>
      <c r="H1207" s="9"/>
      <c r="I1207" s="15"/>
      <c r="J1207" s="15"/>
      <c r="K1207" s="15"/>
      <c r="L1207" s="15"/>
      <c r="M1207" s="15"/>
      <c r="N1207" s="15"/>
      <c r="O1207" s="15"/>
      <c r="P1207" s="15"/>
      <c r="Q1207" s="15"/>
    </row>
    <row r="1208" customFormat="false" ht="14.65" hidden="false" customHeight="false" outlineLevel="0" collapsed="false">
      <c r="G1208" s="2"/>
      <c r="I1208" s="13"/>
      <c r="J1208" s="13"/>
      <c r="K1208" s="13"/>
      <c r="L1208" s="13"/>
      <c r="M1208" s="13"/>
      <c r="N1208" s="13"/>
      <c r="O1208" s="13"/>
      <c r="P1208" s="13"/>
      <c r="Q1208" s="13"/>
    </row>
    <row r="1209" customFormat="false" ht="14.65" hidden="false" customHeight="false" outlineLevel="0" collapsed="false">
      <c r="G1209" s="2"/>
      <c r="I1209" s="13"/>
      <c r="J1209" s="13"/>
      <c r="K1209" s="13"/>
      <c r="L1209" s="13"/>
      <c r="M1209" s="13"/>
      <c r="N1209" s="13"/>
      <c r="O1209" s="13"/>
      <c r="P1209" s="13"/>
      <c r="Q1209" s="13"/>
    </row>
    <row r="1210" customFormat="false" ht="14.65" hidden="false" customHeight="false" outlineLevel="0" collapsed="false">
      <c r="A1210" s="6" t="s">
        <v>810</v>
      </c>
      <c r="B1210" s="5" t="s">
        <v>62</v>
      </c>
      <c r="C1210" s="5"/>
      <c r="D1210" s="2" t="s">
        <v>39</v>
      </c>
      <c r="E1210" s="2" t="s">
        <v>5</v>
      </c>
      <c r="G1210" s="2"/>
      <c r="I1210" s="13"/>
      <c r="J1210" s="13"/>
      <c r="K1210" s="13"/>
      <c r="L1210" s="13"/>
      <c r="M1210" s="13"/>
      <c r="N1210" s="13"/>
      <c r="O1210" s="13"/>
      <c r="P1210" s="13"/>
      <c r="Q1210" s="13"/>
    </row>
    <row r="1211" customFormat="false" ht="14.65" hidden="false" customHeight="false" outlineLevel="0" collapsed="false">
      <c r="A1211" s="7" t="s">
        <v>781</v>
      </c>
      <c r="B1211" s="2" t="s">
        <v>811</v>
      </c>
      <c r="C1211" s="2" t="s">
        <v>812</v>
      </c>
      <c r="D1211" s="2" t="s">
        <v>813</v>
      </c>
      <c r="E1211" s="2" t="s">
        <v>814</v>
      </c>
      <c r="G1211" s="2"/>
      <c r="I1211" s="13"/>
      <c r="J1211" s="13"/>
      <c r="K1211" s="13"/>
      <c r="L1211" s="13"/>
      <c r="M1211" s="13"/>
      <c r="N1211" s="13"/>
      <c r="O1211" s="13"/>
      <c r="P1211" s="13"/>
      <c r="Q1211" s="13"/>
    </row>
    <row r="1212" customFormat="false" ht="14.65" hidden="false" customHeight="false" outlineLevel="0" collapsed="false">
      <c r="A1212" s="1" t="s">
        <v>815</v>
      </c>
      <c r="B1212" s="2" t="n">
        <v>238</v>
      </c>
      <c r="C1212" s="2" t="n">
        <v>326</v>
      </c>
      <c r="D1212" s="2" t="n">
        <v>371</v>
      </c>
      <c r="E1212" s="2" t="n">
        <v>364</v>
      </c>
      <c r="G1212" s="2"/>
      <c r="I1212" s="13"/>
      <c r="J1212" s="13"/>
      <c r="K1212" s="13"/>
      <c r="L1212" s="13"/>
      <c r="M1212" s="13"/>
      <c r="N1212" s="13"/>
      <c r="O1212" s="13"/>
      <c r="P1212" s="13"/>
      <c r="Q1212" s="13"/>
    </row>
    <row r="1213" customFormat="false" ht="14.65" hidden="false" customHeight="false" outlineLevel="0" collapsed="false">
      <c r="A1213" s="1" t="s">
        <v>816</v>
      </c>
      <c r="B1213" s="2" t="n">
        <v>263</v>
      </c>
      <c r="C1213" s="2" t="n">
        <v>329</v>
      </c>
      <c r="D1213" s="2" t="n">
        <v>396</v>
      </c>
      <c r="E1213" s="2" t="n">
        <v>418</v>
      </c>
      <c r="G1213" s="2"/>
      <c r="I1213" s="13"/>
      <c r="J1213" s="13"/>
      <c r="K1213" s="13"/>
      <c r="L1213" s="13"/>
      <c r="M1213" s="13"/>
      <c r="N1213" s="13"/>
      <c r="O1213" s="13"/>
      <c r="P1213" s="13"/>
      <c r="Q1213" s="13"/>
    </row>
    <row r="1214" customFormat="false" ht="14.65" hidden="false" customHeight="false" outlineLevel="0" collapsed="false">
      <c r="A1214" s="1" t="s">
        <v>817</v>
      </c>
      <c r="B1214" s="2" t="n">
        <v>381</v>
      </c>
      <c r="C1214" s="2" t="n">
        <v>492</v>
      </c>
      <c r="D1214" s="2" t="n">
        <v>586</v>
      </c>
      <c r="E1214" s="2" t="n">
        <v>561</v>
      </c>
      <c r="G1214" s="2"/>
      <c r="I1214" s="13"/>
      <c r="J1214" s="13"/>
      <c r="K1214" s="13"/>
      <c r="L1214" s="13"/>
      <c r="M1214" s="13"/>
      <c r="N1214" s="13"/>
      <c r="O1214" s="13"/>
      <c r="P1214" s="13"/>
      <c r="Q1214" s="13"/>
    </row>
    <row r="1215" customFormat="false" ht="14.65" hidden="false" customHeight="false" outlineLevel="0" collapsed="false">
      <c r="A1215" s="1" t="s">
        <v>818</v>
      </c>
      <c r="B1215" s="2" t="n">
        <v>325</v>
      </c>
      <c r="C1215" s="2" t="n">
        <v>334</v>
      </c>
      <c r="D1215" s="2" t="n">
        <v>446</v>
      </c>
      <c r="E1215" s="2" t="n">
        <v>442</v>
      </c>
      <c r="G1215" s="2"/>
      <c r="I1215" s="13"/>
      <c r="J1215" s="13"/>
      <c r="K1215" s="13"/>
      <c r="L1215" s="13"/>
      <c r="M1215" s="13"/>
      <c r="N1215" s="13"/>
      <c r="O1215" s="13"/>
      <c r="P1215" s="13"/>
      <c r="Q1215" s="13"/>
    </row>
    <row r="1216" customFormat="false" ht="14.65" hidden="false" customHeight="false" outlineLevel="0" collapsed="false">
      <c r="A1216" s="1" t="s">
        <v>819</v>
      </c>
      <c r="B1216" s="2" t="n">
        <v>264</v>
      </c>
      <c r="C1216" s="2" t="n">
        <v>144</v>
      </c>
      <c r="D1216" s="2" t="n">
        <v>291</v>
      </c>
      <c r="E1216" s="2" t="n">
        <v>293</v>
      </c>
      <c r="G1216" s="2"/>
      <c r="I1216" s="13"/>
      <c r="J1216" s="13"/>
      <c r="K1216" s="13"/>
      <c r="L1216" s="13"/>
      <c r="M1216" s="13"/>
      <c r="N1216" s="13"/>
      <c r="O1216" s="13"/>
      <c r="P1216" s="13"/>
      <c r="Q1216" s="13"/>
    </row>
    <row r="1217" customFormat="false" ht="14.65" hidden="false" customHeight="false" outlineLevel="0" collapsed="false">
      <c r="A1217" s="1" t="s">
        <v>820</v>
      </c>
      <c r="B1217" s="2" t="n">
        <v>198</v>
      </c>
      <c r="C1217" s="2" t="n">
        <v>201</v>
      </c>
      <c r="D1217" s="2" t="n">
        <v>258</v>
      </c>
      <c r="E1217" s="2" t="n">
        <v>275</v>
      </c>
      <c r="G1217" s="2"/>
      <c r="I1217" s="13"/>
      <c r="J1217" s="13"/>
      <c r="K1217" s="13"/>
      <c r="L1217" s="13"/>
      <c r="M1217" s="13"/>
      <c r="N1217" s="13"/>
      <c r="O1217" s="13"/>
      <c r="P1217" s="13"/>
      <c r="Q1217" s="13"/>
    </row>
    <row r="1218" customFormat="false" ht="14.65" hidden="false" customHeight="false" outlineLevel="0" collapsed="false">
      <c r="A1218" s="1" t="s">
        <v>821</v>
      </c>
      <c r="B1218" s="2" t="n">
        <v>242</v>
      </c>
      <c r="C1218" s="2" t="n">
        <v>274</v>
      </c>
      <c r="D1218" s="2" t="n">
        <v>316</v>
      </c>
      <c r="E1218" s="2" t="n">
        <v>313</v>
      </c>
      <c r="G1218" s="2"/>
      <c r="I1218" s="13"/>
      <c r="J1218" s="13"/>
      <c r="K1218" s="13"/>
      <c r="L1218" s="13"/>
      <c r="M1218" s="13"/>
      <c r="N1218" s="13"/>
      <c r="O1218" s="13"/>
      <c r="P1218" s="13"/>
      <c r="Q1218" s="13"/>
    </row>
    <row r="1219" customFormat="false" ht="14.65" hidden="false" customHeight="false" outlineLevel="0" collapsed="false">
      <c r="A1219" s="1" t="s">
        <v>822</v>
      </c>
      <c r="B1219" s="2" t="n">
        <v>276</v>
      </c>
      <c r="C1219" s="2" t="n">
        <v>244</v>
      </c>
      <c r="D1219" s="2" t="n">
        <v>333</v>
      </c>
      <c r="E1219" s="2" t="n">
        <v>324</v>
      </c>
      <c r="G1219" s="2"/>
      <c r="I1219" s="13"/>
      <c r="J1219" s="13"/>
      <c r="K1219" s="13"/>
      <c r="L1219" s="13"/>
      <c r="M1219" s="13"/>
      <c r="N1219" s="13"/>
      <c r="O1219" s="13"/>
      <c r="P1219" s="13"/>
      <c r="Q1219" s="13"/>
    </row>
    <row r="1220" customFormat="false" ht="14.65" hidden="false" customHeight="false" outlineLevel="0" collapsed="false">
      <c r="A1220" s="1" t="s">
        <v>823</v>
      </c>
      <c r="B1220" s="2" t="n">
        <v>311</v>
      </c>
      <c r="C1220" s="2" t="n">
        <v>223</v>
      </c>
      <c r="D1220" s="2" t="n">
        <v>385</v>
      </c>
      <c r="E1220" s="2" t="n">
        <v>367</v>
      </c>
      <c r="G1220" s="2"/>
      <c r="I1220" s="13"/>
      <c r="J1220" s="13"/>
      <c r="K1220" s="13"/>
      <c r="L1220" s="13"/>
      <c r="M1220" s="13"/>
      <c r="N1220" s="13"/>
      <c r="O1220" s="13"/>
      <c r="P1220" s="13"/>
      <c r="Q1220" s="13"/>
    </row>
    <row r="1221" customFormat="false" ht="14.65" hidden="false" customHeight="false" outlineLevel="0" collapsed="false">
      <c r="A1221" s="1" t="s">
        <v>824</v>
      </c>
      <c r="B1221" s="2" t="n">
        <v>308</v>
      </c>
      <c r="C1221" s="2" t="n">
        <v>191</v>
      </c>
      <c r="D1221" s="2" t="n">
        <v>342</v>
      </c>
      <c r="E1221" s="2" t="n">
        <v>342</v>
      </c>
      <c r="G1221" s="2"/>
      <c r="I1221" s="13"/>
      <c r="J1221" s="13"/>
      <c r="K1221" s="13"/>
      <c r="L1221" s="13"/>
      <c r="M1221" s="13"/>
      <c r="N1221" s="13"/>
      <c r="O1221" s="13"/>
      <c r="P1221" s="13"/>
      <c r="Q1221" s="13"/>
    </row>
    <row r="1222" customFormat="false" ht="14.65" hidden="false" customHeight="false" outlineLevel="0" collapsed="false">
      <c r="A1222" s="1" t="s">
        <v>825</v>
      </c>
      <c r="B1222" s="2" t="n">
        <v>318</v>
      </c>
      <c r="C1222" s="2" t="n">
        <v>171</v>
      </c>
      <c r="D1222" s="2" t="n">
        <v>315</v>
      </c>
      <c r="E1222" s="2" t="n">
        <v>328</v>
      </c>
      <c r="G1222" s="2"/>
      <c r="I1222" s="13"/>
      <c r="J1222" s="13"/>
      <c r="K1222" s="13"/>
      <c r="L1222" s="13"/>
      <c r="M1222" s="13"/>
      <c r="N1222" s="13"/>
      <c r="O1222" s="13"/>
      <c r="P1222" s="13"/>
      <c r="Q1222" s="13"/>
    </row>
    <row r="1223" customFormat="false" ht="14.65" hidden="false" customHeight="false" outlineLevel="0" collapsed="false">
      <c r="A1223" s="1" t="s">
        <v>826</v>
      </c>
      <c r="B1223" s="2" t="n">
        <v>192</v>
      </c>
      <c r="C1223" s="2" t="n">
        <v>153</v>
      </c>
      <c r="D1223" s="2" t="n">
        <v>233</v>
      </c>
      <c r="E1223" s="2" t="n">
        <v>222</v>
      </c>
      <c r="G1223" s="2"/>
      <c r="I1223" s="13"/>
      <c r="J1223" s="13"/>
      <c r="K1223" s="13"/>
      <c r="L1223" s="13"/>
      <c r="M1223" s="13"/>
      <c r="N1223" s="13"/>
      <c r="O1223" s="13"/>
      <c r="P1223" s="13"/>
      <c r="Q1223" s="13"/>
    </row>
    <row r="1224" customFormat="false" ht="14.65" hidden="false" customHeight="false" outlineLevel="0" collapsed="false">
      <c r="A1224" s="1" t="s">
        <v>827</v>
      </c>
      <c r="B1224" s="2" t="n">
        <v>270</v>
      </c>
      <c r="C1224" s="2" t="n">
        <v>233</v>
      </c>
      <c r="D1224" s="2" t="n">
        <v>337</v>
      </c>
      <c r="E1224" s="2" t="n">
        <v>338</v>
      </c>
      <c r="G1224" s="2"/>
      <c r="I1224" s="13"/>
      <c r="J1224" s="13"/>
      <c r="K1224" s="13"/>
      <c r="L1224" s="13"/>
      <c r="M1224" s="13"/>
      <c r="N1224" s="13"/>
      <c r="O1224" s="13"/>
      <c r="P1224" s="13"/>
      <c r="Q1224" s="13"/>
    </row>
    <row r="1225" customFormat="false" ht="14.65" hidden="false" customHeight="false" outlineLevel="0" collapsed="false">
      <c r="A1225" s="1" t="s">
        <v>828</v>
      </c>
      <c r="B1225" s="2" t="n">
        <v>242</v>
      </c>
      <c r="C1225" s="2" t="n">
        <v>200</v>
      </c>
      <c r="D1225" s="2" t="n">
        <v>287</v>
      </c>
      <c r="E1225" s="2" t="n">
        <v>286</v>
      </c>
      <c r="G1225" s="2"/>
      <c r="I1225" s="13"/>
      <c r="J1225" s="13"/>
      <c r="K1225" s="13"/>
      <c r="L1225" s="13"/>
      <c r="M1225" s="13"/>
      <c r="N1225" s="13"/>
      <c r="O1225" s="13"/>
      <c r="P1225" s="13"/>
      <c r="Q1225" s="13"/>
    </row>
    <row r="1226" customFormat="false" ht="14.65" hidden="false" customHeight="false" outlineLevel="0" collapsed="false">
      <c r="A1226" s="1" t="s">
        <v>829</v>
      </c>
      <c r="B1226" s="2" t="n">
        <v>247</v>
      </c>
      <c r="C1226" s="2" t="n">
        <v>261</v>
      </c>
      <c r="D1226" s="2" t="n">
        <v>335</v>
      </c>
      <c r="E1226" s="2" t="n">
        <v>323</v>
      </c>
      <c r="G1226" s="2"/>
      <c r="I1226" s="13"/>
      <c r="J1226" s="13"/>
      <c r="K1226" s="13"/>
      <c r="L1226" s="13"/>
      <c r="M1226" s="13"/>
      <c r="N1226" s="13"/>
      <c r="O1226" s="13"/>
      <c r="P1226" s="13"/>
      <c r="Q1226" s="13"/>
    </row>
    <row r="1227" customFormat="false" ht="14.65" hidden="false" customHeight="false" outlineLevel="0" collapsed="false">
      <c r="A1227" s="1" t="s">
        <v>830</v>
      </c>
      <c r="B1227" s="2" t="n">
        <v>299</v>
      </c>
      <c r="C1227" s="2" t="n">
        <v>504</v>
      </c>
      <c r="D1227" s="2" t="n">
        <v>499</v>
      </c>
      <c r="E1227" s="2" t="n">
        <v>504</v>
      </c>
      <c r="G1227" s="2"/>
      <c r="I1227" s="13"/>
      <c r="J1227" s="13"/>
      <c r="K1227" s="13"/>
      <c r="L1227" s="13"/>
      <c r="M1227" s="13"/>
      <c r="N1227" s="13"/>
      <c r="O1227" s="13"/>
      <c r="P1227" s="13"/>
      <c r="Q1227" s="13"/>
    </row>
    <row r="1228" customFormat="false" ht="14.65" hidden="false" customHeight="false" outlineLevel="0" collapsed="false">
      <c r="A1228" s="1" t="s">
        <v>831</v>
      </c>
      <c r="B1228" s="2" t="n">
        <v>255</v>
      </c>
      <c r="C1228" s="2" t="n">
        <v>251</v>
      </c>
      <c r="D1228" s="2" t="n">
        <v>380</v>
      </c>
      <c r="E1228" s="2" t="n">
        <v>347</v>
      </c>
      <c r="G1228" s="2"/>
      <c r="I1228" s="13"/>
      <c r="J1228" s="13"/>
      <c r="K1228" s="13"/>
      <c r="L1228" s="13"/>
      <c r="M1228" s="13"/>
      <c r="N1228" s="13"/>
      <c r="O1228" s="13"/>
      <c r="P1228" s="13"/>
      <c r="Q1228" s="13"/>
    </row>
    <row r="1229" customFormat="false" ht="14.65" hidden="false" customHeight="false" outlineLevel="0" collapsed="false">
      <c r="A1229" s="1" t="s">
        <v>832</v>
      </c>
      <c r="B1229" s="2" t="n">
        <v>365</v>
      </c>
      <c r="C1229" s="2" t="n">
        <v>594</v>
      </c>
      <c r="D1229" s="2" t="n">
        <v>623</v>
      </c>
      <c r="E1229" s="2" t="n">
        <v>593</v>
      </c>
      <c r="G1229" s="2"/>
      <c r="I1229" s="13"/>
      <c r="J1229" s="13"/>
      <c r="K1229" s="13"/>
      <c r="L1229" s="13"/>
      <c r="M1229" s="13"/>
      <c r="N1229" s="13"/>
      <c r="O1229" s="13"/>
      <c r="P1229" s="13"/>
      <c r="Q1229" s="13"/>
    </row>
    <row r="1230" customFormat="false" ht="14.65" hidden="false" customHeight="false" outlineLevel="0" collapsed="false">
      <c r="A1230" s="1" t="s">
        <v>833</v>
      </c>
      <c r="B1230" s="2" t="n">
        <v>199</v>
      </c>
      <c r="C1230" s="2" t="n">
        <v>315</v>
      </c>
      <c r="D1230" s="2" t="n">
        <v>327</v>
      </c>
      <c r="E1230" s="2" t="n">
        <v>323</v>
      </c>
      <c r="G1230" s="2"/>
      <c r="I1230" s="13"/>
      <c r="J1230" s="13"/>
      <c r="K1230" s="13"/>
      <c r="L1230" s="13"/>
      <c r="M1230" s="13"/>
      <c r="N1230" s="13"/>
      <c r="O1230" s="13"/>
      <c r="P1230" s="13"/>
      <c r="Q1230" s="13"/>
    </row>
    <row r="1231" customFormat="false" ht="14.65" hidden="false" customHeight="false" outlineLevel="0" collapsed="false">
      <c r="A1231" s="1" t="s">
        <v>834</v>
      </c>
      <c r="B1231" s="2" t="n">
        <v>458</v>
      </c>
      <c r="C1231" s="2" t="n">
        <v>664</v>
      </c>
      <c r="D1231" s="2" t="n">
        <v>745</v>
      </c>
      <c r="E1231" s="2" t="n">
        <v>752</v>
      </c>
      <c r="G1231" s="2"/>
      <c r="I1231" s="13"/>
      <c r="J1231" s="13"/>
      <c r="K1231" s="13"/>
      <c r="L1231" s="13"/>
      <c r="M1231" s="13"/>
      <c r="N1231" s="13"/>
      <c r="O1231" s="13"/>
      <c r="P1231" s="13"/>
      <c r="Q1231" s="13"/>
    </row>
    <row r="1232" customFormat="false" ht="14.65" hidden="false" customHeight="false" outlineLevel="0" collapsed="false">
      <c r="A1232" s="1" t="s">
        <v>835</v>
      </c>
      <c r="B1232" s="2" t="n">
        <v>400</v>
      </c>
      <c r="C1232" s="2" t="n">
        <v>627</v>
      </c>
      <c r="D1232" s="2" t="n">
        <v>648</v>
      </c>
      <c r="E1232" s="2" t="n">
        <v>641</v>
      </c>
      <c r="G1232" s="2"/>
      <c r="I1232" s="13"/>
      <c r="J1232" s="13"/>
      <c r="K1232" s="13"/>
      <c r="L1232" s="13"/>
      <c r="M1232" s="13"/>
      <c r="N1232" s="13"/>
      <c r="O1232" s="13"/>
      <c r="P1232" s="13"/>
      <c r="Q1232" s="13"/>
    </row>
    <row r="1233" customFormat="false" ht="14.65" hidden="false" customHeight="false" outlineLevel="0" collapsed="false">
      <c r="A1233" s="1" t="s">
        <v>172</v>
      </c>
      <c r="B1233" s="2" t="n">
        <v>637</v>
      </c>
      <c r="C1233" s="2" t="n">
        <v>621</v>
      </c>
      <c r="D1233" s="2" t="n">
        <v>830</v>
      </c>
      <c r="E1233" s="2" t="n">
        <v>825</v>
      </c>
      <c r="G1233" s="2"/>
      <c r="I1233" s="13"/>
      <c r="J1233" s="13"/>
      <c r="K1233" s="13"/>
      <c r="L1233" s="13"/>
      <c r="M1233" s="13"/>
      <c r="N1233" s="13"/>
      <c r="O1233" s="13"/>
      <c r="P1233" s="13"/>
      <c r="Q1233" s="13"/>
    </row>
    <row r="1234" customFormat="false" ht="14.65" hidden="false" customHeight="false" outlineLevel="0" collapsed="false">
      <c r="A1234" s="8" t="s">
        <v>836</v>
      </c>
      <c r="B1234" s="9" t="n">
        <f aca="false">SUM(B1212:B1233)</f>
        <v>6688</v>
      </c>
      <c r="C1234" s="9" t="n">
        <f aca="false">SUM(C1212:C1233)</f>
        <v>7352</v>
      </c>
      <c r="D1234" s="9" t="n">
        <f aca="false">SUM(D1212:D1233)</f>
        <v>9283</v>
      </c>
      <c r="E1234" s="9" t="n">
        <f aca="false">SUM(E1212:E1233)</f>
        <v>9181</v>
      </c>
      <c r="F1234" s="9"/>
      <c r="G1234" s="9"/>
      <c r="H1234" s="9"/>
      <c r="I1234" s="15"/>
      <c r="J1234" s="15"/>
      <c r="K1234" s="15"/>
      <c r="L1234" s="15"/>
      <c r="M1234" s="15"/>
      <c r="N1234" s="15"/>
      <c r="O1234" s="15"/>
      <c r="P1234" s="15"/>
      <c r="Q1234" s="15"/>
    </row>
    <row r="1235" customFormat="false" ht="14.65" hidden="false" customHeight="false" outlineLevel="0" collapsed="false">
      <c r="G1235" s="2"/>
      <c r="I1235" s="13"/>
      <c r="J1235" s="13"/>
      <c r="K1235" s="13"/>
      <c r="L1235" s="13"/>
      <c r="M1235" s="13"/>
      <c r="N1235" s="13"/>
      <c r="O1235" s="13"/>
      <c r="P1235" s="13"/>
      <c r="Q1235" s="13"/>
    </row>
    <row r="1236" customFormat="false" ht="14.65" hidden="false" customHeight="false" outlineLevel="0" collapsed="false">
      <c r="G1236" s="2"/>
      <c r="I1236" s="13"/>
      <c r="J1236" s="13"/>
      <c r="K1236" s="13"/>
      <c r="L1236" s="13"/>
      <c r="M1236" s="13"/>
      <c r="N1236" s="13"/>
      <c r="O1236" s="13"/>
      <c r="P1236" s="13"/>
      <c r="Q1236" s="13"/>
    </row>
    <row r="1237" customFormat="false" ht="14.65" hidden="false" customHeight="false" outlineLevel="0" collapsed="false">
      <c r="A1237" s="6" t="s">
        <v>837</v>
      </c>
      <c r="B1237" s="5" t="s">
        <v>3</v>
      </c>
      <c r="C1237" s="5"/>
      <c r="D1237" s="5" t="s">
        <v>39</v>
      </c>
      <c r="E1237" s="5"/>
      <c r="F1237" s="5" t="s">
        <v>5</v>
      </c>
      <c r="G1237" s="5"/>
      <c r="I1237" s="13"/>
      <c r="J1237" s="13"/>
      <c r="K1237" s="13"/>
      <c r="L1237" s="13"/>
      <c r="M1237" s="13"/>
      <c r="N1237" s="13"/>
      <c r="O1237" s="13"/>
      <c r="P1237" s="13"/>
      <c r="Q1237" s="13"/>
    </row>
    <row r="1238" customFormat="false" ht="14.65" hidden="false" customHeight="false" outlineLevel="0" collapsed="false">
      <c r="A1238" s="7" t="s">
        <v>838</v>
      </c>
      <c r="B1238" s="2" t="s">
        <v>839</v>
      </c>
      <c r="C1238" s="2" t="s">
        <v>840</v>
      </c>
      <c r="D1238" s="2" t="s">
        <v>841</v>
      </c>
      <c r="E1238" s="2" t="s">
        <v>842</v>
      </c>
      <c r="F1238" s="2" t="s">
        <v>843</v>
      </c>
      <c r="G1238" s="2" t="s">
        <v>844</v>
      </c>
      <c r="I1238" s="13"/>
      <c r="J1238" s="13"/>
      <c r="K1238" s="13"/>
      <c r="L1238" s="13"/>
      <c r="M1238" s="13"/>
      <c r="N1238" s="13"/>
      <c r="O1238" s="13"/>
      <c r="P1238" s="13"/>
      <c r="Q1238" s="13"/>
    </row>
    <row r="1239" customFormat="false" ht="14.65" hidden="false" customHeight="false" outlineLevel="0" collapsed="false">
      <c r="A1239" s="1" t="s">
        <v>845</v>
      </c>
      <c r="B1239" s="2" t="n">
        <v>205</v>
      </c>
      <c r="C1239" s="2" t="n">
        <v>450</v>
      </c>
      <c r="D1239" s="2" t="n">
        <v>510</v>
      </c>
      <c r="E1239" s="2" t="n">
        <v>66</v>
      </c>
      <c r="F1239" s="2" t="n">
        <v>309</v>
      </c>
      <c r="G1239" s="2" t="n">
        <v>317</v>
      </c>
      <c r="I1239" s="13"/>
      <c r="J1239" s="13"/>
      <c r="K1239" s="13"/>
      <c r="L1239" s="13"/>
      <c r="M1239" s="13"/>
      <c r="N1239" s="13"/>
      <c r="O1239" s="13"/>
      <c r="P1239" s="13"/>
      <c r="Q1239" s="13"/>
    </row>
    <row r="1240" customFormat="false" ht="14.65" hidden="false" customHeight="false" outlineLevel="0" collapsed="false">
      <c r="A1240" s="1" t="s">
        <v>846</v>
      </c>
      <c r="B1240" s="2" t="n">
        <v>235</v>
      </c>
      <c r="C1240" s="2" t="n">
        <v>452</v>
      </c>
      <c r="D1240" s="2" t="n">
        <v>509</v>
      </c>
      <c r="E1240" s="2" t="n">
        <v>89</v>
      </c>
      <c r="F1240" s="2" t="n">
        <v>353</v>
      </c>
      <c r="G1240" s="2" t="n">
        <v>300</v>
      </c>
      <c r="I1240" s="13"/>
      <c r="J1240" s="13"/>
      <c r="K1240" s="13"/>
      <c r="L1240" s="13"/>
      <c r="M1240" s="13"/>
      <c r="N1240" s="13"/>
      <c r="O1240" s="13"/>
      <c r="P1240" s="13"/>
      <c r="Q1240" s="13"/>
    </row>
    <row r="1241" customFormat="false" ht="14.65" hidden="false" customHeight="false" outlineLevel="0" collapsed="false">
      <c r="A1241" s="1" t="s">
        <v>847</v>
      </c>
      <c r="B1241" s="2" t="n">
        <v>250</v>
      </c>
      <c r="C1241" s="2" t="n">
        <v>481</v>
      </c>
      <c r="D1241" s="2" t="n">
        <v>529</v>
      </c>
      <c r="E1241" s="2" t="n">
        <v>97</v>
      </c>
      <c r="F1241" s="2" t="n">
        <v>369</v>
      </c>
      <c r="G1241" s="2" t="n">
        <v>330</v>
      </c>
      <c r="I1241" s="13"/>
      <c r="J1241" s="13"/>
      <c r="K1241" s="13"/>
      <c r="L1241" s="13"/>
      <c r="M1241" s="13"/>
      <c r="N1241" s="13"/>
      <c r="O1241" s="13"/>
      <c r="P1241" s="13"/>
      <c r="Q1241" s="13"/>
    </row>
    <row r="1242" customFormat="false" ht="14.65" hidden="false" customHeight="false" outlineLevel="0" collapsed="false">
      <c r="A1242" s="1" t="s">
        <v>848</v>
      </c>
      <c r="B1242" s="2" t="n">
        <v>118</v>
      </c>
      <c r="C1242" s="2" t="n">
        <v>159</v>
      </c>
      <c r="D1242" s="2" t="n">
        <v>201</v>
      </c>
      <c r="E1242" s="2" t="n">
        <v>44</v>
      </c>
      <c r="F1242" s="2" t="n">
        <v>109</v>
      </c>
      <c r="G1242" s="2" t="n">
        <v>150</v>
      </c>
      <c r="I1242" s="13"/>
      <c r="J1242" s="13"/>
      <c r="K1242" s="13"/>
      <c r="L1242" s="13"/>
      <c r="M1242" s="13"/>
      <c r="N1242" s="13"/>
      <c r="O1242" s="13"/>
      <c r="P1242" s="13"/>
      <c r="Q1242" s="13"/>
    </row>
    <row r="1243" customFormat="false" ht="14.65" hidden="false" customHeight="false" outlineLevel="0" collapsed="false">
      <c r="A1243" s="1" t="s">
        <v>849</v>
      </c>
      <c r="B1243" s="2" t="n">
        <v>23</v>
      </c>
      <c r="C1243" s="2" t="n">
        <v>63</v>
      </c>
      <c r="D1243" s="2" t="n">
        <v>58</v>
      </c>
      <c r="E1243" s="2" t="n">
        <v>19</v>
      </c>
      <c r="F1243" s="2" t="n">
        <v>34</v>
      </c>
      <c r="G1243" s="2" t="n">
        <v>52</v>
      </c>
      <c r="I1243" s="13"/>
      <c r="J1243" s="13"/>
      <c r="K1243" s="13"/>
      <c r="L1243" s="13"/>
      <c r="M1243" s="13"/>
      <c r="N1243" s="13"/>
      <c r="O1243" s="13"/>
      <c r="P1243" s="13"/>
      <c r="Q1243" s="13"/>
    </row>
    <row r="1244" customFormat="false" ht="14.65" hidden="false" customHeight="false" outlineLevel="0" collapsed="false">
      <c r="A1244" s="1" t="s">
        <v>850</v>
      </c>
      <c r="B1244" s="2" t="n">
        <v>176</v>
      </c>
      <c r="C1244" s="2" t="n">
        <v>121</v>
      </c>
      <c r="D1244" s="2" t="n">
        <v>215</v>
      </c>
      <c r="E1244" s="2" t="n">
        <v>57</v>
      </c>
      <c r="F1244" s="2" t="n">
        <v>172</v>
      </c>
      <c r="G1244" s="2" t="n">
        <v>108</v>
      </c>
      <c r="I1244" s="13"/>
      <c r="J1244" s="13"/>
      <c r="K1244" s="13"/>
      <c r="L1244" s="13"/>
      <c r="M1244" s="13"/>
      <c r="N1244" s="13"/>
      <c r="O1244" s="13"/>
      <c r="P1244" s="13"/>
      <c r="Q1244" s="13"/>
    </row>
    <row r="1245" customFormat="false" ht="14.65" hidden="false" customHeight="false" outlineLevel="0" collapsed="false">
      <c r="A1245" s="1" t="s">
        <v>172</v>
      </c>
      <c r="B1245" s="2" t="n">
        <v>90</v>
      </c>
      <c r="C1245" s="2" t="n">
        <v>150</v>
      </c>
      <c r="D1245" s="2" t="n">
        <v>178</v>
      </c>
      <c r="E1245" s="2" t="n">
        <v>32</v>
      </c>
      <c r="F1245" s="2" t="n">
        <v>121</v>
      </c>
      <c r="G1245" s="2" t="n">
        <v>107</v>
      </c>
      <c r="I1245" s="13"/>
      <c r="J1245" s="13"/>
      <c r="K1245" s="13"/>
      <c r="L1245" s="13"/>
      <c r="M1245" s="13"/>
      <c r="N1245" s="13"/>
      <c r="O1245" s="13"/>
      <c r="P1245" s="13"/>
      <c r="Q1245" s="13"/>
    </row>
    <row r="1246" customFormat="false" ht="14.65" hidden="false" customHeight="false" outlineLevel="0" collapsed="false">
      <c r="A1246" s="1" t="s">
        <v>38</v>
      </c>
      <c r="B1246" s="2" t="n">
        <f aca="false">SUM(B1239:B1245)</f>
        <v>1097</v>
      </c>
      <c r="C1246" s="2" t="n">
        <f aca="false">SUM(C1239:C1245)</f>
        <v>1876</v>
      </c>
      <c r="D1246" s="2" t="n">
        <f aca="false">SUM(D1239:D1245)</f>
        <v>2200</v>
      </c>
      <c r="E1246" s="2" t="n">
        <f aca="false">SUM(E1239:E1245)</f>
        <v>404</v>
      </c>
      <c r="F1246" s="2" t="n">
        <f aca="false">SUM(F1239:F1245)</f>
        <v>1467</v>
      </c>
      <c r="G1246" s="2" t="n">
        <f aca="false">SUM(G1239:G1245)</f>
        <v>1364</v>
      </c>
      <c r="I1246" s="13"/>
      <c r="J1246" s="13"/>
      <c r="K1246" s="13"/>
      <c r="L1246" s="13"/>
      <c r="M1246" s="13"/>
      <c r="N1246" s="13"/>
      <c r="O1246" s="13"/>
      <c r="P1246" s="13"/>
      <c r="Q1246" s="13"/>
    </row>
    <row r="1247" customFormat="false" ht="14.65" hidden="false" customHeight="false" outlineLevel="0" collapsed="false">
      <c r="G1247" s="2"/>
      <c r="I1247" s="13"/>
      <c r="J1247" s="13"/>
      <c r="K1247" s="13"/>
      <c r="L1247" s="13"/>
      <c r="M1247" s="13"/>
      <c r="N1247" s="13"/>
      <c r="O1247" s="13"/>
      <c r="P1247" s="13"/>
      <c r="Q1247" s="13"/>
    </row>
    <row r="1248" customFormat="false" ht="14.65" hidden="false" customHeight="false" outlineLevel="0" collapsed="false">
      <c r="B1248" s="5" t="s">
        <v>3</v>
      </c>
      <c r="C1248" s="5"/>
      <c r="D1248" s="5" t="s">
        <v>39</v>
      </c>
      <c r="E1248" s="5"/>
      <c r="F1248" s="5" t="s">
        <v>5</v>
      </c>
      <c r="G1248" s="5"/>
      <c r="I1248" s="13"/>
      <c r="J1248" s="13"/>
      <c r="K1248" s="13"/>
      <c r="L1248" s="13"/>
      <c r="M1248" s="13"/>
      <c r="N1248" s="13"/>
      <c r="O1248" s="13"/>
      <c r="P1248" s="13"/>
      <c r="Q1248" s="13"/>
    </row>
    <row r="1249" customFormat="false" ht="14.65" hidden="false" customHeight="false" outlineLevel="0" collapsed="false">
      <c r="A1249" s="7" t="s">
        <v>781</v>
      </c>
      <c r="B1249" s="2" t="s">
        <v>839</v>
      </c>
      <c r="C1249" s="2" t="s">
        <v>840</v>
      </c>
      <c r="D1249" s="2" t="s">
        <v>851</v>
      </c>
      <c r="E1249" s="2" t="s">
        <v>842</v>
      </c>
      <c r="F1249" s="2" t="s">
        <v>843</v>
      </c>
      <c r="G1249" s="2" t="s">
        <v>844</v>
      </c>
      <c r="I1249" s="13"/>
      <c r="J1249" s="13"/>
      <c r="K1249" s="13"/>
      <c r="L1249" s="13"/>
      <c r="M1249" s="13"/>
      <c r="N1249" s="13"/>
      <c r="O1249" s="13"/>
      <c r="P1249" s="13"/>
      <c r="Q1249" s="13"/>
    </row>
    <row r="1250" customFormat="false" ht="14.65" hidden="false" customHeight="false" outlineLevel="0" collapsed="false">
      <c r="A1250" s="1" t="s">
        <v>852</v>
      </c>
      <c r="B1250" s="2" t="n">
        <v>540</v>
      </c>
      <c r="C1250" s="2" t="n">
        <v>348</v>
      </c>
      <c r="D1250" s="2" t="n">
        <v>580</v>
      </c>
      <c r="E1250" s="2" t="n">
        <v>189</v>
      </c>
      <c r="F1250" s="2" t="n">
        <v>397</v>
      </c>
      <c r="G1250" s="2" t="n">
        <v>430</v>
      </c>
      <c r="I1250" s="13"/>
      <c r="J1250" s="13"/>
      <c r="K1250" s="13"/>
      <c r="L1250" s="13"/>
      <c r="M1250" s="13"/>
      <c r="N1250" s="13"/>
      <c r="O1250" s="13"/>
      <c r="P1250" s="13"/>
      <c r="Q1250" s="13"/>
    </row>
    <row r="1251" customFormat="false" ht="14.65" hidden="false" customHeight="false" outlineLevel="0" collapsed="false">
      <c r="A1251" s="1" t="s">
        <v>853</v>
      </c>
      <c r="B1251" s="2" t="n">
        <v>429</v>
      </c>
      <c r="C1251" s="2" t="n">
        <v>189</v>
      </c>
      <c r="D1251" s="2" t="n">
        <v>455</v>
      </c>
      <c r="E1251" s="2" t="n">
        <v>94</v>
      </c>
      <c r="F1251" s="2" t="n">
        <v>340</v>
      </c>
      <c r="G1251" s="2" t="n">
        <v>241</v>
      </c>
      <c r="I1251" s="13"/>
      <c r="J1251" s="13"/>
      <c r="K1251" s="13"/>
      <c r="L1251" s="13"/>
      <c r="M1251" s="13"/>
      <c r="N1251" s="13"/>
      <c r="O1251" s="13"/>
      <c r="P1251" s="13"/>
      <c r="Q1251" s="13"/>
    </row>
    <row r="1252" customFormat="false" ht="14.65" hidden="false" customHeight="false" outlineLevel="0" collapsed="false">
      <c r="A1252" s="1" t="s">
        <v>854</v>
      </c>
      <c r="B1252" s="2" t="n">
        <v>397</v>
      </c>
      <c r="C1252" s="2" t="n">
        <v>308</v>
      </c>
      <c r="D1252" s="2" t="n">
        <v>496</v>
      </c>
      <c r="E1252" s="2" t="n">
        <v>121</v>
      </c>
      <c r="F1252" s="2" t="n">
        <v>304</v>
      </c>
      <c r="G1252" s="2" t="n">
        <v>355</v>
      </c>
      <c r="I1252" s="13"/>
      <c r="J1252" s="13"/>
      <c r="K1252" s="13"/>
      <c r="L1252" s="13"/>
      <c r="M1252" s="13"/>
      <c r="N1252" s="13"/>
      <c r="O1252" s="13"/>
      <c r="P1252" s="13"/>
      <c r="Q1252" s="13"/>
    </row>
    <row r="1253" customFormat="false" ht="14.65" hidden="false" customHeight="false" outlineLevel="0" collapsed="false">
      <c r="A1253" s="1" t="s">
        <v>855</v>
      </c>
      <c r="B1253" s="2" t="n">
        <v>301</v>
      </c>
      <c r="C1253" s="2" t="n">
        <v>262</v>
      </c>
      <c r="D1253" s="2" t="n">
        <v>403</v>
      </c>
      <c r="E1253" s="2" t="n">
        <v>96</v>
      </c>
      <c r="F1253" s="2" t="n">
        <v>272</v>
      </c>
      <c r="G1253" s="2" t="n">
        <v>253</v>
      </c>
      <c r="I1253" s="13"/>
      <c r="J1253" s="13"/>
      <c r="K1253" s="13"/>
      <c r="L1253" s="13"/>
      <c r="M1253" s="13"/>
      <c r="N1253" s="13"/>
      <c r="O1253" s="13"/>
      <c r="P1253" s="13"/>
      <c r="Q1253" s="13"/>
    </row>
    <row r="1254" customFormat="false" ht="14.65" hidden="false" customHeight="false" outlineLevel="0" collapsed="false">
      <c r="A1254" s="1" t="s">
        <v>856</v>
      </c>
      <c r="B1254" s="2" t="n">
        <v>473</v>
      </c>
      <c r="C1254" s="2" t="n">
        <v>224</v>
      </c>
      <c r="D1254" s="2" t="n">
        <v>484</v>
      </c>
      <c r="E1254" s="2" t="n">
        <v>149</v>
      </c>
      <c r="F1254" s="2" t="n">
        <v>377</v>
      </c>
      <c r="G1254" s="2" t="n">
        <v>261</v>
      </c>
      <c r="I1254" s="13"/>
      <c r="J1254" s="13"/>
      <c r="K1254" s="13"/>
      <c r="L1254" s="13"/>
      <c r="M1254" s="13"/>
      <c r="N1254" s="13"/>
      <c r="O1254" s="13"/>
      <c r="P1254" s="13"/>
      <c r="Q1254" s="13"/>
    </row>
    <row r="1255" customFormat="false" ht="14.65" hidden="false" customHeight="false" outlineLevel="0" collapsed="false">
      <c r="A1255" s="1" t="s">
        <v>172</v>
      </c>
      <c r="B1255" s="2" t="n">
        <v>217</v>
      </c>
      <c r="C1255" s="2" t="n">
        <v>108</v>
      </c>
      <c r="D1255" s="2" t="n">
        <v>250</v>
      </c>
      <c r="E1255" s="2" t="n">
        <v>41</v>
      </c>
      <c r="F1255" s="2" t="n">
        <v>180</v>
      </c>
      <c r="G1255" s="2" t="n">
        <v>119</v>
      </c>
      <c r="I1255" s="13"/>
      <c r="J1255" s="13"/>
      <c r="K1255" s="13"/>
      <c r="L1255" s="13"/>
      <c r="M1255" s="13"/>
      <c r="N1255" s="13"/>
      <c r="O1255" s="13"/>
      <c r="P1255" s="13"/>
      <c r="Q1255" s="13"/>
    </row>
    <row r="1256" customFormat="false" ht="14.65" hidden="false" customHeight="false" outlineLevel="0" collapsed="false">
      <c r="A1256" s="1" t="s">
        <v>38</v>
      </c>
      <c r="B1256" s="2" t="n">
        <f aca="false">SUM(B1250:B1255)</f>
        <v>2357</v>
      </c>
      <c r="C1256" s="2" t="n">
        <f aca="false">SUM(C1250:C1255)</f>
        <v>1439</v>
      </c>
      <c r="D1256" s="2" t="n">
        <f aca="false">SUM(D1250:D1255)</f>
        <v>2668</v>
      </c>
      <c r="E1256" s="2" t="n">
        <f aca="false">SUM(E1250:E1255)</f>
        <v>690</v>
      </c>
      <c r="F1256" s="2" t="n">
        <f aca="false">SUM(F1250:F1255)</f>
        <v>1870</v>
      </c>
      <c r="G1256" s="2" t="n">
        <f aca="false">SUM(G1250:G1255)</f>
        <v>1659</v>
      </c>
      <c r="I1256" s="13"/>
      <c r="J1256" s="13"/>
      <c r="K1256" s="13"/>
      <c r="L1256" s="13"/>
      <c r="M1256" s="13"/>
      <c r="N1256" s="13"/>
      <c r="O1256" s="13"/>
      <c r="P1256" s="13"/>
      <c r="Q1256" s="13"/>
    </row>
    <row r="1257" customFormat="false" ht="14.65" hidden="false" customHeight="false" outlineLevel="0" collapsed="false">
      <c r="G1257" s="2"/>
      <c r="I1257" s="13"/>
      <c r="J1257" s="13"/>
      <c r="K1257" s="13"/>
      <c r="L1257" s="13"/>
      <c r="M1257" s="13"/>
      <c r="N1257" s="13"/>
      <c r="O1257" s="13"/>
      <c r="P1257" s="13"/>
      <c r="Q1257" s="13"/>
    </row>
    <row r="1258" customFormat="false" ht="14.65" hidden="false" customHeight="false" outlineLevel="0" collapsed="false">
      <c r="B1258" s="5" t="s">
        <v>3</v>
      </c>
      <c r="C1258" s="5"/>
      <c r="D1258" s="5" t="s">
        <v>39</v>
      </c>
      <c r="E1258" s="5"/>
      <c r="F1258" s="5" t="s">
        <v>5</v>
      </c>
      <c r="G1258" s="5"/>
      <c r="I1258" s="13"/>
      <c r="J1258" s="13"/>
      <c r="K1258" s="13"/>
      <c r="L1258" s="13"/>
      <c r="M1258" s="13"/>
      <c r="N1258" s="13"/>
      <c r="O1258" s="13"/>
      <c r="P1258" s="13"/>
      <c r="Q1258" s="13"/>
    </row>
    <row r="1259" customFormat="false" ht="14.65" hidden="false" customHeight="false" outlineLevel="0" collapsed="false">
      <c r="A1259" s="7" t="s">
        <v>707</v>
      </c>
      <c r="B1259" s="2" t="s">
        <v>839</v>
      </c>
      <c r="C1259" s="2" t="s">
        <v>840</v>
      </c>
      <c r="D1259" s="2" t="s">
        <v>841</v>
      </c>
      <c r="E1259" s="2" t="s">
        <v>842</v>
      </c>
      <c r="F1259" s="2" t="s">
        <v>843</v>
      </c>
      <c r="G1259" s="2" t="s">
        <v>844</v>
      </c>
      <c r="I1259" s="13"/>
      <c r="J1259" s="13"/>
      <c r="K1259" s="13"/>
      <c r="L1259" s="13"/>
      <c r="M1259" s="13"/>
      <c r="N1259" s="13"/>
      <c r="O1259" s="13"/>
      <c r="P1259" s="13"/>
      <c r="Q1259" s="13"/>
    </row>
    <row r="1260" customFormat="false" ht="14.65" hidden="false" customHeight="false" outlineLevel="0" collapsed="false">
      <c r="A1260" s="1" t="s">
        <v>857</v>
      </c>
      <c r="B1260" s="2" t="n">
        <v>432</v>
      </c>
      <c r="C1260" s="2" t="n">
        <v>453</v>
      </c>
      <c r="D1260" s="2" t="n">
        <v>579</v>
      </c>
      <c r="E1260" s="2" t="n">
        <v>174</v>
      </c>
      <c r="F1260" s="2" t="n">
        <v>432</v>
      </c>
      <c r="G1260" s="2" t="n">
        <v>409</v>
      </c>
      <c r="I1260" s="13"/>
      <c r="J1260" s="13"/>
      <c r="K1260" s="13"/>
      <c r="L1260" s="13"/>
      <c r="M1260" s="13"/>
      <c r="N1260" s="13"/>
      <c r="O1260" s="13"/>
      <c r="P1260" s="13"/>
      <c r="Q1260" s="13"/>
    </row>
    <row r="1261" customFormat="false" ht="14.65" hidden="false" customHeight="false" outlineLevel="0" collapsed="false">
      <c r="A1261" s="1" t="s">
        <v>858</v>
      </c>
      <c r="B1261" s="2" t="n">
        <v>432</v>
      </c>
      <c r="C1261" s="2" t="n">
        <v>419</v>
      </c>
      <c r="D1261" s="2" t="n">
        <v>579</v>
      </c>
      <c r="E1261" s="2" t="n">
        <v>154</v>
      </c>
      <c r="F1261" s="2" t="n">
        <v>427</v>
      </c>
      <c r="G1261" s="2" t="n">
        <v>390</v>
      </c>
      <c r="I1261" s="13"/>
      <c r="J1261" s="13"/>
      <c r="K1261" s="13"/>
      <c r="L1261" s="13"/>
      <c r="M1261" s="13"/>
      <c r="N1261" s="13"/>
      <c r="O1261" s="13"/>
      <c r="P1261" s="13"/>
      <c r="Q1261" s="13"/>
    </row>
    <row r="1262" customFormat="false" ht="14.65" hidden="false" customHeight="false" outlineLevel="0" collapsed="false">
      <c r="A1262" s="1" t="s">
        <v>859</v>
      </c>
      <c r="B1262" s="2" t="n">
        <v>367</v>
      </c>
      <c r="C1262" s="2" t="n">
        <v>436</v>
      </c>
      <c r="D1262" s="2" t="n">
        <v>544</v>
      </c>
      <c r="E1262" s="2" t="n">
        <v>149</v>
      </c>
      <c r="F1262" s="2" t="n">
        <v>379</v>
      </c>
      <c r="G1262" s="2" t="n">
        <v>395</v>
      </c>
      <c r="I1262" s="13"/>
      <c r="J1262" s="13"/>
      <c r="K1262" s="13"/>
      <c r="L1262" s="13"/>
      <c r="M1262" s="13"/>
      <c r="N1262" s="13"/>
      <c r="O1262" s="13"/>
      <c r="P1262" s="13"/>
      <c r="Q1262" s="13"/>
    </row>
    <row r="1263" customFormat="false" ht="14.65" hidden="false" customHeight="false" outlineLevel="0" collapsed="false">
      <c r="A1263" s="1" t="s">
        <v>860</v>
      </c>
      <c r="B1263" s="2" t="n">
        <v>414</v>
      </c>
      <c r="C1263" s="2" t="n">
        <v>540</v>
      </c>
      <c r="D1263" s="2" t="n">
        <v>671</v>
      </c>
      <c r="E1263" s="2" t="n">
        <v>146</v>
      </c>
      <c r="F1263" s="2" t="n">
        <v>479</v>
      </c>
      <c r="G1263" s="2" t="n">
        <v>455</v>
      </c>
      <c r="I1263" s="13"/>
      <c r="J1263" s="13"/>
      <c r="K1263" s="13"/>
      <c r="L1263" s="13"/>
      <c r="M1263" s="13"/>
      <c r="N1263" s="13"/>
      <c r="O1263" s="13"/>
      <c r="P1263" s="13"/>
      <c r="Q1263" s="13"/>
    </row>
    <row r="1264" customFormat="false" ht="14.65" hidden="false" customHeight="false" outlineLevel="0" collapsed="false">
      <c r="A1264" s="1" t="s">
        <v>861</v>
      </c>
      <c r="B1264" s="2" t="n">
        <v>129</v>
      </c>
      <c r="C1264" s="2" t="n">
        <v>185</v>
      </c>
      <c r="D1264" s="2" t="n">
        <v>228</v>
      </c>
      <c r="E1264" s="2" t="n">
        <v>54</v>
      </c>
      <c r="F1264" s="2" t="n">
        <v>151</v>
      </c>
      <c r="G1264" s="2" t="n">
        <v>158</v>
      </c>
      <c r="I1264" s="13"/>
      <c r="J1264" s="13"/>
      <c r="K1264" s="13"/>
      <c r="L1264" s="13"/>
      <c r="M1264" s="13"/>
      <c r="N1264" s="13"/>
      <c r="O1264" s="13"/>
      <c r="P1264" s="13"/>
      <c r="Q1264" s="13"/>
    </row>
    <row r="1265" customFormat="false" ht="14.65" hidden="false" customHeight="false" outlineLevel="0" collapsed="false">
      <c r="A1265" s="1" t="s">
        <v>862</v>
      </c>
      <c r="B1265" s="2" t="n">
        <v>544</v>
      </c>
      <c r="C1265" s="2" t="n">
        <v>102</v>
      </c>
      <c r="D1265" s="2" t="n">
        <v>368</v>
      </c>
      <c r="E1265" s="2" t="n">
        <v>199</v>
      </c>
      <c r="F1265" s="2" t="n">
        <v>407</v>
      </c>
      <c r="G1265" s="2" t="n">
        <v>165</v>
      </c>
      <c r="I1265" s="13"/>
      <c r="J1265" s="13"/>
      <c r="K1265" s="13"/>
      <c r="L1265" s="13"/>
      <c r="M1265" s="13"/>
      <c r="N1265" s="13"/>
      <c r="O1265" s="13"/>
      <c r="P1265" s="13"/>
      <c r="Q1265" s="13"/>
    </row>
    <row r="1266" customFormat="false" ht="14.65" hidden="false" customHeight="false" outlineLevel="0" collapsed="false">
      <c r="A1266" s="1" t="s">
        <v>38</v>
      </c>
      <c r="B1266" s="2" t="n">
        <f aca="false">SUM(B1260:B1265)</f>
        <v>2318</v>
      </c>
      <c r="C1266" s="2" t="n">
        <f aca="false">SUM(C1260:C1265)</f>
        <v>2135</v>
      </c>
      <c r="D1266" s="2" t="n">
        <f aca="false">SUM(D1260:D1265)</f>
        <v>2969</v>
      </c>
      <c r="E1266" s="2" t="n">
        <f aca="false">SUM(E1260:E1265)</f>
        <v>876</v>
      </c>
      <c r="F1266" s="2" t="n">
        <f aca="false">SUM(F1260:F1265)</f>
        <v>2275</v>
      </c>
      <c r="G1266" s="2" t="n">
        <f aca="false">SUM(G1260:G1265)</f>
        <v>1972</v>
      </c>
      <c r="I1266" s="13"/>
      <c r="J1266" s="13"/>
      <c r="K1266" s="13"/>
      <c r="L1266" s="13"/>
      <c r="M1266" s="13"/>
      <c r="N1266" s="13"/>
      <c r="O1266" s="13"/>
      <c r="P1266" s="13"/>
      <c r="Q1266" s="13"/>
    </row>
    <row r="1267" customFormat="false" ht="14.65" hidden="false" customHeight="false" outlineLevel="0" collapsed="false">
      <c r="G1267" s="2"/>
      <c r="I1267" s="13"/>
      <c r="J1267" s="13"/>
      <c r="K1267" s="13"/>
      <c r="L1267" s="13"/>
      <c r="M1267" s="13"/>
      <c r="N1267" s="13"/>
      <c r="O1267" s="13"/>
      <c r="P1267" s="13"/>
      <c r="Q1267" s="13"/>
    </row>
    <row r="1268" customFormat="false" ht="14.65" hidden="false" customHeight="false" outlineLevel="0" collapsed="false">
      <c r="A1268" s="8" t="s">
        <v>863</v>
      </c>
      <c r="B1268" s="9" t="n">
        <f aca="false">B1266+B1256+B1246</f>
        <v>5772</v>
      </c>
      <c r="C1268" s="9" t="n">
        <f aca="false">C1266+C1256+C1246</f>
        <v>5450</v>
      </c>
      <c r="D1268" s="9" t="n">
        <f aca="false">D1266+D1256+D1246</f>
        <v>7837</v>
      </c>
      <c r="E1268" s="9" t="n">
        <f aca="false">E1266+E1256+E1246</f>
        <v>1970</v>
      </c>
      <c r="F1268" s="9" t="n">
        <f aca="false">F1266+F1256+F1246</f>
        <v>5612</v>
      </c>
      <c r="G1268" s="9" t="n">
        <f aca="false">G1266+G1256+G1246</f>
        <v>4995</v>
      </c>
      <c r="H1268" s="9"/>
      <c r="I1268" s="15"/>
      <c r="J1268" s="15"/>
      <c r="K1268" s="15"/>
      <c r="L1268" s="15"/>
      <c r="M1268" s="15"/>
      <c r="N1268" s="15"/>
      <c r="O1268" s="15"/>
      <c r="P1268" s="15"/>
      <c r="Q1268" s="15"/>
    </row>
  </sheetData>
  <mergeCells count="116">
    <mergeCell ref="A1:H1"/>
    <mergeCell ref="A2:H2"/>
    <mergeCell ref="C4:D4"/>
    <mergeCell ref="C35:D35"/>
    <mergeCell ref="B49:C49"/>
    <mergeCell ref="D49:E49"/>
    <mergeCell ref="F49:G49"/>
    <mergeCell ref="B60:C60"/>
    <mergeCell ref="D60:E60"/>
    <mergeCell ref="F60:G60"/>
    <mergeCell ref="B79:C79"/>
    <mergeCell ref="D79:E79"/>
    <mergeCell ref="F79:G79"/>
    <mergeCell ref="B96:C96"/>
    <mergeCell ref="D96:E96"/>
    <mergeCell ref="B119:C119"/>
    <mergeCell ref="D119:E119"/>
    <mergeCell ref="B125:C125"/>
    <mergeCell ref="D125:E125"/>
    <mergeCell ref="B144:C144"/>
    <mergeCell ref="D144:E144"/>
    <mergeCell ref="F144:H144"/>
    <mergeCell ref="D179:E179"/>
    <mergeCell ref="B302:C302"/>
    <mergeCell ref="B312:C312"/>
    <mergeCell ref="B324:C324"/>
    <mergeCell ref="B337:C337"/>
    <mergeCell ref="B351:C351"/>
    <mergeCell ref="B370:C370"/>
    <mergeCell ref="D370:E370"/>
    <mergeCell ref="F370:G370"/>
    <mergeCell ref="B384:C384"/>
    <mergeCell ref="D384:E384"/>
    <mergeCell ref="F384:G384"/>
    <mergeCell ref="B397:C397"/>
    <mergeCell ref="D397:E397"/>
    <mergeCell ref="F397:G397"/>
    <mergeCell ref="C407:D407"/>
    <mergeCell ref="B428:C428"/>
    <mergeCell ref="E428:F428"/>
    <mergeCell ref="C448:D448"/>
    <mergeCell ref="B469:C469"/>
    <mergeCell ref="D469:E469"/>
    <mergeCell ref="F469:G469"/>
    <mergeCell ref="B493:C493"/>
    <mergeCell ref="D493:E493"/>
    <mergeCell ref="B519:C519"/>
    <mergeCell ref="D519:E519"/>
    <mergeCell ref="F519:G519"/>
    <mergeCell ref="B541:C541"/>
    <mergeCell ref="D541:E541"/>
    <mergeCell ref="F541:G541"/>
    <mergeCell ref="B566:C566"/>
    <mergeCell ref="D566:E566"/>
    <mergeCell ref="F566:G566"/>
    <mergeCell ref="B592:C592"/>
    <mergeCell ref="D592:E592"/>
    <mergeCell ref="F592:G592"/>
    <mergeCell ref="B613:C613"/>
    <mergeCell ref="D613:E613"/>
    <mergeCell ref="F613:G613"/>
    <mergeCell ref="C643:D643"/>
    <mergeCell ref="E643:F643"/>
    <mergeCell ref="C660:D660"/>
    <mergeCell ref="E660:F660"/>
    <mergeCell ref="B679:D679"/>
    <mergeCell ref="E679:F679"/>
    <mergeCell ref="G679:H679"/>
    <mergeCell ref="B699:D699"/>
    <mergeCell ref="E699:F699"/>
    <mergeCell ref="G699:H699"/>
    <mergeCell ref="B705:D705"/>
    <mergeCell ref="E705:F705"/>
    <mergeCell ref="G705:H705"/>
    <mergeCell ref="B715:D715"/>
    <mergeCell ref="E715:F715"/>
    <mergeCell ref="G715:H715"/>
    <mergeCell ref="B725:D725"/>
    <mergeCell ref="E725:F725"/>
    <mergeCell ref="G725:H725"/>
    <mergeCell ref="B742:C742"/>
    <mergeCell ref="D742:E742"/>
    <mergeCell ref="F742:G742"/>
    <mergeCell ref="B750:C750"/>
    <mergeCell ref="D750:E750"/>
    <mergeCell ref="F750:G750"/>
    <mergeCell ref="C780:D780"/>
    <mergeCell ref="B807:C807"/>
    <mergeCell ref="C957:E957"/>
    <mergeCell ref="F957:G957"/>
    <mergeCell ref="C976:E976"/>
    <mergeCell ref="F976:G976"/>
    <mergeCell ref="C989:D989"/>
    <mergeCell ref="E989:F989"/>
    <mergeCell ref="C997:D997"/>
    <mergeCell ref="E997:F997"/>
    <mergeCell ref="C1013:D1013"/>
    <mergeCell ref="E1013:F1013"/>
    <mergeCell ref="D1032:E1032"/>
    <mergeCell ref="C1054:D1054"/>
    <mergeCell ref="E1054:G1054"/>
    <mergeCell ref="B1078:D1078"/>
    <mergeCell ref="E1078:F1078"/>
    <mergeCell ref="B1086:D1086"/>
    <mergeCell ref="E1086:F1086"/>
    <mergeCell ref="B1184:C1184"/>
    <mergeCell ref="B1210:C1210"/>
    <mergeCell ref="B1237:C1237"/>
    <mergeCell ref="D1237:E1237"/>
    <mergeCell ref="F1237:G1237"/>
    <mergeCell ref="B1248:C1248"/>
    <mergeCell ref="D1248:E1248"/>
    <mergeCell ref="F1248:G1248"/>
    <mergeCell ref="B1258:C1258"/>
    <mergeCell ref="D1258:E1258"/>
    <mergeCell ref="F1258:G1258"/>
  </mergeCells>
  <printOptions headings="false" gridLines="false" gridLinesSet="true" horizontalCentered="false" verticalCentered="false"/>
  <pageMargins left="0.470138888888889" right="0.340277777777778" top="0.340277777777778" bottom="0.720138888888889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&amp;L&amp;6&amp;F&amp;R&amp;6&amp;D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