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0pri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<sst xmlns="http://schemas.openxmlformats.org/spreadsheetml/2006/main" count="1618" uniqueCount="1044">
  <si>
    <t xml:space="preserve">LEG DIST 1 </t>
  </si>
  <si>
    <t xml:space="preserve">ST SEN</t>
  </si>
  <si>
    <t xml:space="preserve">ST REP A</t>
  </si>
  <si>
    <t xml:space="preserve">ST REP B</t>
  </si>
  <si>
    <t xml:space="preserve">R-Shawn</t>
  </si>
  <si>
    <t xml:space="preserve">R-Lisa</t>
  </si>
  <si>
    <t xml:space="preserve">D-Steve</t>
  </si>
  <si>
    <t xml:space="preserve">R-John L.</t>
  </si>
  <si>
    <t xml:space="preserve">R-George</t>
  </si>
  <si>
    <t xml:space="preserve">D-Jerry</t>
  </si>
  <si>
    <t xml:space="preserve">Keough</t>
  </si>
  <si>
    <t xml:space="preserve">Tanner</t>
  </si>
  <si>
    <t xml:space="preserve">Johnson</t>
  </si>
  <si>
    <t xml:space="preserve">Campbell</t>
  </si>
  <si>
    <t xml:space="preserve">Klatt</t>
  </si>
  <si>
    <t xml:space="preserve">Eskridge</t>
  </si>
  <si>
    <t xml:space="preserve">Stoicheff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</si>
  <si>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</si>
  <si>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</si>
  <si>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</si>
  <si>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</si>
  <si>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</si>
  <si>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</si>
  <si>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</si>
  <si>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</si>
  <si>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County Total</t>
  </si>
  <si>
    <t xml:space="preserve">Bonner</t>
  </si>
  <si>
    <t xml:space="preserve">1  Airport</t>
  </si>
  <si>
    <t xml:space="preserve">2 Algoma</t>
  </si>
  <si>
    <t xml:space="preserve">3 Blue Lake</t>
  </si>
  <si>
    <t xml:space="preserve">5 Clark Fork</t>
  </si>
  <si>
    <t xml:space="preserve">7 Colburn</t>
  </si>
  <si>
    <t xml:space="preserve">9 Dover</t>
  </si>
  <si>
    <t xml:space="preserve">10 E. Priest River</t>
  </si>
  <si>
    <t xml:space="preserve">12 Gamlin Lake</t>
  </si>
  <si>
    <t xml:space="preserve">14 Grouse Creek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</si>
  <si>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</si>
  <si>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</si>
  <si>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</si>
  <si>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</si>
  <si>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</si>
  <si>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</si>
  <si>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</si>
  <si>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</si>
  <si>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</si>
  <si>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</si>
  <si>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</si>
  <si>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32 Washington</t>
  </si>
  <si>
    <t xml:space="preserve">33 West Branch</t>
  </si>
  <si>
    <t xml:space="preserve">34 Westmond</t>
  </si>
  <si>
    <t xml:space="preserve">35 W. Priest River</t>
  </si>
  <si>
    <t xml:space="preserve">36 Wrenco</t>
  </si>
  <si>
    <t xml:space="preserve">District 1 Total</t>
  </si>
  <si>
    <t xml:space="preserve">LEG DIST 2 </t>
  </si>
  <si>
    <t xml:space="preserve">R-Clyde</t>
  </si>
  <si>
    <t xml:space="preserve">R-A.A."Tina"</t>
  </si>
  <si>
    <t xml:space="preserve">R-Hilde</t>
  </si>
  <si>
    <t xml:space="preserve">D-Kristy</t>
  </si>
  <si>
    <t xml:space="preserve">R-Wayne</t>
  </si>
  <si>
    <t xml:space="preserve">Boatright</t>
  </si>
  <si>
    <t xml:space="preserve">Jacobson</t>
  </si>
  <si>
    <t xml:space="preserve">Kellogg</t>
  </si>
  <si>
    <t xml:space="preserve">Meyer</t>
  </si>
  <si>
    <t xml:space="preserve">Careywood</t>
  </si>
  <si>
    <t xml:space="preserve">Cocolalla</t>
  </si>
  <si>
    <t xml:space="preserve">Edgemere</t>
  </si>
  <si>
    <t xml:space="preserve">Newport</t>
  </si>
  <si>
    <t xml:space="preserve">Spirit Valley</t>
  </si>
  <si>
    <t xml:space="preserve">Kootenai</t>
  </si>
  <si>
    <t xml:space="preserve">Absentee</t>
  </si>
  <si>
    <t xml:space="preserve">District 2 Total</t>
  </si>
  <si>
    <t xml:space="preserve">LEG DIST 3</t>
  </si>
  <si>
    <t xml:space="preserve">R-Curtis</t>
  </si>
  <si>
    <t xml:space="preserve">R-John W.</t>
  </si>
  <si>
    <t xml:space="preserve">R-James W.</t>
  </si>
  <si>
    <t xml:space="preserve">R-Kris</t>
  </si>
  <si>
    <t xml:space="preserve">R-Fred</t>
  </si>
  <si>
    <t xml:space="preserve">D-JoAnn</t>
  </si>
  <si>
    <t xml:space="preserve">Ellis</t>
  </si>
  <si>
    <t xml:space="preserve">Goedde</t>
  </si>
  <si>
    <t xml:space="preserve">Clark</t>
  </si>
  <si>
    <t xml:space="preserve">Gerrard</t>
  </si>
  <si>
    <t xml:space="preserve">Harvey</t>
  </si>
  <si>
    <t xml:space="preserve">Kootenai (continued)</t>
  </si>
  <si>
    <t xml:space="preserve">District 3 Total</t>
  </si>
  <si>
    <t xml:space="preserve">LEG DIST 4</t>
  </si>
  <si>
    <t xml:space="preserve">R-Jack</t>
  </si>
  <si>
    <t xml:space="preserve">R-Ken</t>
  </si>
  <si>
    <t xml:space="preserve">D-Mary Lou</t>
  </si>
  <si>
    <t xml:space="preserve">R-Don</t>
  </si>
  <si>
    <t xml:space="preserve">Riggs</t>
  </si>
  <si>
    <t xml:space="preserve">Schueman</t>
  </si>
  <si>
    <t xml:space="preserve">Shepherd</t>
  </si>
  <si>
    <t xml:space="preserve">Pischner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</si>
  <si>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</si>
  <si>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</si>
  <si>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</si>
  <si>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</si>
  <si>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</si>
  <si>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</si>
  <si>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</si>
  <si>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</si>
  <si>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</si>
  <si>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</si>
  <si>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</si>
  <si>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</si>
  <si>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</si>
  <si>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</si>
  <si>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</si>
  <si>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Kingston/Cataldo</t>
  </si>
  <si>
    <t xml:space="preserve">16 Calder</t>
  </si>
  <si>
    <t xml:space="preserve">Shoshone (continued)</t>
  </si>
  <si>
    <t xml:space="preserve">17 Clarkia</t>
  </si>
  <si>
    <t xml:space="preserve">18 Avery</t>
  </si>
  <si>
    <t xml:space="preserve">Benewah</t>
  </si>
  <si>
    <t xml:space="preserve">Plummer</t>
  </si>
  <si>
    <t xml:space="preserve">Tensed</t>
  </si>
  <si>
    <t xml:space="preserve">District 4 Total</t>
  </si>
  <si>
    <t xml:space="preserve">LEG DIST 5</t>
  </si>
  <si>
    <t xml:space="preserve">R-Gary</t>
  </si>
  <si>
    <t xml:space="preserve">R-Tom</t>
  </si>
  <si>
    <t xml:space="preserve">D-Don H.</t>
  </si>
  <si>
    <t xml:space="preserve">R-Gary F.</t>
  </si>
  <si>
    <t xml:space="preserve">D-Shirley G.</t>
  </si>
  <si>
    <t xml:space="preserve">Schroeder</t>
  </si>
  <si>
    <t xml:space="preserve">Trail</t>
  </si>
  <si>
    <t xml:space="preserve">Coombs</t>
  </si>
  <si>
    <t xml:space="preserve">Young</t>
  </si>
  <si>
    <t xml:space="preserve">Ringo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</si>
  <si>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</si>
  <si>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</si>
  <si>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</si>
  <si>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</si>
  <si>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</si>
  <si>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</si>
  <si>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</si>
  <si>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</si>
  <si>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Latah (continued)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</si>
  <si>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</si>
  <si>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</si>
  <si>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</si>
  <si>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</si>
  <si>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</si>
  <si>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</si>
  <si>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</si>
  <si>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</si>
  <si>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</si>
  <si>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</si>
  <si>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</si>
  <si>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</si>
  <si>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</si>
  <si>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</si>
  <si>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</si>
  <si>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Juliaette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</si>
  <si>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</si>
  <si>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</si>
  <si>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</si>
  <si>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</si>
  <si>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</si>
  <si>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</si>
  <si>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</si>
  <si>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</si>
  <si>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</si>
  <si>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33 Absentee</t>
  </si>
  <si>
    <t xml:space="preserve">District 5 Total</t>
  </si>
  <si>
    <t xml:space="preserve">LEG DIST 6</t>
  </si>
  <si>
    <t xml:space="preserve">R-Joe</t>
  </si>
  <si>
    <t xml:space="preserve">R-Frank</t>
  </si>
  <si>
    <t xml:space="preserve">R-Dan</t>
  </si>
  <si>
    <t xml:space="preserve">D-Gayle T.</t>
  </si>
  <si>
    <t xml:space="preserve">Stegner</t>
  </si>
  <si>
    <t xml:space="preserve">Bruneel</t>
  </si>
  <si>
    <t xml:space="preserve">Mader</t>
  </si>
  <si>
    <t xml:space="preserve">McGarry</t>
  </si>
  <si>
    <t xml:space="preserve">Nez Perce</t>
  </si>
  <si>
    <t xml:space="preserve">Nez Perce (continued)</t>
  </si>
  <si>
    <t xml:space="preserve">District 6 Total</t>
  </si>
  <si>
    <t xml:space="preserve">LEG DIST 7</t>
  </si>
  <si>
    <t xml:space="preserve">R-R. Skipper</t>
  </si>
  <si>
    <t xml:space="preserve">R-Mike</t>
  </si>
  <si>
    <t xml:space="preserve">R-Almon</t>
  </si>
  <si>
    <t xml:space="preserve">D-Vern</t>
  </si>
  <si>
    <t xml:space="preserve">D-Charles</t>
  </si>
  <si>
    <t xml:space="preserve">R-R.J.'Dick'</t>
  </si>
  <si>
    <t xml:space="preserve">D-June</t>
  </si>
  <si>
    <t xml:space="preserve">Brandt</t>
  </si>
  <si>
    <t xml:space="preserve">Fischer</t>
  </si>
  <si>
    <t xml:space="preserve">Manes</t>
  </si>
  <si>
    <t xml:space="preserve">Driver</t>
  </si>
  <si>
    <t xml:space="preserve">Cuddy</t>
  </si>
  <si>
    <t xml:space="preserve">Harwood</t>
  </si>
  <si>
    <t xml:space="preserve">Judd</t>
  </si>
  <si>
    <t xml:space="preserve">Clearwater</t>
  </si>
  <si>
    <t xml:space="preserve">01  Orofino #1</t>
  </si>
  <si>
    <t xml:space="preserve">02  Orofino #2</t>
  </si>
  <si>
    <t xml:space="preserve">03  Orofino #3</t>
  </si>
  <si>
    <t xml:space="preserve">04  Orofino #4</t>
  </si>
  <si>
    <t xml:space="preserve">05  Orofino #5</t>
  </si>
  <si>
    <t xml:space="preserve">06  Fraser #6</t>
  </si>
  <si>
    <t xml:space="preserve">07  Greer #7</t>
  </si>
  <si>
    <t xml:space="preserve">08  Teakean #8</t>
  </si>
  <si>
    <t xml:space="preserve">09  Weippe #9</t>
  </si>
  <si>
    <t xml:space="preserve">10  Headquarters #10</t>
  </si>
  <si>
    <t xml:space="preserve">11  Ahsahka #11</t>
  </si>
  <si>
    <t xml:space="preserve">Clearwater (continued)</t>
  </si>
  <si>
    <t xml:space="preserve">12  Pierce #12</t>
  </si>
  <si>
    <t xml:space="preserve">13  Elk River #13</t>
  </si>
  <si>
    <t xml:space="preserve">14  Grangemont #14</t>
  </si>
  <si>
    <t xml:space="preserve">15  Absentee #15</t>
  </si>
  <si>
    <t xml:space="preserve">Lewis</t>
  </si>
  <si>
    <t xml:space="preserve">1 Nezperce</t>
  </si>
  <si>
    <t xml:space="preserve">2 West Kamiah</t>
  </si>
  <si>
    <t xml:space="preserve">3 East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</si>
  <si>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</si>
  <si>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</si>
  <si>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</si>
  <si>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</si>
  <si>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</si>
  <si>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</si>
  <si>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</si>
  <si>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</si>
  <si>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</si>
  <si>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</si>
  <si>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</si>
  <si>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</si>
  <si>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</si>
  <si>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Idaho</t>
  </si>
  <si>
    <t xml:space="preserve">01 Big Butte</t>
  </si>
  <si>
    <t xml:space="preserve">02 Clearwater</t>
  </si>
  <si>
    <t xml:space="preserve">03 Cottonwood #1</t>
  </si>
  <si>
    <t xml:space="preserve">04 Cottonwood #2</t>
  </si>
  <si>
    <t xml:space="preserve">05 Elk City</t>
  </si>
  <si>
    <t xml:space="preserve">07 Ferdinand</t>
  </si>
  <si>
    <t xml:space="preserve">09 Glover</t>
  </si>
  <si>
    <t xml:space="preserve">15 Harpster</t>
  </si>
  <si>
    <t xml:space="preserve">16 Joseph </t>
  </si>
  <si>
    <t xml:space="preserve">17 Kamiah</t>
  </si>
  <si>
    <t xml:space="preserve">18 Keuterville</t>
  </si>
  <si>
    <t xml:space="preserve">Idaho (continued)</t>
  </si>
  <si>
    <t xml:space="preserve">19 Kooskia</t>
  </si>
  <si>
    <t xml:space="preserve">20 Lowell</t>
  </si>
  <si>
    <t xml:space="preserve">24 Stites</t>
  </si>
  <si>
    <t xml:space="preserve">26 Woodland</t>
  </si>
  <si>
    <t xml:space="preserve">27 Absentee</t>
  </si>
  <si>
    <t xml:space="preserve">District 7 Total</t>
  </si>
  <si>
    <t xml:space="preserve">LEG.  DIST. 8</t>
  </si>
  <si>
    <t xml:space="preserve">R-Judith</t>
  </si>
  <si>
    <t xml:space="preserve">R-Lloyd</t>
  </si>
  <si>
    <t xml:space="preserve">D-Jerald</t>
  </si>
  <si>
    <t xml:space="preserve">R-Glenn</t>
  </si>
  <si>
    <t xml:space="preserve">R-Twila</t>
  </si>
  <si>
    <t xml:space="preserve">Danielson</t>
  </si>
  <si>
    <t xml:space="preserve">Blackmer</t>
  </si>
  <si>
    <t xml:space="preserve">Roberts</t>
  </si>
  <si>
    <t xml:space="preserve">Lockhart</t>
  </si>
  <si>
    <t xml:space="preserve">Gore</t>
  </si>
  <si>
    <t xml:space="preserve">Hornbeck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</si>
  <si>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</si>
  <si>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</si>
  <si>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</si>
  <si>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</si>
  <si>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</si>
  <si>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</si>
  <si>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</si>
  <si>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</si>
  <si>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</si>
  <si>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</si>
  <si>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</si>
  <si>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</si>
  <si>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</si>
  <si>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</si>
  <si>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</si>
  <si>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</si>
  <si>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</si>
  <si>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</si>
  <si>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</si>
  <si>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</si>
  <si>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</si>
  <si>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</si>
  <si>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</si>
  <si>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</si>
  <si>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</si>
  <si>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</si>
  <si>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N. Emmett</t>
  </si>
  <si>
    <t xml:space="preserve">Butteview</t>
  </si>
  <si>
    <t xml:space="preserve">S. Emmett</t>
  </si>
  <si>
    <t xml:space="preserve">West Emmett</t>
  </si>
  <si>
    <t xml:space="preserve">Emerson</t>
  </si>
  <si>
    <t xml:space="preserve">Brick</t>
  </si>
  <si>
    <t xml:space="preserve">Bench</t>
  </si>
  <si>
    <t xml:space="preserve">Sweet Montour</t>
  </si>
  <si>
    <t xml:space="preserve">Ola</t>
  </si>
  <si>
    <t xml:space="preserve">06 Fenn</t>
  </si>
  <si>
    <t xml:space="preserve">08 Greencreek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</si>
  <si>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</si>
  <si>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</si>
  <si>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</si>
  <si>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</si>
  <si>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</si>
  <si>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21 Pollock</t>
  </si>
  <si>
    <t xml:space="preserve">22 Riggins</t>
  </si>
  <si>
    <t xml:space="preserve">23 Slatecreek</t>
  </si>
  <si>
    <t xml:space="preserve">25 Whitebird</t>
  </si>
  <si>
    <t xml:space="preserve">28 Absentee</t>
  </si>
  <si>
    <t xml:space="preserve">District 8 Total</t>
  </si>
  <si>
    <t xml:space="preserve">LEG DIST 9</t>
  </si>
  <si>
    <t xml:space="preserve">R-Ric</t>
  </si>
  <si>
    <t xml:space="preserve">R-Lawerence</t>
  </si>
  <si>
    <t xml:space="preserve">R-Monty</t>
  </si>
  <si>
    <t xml:space="preserve">D-Terry</t>
  </si>
  <si>
    <t xml:space="preserve">Branch</t>
  </si>
  <si>
    <t xml:space="preserve">Denney</t>
  </si>
  <si>
    <t xml:space="preserve">Pierce</t>
  </si>
  <si>
    <t xml:space="preserve">Haun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</si>
  <si>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</si>
  <si>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</si>
  <si>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</si>
  <si>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</si>
  <si>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</si>
  <si>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</si>
  <si>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</si>
  <si>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</si>
  <si>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</si>
  <si>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</si>
  <si>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</si>
  <si>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Lincoln </t>
  </si>
  <si>
    <t xml:space="preserve">Letha </t>
  </si>
  <si>
    <t xml:space="preserve">Hanna</t>
  </si>
  <si>
    <t xml:space="preserve">District 9 Total</t>
  </si>
  <si>
    <t xml:space="preserve">LEG DIST 10</t>
  </si>
  <si>
    <t xml:space="preserve">R-Darrel</t>
  </si>
  <si>
    <t xml:space="preserve">R-Beverly</t>
  </si>
  <si>
    <t xml:space="preserve">R-Darrell</t>
  </si>
  <si>
    <t xml:space="preserve">R-Dorothy</t>
  </si>
  <si>
    <t xml:space="preserve">Deide</t>
  </si>
  <si>
    <t xml:space="preserve">Montgomery</t>
  </si>
  <si>
    <t xml:space="preserve">Bolz</t>
  </si>
  <si>
    <t xml:space="preserve">Reynolds</t>
  </si>
  <si>
    <t xml:space="preserve">Canyon</t>
  </si>
  <si>
    <t xml:space="preserve">District 10 Total</t>
  </si>
  <si>
    <t xml:space="preserve">LEG DIST 11</t>
  </si>
  <si>
    <t xml:space="preserve">R-Patti Ann</t>
  </si>
  <si>
    <t xml:space="preserve">R-Earl</t>
  </si>
  <si>
    <t xml:space="preserve">R-Sid</t>
  </si>
  <si>
    <t xml:space="preserve">R-Larry</t>
  </si>
  <si>
    <t xml:space="preserve">D-Dale</t>
  </si>
  <si>
    <t xml:space="preserve">R-Robert</t>
  </si>
  <si>
    <t xml:space="preserve">D-Benny</t>
  </si>
  <si>
    <t xml:space="preserve">Lodge</t>
  </si>
  <si>
    <t xml:space="preserve">Maggard</t>
  </si>
  <si>
    <t xml:space="preserve">Sagers</t>
  </si>
  <si>
    <t xml:space="preserve">Smith</t>
  </si>
  <si>
    <t xml:space="preserve">Wheeler</t>
  </si>
  <si>
    <t xml:space="preserve">Schaefer</t>
  </si>
  <si>
    <t xml:space="preserve">Collins</t>
  </si>
  <si>
    <t xml:space="preserve">McKenzie</t>
  </si>
  <si>
    <t xml:space="preserve">Antunes</t>
  </si>
  <si>
    <t xml:space="preserve">Canyon (continued)</t>
  </si>
  <si>
    <t xml:space="preserve">District 11 Total</t>
  </si>
  <si>
    <t xml:space="preserve">LEG DIST 12 </t>
  </si>
  <si>
    <t xml:space="preserve">R-Jerry</t>
  </si>
  <si>
    <t xml:space="preserve">R-Dolores</t>
  </si>
  <si>
    <t xml:space="preserve">R-C. Dale</t>
  </si>
  <si>
    <t xml:space="preserve">R-Bill</t>
  </si>
  <si>
    <t xml:space="preserve">R-Basil</t>
  </si>
  <si>
    <t xml:space="preserve">Thorne</t>
  </si>
  <si>
    <t xml:space="preserve">Crow</t>
  </si>
  <si>
    <t xml:space="preserve">Slack</t>
  </si>
  <si>
    <t xml:space="preserve">Deal</t>
  </si>
  <si>
    <t xml:space="preserve">Luna Sr.</t>
  </si>
  <si>
    <t xml:space="preserve">District 12 Total</t>
  </si>
  <si>
    <t xml:space="preserve">LEG DIST 13 </t>
  </si>
  <si>
    <t xml:space="preserve">R-Sheila</t>
  </si>
  <si>
    <t xml:space="preserve">R-Debbie</t>
  </si>
  <si>
    <t xml:space="preserve">R-Julie</t>
  </si>
  <si>
    <t xml:space="preserve">D-George</t>
  </si>
  <si>
    <t xml:space="preserve">Sorensen</t>
  </si>
  <si>
    <t xml:space="preserve">Field</t>
  </si>
  <si>
    <t xml:space="preserve">Ellsworth</t>
  </si>
  <si>
    <t xml:space="preserve">Klein</t>
  </si>
  <si>
    <t xml:space="preserve">Ada</t>
  </si>
  <si>
    <t xml:space="preserve">District 13 Total</t>
  </si>
  <si>
    <t xml:space="preserve">LEG DIST 14</t>
  </si>
  <si>
    <t xml:space="preserve">R-Harold</t>
  </si>
  <si>
    <t xml:space="preserve">R-Milt</t>
  </si>
  <si>
    <t xml:space="preserve">R-Chris</t>
  </si>
  <si>
    <t xml:space="preserve">D-Shirley</t>
  </si>
  <si>
    <t xml:space="preserve">D-Janis</t>
  </si>
  <si>
    <t xml:space="preserve">N-Glida</t>
  </si>
  <si>
    <t xml:space="preserve">N-Cal</t>
  </si>
  <si>
    <t xml:space="preserve">R-Trevor</t>
  </si>
  <si>
    <t xml:space="preserve">R-Steve</t>
  </si>
  <si>
    <t xml:space="preserve">R-Shirley</t>
  </si>
  <si>
    <t xml:space="preserve">D-Jim</t>
  </si>
  <si>
    <t xml:space="preserve">Bunderson</t>
  </si>
  <si>
    <t xml:space="preserve">Erhart</t>
  </si>
  <si>
    <t xml:space="preserve">Tilden</t>
  </si>
  <si>
    <t xml:space="preserve">Perkins</t>
  </si>
  <si>
    <t xml:space="preserve">Moyle</t>
  </si>
  <si>
    <t xml:space="preserve">Foote</t>
  </si>
  <si>
    <t xml:space="preserve">Bothwell</t>
  </si>
  <si>
    <t xml:space="preserve">Osburn</t>
  </si>
  <si>
    <t xml:space="preserve">Chadwick</t>
  </si>
  <si>
    <t xml:space="preserve">Coyle</t>
  </si>
  <si>
    <t xml:space="preserve">McKague</t>
  </si>
  <si>
    <t xml:space="preserve">Corey</t>
  </si>
  <si>
    <t xml:space="preserve">Ada (continued)</t>
  </si>
  <si>
    <t xml:space="preserve">District 14 Total</t>
  </si>
  <si>
    <t xml:space="preserve">LEG DIST 15</t>
  </si>
  <si>
    <t xml:space="preserve">R-John</t>
  </si>
  <si>
    <t xml:space="preserve">R-Mark</t>
  </si>
  <si>
    <t xml:space="preserve">D-Ward</t>
  </si>
  <si>
    <t xml:space="preserve">R-Lee</t>
  </si>
  <si>
    <t xml:space="preserve">D-Lee</t>
  </si>
  <si>
    <t xml:space="preserve">R-Max</t>
  </si>
  <si>
    <t xml:space="preserve">D-Kathy</t>
  </si>
  <si>
    <t xml:space="preserve">Andreason</t>
  </si>
  <si>
    <t xml:space="preserve">Stahl</t>
  </si>
  <si>
    <t xml:space="preserve">Hower</t>
  </si>
  <si>
    <t xml:space="preserve">Hawkins</t>
  </si>
  <si>
    <t xml:space="preserve">Hawkley</t>
  </si>
  <si>
    <t xml:space="preserve">Smylie</t>
  </si>
  <si>
    <t xml:space="preserve">Swift</t>
  </si>
  <si>
    <t xml:space="preserve">Carey</t>
  </si>
  <si>
    <t xml:space="preserve">Black</t>
  </si>
  <si>
    <t xml:space="preserve">Waddell</t>
  </si>
  <si>
    <t xml:space="preserve">District 15 Total</t>
  </si>
  <si>
    <t xml:space="preserve">LEG DIST 16</t>
  </si>
  <si>
    <t xml:space="preserve">R-Gresham</t>
  </si>
  <si>
    <t xml:space="preserve">R-Cecil</t>
  </si>
  <si>
    <t xml:space="preserve">D-John</t>
  </si>
  <si>
    <t xml:space="preserve">D-Margaret</t>
  </si>
  <si>
    <t xml:space="preserve">R-Horace</t>
  </si>
  <si>
    <t xml:space="preserve">D-David</t>
  </si>
  <si>
    <t xml:space="preserve">Ellington</t>
  </si>
  <si>
    <t xml:space="preserve">Ingram</t>
  </si>
  <si>
    <t xml:space="preserve">Barringer</t>
  </si>
  <si>
    <t xml:space="preserve">Orien</t>
  </si>
  <si>
    <t xml:space="preserve">Henbest</t>
  </si>
  <si>
    <t xml:space="preserve">Pomeroy</t>
  </si>
  <si>
    <t xml:space="preserve">Sneddon</t>
  </si>
  <si>
    <t xml:space="preserve">District 16 Total</t>
  </si>
  <si>
    <t xml:space="preserve">LEG DIST 17 </t>
  </si>
  <si>
    <t xml:space="preserve">R-T.Allen</t>
  </si>
  <si>
    <t xml:space="preserve">R-Grant</t>
  </si>
  <si>
    <t xml:space="preserve">D-Linda</t>
  </si>
  <si>
    <t xml:space="preserve">R-David</t>
  </si>
  <si>
    <t xml:space="preserve">R-J.W.</t>
  </si>
  <si>
    <t xml:space="preserve">R-Kathy</t>
  </si>
  <si>
    <t xml:space="preserve">R-Beth</t>
  </si>
  <si>
    <t xml:space="preserve">D-LaFawn</t>
  </si>
  <si>
    <t xml:space="preserve">R-Heather</t>
  </si>
  <si>
    <t xml:space="preserve">R-Michael</t>
  </si>
  <si>
    <t xml:space="preserve">R-Ruby</t>
  </si>
  <si>
    <t xml:space="preserve">Hoover</t>
  </si>
  <si>
    <t xml:space="preserve">Ipsen</t>
  </si>
  <si>
    <t xml:space="preserve">Emery</t>
  </si>
  <si>
    <t xml:space="preserve">Callister</t>
  </si>
  <si>
    <t xml:space="preserve">Nourse</t>
  </si>
  <si>
    <t xml:space="preserve">Taylor</t>
  </si>
  <si>
    <t xml:space="preserve">Hamm</t>
  </si>
  <si>
    <t xml:space="preserve">Cunningham</t>
  </si>
  <si>
    <t xml:space="preserve">Law</t>
  </si>
  <si>
    <t xml:space="preserve">Stone</t>
  </si>
  <si>
    <t xml:space="preserve">District 17 Total</t>
  </si>
  <si>
    <t xml:space="preserve">LEG DIST 18</t>
  </si>
  <si>
    <t xml:space="preserve">R-Jim</t>
  </si>
  <si>
    <t xml:space="preserve">R-William</t>
  </si>
  <si>
    <t xml:space="preserve">D-Steven</t>
  </si>
  <si>
    <t xml:space="preserve">D-James</t>
  </si>
  <si>
    <t xml:space="preserve">Noble</t>
  </si>
  <si>
    <t xml:space="preserve">Risch</t>
  </si>
  <si>
    <t xml:space="preserve">Sali</t>
  </si>
  <si>
    <t xml:space="preserve">Suderman</t>
  </si>
  <si>
    <t xml:space="preserve">McNeel</t>
  </si>
  <si>
    <t xml:space="preserve">Tilman</t>
  </si>
  <si>
    <t xml:space="preserve">Gooden Jr</t>
  </si>
  <si>
    <t xml:space="preserve">District 18 Total</t>
  </si>
  <si>
    <t xml:space="preserve">LEG DIST 19</t>
  </si>
  <si>
    <t xml:space="preserve">R-Lucas</t>
  </si>
  <si>
    <t xml:space="preserve">D-Betsy</t>
  </si>
  <si>
    <t xml:space="preserve">R-Jerel</t>
  </si>
  <si>
    <t xml:space="preserve">D-Ken</t>
  </si>
  <si>
    <t xml:space="preserve">Dunklin</t>
  </si>
  <si>
    <t xml:space="preserve">Thomas</t>
  </si>
  <si>
    <t xml:space="preserve">Bieter</t>
  </si>
  <si>
    <t xml:space="preserve">Robison</t>
  </si>
  <si>
    <t xml:space="preserve">District 19 Total</t>
  </si>
  <si>
    <t xml:space="preserve">LEG DIST 20</t>
  </si>
  <si>
    <t xml:space="preserve">R-Robbi</t>
  </si>
  <si>
    <t xml:space="preserve">R-Frances</t>
  </si>
  <si>
    <t xml:space="preserve">D-Mary Ann</t>
  </si>
  <si>
    <t xml:space="preserve">R-Sher</t>
  </si>
  <si>
    <t xml:space="preserve">King-Barrutia</t>
  </si>
  <si>
    <t xml:space="preserve">Richards</t>
  </si>
  <si>
    <t xml:space="preserve">Sellman</t>
  </si>
  <si>
    <t xml:space="preserve">Owyhee</t>
  </si>
  <si>
    <t xml:space="preserve">N. Homedale</t>
  </si>
  <si>
    <t xml:space="preserve">S. Homedale</t>
  </si>
  <si>
    <t xml:space="preserve">N. Marsing</t>
  </si>
  <si>
    <t xml:space="preserve">S. Marsing</t>
  </si>
  <si>
    <t xml:space="preserve">Pleasant Valley</t>
  </si>
  <si>
    <t xml:space="preserve">Wilson</t>
  </si>
  <si>
    <t xml:space="preserve">Murphy</t>
  </si>
  <si>
    <t xml:space="preserve">Oreana</t>
  </si>
  <si>
    <t xml:space="preserve">Grandview</t>
  </si>
  <si>
    <t xml:space="preserve">Bruneau</t>
  </si>
  <si>
    <t xml:space="preserve">Riddle</t>
  </si>
  <si>
    <t xml:space="preserve">Three Creek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</si>
  <si>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</si>
  <si>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</si>
  <si>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</si>
  <si>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</si>
  <si>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</si>
  <si>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</si>
  <si>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</si>
  <si>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</si>
  <si>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</si>
  <si>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</si>
  <si>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</si>
  <si>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</si>
  <si>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</si>
  <si>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District 20 Total</t>
  </si>
  <si>
    <t xml:space="preserve">LEG DIST 21</t>
  </si>
  <si>
    <t xml:space="preserve">D-Clint</t>
  </si>
  <si>
    <t xml:space="preserve">D-Wendy</t>
  </si>
  <si>
    <t xml:space="preserve">R-Tim</t>
  </si>
  <si>
    <t xml:space="preserve">D-Richard</t>
  </si>
  <si>
    <t xml:space="preserve">Stennett</t>
  </si>
  <si>
    <t xml:space="preserve">Jaquet</t>
  </si>
  <si>
    <t xml:space="preserve">Ridinger</t>
  </si>
  <si>
    <t xml:space="preserve">Andreasen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</si>
  <si>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</si>
  <si>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</si>
  <si>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</si>
  <si>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</si>
  <si>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</si>
  <si>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</si>
  <si>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</si>
  <si>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</si>
  <si>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</si>
  <si>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</si>
  <si>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</si>
  <si>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</si>
  <si>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</si>
  <si>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</si>
  <si>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</si>
  <si>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15 Absentee #1</t>
  </si>
  <si>
    <t xml:space="preserve">16 Absentee #2</t>
  </si>
  <si>
    <t xml:space="preserve">Camas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</si>
  <si>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</si>
  <si>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</si>
  <si>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</si>
  <si>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</si>
  <si>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</si>
  <si>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</si>
  <si>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</si>
  <si>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Atlanta</t>
  </si>
  <si>
    <t xml:space="preserve">King Hill</t>
  </si>
  <si>
    <t xml:space="preserve">Pine</t>
  </si>
  <si>
    <t xml:space="preserve">Prairie</t>
  </si>
  <si>
    <t xml:space="preserve">Gooding</t>
  </si>
  <si>
    <t xml:space="preserve">1 E Gooding</t>
  </si>
  <si>
    <t xml:space="preserve">2 W Gooding</t>
  </si>
  <si>
    <t xml:space="preserve">4 Northwest Gooding</t>
  </si>
  <si>
    <t xml:space="preserve">5 Northeast Gooding</t>
  </si>
  <si>
    <t xml:space="preserve">6 Bliss</t>
  </si>
  <si>
    <t xml:space="preserve">7 Tuttle</t>
  </si>
  <si>
    <t xml:space="preserve">10 Wendell Rural</t>
  </si>
  <si>
    <t xml:space="preserve">11 E Wendell</t>
  </si>
  <si>
    <t xml:space="preserve">12. W Wendell</t>
  </si>
  <si>
    <t xml:space="preserve">District 21 Total</t>
  </si>
  <si>
    <t xml:space="preserve">LEG DIST 22</t>
  </si>
  <si>
    <t xml:space="preserve">D-Donald</t>
  </si>
  <si>
    <t xml:space="preserve">D-Carole</t>
  </si>
  <si>
    <t xml:space="preserve">R-Celia</t>
  </si>
  <si>
    <t xml:space="preserve">R-Douglas</t>
  </si>
  <si>
    <t xml:space="preserve">Anthony</t>
  </si>
  <si>
    <t xml:space="preserve">Sandy</t>
  </si>
  <si>
    <t xml:space="preserve">McMurrian</t>
  </si>
  <si>
    <t xml:space="preserve">Gould</t>
  </si>
  <si>
    <t xml:space="preserve">Jones</t>
  </si>
  <si>
    <t xml:space="preserve">3 Orchard Valley</t>
  </si>
  <si>
    <t xml:space="preserve">8 Hagerman</t>
  </si>
  <si>
    <t xml:space="preserve">9 West Point</t>
  </si>
  <si>
    <t xml:space="preserve">Twin  Falls</t>
  </si>
  <si>
    <t xml:space="preserve">Twin Falls #3</t>
  </si>
  <si>
    <t xml:space="preserve">Twin Falls #4</t>
  </si>
  <si>
    <t xml:space="preserve">Twin Falls #5</t>
  </si>
  <si>
    <t xml:space="preserve">Twin Falls #7</t>
  </si>
  <si>
    <t xml:space="preserve">Twin Falls #18</t>
  </si>
  <si>
    <t xml:space="preserve">Twin Falls #20</t>
  </si>
  <si>
    <t xml:space="preserve">Outside Twin Falls #23</t>
  </si>
  <si>
    <t xml:space="preserve">Outside Twin Falls #24</t>
  </si>
  <si>
    <t xml:space="preserve">Buhl #1</t>
  </si>
  <si>
    <t xml:space="preserve">Buhl #2</t>
  </si>
  <si>
    <t xml:space="preserve">Buhl #3</t>
  </si>
  <si>
    <t xml:space="preserve">Buhl #4</t>
  </si>
  <si>
    <t xml:space="preserve">Buhl #5</t>
  </si>
  <si>
    <t xml:space="preserve">Buhl #6</t>
  </si>
  <si>
    <t xml:space="preserve">Buhl #7</t>
  </si>
  <si>
    <t xml:space="preserve">Castleford #1</t>
  </si>
  <si>
    <t xml:space="preserve">Clover #1</t>
  </si>
  <si>
    <t xml:space="preserve">Twin  Falls (continued)</t>
  </si>
  <si>
    <t xml:space="preserve">Deep Creek #1</t>
  </si>
  <si>
    <t xml:space="preserve">Filer #1</t>
  </si>
  <si>
    <t xml:space="preserve">Filer #2</t>
  </si>
  <si>
    <t xml:space="preserve">Filer #3</t>
  </si>
  <si>
    <t xml:space="preserve">Marda #1</t>
  </si>
  <si>
    <t xml:space="preserve">District 22 Total</t>
  </si>
  <si>
    <t xml:space="preserve">LEG DIST 23 </t>
  </si>
  <si>
    <t xml:space="preserve">R-Laird</t>
  </si>
  <si>
    <t xml:space="preserve">R-Leon</t>
  </si>
  <si>
    <t xml:space="preserve">D-Will</t>
  </si>
  <si>
    <t xml:space="preserve">Noh</t>
  </si>
  <si>
    <t xml:space="preserve">Swan</t>
  </si>
  <si>
    <t xml:space="preserve">Buhler</t>
  </si>
  <si>
    <t xml:space="preserve">Twin Falls</t>
  </si>
  <si>
    <t xml:space="preserve">Twin Falls #1</t>
  </si>
  <si>
    <t xml:space="preserve">Twin Falls #2</t>
  </si>
  <si>
    <t xml:space="preserve">Twin Falls #6</t>
  </si>
  <si>
    <t xml:space="preserve">Twin Falls #8</t>
  </si>
  <si>
    <t xml:space="preserve">Twin Falls #9</t>
  </si>
  <si>
    <t xml:space="preserve">Twin Falls #10</t>
  </si>
  <si>
    <t xml:space="preserve">Twin Falls #11</t>
  </si>
  <si>
    <t xml:space="preserve">Twin Falls #12</t>
  </si>
  <si>
    <t xml:space="preserve">Twin Falls #13</t>
  </si>
  <si>
    <t xml:space="preserve">Twin Falls #14</t>
  </si>
  <si>
    <t xml:space="preserve">Twin Falls #15</t>
  </si>
  <si>
    <t xml:space="preserve">Twin Falls #16</t>
  </si>
  <si>
    <t xml:space="preserve">Twin Falls #17</t>
  </si>
  <si>
    <t xml:space="preserve">Twin Falls #19</t>
  </si>
  <si>
    <t xml:space="preserve">Outside Twin Falls #21</t>
  </si>
  <si>
    <t xml:space="preserve">Outside Twin Falls #22</t>
  </si>
  <si>
    <t xml:space="preserve">Hansen #1</t>
  </si>
  <si>
    <t xml:space="preserve">Hollister #1</t>
  </si>
  <si>
    <t xml:space="preserve">Kimberly #1</t>
  </si>
  <si>
    <t xml:space="preserve">Kimberly #2</t>
  </si>
  <si>
    <t xml:space="preserve">Kimberly #3</t>
  </si>
  <si>
    <t xml:space="preserve">District 23 Total</t>
  </si>
  <si>
    <t xml:space="preserve">LEG DIST 24</t>
  </si>
  <si>
    <t xml:space="preserve">R-Dean L.</t>
  </si>
  <si>
    <t xml:space="preserve">R-John A.</t>
  </si>
  <si>
    <t xml:space="preserve">D-Peter</t>
  </si>
  <si>
    <t xml:space="preserve">R-Maxine T.</t>
  </si>
  <si>
    <t xml:space="preserve">D-Monie L. </t>
  </si>
  <si>
    <t xml:space="preserve">Cameron</t>
  </si>
  <si>
    <t xml:space="preserve">Stevenson</t>
  </si>
  <si>
    <t xml:space="preserve">Snyder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</si>
  <si>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</si>
  <si>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</si>
  <si>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</si>
  <si>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</si>
  <si>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</si>
  <si>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</si>
  <si>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</si>
  <si>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</si>
  <si>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</si>
  <si>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</si>
  <si>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Southeast</t>
  </si>
  <si>
    <t xml:space="preserve">Southwest</t>
  </si>
  <si>
    <t xml:space="preserve">Minidoka</t>
  </si>
  <si>
    <t xml:space="preserve">Acequia</t>
  </si>
  <si>
    <t xml:space="preserve">Paul</t>
  </si>
  <si>
    <t xml:space="preserve">Pioneer</t>
  </si>
  <si>
    <t xml:space="preserve">Rupert 1</t>
  </si>
  <si>
    <t xml:space="preserve">Rupert 3</t>
  </si>
  <si>
    <t xml:space="preserve">Rupert 4</t>
  </si>
  <si>
    <t xml:space="preserve">Rupert 5</t>
  </si>
  <si>
    <t xml:space="preserve">District 24 Total</t>
  </si>
  <si>
    <t xml:space="preserve">LEG DIST 25</t>
  </si>
  <si>
    <t xml:space="preserve">R-Denton</t>
  </si>
  <si>
    <t xml:space="preserve">R-Bruce</t>
  </si>
  <si>
    <t xml:space="preserve">Christensen</t>
  </si>
  <si>
    <t xml:space="preserve">Darrington</t>
  </si>
  <si>
    <t xml:space="preserve">Kempton</t>
  </si>
  <si>
    <t xml:space="preserve">Newcomb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</si>
  <si>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</si>
  <si>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</si>
  <si>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</si>
  <si>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</si>
  <si>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</si>
  <si>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</si>
  <si>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</si>
  <si>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</si>
  <si>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</si>
  <si>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Cassia (continued)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</si>
  <si>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</si>
  <si>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</si>
  <si>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</si>
  <si>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</si>
  <si>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</si>
  <si>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</si>
  <si>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</si>
  <si>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</si>
  <si>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</si>
  <si>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</si>
  <si>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</si>
  <si>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</si>
  <si>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</si>
  <si>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</si>
  <si>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</si>
  <si>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</si>
  <si>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</si>
  <si>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</si>
  <si>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Heyburn 1</t>
  </si>
  <si>
    <t xml:space="preserve">Heyburn 2</t>
  </si>
  <si>
    <t xml:space="preserve">Rupert 2</t>
  </si>
  <si>
    <t xml:space="preserve">Murtaugh #1</t>
  </si>
  <si>
    <t xml:space="preserve">District 25 Total</t>
  </si>
  <si>
    <t xml:space="preserve">LEG DIST 26</t>
  </si>
  <si>
    <t xml:space="preserve">R-JoAn</t>
  </si>
  <si>
    <t xml:space="preserve">R-Lenore</t>
  </si>
  <si>
    <t xml:space="preserve">R-Thomas</t>
  </si>
  <si>
    <t xml:space="preserve">Burtenshaw</t>
  </si>
  <si>
    <t xml:space="preserve">Wood</t>
  </si>
  <si>
    <t xml:space="preserve">Hardy Barrett</t>
  </si>
  <si>
    <t xml:space="preserve">Coates</t>
  </si>
  <si>
    <t xml:space="preserve">Loucks</t>
  </si>
  <si>
    <t xml:space="preserve">Richmond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</si>
  <si>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</si>
  <si>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</si>
  <si>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</si>
  <si>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</si>
  <si>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</si>
  <si>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</si>
  <si>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</si>
  <si>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</si>
  <si>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</si>
  <si>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</si>
  <si>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</si>
  <si>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Jefferson</t>
  </si>
  <si>
    <t xml:space="preserve">01  ANNIS</t>
  </si>
  <si>
    <t xml:space="preserve">02  CLARK</t>
  </si>
  <si>
    <t xml:space="preserve">03  GARFIELD</t>
  </si>
  <si>
    <t xml:space="preserve">04  GRANT</t>
  </si>
  <si>
    <t xml:space="preserve">05  HAMER</t>
  </si>
  <si>
    <t xml:space="preserve">06  LABELLE</t>
  </si>
  <si>
    <t xml:space="preserve">07  LEWISVILLE</t>
  </si>
  <si>
    <t xml:space="preserve">08  LORENZO</t>
  </si>
  <si>
    <t xml:space="preserve">09  MENAN</t>
  </si>
  <si>
    <t xml:space="preserve">10  MONTEVIEW</t>
  </si>
  <si>
    <t xml:space="preserve">11  RIGBY 1</t>
  </si>
  <si>
    <t xml:space="preserve">12  RIGBY 2</t>
  </si>
  <si>
    <t xml:space="preserve">13  RIGBY 3</t>
  </si>
  <si>
    <t xml:space="preserve">14  RIGBY 4</t>
  </si>
  <si>
    <t xml:space="preserve">15  RIRIE</t>
  </si>
  <si>
    <t xml:space="preserve">16  ROBERTS</t>
  </si>
  <si>
    <t xml:space="preserve">17  TERRETON</t>
  </si>
  <si>
    <t xml:space="preserve">AB  ABSENTEE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</si>
  <si>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</si>
  <si>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</si>
  <si>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</si>
  <si>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</si>
  <si>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</si>
  <si>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Gibbonsville</t>
  </si>
  <si>
    <t xml:space="preserve">Mineral Hill</t>
  </si>
  <si>
    <t xml:space="preserve">Lemhi (continued)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</si>
  <si>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</si>
  <si>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</si>
  <si>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</si>
  <si>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</si>
  <si>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</si>
  <si>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</si>
  <si>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26 Total</t>
  </si>
  <si>
    <t xml:space="preserve">LEG DIST 27</t>
  </si>
  <si>
    <t xml:space="preserve">D-Laurene</t>
  </si>
  <si>
    <t xml:space="preserve">R-Todd</t>
  </si>
  <si>
    <t xml:space="preserve">D-Edward</t>
  </si>
  <si>
    <t xml:space="preserve">R-Gerald</t>
  </si>
  <si>
    <t xml:space="preserve">R-Dell</t>
  </si>
  <si>
    <t xml:space="preserve">D-Art</t>
  </si>
  <si>
    <t xml:space="preserve">Lee</t>
  </si>
  <si>
    <t xml:space="preserve">Woolf</t>
  </si>
  <si>
    <t xml:space="preserve">Hammond</t>
  </si>
  <si>
    <t xml:space="preserve">Kinghorn</t>
  </si>
  <si>
    <t xml:space="preserve">Terry</t>
  </si>
  <si>
    <t xml:space="preserve">Jeppesen</t>
  </si>
  <si>
    <t xml:space="preserve">Raybould</t>
  </si>
  <si>
    <t xml:space="preserve">Hubscher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</si>
  <si>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</si>
  <si>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</si>
  <si>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</si>
  <si>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</si>
  <si>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</si>
  <si>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</si>
  <si>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</si>
  <si>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</si>
  <si>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</si>
  <si>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</si>
  <si>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</si>
  <si>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</si>
  <si>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</si>
  <si>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</si>
  <si>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</si>
  <si>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</si>
  <si>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5 Elgin</t>
  </si>
  <si>
    <t xml:space="preserve">6 Island Park</t>
  </si>
  <si>
    <t xml:space="preserve">8 Newdale</t>
  </si>
  <si>
    <t xml:space="preserve">8 Parker</t>
  </si>
  <si>
    <t xml:space="preserve">14 Teton</t>
  </si>
  <si>
    <t xml:space="preserve">16 Wilford</t>
  </si>
  <si>
    <t xml:space="preserve">District 27 Total</t>
  </si>
  <si>
    <t xml:space="preserve">LEG DIST 28</t>
  </si>
  <si>
    <t xml:space="preserve">R-Stan</t>
  </si>
  <si>
    <t xml:space="preserve">R-Niny</t>
  </si>
  <si>
    <t xml:space="preserve">R-Cameron</t>
  </si>
  <si>
    <t xml:space="preserve">Mortensen</t>
  </si>
  <si>
    <t xml:space="preserve">Teton</t>
  </si>
  <si>
    <t xml:space="preserve">Victor</t>
  </si>
  <si>
    <t xml:space="preserve">Driggs</t>
  </si>
  <si>
    <t xml:space="preserve">Tetonia</t>
  </si>
  <si>
    <t xml:space="preserve">Felt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</si>
  <si>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</si>
  <si>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</si>
  <si>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</si>
  <si>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</si>
  <si>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10 Squirrel</t>
  </si>
  <si>
    <t xml:space="preserve">11 St. Anthony 1</t>
  </si>
  <si>
    <t xml:space="preserve">12 St. Anthony 2</t>
  </si>
  <si>
    <t xml:space="preserve">13 St. Anthony 3</t>
  </si>
  <si>
    <t xml:space="preserve">16 Warm River/Gr. Timber</t>
  </si>
  <si>
    <t xml:space="preserve">Bonneville</t>
  </si>
  <si>
    <t xml:space="preserve">District 28 Total</t>
  </si>
  <si>
    <t xml:space="preserve">LEG DIST 29</t>
  </si>
  <si>
    <t xml:space="preserve">R-Bart</t>
  </si>
  <si>
    <t xml:space="preserve">R-Kent</t>
  </si>
  <si>
    <t xml:space="preserve">D W/I-Rue</t>
  </si>
  <si>
    <t xml:space="preserve">Davis</t>
  </si>
  <si>
    <t xml:space="preserve">Barraclough</t>
  </si>
  <si>
    <t xml:space="preserve">Higgins</t>
  </si>
  <si>
    <t xml:space="preserve">Stears</t>
  </si>
  <si>
    <t xml:space="preserve">District 29 Total</t>
  </si>
  <si>
    <t xml:space="preserve">LEG DIST 30</t>
  </si>
  <si>
    <t xml:space="preserve">R-Mel</t>
  </si>
  <si>
    <t xml:space="preserve">R-Preston</t>
  </si>
  <si>
    <t xml:space="preserve">R-Chuck</t>
  </si>
  <si>
    <t xml:space="preserve">D-Clair</t>
  </si>
  <si>
    <t xml:space="preserve">Richardson</t>
  </si>
  <si>
    <t xml:space="preserve">Brimhall</t>
  </si>
  <si>
    <t xml:space="preserve">Gagner</t>
  </si>
  <si>
    <t xml:space="preserve">Loertscher</t>
  </si>
  <si>
    <t xml:space="preserve">Rice</t>
  </si>
  <si>
    <t xml:space="preserve">Ashton-Heckathorn</t>
  </si>
  <si>
    <t xml:space="preserve">Bonneville (continued)</t>
  </si>
  <si>
    <t xml:space="preserve">District 30 Total</t>
  </si>
  <si>
    <t xml:space="preserve">LEG DIST 31</t>
  </si>
  <si>
    <t xml:space="preserve">R-J. Stanley</t>
  </si>
  <si>
    <t xml:space="preserve">R-Janet</t>
  </si>
  <si>
    <t xml:space="preserve">R-Dennis</t>
  </si>
  <si>
    <t xml:space="preserve">Williams</t>
  </si>
  <si>
    <t xml:space="preserve">Aikele</t>
  </si>
  <si>
    <t xml:space="preserve">Lake</t>
  </si>
  <si>
    <t xml:space="preserve">Moss</t>
  </si>
  <si>
    <t xml:space="preserve">Butte</t>
  </si>
  <si>
    <t xml:space="preserve">Arco 1</t>
  </si>
  <si>
    <t xml:space="preserve">Arco 2</t>
  </si>
  <si>
    <t xml:space="preserve">Moore </t>
  </si>
  <si>
    <t xml:space="preserve">Howe</t>
  </si>
  <si>
    <t xml:space="preserve">Bingham</t>
  </si>
  <si>
    <t xml:space="preserve">01    Blackfoot 1</t>
  </si>
  <si>
    <t xml:space="preserve">02    Blackfoot 2</t>
  </si>
  <si>
    <t xml:space="preserve">05    Blackfoot 5</t>
  </si>
  <si>
    <t xml:space="preserve">07    Firth 7</t>
  </si>
  <si>
    <t xml:space="preserve">08    Firth 8</t>
  </si>
  <si>
    <t xml:space="preserve">09    Groveland 9</t>
  </si>
  <si>
    <t xml:space="preserve">10    Jameston 10</t>
  </si>
  <si>
    <t xml:space="preserve">11    Moreland 11</t>
  </si>
  <si>
    <t xml:space="preserve">12    Rockford 12</t>
  </si>
  <si>
    <t xml:space="preserve">13    Shelley 13</t>
  </si>
  <si>
    <t xml:space="preserve">14    Shelley 14</t>
  </si>
  <si>
    <t xml:space="preserve">17    Riverside 17</t>
  </si>
  <si>
    <t xml:space="preserve">18    Pingree 18</t>
  </si>
  <si>
    <t xml:space="preserve">19    Wapello 19</t>
  </si>
  <si>
    <t xml:space="preserve">21    Shelley West 21</t>
  </si>
  <si>
    <t xml:space="preserve">22    Groveland 22</t>
  </si>
  <si>
    <t xml:space="preserve">District 31 Total</t>
  </si>
  <si>
    <t xml:space="preserve">LEG DIST 32</t>
  </si>
  <si>
    <t xml:space="preserve">R-Robert L.</t>
  </si>
  <si>
    <t xml:space="preserve">R-Scott</t>
  </si>
  <si>
    <t xml:space="preserve">R-Welton</t>
  </si>
  <si>
    <t xml:space="preserve">R-Noall</t>
  </si>
  <si>
    <t xml:space="preserve">R-Clair</t>
  </si>
  <si>
    <t xml:space="preserve">R-Eulalie</t>
  </si>
  <si>
    <t xml:space="preserve">R-Vaughn</t>
  </si>
  <si>
    <t xml:space="preserve">Geddes</t>
  </si>
  <si>
    <t xml:space="preserve">Bradford</t>
  </si>
  <si>
    <t xml:space="preserve">Ward</t>
  </si>
  <si>
    <t xml:space="preserve">Wolff</t>
  </si>
  <si>
    <t xml:space="preserve">Cheirrett</t>
  </si>
  <si>
    <t xml:space="preserve">Langford</t>
  </si>
  <si>
    <t xml:space="preserve">Rasmussen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</si>
  <si>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</si>
  <si>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</si>
  <si>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</si>
  <si>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</si>
  <si>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Montpelier #4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</si>
  <si>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</si>
  <si>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</si>
  <si>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</si>
  <si>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</si>
  <si>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</si>
  <si>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</si>
  <si>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</si>
  <si>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</si>
  <si>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</si>
  <si>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</si>
  <si>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</si>
  <si>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</si>
  <si>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</si>
  <si>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</si>
  <si>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</si>
  <si>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</si>
  <si>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</si>
  <si>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</si>
  <si>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</si>
  <si>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</si>
  <si>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</si>
  <si>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</si>
  <si>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</si>
  <si>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</si>
  <si>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</si>
  <si>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</si>
  <si>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</si>
  <si>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</si>
  <si>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</si>
  <si>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</si>
  <si>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</si>
  <si>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</si>
  <si>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(continued)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</si>
  <si>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</si>
  <si>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</si>
  <si>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</si>
  <si>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</si>
  <si>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</si>
  <si>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</si>
  <si>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</si>
  <si>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Oneida</t>
  </si>
  <si>
    <t xml:space="preserve">1 Malad</t>
  </si>
  <si>
    <t xml:space="preserve">2 Malad</t>
  </si>
  <si>
    <t xml:space="preserve">3 Malad</t>
  </si>
  <si>
    <t xml:space="preserve">4 Malad</t>
  </si>
  <si>
    <t xml:space="preserve">5 Curlew</t>
  </si>
  <si>
    <t xml:space="preserve">6 Holbrook</t>
  </si>
  <si>
    <t xml:space="preserve">Bannock</t>
  </si>
  <si>
    <t xml:space="preserve">Arimo  41</t>
  </si>
  <si>
    <t xml:space="preserve">Downey  42</t>
  </si>
  <si>
    <t xml:space="preserve">District 32 Total</t>
  </si>
  <si>
    <t xml:space="preserve">LEG DIST 33</t>
  </si>
  <si>
    <t xml:space="preserve">R-Kenneth</t>
  </si>
  <si>
    <t xml:space="preserve">D-Lin</t>
  </si>
  <si>
    <t xml:space="preserve">D-Bert</t>
  </si>
  <si>
    <t xml:space="preserve">D-Roger</t>
  </si>
  <si>
    <t xml:space="preserve">Allen</t>
  </si>
  <si>
    <t xml:space="preserve">Whitworth</t>
  </si>
  <si>
    <t xml:space="preserve">Marley</t>
  </si>
  <si>
    <t xml:space="preserve">Rainey</t>
  </si>
  <si>
    <t xml:space="preserve">Chase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</si>
  <si>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</si>
  <si>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</si>
  <si>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</si>
  <si>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</si>
  <si>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</si>
  <si>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</si>
  <si>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</si>
  <si>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</si>
  <si>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</si>
  <si>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</si>
  <si>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</si>
  <si>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Bannock (continued)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</si>
  <si>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</si>
  <si>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</si>
  <si>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</si>
  <si>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</si>
  <si>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</si>
  <si>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39</t>
  </si>
  <si>
    <t xml:space="preserve">Pocatello 40</t>
  </si>
  <si>
    <t xml:space="preserve">Inkom 43</t>
  </si>
  <si>
    <t xml:space="preserve">Lava Hot Springs 44</t>
  </si>
  <si>
    <t xml:space="preserve">McCammon 45</t>
  </si>
  <si>
    <t xml:space="preserve">District 33 Total</t>
  </si>
  <si>
    <t xml:space="preserve">LEG DIST 34</t>
  </si>
  <si>
    <t xml:space="preserve">R-Evan</t>
  </si>
  <si>
    <t xml:space="preserve">D-Mark</t>
  </si>
  <si>
    <t xml:space="preserve">R-Tari</t>
  </si>
  <si>
    <t xml:space="preserve">D-Donna</t>
  </si>
  <si>
    <t xml:space="preserve">Frasure</t>
  </si>
  <si>
    <t xml:space="preserve">Packard</t>
  </si>
  <si>
    <t xml:space="preserve">Jensen</t>
  </si>
  <si>
    <t xml:space="preserve">Boe</t>
  </si>
  <si>
    <t xml:space="preserve">Kunz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</si>
  <si>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</si>
  <si>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</si>
  <si>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</si>
  <si>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</si>
  <si>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</si>
  <si>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</si>
  <si>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</si>
  <si>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</si>
  <si>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</si>
  <si>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</si>
  <si>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</si>
  <si>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</si>
  <si>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</si>
  <si>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</si>
  <si>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</si>
  <si>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</si>
  <si>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</si>
  <si>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</si>
  <si>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</si>
  <si>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</si>
  <si>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</si>
  <si>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54</t>
  </si>
  <si>
    <t xml:space="preserve">Chubbuck  55</t>
  </si>
  <si>
    <t xml:space="preserve">District 34 Total</t>
  </si>
  <si>
    <t xml:space="preserve">LEG DIST 35</t>
  </si>
  <si>
    <t xml:space="preserve">R-'Moon'</t>
  </si>
  <si>
    <t xml:space="preserve">R-J. Steven</t>
  </si>
  <si>
    <t xml:space="preserve">D-Louise</t>
  </si>
  <si>
    <t xml:space="preserve">Hadley</t>
  </si>
  <si>
    <t xml:space="preserve">Woodworth</t>
  </si>
  <si>
    <t xml:space="preserve">Kendell</t>
  </si>
  <si>
    <t xml:space="preserve">Dixey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</si>
  <si>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</si>
  <si>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</si>
  <si>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</si>
  <si>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</si>
  <si>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</si>
  <si>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</si>
  <si>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Power Co</t>
  </si>
  <si>
    <t xml:space="preserve">7 Absentee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</si>
  <si>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</si>
  <si>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</si>
  <si>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</si>
  <si>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</si>
  <si>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56</t>
  </si>
  <si>
    <t xml:space="preserve">Chubbuck 57</t>
  </si>
  <si>
    <t xml:space="preserve">03  Blackfoot 3</t>
  </si>
  <si>
    <t xml:space="preserve">04  Blackfoot 4</t>
  </si>
  <si>
    <t xml:space="preserve">06  Blackfoot 6</t>
  </si>
  <si>
    <t xml:space="preserve">15  Aberdeen 15</t>
  </si>
  <si>
    <t xml:space="preserve">16  Springfield/Sterling 16</t>
  </si>
  <si>
    <t xml:space="preserve">20  Fort Hall 20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</si>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</sst>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Arial"/>
      <family val="2"/>
    </font>
    <font>
      <b val="true"/>
      <sz val="8"/>
      <name val="Arial"/>
      <family val="2"/>
    </font>
    <font>
      <b val="true"/>
      <i val="true"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5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21.37"/>
    <col collapsed="false" customWidth="true" hidden="false" outlineLevel="0" max="13" min="2" style="2" width="9.46"/>
    <col collapsed="false" customWidth="true" hidden="false" outlineLevel="0" max="15" min="14" style="2" width="12.23"/>
    <col collapsed="false" customWidth="true" hidden="false" outlineLevel="0" max="24" min="16" style="2" width="14.52"/>
    <col collapsed="false" customWidth="true" hidden="false" outlineLevel="0" max="257" min="25" style="2" width="10.44"/>
    <col collapsed="false" customWidth="true" hidden="false" outlineLevel="0" max="1025" min="258" style="0" width="10.44"/>
  </cols>
  <sheetData>
    <row r="1" customFormat="false" ht="14.65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 t="s">
        <v>3</v>
      </c>
      <c r="H1" s="4"/>
    </row>
    <row r="2" customFormat="false" ht="14.65" hidden="false" customHeight="false" outlineLevel="0" collapsed="false">
      <c r="A2" s="3"/>
      <c r="B2" s="5" t="s">
        <v>4</v>
      </c>
      <c r="C2" s="5" t="s">
        <v>5</v>
      </c>
      <c r="D2" s="5" t="s">
        <v>6</v>
      </c>
      <c r="E2" s="6" t="s">
        <v>7</v>
      </c>
      <c r="F2" s="5" t="s">
        <v>6</v>
      </c>
      <c r="G2" s="6" t="s">
        <v>8</v>
      </c>
      <c r="H2" s="6" t="s">
        <v>9</v>
      </c>
    </row>
    <row r="3" s="6" customFormat="true" ht="12.8" hidden="false" customHeight="false" outlineLevel="0" collapsed="false"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</row>
    <row r="4" customFormat="false" ht="14.65" hidden="false" customHeight="false" outlineLevel="0" collapsed="false">
      <c r="A4" s="7" t="s">
        <v>17</v>
      </c>
      <c r="E4" s="6"/>
    </row>
    <row r="5" customFormat="false" ht="14.65" hidden="false" customHeight="false" outlineLevel="0" collapsed="false">
      <c r="A5" s="1" t="s">
        <v>18</v>
      </c>
      <c r="B5" s="8" t="n">
        <v>68</v>
      </c>
      <c r="C5" s="8" t="n">
        <v>45</v>
      </c>
      <c r="D5" s="8" t="n">
        <v>15</v>
      </c>
      <c r="E5" s="6" t="n">
        <v>74</v>
      </c>
      <c r="F5" s="8" t="n">
        <v>15</v>
      </c>
      <c r="G5" s="8" t="n">
        <v>72</v>
      </c>
      <c r="H5" s="8" t="n">
        <v>18</v>
      </c>
    </row>
    <row r="6" customFormat="false" ht="14.65" hidden="false" customHeight="false" outlineLevel="0" collapsed="false">
      <c r="A6" s="1" t="s">
        <v>19</v>
      </c>
      <c r="B6" s="8" t="n">
        <v>89</v>
      </c>
      <c r="C6" s="8" t="n">
        <v>84</v>
      </c>
      <c r="D6" s="8" t="n">
        <v>16</v>
      </c>
      <c r="E6" s="8" t="n">
        <v>127</v>
      </c>
      <c r="F6" s="8" t="n">
        <v>16</v>
      </c>
      <c r="G6" s="8" t="n">
        <v>117</v>
      </c>
      <c r="H6" s="8" t="n">
        <v>17</v>
      </c>
    </row>
    <row r="7" customFormat="false" ht="14.65" hidden="false" customHeight="false" outlineLevel="0" collapsed="false">
      <c r="A7" s="1" t="s">
        <v>20</v>
      </c>
      <c r="B7" s="8" t="n">
        <v>103</v>
      </c>
      <c r="C7" s="8" t="n">
        <v>54</v>
      </c>
      <c r="D7" s="8" t="n">
        <v>33</v>
      </c>
      <c r="E7" s="8" t="n">
        <v>107</v>
      </c>
      <c r="F7" s="8" t="n">
        <v>34</v>
      </c>
      <c r="G7" s="8" t="n">
        <v>101</v>
      </c>
      <c r="H7" s="8" t="n">
        <v>42</v>
      </c>
    </row>
    <row r="8" customFormat="false" ht="14.65" hidden="false" customHeight="false" outlineLevel="0" collapsed="false">
      <c r="A8" s="1" t="s">
        <v>21</v>
      </c>
      <c r="B8" s="8" t="n">
        <v>231</v>
      </c>
      <c r="C8" s="8" t="n">
        <v>176</v>
      </c>
      <c r="D8" s="8" t="n">
        <v>31</v>
      </c>
      <c r="E8" s="8" t="n">
        <v>287</v>
      </c>
      <c r="F8" s="8" t="n">
        <v>31</v>
      </c>
      <c r="G8" s="8" t="n">
        <v>274</v>
      </c>
      <c r="H8" s="8" t="n">
        <v>36</v>
      </c>
    </row>
    <row r="9" customFormat="false" ht="14.65" hidden="false" customHeight="false" outlineLevel="0" collapsed="false">
      <c r="A9" s="1" t="s">
        <v>22</v>
      </c>
      <c r="B9" s="8" t="n">
        <v>150</v>
      </c>
      <c r="C9" s="8" t="n">
        <v>58</v>
      </c>
      <c r="D9" s="8" t="n">
        <v>26</v>
      </c>
      <c r="E9" s="8" t="n">
        <v>151</v>
      </c>
      <c r="F9" s="8" t="n">
        <v>26</v>
      </c>
      <c r="G9" s="8" t="n">
        <v>143</v>
      </c>
      <c r="H9" s="8" t="n">
        <v>25</v>
      </c>
    </row>
    <row r="10" customFormat="false" ht="14.65" hidden="false" customHeight="false" outlineLevel="0" collapsed="false">
      <c r="A10" s="1" t="s">
        <v>23</v>
      </c>
      <c r="B10" s="8" t="n">
        <v>204</v>
      </c>
      <c r="C10" s="8" t="n">
        <v>78</v>
      </c>
      <c r="D10" s="8" t="n">
        <v>41</v>
      </c>
      <c r="E10" s="8" t="n">
        <v>199</v>
      </c>
      <c r="F10" s="8" t="n">
        <v>40</v>
      </c>
      <c r="G10" s="8" t="n">
        <v>186</v>
      </c>
      <c r="H10" s="8" t="n">
        <v>47</v>
      </c>
    </row>
    <row r="11" customFormat="false" ht="14.65" hidden="false" customHeight="false" outlineLevel="0" collapsed="false">
      <c r="A11" s="1" t="s">
        <v>24</v>
      </c>
      <c r="B11" s="8" t="n">
        <v>212</v>
      </c>
      <c r="C11" s="8" t="n">
        <v>79</v>
      </c>
      <c r="D11" s="8" t="n">
        <v>24</v>
      </c>
      <c r="E11" s="8" t="n">
        <v>213</v>
      </c>
      <c r="F11" s="8" t="n">
        <v>23</v>
      </c>
      <c r="G11" s="8" t="n">
        <v>197</v>
      </c>
      <c r="H11" s="8" t="n">
        <v>27</v>
      </c>
    </row>
    <row r="12" customFormat="false" ht="14.65" hidden="false" customHeight="false" outlineLevel="0" collapsed="false">
      <c r="A12" s="9" t="s">
        <v>25</v>
      </c>
      <c r="B12" s="2" t="n">
        <f aca="false">SUM(B5:B11)</f>
        <v>1057</v>
      </c>
      <c r="C12" s="2" t="n">
        <f aca="false">SUM(C5:C11)</f>
        <v>574</v>
      </c>
      <c r="D12" s="2" t="n">
        <f aca="false">SUM(D5:D11)</f>
        <v>186</v>
      </c>
      <c r="E12" s="2" t="n">
        <f aca="false">SUM(E5:E11)</f>
        <v>1158</v>
      </c>
      <c r="F12" s="2" t="n">
        <f aca="false">SUM(F5:F11)</f>
        <v>185</v>
      </c>
      <c r="G12" s="2" t="n">
        <f aca="false">SUM(G5:G11)</f>
        <v>1090</v>
      </c>
      <c r="H12" s="2" t="n">
        <f aca="false">SUM(H5:H11)</f>
        <v>212</v>
      </c>
    </row>
    <row r="14" customFormat="false" ht="14.65" hidden="false" customHeight="false" outlineLevel="0" collapsed="false">
      <c r="A14" s="7" t="s">
        <v>26</v>
      </c>
    </row>
    <row r="15" customFormat="false" ht="14.65" hidden="false" customHeight="false" outlineLevel="0" collapsed="false">
      <c r="A15" s="1" t="s">
        <v>27</v>
      </c>
      <c r="B15" s="8" t="n">
        <v>338</v>
      </c>
      <c r="C15" s="8" t="n">
        <v>86</v>
      </c>
      <c r="D15" s="8" t="n">
        <v>53</v>
      </c>
      <c r="E15" s="8" t="n">
        <v>332</v>
      </c>
      <c r="F15" s="8" t="n">
        <v>55</v>
      </c>
      <c r="G15" s="8" t="n">
        <v>284</v>
      </c>
      <c r="H15" s="8" t="n">
        <v>56</v>
      </c>
    </row>
    <row r="16" customFormat="false" ht="14.65" hidden="false" customHeight="false" outlineLevel="0" collapsed="false">
      <c r="A16" s="1" t="s">
        <v>28</v>
      </c>
      <c r="B16" s="8" t="n">
        <v>545</v>
      </c>
      <c r="C16" s="8" t="n">
        <v>137</v>
      </c>
      <c r="D16" s="8" t="n">
        <v>59</v>
      </c>
      <c r="E16" s="8" t="n">
        <v>539</v>
      </c>
      <c r="F16" s="8" t="n">
        <v>65</v>
      </c>
      <c r="G16" s="8" t="n">
        <v>477</v>
      </c>
      <c r="H16" s="8" t="n">
        <v>66</v>
      </c>
    </row>
    <row r="17" customFormat="false" ht="14.65" hidden="false" customHeight="false" outlineLevel="0" collapsed="false">
      <c r="A17" s="1" t="s">
        <v>29</v>
      </c>
      <c r="B17" s="8" t="n">
        <v>23</v>
      </c>
      <c r="C17" s="8" t="n">
        <v>8</v>
      </c>
      <c r="D17" s="8" t="n">
        <v>2</v>
      </c>
      <c r="E17" s="8" t="n">
        <v>22</v>
      </c>
      <c r="F17" s="8" t="n">
        <v>2</v>
      </c>
      <c r="G17" s="8" t="n">
        <v>21</v>
      </c>
      <c r="H17" s="8" t="n">
        <v>2</v>
      </c>
    </row>
    <row r="18" customFormat="false" ht="14.65" hidden="false" customHeight="false" outlineLevel="0" collapsed="false">
      <c r="A18" s="1" t="s">
        <v>30</v>
      </c>
      <c r="B18" s="8" t="n">
        <v>131</v>
      </c>
      <c r="C18" s="8" t="n">
        <v>51</v>
      </c>
      <c r="D18" s="8" t="n">
        <v>32</v>
      </c>
      <c r="E18" s="8" t="n">
        <v>156</v>
      </c>
      <c r="F18" s="8" t="n">
        <v>35</v>
      </c>
      <c r="G18" s="8" t="n">
        <v>119</v>
      </c>
      <c r="H18" s="8" t="n">
        <v>32</v>
      </c>
    </row>
    <row r="19" customFormat="false" ht="14.65" hidden="false" customHeight="false" outlineLevel="0" collapsed="false">
      <c r="A19" s="1" t="s">
        <v>31</v>
      </c>
      <c r="B19" s="8" t="n">
        <v>156</v>
      </c>
      <c r="C19" s="8" t="n">
        <v>49</v>
      </c>
      <c r="D19" s="8" t="n">
        <v>25</v>
      </c>
      <c r="E19" s="8" t="n">
        <v>160</v>
      </c>
      <c r="F19" s="8" t="n">
        <v>28</v>
      </c>
      <c r="G19" s="8" t="n">
        <v>137</v>
      </c>
      <c r="H19" s="8" t="n">
        <v>28</v>
      </c>
    </row>
    <row r="20" customFormat="false" ht="14.65" hidden="false" customHeight="false" outlineLevel="0" collapsed="false">
      <c r="A20" s="1" t="s">
        <v>32</v>
      </c>
      <c r="B20" s="8" t="n">
        <v>92</v>
      </c>
      <c r="C20" s="8" t="n">
        <v>16</v>
      </c>
      <c r="D20" s="8" t="n">
        <v>26</v>
      </c>
      <c r="E20" s="8" t="n">
        <v>84</v>
      </c>
      <c r="F20" s="8" t="n">
        <v>22</v>
      </c>
      <c r="G20" s="8" t="n">
        <v>82</v>
      </c>
      <c r="H20" s="8" t="n">
        <v>26</v>
      </c>
    </row>
    <row r="21" customFormat="false" ht="14.65" hidden="false" customHeight="false" outlineLevel="0" collapsed="false">
      <c r="A21" s="1" t="s">
        <v>33</v>
      </c>
      <c r="B21" s="8" t="n">
        <v>107</v>
      </c>
      <c r="C21" s="8" t="n">
        <v>34</v>
      </c>
      <c r="D21" s="8" t="n">
        <v>44</v>
      </c>
      <c r="E21" s="8" t="n">
        <v>112</v>
      </c>
      <c r="F21" s="8" t="n">
        <v>42</v>
      </c>
      <c r="G21" s="8" t="n">
        <v>110</v>
      </c>
      <c r="H21" s="8" t="n">
        <v>48</v>
      </c>
    </row>
    <row r="22" customFormat="false" ht="14.65" hidden="false" customHeight="false" outlineLevel="0" collapsed="false">
      <c r="A22" s="1" t="s">
        <v>34</v>
      </c>
      <c r="B22" s="8" t="n">
        <v>134</v>
      </c>
      <c r="C22" s="8" t="n">
        <v>30</v>
      </c>
      <c r="D22" s="8" t="n">
        <v>34</v>
      </c>
      <c r="E22" s="8" t="n">
        <v>121</v>
      </c>
      <c r="F22" s="8" t="n">
        <v>37</v>
      </c>
      <c r="G22" s="8" t="n">
        <v>106</v>
      </c>
      <c r="H22" s="8" t="n">
        <v>35</v>
      </c>
    </row>
    <row r="23" customFormat="false" ht="14.65" hidden="false" customHeight="false" outlineLevel="0" collapsed="false">
      <c r="A23" s="1" t="s">
        <v>35</v>
      </c>
      <c r="B23" s="8" t="n">
        <v>162</v>
      </c>
      <c r="C23" s="8" t="n">
        <v>44</v>
      </c>
      <c r="D23" s="8" t="n">
        <v>19</v>
      </c>
      <c r="E23" s="8" t="n">
        <v>151</v>
      </c>
      <c r="F23" s="8" t="n">
        <v>20</v>
      </c>
      <c r="G23" s="8" t="n">
        <v>138</v>
      </c>
      <c r="H23" s="8" t="n">
        <v>20</v>
      </c>
    </row>
    <row r="24" customFormat="false" ht="14.65" hidden="false" customHeight="false" outlineLevel="0" collapsed="false">
      <c r="A24" s="1" t="s">
        <v>36</v>
      </c>
      <c r="B24" s="8" t="n">
        <v>216</v>
      </c>
      <c r="C24" s="8" t="n">
        <v>47</v>
      </c>
      <c r="D24" s="8" t="n">
        <v>27</v>
      </c>
      <c r="E24" s="8" t="n">
        <v>212</v>
      </c>
      <c r="F24" s="8" t="n">
        <v>29</v>
      </c>
      <c r="G24" s="8" t="n">
        <v>174</v>
      </c>
      <c r="H24" s="8" t="n">
        <v>29</v>
      </c>
    </row>
    <row r="25" customFormat="false" ht="14.65" hidden="false" customHeight="false" outlineLevel="0" collapsed="false">
      <c r="A25" s="1" t="s">
        <v>37</v>
      </c>
      <c r="B25" s="8" t="n">
        <v>53</v>
      </c>
      <c r="C25" s="8" t="n">
        <v>7</v>
      </c>
      <c r="D25" s="8" t="n">
        <v>10</v>
      </c>
      <c r="E25" s="8" t="n">
        <v>41</v>
      </c>
      <c r="F25" s="8" t="n">
        <v>11</v>
      </c>
      <c r="G25" s="8" t="n">
        <v>37</v>
      </c>
      <c r="H25" s="8" t="n">
        <v>11</v>
      </c>
    </row>
    <row r="26" customFormat="false" ht="14.65" hidden="false" customHeight="false" outlineLevel="0" collapsed="false">
      <c r="A26" s="1" t="s">
        <v>38</v>
      </c>
      <c r="B26" s="8" t="n">
        <v>327</v>
      </c>
      <c r="C26" s="8" t="n">
        <v>74</v>
      </c>
      <c r="D26" s="8" t="n">
        <v>45</v>
      </c>
      <c r="E26" s="8" t="n">
        <v>330</v>
      </c>
      <c r="F26" s="8" t="n">
        <v>50</v>
      </c>
      <c r="G26" s="8" t="n">
        <v>284</v>
      </c>
      <c r="H26" s="8" t="n">
        <v>49</v>
      </c>
    </row>
    <row r="27" customFormat="false" ht="14.65" hidden="false" customHeight="false" outlineLevel="0" collapsed="false">
      <c r="A27" s="1" t="s">
        <v>39</v>
      </c>
      <c r="B27" s="8" t="n">
        <v>92</v>
      </c>
      <c r="C27" s="8" t="n">
        <v>28</v>
      </c>
      <c r="D27" s="8" t="n">
        <v>21</v>
      </c>
      <c r="E27" s="8" t="n">
        <v>97</v>
      </c>
      <c r="F27" s="8" t="n">
        <v>20</v>
      </c>
      <c r="G27" s="8" t="n">
        <v>85</v>
      </c>
      <c r="H27" s="8" t="n">
        <v>25</v>
      </c>
    </row>
    <row r="28" customFormat="false" ht="14.65" hidden="false" customHeight="false" outlineLevel="0" collapsed="false">
      <c r="A28" s="1" t="s">
        <v>40</v>
      </c>
      <c r="B28" s="8" t="n">
        <v>124</v>
      </c>
      <c r="C28" s="8" t="n">
        <v>18</v>
      </c>
      <c r="D28" s="8" t="n">
        <v>17</v>
      </c>
      <c r="E28" s="8" t="n">
        <v>116</v>
      </c>
      <c r="F28" s="8" t="n">
        <v>19</v>
      </c>
      <c r="G28" s="8" t="n">
        <v>109</v>
      </c>
      <c r="H28" s="8" t="n">
        <v>20</v>
      </c>
    </row>
    <row r="29" customFormat="false" ht="14.65" hidden="false" customHeight="false" outlineLevel="0" collapsed="false">
      <c r="A29" s="1" t="s">
        <v>41</v>
      </c>
      <c r="B29" s="8" t="n">
        <v>130</v>
      </c>
      <c r="C29" s="8" t="n">
        <v>24</v>
      </c>
      <c r="D29" s="8" t="n">
        <v>26</v>
      </c>
      <c r="E29" s="8" t="n">
        <v>125</v>
      </c>
      <c r="F29" s="8" t="n">
        <v>24</v>
      </c>
      <c r="G29" s="8" t="n">
        <v>112</v>
      </c>
      <c r="H29" s="8" t="n">
        <v>30</v>
      </c>
    </row>
    <row r="30" customFormat="false" ht="14.65" hidden="false" customHeight="false" outlineLevel="0" collapsed="false">
      <c r="A30" s="1" t="s">
        <v>42</v>
      </c>
      <c r="B30" s="8" t="n">
        <v>28</v>
      </c>
      <c r="C30" s="8" t="n">
        <v>12</v>
      </c>
      <c r="D30" s="8" t="n">
        <v>5</v>
      </c>
      <c r="E30" s="8" t="n">
        <v>33</v>
      </c>
      <c r="F30" s="8" t="n">
        <v>4</v>
      </c>
      <c r="G30" s="8" t="n">
        <v>29</v>
      </c>
      <c r="H30" s="8" t="n">
        <v>4</v>
      </c>
    </row>
    <row r="31" customFormat="false" ht="14.65" hidden="false" customHeight="false" outlineLevel="0" collapsed="false">
      <c r="A31" s="1" t="s">
        <v>43</v>
      </c>
      <c r="B31" s="8" t="n">
        <v>111</v>
      </c>
      <c r="C31" s="8" t="n">
        <v>35</v>
      </c>
      <c r="D31" s="8" t="n">
        <v>18</v>
      </c>
      <c r="E31" s="8" t="n">
        <v>106</v>
      </c>
      <c r="F31" s="8" t="n">
        <v>20</v>
      </c>
      <c r="G31" s="8" t="n">
        <v>103</v>
      </c>
      <c r="H31" s="8" t="n">
        <v>21</v>
      </c>
    </row>
    <row r="32" customFormat="false" ht="14.65" hidden="false" customHeight="false" outlineLevel="0" collapsed="false">
      <c r="A32" s="1" t="s">
        <v>44</v>
      </c>
      <c r="B32" s="8" t="n">
        <v>62</v>
      </c>
      <c r="C32" s="8" t="n">
        <v>17</v>
      </c>
      <c r="D32" s="8" t="n">
        <v>9</v>
      </c>
      <c r="E32" s="8" t="n">
        <v>60</v>
      </c>
      <c r="F32" s="8" t="n">
        <v>10</v>
      </c>
      <c r="G32" s="8" t="n">
        <v>61</v>
      </c>
      <c r="H32" s="8" t="n">
        <v>11</v>
      </c>
    </row>
    <row r="33" customFormat="false" ht="14.65" hidden="false" customHeight="false" outlineLevel="0" collapsed="false">
      <c r="A33" s="1" t="s">
        <v>45</v>
      </c>
      <c r="B33" s="8" t="n">
        <v>234</v>
      </c>
      <c r="C33" s="8" t="n">
        <v>32</v>
      </c>
      <c r="D33" s="8" t="n">
        <v>25</v>
      </c>
      <c r="E33" s="8" t="n">
        <v>193</v>
      </c>
      <c r="F33" s="8" t="n">
        <v>29</v>
      </c>
      <c r="G33" s="8" t="n">
        <v>175</v>
      </c>
      <c r="H33" s="8" t="n">
        <v>26</v>
      </c>
    </row>
    <row r="34" customFormat="false" ht="14.65" hidden="false" customHeight="false" outlineLevel="0" collapsed="false">
      <c r="A34" s="1" t="s">
        <v>46</v>
      </c>
      <c r="B34" s="8" t="n">
        <v>151</v>
      </c>
      <c r="C34" s="8" t="n">
        <v>33</v>
      </c>
      <c r="D34" s="8" t="n">
        <v>19</v>
      </c>
      <c r="E34" s="8" t="n">
        <v>144</v>
      </c>
      <c r="F34" s="8" t="n">
        <v>18</v>
      </c>
      <c r="G34" s="8" t="n">
        <v>120</v>
      </c>
      <c r="H34" s="8" t="n">
        <v>22</v>
      </c>
    </row>
    <row r="35" customFormat="false" ht="14.65" hidden="false" customHeight="false" outlineLevel="0" collapsed="false">
      <c r="A35" s="1" t="s">
        <v>47</v>
      </c>
      <c r="B35" s="8" t="n">
        <v>286</v>
      </c>
      <c r="C35" s="8" t="n">
        <v>51</v>
      </c>
      <c r="D35" s="8" t="n">
        <v>41</v>
      </c>
      <c r="E35" s="8" t="n">
        <v>241</v>
      </c>
      <c r="F35" s="8" t="n">
        <v>40</v>
      </c>
      <c r="G35" s="8" t="n">
        <v>227</v>
      </c>
      <c r="H35" s="8" t="n">
        <v>44</v>
      </c>
    </row>
    <row r="36" customFormat="false" ht="14.65" hidden="false" customHeight="false" outlineLevel="0" collapsed="false">
      <c r="A36" s="1" t="s">
        <v>48</v>
      </c>
      <c r="B36" s="8" t="n">
        <v>31</v>
      </c>
      <c r="C36" s="8" t="n">
        <v>17</v>
      </c>
      <c r="D36" s="8" t="n">
        <v>15</v>
      </c>
      <c r="E36" s="8" t="n">
        <v>37</v>
      </c>
      <c r="F36" s="8" t="n">
        <v>14</v>
      </c>
      <c r="G36" s="8" t="n">
        <v>36</v>
      </c>
      <c r="H36" s="8" t="n">
        <v>15</v>
      </c>
    </row>
    <row r="37" customFormat="false" ht="14.65" hidden="false" customHeight="false" outlineLevel="0" collapsed="false">
      <c r="A37" s="1" t="s">
        <v>49</v>
      </c>
      <c r="B37" s="8" t="n">
        <v>162</v>
      </c>
      <c r="C37" s="8" t="n">
        <v>47</v>
      </c>
      <c r="D37" s="8" t="n">
        <v>28</v>
      </c>
      <c r="E37" s="8" t="n">
        <v>145</v>
      </c>
      <c r="F37" s="8" t="n">
        <v>32</v>
      </c>
      <c r="G37" s="8" t="n">
        <v>127</v>
      </c>
      <c r="H37" s="8" t="n">
        <v>31</v>
      </c>
    </row>
    <row r="38" customFormat="false" ht="14.65" hidden="false" customHeight="false" outlineLevel="0" collapsed="false">
      <c r="A38" s="1" t="s">
        <v>50</v>
      </c>
      <c r="B38" s="8" t="n">
        <v>79</v>
      </c>
      <c r="C38" s="8" t="n">
        <v>22</v>
      </c>
      <c r="D38" s="8" t="n">
        <v>37</v>
      </c>
      <c r="E38" s="8" t="n">
        <v>76</v>
      </c>
      <c r="F38" s="8" t="n">
        <v>37</v>
      </c>
      <c r="G38" s="8" t="n">
        <v>66</v>
      </c>
      <c r="H38" s="8" t="n">
        <v>43</v>
      </c>
    </row>
    <row r="39" customFormat="false" ht="14.65" hidden="false" customHeight="false" outlineLevel="0" collapsed="false">
      <c r="A39" s="1" t="s">
        <v>51</v>
      </c>
      <c r="B39" s="8" t="n">
        <v>59</v>
      </c>
      <c r="C39" s="8" t="n">
        <v>23</v>
      </c>
      <c r="D39" s="8" t="n">
        <v>7</v>
      </c>
      <c r="E39" s="8" t="n">
        <v>65</v>
      </c>
      <c r="F39" s="8" t="n">
        <v>7</v>
      </c>
      <c r="G39" s="8" t="n">
        <v>55</v>
      </c>
      <c r="H39" s="8" t="n">
        <v>8</v>
      </c>
    </row>
    <row r="40" customFormat="false" ht="14.65" hidden="false" customHeight="false" outlineLevel="0" collapsed="false">
      <c r="A40" s="9" t="s">
        <v>25</v>
      </c>
      <c r="B40" s="2" t="n">
        <f aca="false">SUM(B15:B39)</f>
        <v>3833</v>
      </c>
      <c r="C40" s="2" t="n">
        <f aca="false">SUM(C15:C39)</f>
        <v>942</v>
      </c>
      <c r="D40" s="2" t="n">
        <f aca="false">SUM(D15:D39)</f>
        <v>644</v>
      </c>
      <c r="E40" s="2" t="n">
        <f aca="false">SUM(E15:E39)</f>
        <v>3698</v>
      </c>
      <c r="F40" s="2" t="n">
        <f aca="false">SUM(F15:F39)</f>
        <v>670</v>
      </c>
      <c r="G40" s="2" t="n">
        <f aca="false">SUM(G15:G39)</f>
        <v>3274</v>
      </c>
      <c r="H40" s="2" t="n">
        <f aca="false">SUM(H15:H39)</f>
        <v>702</v>
      </c>
    </row>
    <row r="41" customFormat="false" ht="14.65" hidden="false" customHeight="false" outlineLevel="0" collapsed="false">
      <c r="F41" s="8"/>
    </row>
    <row r="42" customFormat="false" ht="14.65" hidden="false" customHeight="false" outlineLevel="0" collapsed="false">
      <c r="A42" s="9" t="s">
        <v>52</v>
      </c>
      <c r="B42" s="10" t="n">
        <f aca="false">B12+B40</f>
        <v>4890</v>
      </c>
      <c r="C42" s="10" t="n">
        <f aca="false">C12+C40</f>
        <v>1516</v>
      </c>
      <c r="D42" s="10" t="n">
        <f aca="false">D12+D40</f>
        <v>830</v>
      </c>
      <c r="E42" s="10" t="n">
        <f aca="false">E12+E40</f>
        <v>4856</v>
      </c>
      <c r="F42" s="10" t="n">
        <f aca="false">F12+F40</f>
        <v>855</v>
      </c>
      <c r="G42" s="10" t="n">
        <f aca="false">G12+G40</f>
        <v>4364</v>
      </c>
      <c r="H42" s="10" t="n">
        <f aca="false">H12+H40</f>
        <v>914</v>
      </c>
    </row>
    <row r="43" customFormat="false" ht="14.65" hidden="false" customHeight="false" outlineLevel="0" collapsed="false">
      <c r="A43" s="9"/>
      <c r="B43" s="10"/>
      <c r="C43" s="10"/>
      <c r="D43" s="10"/>
      <c r="E43" s="10"/>
      <c r="F43" s="10"/>
      <c r="G43" s="10"/>
      <c r="H43" s="10"/>
    </row>
    <row r="44" customFormat="false" ht="14.65" hidden="false" customHeight="false" outlineLevel="0" collapsed="false">
      <c r="A44" s="9"/>
      <c r="B44" s="10"/>
      <c r="C44" s="10"/>
      <c r="D44" s="10"/>
      <c r="E44" s="10"/>
    </row>
    <row r="45" customFormat="false" ht="14.65" hidden="false" customHeight="false" outlineLevel="0" collapsed="false">
      <c r="A45" s="3" t="s">
        <v>53</v>
      </c>
      <c r="B45" s="4" t="s">
        <v>1</v>
      </c>
      <c r="C45" s="4" t="s">
        <v>2</v>
      </c>
      <c r="D45" s="4"/>
      <c r="E45" s="4"/>
      <c r="F45" s="4" t="s">
        <v>3</v>
      </c>
      <c r="G45" s="11"/>
      <c r="H45" s="11"/>
      <c r="I45" s="11"/>
    </row>
    <row r="46" s="6" customFormat="true" ht="12.8" hidden="false" customHeight="false" outlineLevel="0" collapsed="false">
      <c r="A46" s="5"/>
      <c r="B46" s="6" t="s">
        <v>54</v>
      </c>
      <c r="C46" s="6" t="s">
        <v>55</v>
      </c>
      <c r="D46" s="6" t="s">
        <v>56</v>
      </c>
      <c r="E46" s="6" t="s">
        <v>57</v>
      </c>
      <c r="F46" s="6" t="s">
        <v>58</v>
      </c>
    </row>
    <row r="47" customFormat="false" ht="14.65" hidden="false" customHeight="false" outlineLevel="0" collapsed="false">
      <c r="A47" s="11"/>
      <c r="B47" s="6" t="s">
        <v>59</v>
      </c>
      <c r="C47" s="6" t="s">
        <v>60</v>
      </c>
      <c r="D47" s="6" t="s">
        <v>61</v>
      </c>
      <c r="E47" s="6" t="s">
        <v>12</v>
      </c>
      <c r="F47" s="6" t="s">
        <v>62</v>
      </c>
      <c r="G47" s="6"/>
      <c r="H47" s="6"/>
      <c r="I47" s="6"/>
    </row>
    <row r="48" customFormat="false" ht="14.65" hidden="false" customHeight="false" outlineLevel="0" collapsed="false">
      <c r="A48" s="7" t="s">
        <v>26</v>
      </c>
      <c r="E48" s="6"/>
    </row>
    <row r="49" customFormat="false" ht="14.65" hidden="false" customHeight="false" outlineLevel="0" collapsed="false">
      <c r="A49" s="1" t="s">
        <v>63</v>
      </c>
      <c r="B49" s="2" t="n">
        <v>131</v>
      </c>
      <c r="C49" s="2" t="n">
        <v>97</v>
      </c>
      <c r="D49" s="2" t="n">
        <v>84</v>
      </c>
      <c r="E49" s="6" t="n">
        <v>14</v>
      </c>
      <c r="F49" s="2" t="n">
        <v>126</v>
      </c>
    </row>
    <row r="50" customFormat="false" ht="14.65" hidden="false" customHeight="false" outlineLevel="0" collapsed="false">
      <c r="A50" s="1" t="s">
        <v>64</v>
      </c>
      <c r="B50" s="2" t="n">
        <v>145</v>
      </c>
      <c r="C50" s="2" t="n">
        <v>48</v>
      </c>
      <c r="D50" s="2" t="n">
        <v>115</v>
      </c>
      <c r="E50" s="2" t="n">
        <v>13</v>
      </c>
      <c r="F50" s="2" t="n">
        <v>129</v>
      </c>
    </row>
    <row r="51" customFormat="false" ht="14.65" hidden="false" customHeight="false" outlineLevel="0" collapsed="false">
      <c r="A51" s="1" t="s">
        <v>65</v>
      </c>
      <c r="B51" s="2" t="n">
        <v>138</v>
      </c>
      <c r="C51" s="2" t="n">
        <v>58</v>
      </c>
      <c r="D51" s="2" t="n">
        <v>101</v>
      </c>
      <c r="E51" s="2" t="n">
        <v>11</v>
      </c>
      <c r="F51" s="2" t="n">
        <v>131</v>
      </c>
    </row>
    <row r="52" customFormat="false" ht="14.65" hidden="false" customHeight="false" outlineLevel="0" collapsed="false">
      <c r="A52" s="1" t="s">
        <v>66</v>
      </c>
      <c r="B52" s="2" t="n">
        <v>125</v>
      </c>
      <c r="C52" s="2" t="n">
        <v>45</v>
      </c>
      <c r="D52" s="2" t="n">
        <v>96</v>
      </c>
      <c r="E52" s="2" t="n">
        <v>40</v>
      </c>
      <c r="F52" s="2" t="n">
        <v>119</v>
      </c>
    </row>
    <row r="53" customFormat="false" ht="14.65" hidden="false" customHeight="false" outlineLevel="0" collapsed="false">
      <c r="A53" s="1" t="s">
        <v>67</v>
      </c>
      <c r="B53" s="2" t="n">
        <v>101</v>
      </c>
      <c r="C53" s="2" t="n">
        <v>62</v>
      </c>
      <c r="D53" s="2" t="n">
        <v>62</v>
      </c>
      <c r="E53" s="2" t="n">
        <v>15</v>
      </c>
      <c r="F53" s="2" t="n">
        <v>101</v>
      </c>
    </row>
    <row r="54" customFormat="false" ht="14.65" hidden="false" customHeight="false" outlineLevel="0" collapsed="false">
      <c r="A54" s="9" t="s">
        <v>25</v>
      </c>
      <c r="B54" s="2" t="n">
        <f aca="false">SUM(B49:B53)</f>
        <v>640</v>
      </c>
      <c r="C54" s="2" t="n">
        <f aca="false">SUM(C49:C53)</f>
        <v>310</v>
      </c>
      <c r="D54" s="2" t="n">
        <f aca="false">SUM(D49:D53)</f>
        <v>458</v>
      </c>
      <c r="E54" s="2" t="n">
        <f aca="false">SUM(E49:E53)</f>
        <v>93</v>
      </c>
      <c r="F54" s="2" t="n">
        <f aca="false">SUM(F49:F53)</f>
        <v>606</v>
      </c>
    </row>
    <row r="56" customFormat="false" ht="14.65" hidden="false" customHeight="false" outlineLevel="0" collapsed="false">
      <c r="A56" s="7" t="s">
        <v>68</v>
      </c>
    </row>
    <row r="57" customFormat="false" ht="14.65" hidden="false" customHeight="false" outlineLevel="0" collapsed="false">
      <c r="A57" s="1" t="n">
        <v>1</v>
      </c>
      <c r="B57" s="2" t="n">
        <v>170</v>
      </c>
      <c r="C57" s="2" t="n">
        <v>96</v>
      </c>
      <c r="D57" s="2" t="n">
        <v>105</v>
      </c>
      <c r="E57" s="2" t="n">
        <v>59</v>
      </c>
      <c r="F57" s="2" t="n">
        <v>158</v>
      </c>
    </row>
    <row r="58" customFormat="false" ht="14.65" hidden="false" customHeight="false" outlineLevel="0" collapsed="false">
      <c r="A58" s="1" t="n">
        <v>2</v>
      </c>
      <c r="B58" s="2" t="n">
        <v>221</v>
      </c>
      <c r="C58" s="2" t="n">
        <v>124</v>
      </c>
      <c r="D58" s="2" t="n">
        <v>127</v>
      </c>
      <c r="E58" s="2" t="n">
        <v>53</v>
      </c>
      <c r="F58" s="2" t="n">
        <v>217</v>
      </c>
    </row>
    <row r="59" customFormat="false" ht="14.65" hidden="false" customHeight="false" outlineLevel="0" collapsed="false">
      <c r="A59" s="1" t="n">
        <v>3</v>
      </c>
      <c r="B59" s="2" t="n">
        <v>111</v>
      </c>
      <c r="C59" s="2" t="n">
        <v>46</v>
      </c>
      <c r="D59" s="2" t="n">
        <v>78</v>
      </c>
      <c r="E59" s="2" t="n">
        <v>41</v>
      </c>
      <c r="F59" s="2" t="n">
        <v>104</v>
      </c>
    </row>
    <row r="60" customFormat="false" ht="14.65" hidden="false" customHeight="false" outlineLevel="0" collapsed="false">
      <c r="A60" s="1" t="n">
        <v>4</v>
      </c>
      <c r="B60" s="2" t="n">
        <v>182</v>
      </c>
      <c r="C60" s="2" t="n">
        <v>129</v>
      </c>
      <c r="D60" s="2" t="n">
        <v>114</v>
      </c>
      <c r="E60" s="2" t="n">
        <v>41</v>
      </c>
      <c r="F60" s="2" t="n">
        <v>175</v>
      </c>
    </row>
    <row r="61" customFormat="false" ht="14.65" hidden="false" customHeight="false" outlineLevel="0" collapsed="false">
      <c r="A61" s="1" t="n">
        <v>5</v>
      </c>
      <c r="B61" s="2" t="n">
        <v>178</v>
      </c>
      <c r="C61" s="2" t="n">
        <v>98</v>
      </c>
      <c r="D61" s="2" t="n">
        <v>106</v>
      </c>
      <c r="E61" s="2" t="n">
        <v>41</v>
      </c>
      <c r="F61" s="2" t="n">
        <v>162</v>
      </c>
    </row>
    <row r="62" customFormat="false" ht="14.65" hidden="false" customHeight="false" outlineLevel="0" collapsed="false">
      <c r="A62" s="1" t="n">
        <v>6</v>
      </c>
      <c r="B62" s="2" t="n">
        <v>191</v>
      </c>
      <c r="C62" s="2" t="n">
        <v>92</v>
      </c>
      <c r="D62" s="2" t="n">
        <v>126</v>
      </c>
      <c r="E62" s="2" t="n">
        <v>27</v>
      </c>
      <c r="F62" s="2" t="n">
        <v>181</v>
      </c>
    </row>
    <row r="63" customFormat="false" ht="14.65" hidden="false" customHeight="false" outlineLevel="0" collapsed="false">
      <c r="A63" s="1" t="n">
        <v>7</v>
      </c>
      <c r="B63" s="2" t="n">
        <v>265</v>
      </c>
      <c r="C63" s="2" t="n">
        <v>180</v>
      </c>
      <c r="D63" s="2" t="n">
        <v>132</v>
      </c>
      <c r="E63" s="2" t="n">
        <v>39</v>
      </c>
      <c r="F63" s="2" t="n">
        <v>256</v>
      </c>
    </row>
    <row r="64" customFormat="false" ht="14.65" hidden="false" customHeight="false" outlineLevel="0" collapsed="false">
      <c r="A64" s="1" t="n">
        <v>8</v>
      </c>
      <c r="B64" s="2" t="n">
        <v>187</v>
      </c>
      <c r="C64" s="2" t="n">
        <v>127</v>
      </c>
      <c r="D64" s="2" t="n">
        <v>127</v>
      </c>
      <c r="E64" s="2" t="n">
        <v>22</v>
      </c>
      <c r="F64" s="2" t="n">
        <v>192</v>
      </c>
    </row>
    <row r="65" customFormat="false" ht="14.65" hidden="false" customHeight="false" outlineLevel="0" collapsed="false">
      <c r="A65" s="1" t="n">
        <v>14</v>
      </c>
      <c r="B65" s="2" t="n">
        <v>152</v>
      </c>
      <c r="C65" s="2" t="n">
        <v>89</v>
      </c>
      <c r="D65" s="2" t="n">
        <v>95</v>
      </c>
      <c r="E65" s="2" t="n">
        <v>29</v>
      </c>
      <c r="F65" s="2" t="n">
        <v>149</v>
      </c>
    </row>
    <row r="66" customFormat="false" ht="14.65" hidden="false" customHeight="false" outlineLevel="0" collapsed="false">
      <c r="A66" s="1" t="n">
        <v>15</v>
      </c>
      <c r="B66" s="2" t="n">
        <v>213</v>
      </c>
      <c r="C66" s="2" t="n">
        <v>106</v>
      </c>
      <c r="D66" s="2" t="n">
        <v>156</v>
      </c>
      <c r="E66" s="2" t="n">
        <v>42</v>
      </c>
      <c r="F66" s="2" t="n">
        <v>211</v>
      </c>
    </row>
    <row r="67" customFormat="false" ht="14.65" hidden="false" customHeight="false" outlineLevel="0" collapsed="false">
      <c r="A67" s="1" t="n">
        <v>16</v>
      </c>
      <c r="B67" s="2" t="n">
        <v>220</v>
      </c>
      <c r="C67" s="2" t="n">
        <v>117</v>
      </c>
      <c r="D67" s="2" t="n">
        <v>154</v>
      </c>
      <c r="E67" s="2" t="n">
        <v>53</v>
      </c>
      <c r="F67" s="2" t="n">
        <v>215</v>
      </c>
    </row>
    <row r="68" customFormat="false" ht="14.65" hidden="false" customHeight="false" outlineLevel="0" collapsed="false">
      <c r="A68" s="1" t="n">
        <v>17</v>
      </c>
      <c r="B68" s="2" t="n">
        <v>244</v>
      </c>
      <c r="C68" s="2" t="n">
        <v>146</v>
      </c>
      <c r="D68" s="2" t="n">
        <v>165</v>
      </c>
      <c r="E68" s="2" t="n">
        <v>59</v>
      </c>
      <c r="F68" s="2" t="n">
        <v>237</v>
      </c>
    </row>
    <row r="69" customFormat="false" ht="14.65" hidden="false" customHeight="false" outlineLevel="0" collapsed="false">
      <c r="A69" s="1" t="n">
        <v>19</v>
      </c>
      <c r="B69" s="2" t="n">
        <v>166</v>
      </c>
      <c r="C69" s="2" t="n">
        <v>64</v>
      </c>
      <c r="D69" s="2" t="n">
        <v>126</v>
      </c>
      <c r="E69" s="2" t="n">
        <v>10</v>
      </c>
      <c r="F69" s="2" t="n">
        <v>145</v>
      </c>
    </row>
    <row r="70" customFormat="false" ht="14.65" hidden="false" customHeight="false" outlineLevel="0" collapsed="false">
      <c r="A70" s="1" t="n">
        <v>25</v>
      </c>
      <c r="B70" s="2" t="n">
        <v>238</v>
      </c>
      <c r="C70" s="2" t="n">
        <v>147</v>
      </c>
      <c r="D70" s="2" t="n">
        <v>152</v>
      </c>
      <c r="E70" s="2" t="n">
        <v>67</v>
      </c>
      <c r="F70" s="2" t="n">
        <v>223</v>
      </c>
    </row>
    <row r="71" customFormat="false" ht="14.65" hidden="false" customHeight="false" outlineLevel="0" collapsed="false">
      <c r="A71" s="1" t="n">
        <v>26</v>
      </c>
      <c r="B71" s="2" t="n">
        <v>215</v>
      </c>
      <c r="C71" s="2" t="n">
        <v>110</v>
      </c>
      <c r="D71" s="2" t="n">
        <v>158</v>
      </c>
      <c r="E71" s="2" t="n">
        <v>34</v>
      </c>
      <c r="F71" s="2" t="n">
        <v>206</v>
      </c>
    </row>
    <row r="72" customFormat="false" ht="14.65" hidden="false" customHeight="false" outlineLevel="0" collapsed="false">
      <c r="A72" s="1" t="n">
        <v>27</v>
      </c>
      <c r="B72" s="2" t="n">
        <v>189</v>
      </c>
      <c r="C72" s="2" t="n">
        <v>100</v>
      </c>
      <c r="D72" s="2" t="n">
        <v>129</v>
      </c>
      <c r="E72" s="2" t="n">
        <v>27</v>
      </c>
      <c r="F72" s="2" t="n">
        <v>175</v>
      </c>
    </row>
    <row r="73" customFormat="false" ht="14.65" hidden="false" customHeight="false" outlineLevel="0" collapsed="false">
      <c r="A73" s="1" t="s">
        <v>69</v>
      </c>
      <c r="B73" s="2" t="n">
        <v>414</v>
      </c>
      <c r="C73" s="2" t="n">
        <v>186</v>
      </c>
      <c r="D73" s="2" t="n">
        <v>295</v>
      </c>
      <c r="E73" s="2" t="n">
        <v>64</v>
      </c>
      <c r="F73" s="2" t="n">
        <v>384</v>
      </c>
    </row>
    <row r="74" customFormat="false" ht="14.65" hidden="false" customHeight="false" outlineLevel="0" collapsed="false">
      <c r="A74" s="9" t="s">
        <v>25</v>
      </c>
      <c r="B74" s="2" t="n">
        <f aca="false">SUM(B57:B73)</f>
        <v>3556</v>
      </c>
      <c r="C74" s="2" t="n">
        <f aca="false">SUM(C57:C73)</f>
        <v>1957</v>
      </c>
      <c r="D74" s="2" t="n">
        <f aca="false">SUM(D57:D73)</f>
        <v>2345</v>
      </c>
      <c r="E74" s="2" t="n">
        <f aca="false">SUM(E57:E73)</f>
        <v>708</v>
      </c>
      <c r="F74" s="2" t="n">
        <f aca="false">SUM(F57:F73)</f>
        <v>3390</v>
      </c>
    </row>
    <row r="76" customFormat="false" ht="14.65" hidden="false" customHeight="false" outlineLevel="0" collapsed="false">
      <c r="A76" s="9" t="s">
        <v>70</v>
      </c>
      <c r="B76" s="10" t="n">
        <f aca="false">B54+B74</f>
        <v>4196</v>
      </c>
      <c r="C76" s="10" t="n">
        <f aca="false">C54+C74</f>
        <v>2267</v>
      </c>
      <c r="D76" s="10" t="n">
        <f aca="false">D54+D74</f>
        <v>2803</v>
      </c>
      <c r="E76" s="10" t="n">
        <f aca="false">E54+E74</f>
        <v>801</v>
      </c>
      <c r="F76" s="10" t="n">
        <f aca="false">F54+F74</f>
        <v>3996</v>
      </c>
      <c r="G76" s="10"/>
      <c r="H76" s="10"/>
      <c r="I76" s="10"/>
    </row>
    <row r="77" customFormat="false" ht="14.65" hidden="false" customHeight="false" outlineLevel="0" collapsed="false">
      <c r="A77" s="9"/>
      <c r="B77" s="10"/>
      <c r="C77" s="10"/>
      <c r="D77" s="10"/>
      <c r="E77" s="10"/>
      <c r="F77" s="10"/>
      <c r="G77" s="10"/>
      <c r="H77" s="10"/>
      <c r="I77" s="10"/>
    </row>
    <row r="78" customFormat="false" ht="14.65" hidden="false" customHeight="false" outlineLevel="0" collapsed="false">
      <c r="A78" s="9"/>
      <c r="B78" s="10"/>
      <c r="C78" s="10"/>
      <c r="D78" s="10"/>
      <c r="E78" s="10"/>
      <c r="F78" s="10"/>
      <c r="G78" s="10"/>
      <c r="H78" s="10"/>
      <c r="I78" s="10"/>
    </row>
    <row r="79" customFormat="false" ht="14.65" hidden="false" customHeight="false" outlineLevel="0" collapsed="false">
      <c r="A79" s="3" t="s">
        <v>71</v>
      </c>
      <c r="B79" s="4" t="s">
        <v>1</v>
      </c>
      <c r="C79" s="4"/>
      <c r="D79" s="4" t="s">
        <v>2</v>
      </c>
      <c r="E79" s="4" t="s">
        <v>3</v>
      </c>
      <c r="F79" s="4"/>
      <c r="G79" s="4"/>
      <c r="H79" s="11"/>
    </row>
    <row r="80" s="6" customFormat="true" ht="12.8" hidden="false" customHeight="false" outlineLevel="0" collapsed="false">
      <c r="A80" s="5"/>
      <c r="B80" s="6" t="s">
        <v>72</v>
      </c>
      <c r="C80" s="6" t="s">
        <v>73</v>
      </c>
      <c r="D80" s="6" t="s">
        <v>74</v>
      </c>
      <c r="E80" s="6" t="s">
        <v>75</v>
      </c>
      <c r="F80" s="6" t="s">
        <v>76</v>
      </c>
      <c r="G80" s="6" t="s">
        <v>77</v>
      </c>
    </row>
    <row r="81" s="6" customFormat="true" ht="12.8" hidden="false" customHeight="false" outlineLevel="0" collapsed="false">
      <c r="A81" s="5"/>
      <c r="B81" s="6" t="s">
        <v>78</v>
      </c>
      <c r="C81" s="6" t="s">
        <v>79</v>
      </c>
      <c r="D81" s="6" t="s">
        <v>80</v>
      </c>
      <c r="E81" s="6" t="s">
        <v>78</v>
      </c>
      <c r="F81" s="6" t="s">
        <v>81</v>
      </c>
      <c r="G81" s="6" t="s">
        <v>82</v>
      </c>
    </row>
    <row r="82" customFormat="false" ht="14.65" hidden="false" customHeight="false" outlineLevel="0" collapsed="false">
      <c r="A82" s="7" t="s">
        <v>68</v>
      </c>
    </row>
    <row r="83" customFormat="false" ht="14.65" hidden="false" customHeight="false" outlineLevel="0" collapsed="false">
      <c r="A83" s="1" t="n">
        <v>9</v>
      </c>
      <c r="B83" s="2" t="n">
        <v>148</v>
      </c>
      <c r="C83" s="2" t="n">
        <v>128</v>
      </c>
      <c r="D83" s="2" t="n">
        <v>203</v>
      </c>
      <c r="E83" s="2" t="n">
        <v>183</v>
      </c>
      <c r="F83" s="2" t="n">
        <v>73</v>
      </c>
      <c r="G83" s="2" t="n">
        <v>32</v>
      </c>
    </row>
    <row r="84" customFormat="false" ht="14.65" hidden="false" customHeight="false" outlineLevel="0" collapsed="false">
      <c r="A84" s="1" t="n">
        <v>10</v>
      </c>
      <c r="B84" s="2" t="n">
        <v>123</v>
      </c>
      <c r="C84" s="2" t="n">
        <v>127</v>
      </c>
      <c r="D84" s="2" t="n">
        <v>207</v>
      </c>
      <c r="E84" s="2" t="n">
        <v>147</v>
      </c>
      <c r="F84" s="2" t="n">
        <v>96</v>
      </c>
      <c r="G84" s="2" t="n">
        <v>29</v>
      </c>
    </row>
    <row r="85" customFormat="false" ht="14.65" hidden="false" customHeight="false" outlineLevel="0" collapsed="false">
      <c r="A85" s="1" t="n">
        <v>11</v>
      </c>
      <c r="B85" s="2" t="n">
        <v>140</v>
      </c>
      <c r="C85" s="2" t="n">
        <v>221</v>
      </c>
      <c r="D85" s="2" t="n">
        <v>296</v>
      </c>
      <c r="E85" s="2" t="n">
        <v>189</v>
      </c>
      <c r="F85" s="2" t="n">
        <v>144</v>
      </c>
      <c r="G85" s="2" t="n">
        <v>55</v>
      </c>
    </row>
    <row r="86" customFormat="false" ht="14.65" hidden="false" customHeight="false" outlineLevel="0" collapsed="false">
      <c r="A86" s="1" t="n">
        <v>12</v>
      </c>
      <c r="B86" s="2" t="n">
        <v>133</v>
      </c>
      <c r="C86" s="2" t="n">
        <v>241</v>
      </c>
      <c r="D86" s="2" t="n">
        <v>304</v>
      </c>
      <c r="E86" s="2" t="n">
        <v>205</v>
      </c>
      <c r="F86" s="2" t="n">
        <v>141</v>
      </c>
      <c r="G86" s="2" t="n">
        <v>36</v>
      </c>
    </row>
    <row r="87" customFormat="false" ht="14.65" hidden="false" customHeight="false" outlineLevel="0" collapsed="false">
      <c r="A87" s="1" t="n">
        <v>18</v>
      </c>
      <c r="B87" s="2" t="n">
        <v>32</v>
      </c>
      <c r="C87" s="2" t="n">
        <v>26</v>
      </c>
      <c r="D87" s="2" t="n">
        <v>43</v>
      </c>
      <c r="E87" s="2" t="n">
        <v>40</v>
      </c>
      <c r="F87" s="2" t="n">
        <v>16</v>
      </c>
      <c r="G87" s="2" t="n">
        <v>4</v>
      </c>
    </row>
    <row r="88" customFormat="false" ht="14.65" hidden="false" customHeight="false" outlineLevel="0" collapsed="false">
      <c r="A88" s="1" t="n">
        <v>20</v>
      </c>
      <c r="B88" s="2" t="n">
        <v>109</v>
      </c>
      <c r="C88" s="2" t="n">
        <v>169</v>
      </c>
      <c r="D88" s="2" t="n">
        <v>221</v>
      </c>
      <c r="E88" s="2" t="n">
        <v>147</v>
      </c>
      <c r="F88" s="2" t="n">
        <v>110</v>
      </c>
      <c r="G88" s="2" t="n">
        <v>31</v>
      </c>
    </row>
    <row r="89" customFormat="false" ht="14.65" hidden="false" customHeight="false" outlineLevel="0" collapsed="false">
      <c r="A89" s="1" t="n">
        <v>21</v>
      </c>
      <c r="B89" s="2" t="n">
        <v>99</v>
      </c>
      <c r="C89" s="2" t="n">
        <v>107</v>
      </c>
      <c r="D89" s="2" t="n">
        <v>161</v>
      </c>
      <c r="E89" s="2" t="n">
        <v>125</v>
      </c>
      <c r="F89" s="2" t="n">
        <v>64</v>
      </c>
      <c r="G89" s="2" t="n">
        <v>39</v>
      </c>
    </row>
    <row r="90" customFormat="false" ht="14.65" hidden="false" customHeight="false" outlineLevel="0" collapsed="false">
      <c r="A90" s="3" t="s">
        <v>71</v>
      </c>
      <c r="B90" s="4" t="s">
        <v>1</v>
      </c>
      <c r="C90" s="4"/>
      <c r="D90" s="4" t="s">
        <v>2</v>
      </c>
      <c r="E90" s="4" t="s">
        <v>3</v>
      </c>
      <c r="F90" s="4"/>
      <c r="G90" s="4"/>
      <c r="H90" s="11"/>
    </row>
    <row r="91" s="6" customFormat="true" ht="12.8" hidden="false" customHeight="false" outlineLevel="0" collapsed="false">
      <c r="A91" s="5"/>
      <c r="B91" s="6" t="s">
        <v>72</v>
      </c>
      <c r="C91" s="6" t="s">
        <v>73</v>
      </c>
      <c r="D91" s="6" t="s">
        <v>74</v>
      </c>
      <c r="E91" s="6" t="s">
        <v>75</v>
      </c>
      <c r="F91" s="6" t="s">
        <v>76</v>
      </c>
      <c r="G91" s="6" t="s">
        <v>77</v>
      </c>
    </row>
    <row r="92" s="6" customFormat="true" ht="12.8" hidden="false" customHeight="false" outlineLevel="0" collapsed="false">
      <c r="A92" s="5"/>
      <c r="B92" s="6" t="s">
        <v>78</v>
      </c>
      <c r="C92" s="6" t="s">
        <v>79</v>
      </c>
      <c r="D92" s="6" t="s">
        <v>80</v>
      </c>
      <c r="E92" s="6" t="s">
        <v>78</v>
      </c>
      <c r="F92" s="6" t="s">
        <v>81</v>
      </c>
      <c r="G92" s="6" t="s">
        <v>82</v>
      </c>
    </row>
    <row r="93" customFormat="false" ht="14.65" hidden="false" customHeight="false" outlineLevel="0" collapsed="false">
      <c r="A93" s="7" t="s">
        <v>83</v>
      </c>
    </row>
    <row r="94" customFormat="false" ht="14.65" hidden="false" customHeight="false" outlineLevel="0" collapsed="false">
      <c r="A94" s="1" t="n">
        <v>22</v>
      </c>
      <c r="B94" s="2" t="n">
        <v>60</v>
      </c>
      <c r="C94" s="2" t="n">
        <v>110</v>
      </c>
      <c r="D94" s="2" t="n">
        <v>134</v>
      </c>
      <c r="E94" s="2" t="n">
        <v>85</v>
      </c>
      <c r="F94" s="2" t="n">
        <v>76</v>
      </c>
      <c r="G94" s="2" t="n">
        <v>24</v>
      </c>
    </row>
    <row r="95" customFormat="false" ht="14.65" hidden="false" customHeight="false" outlineLevel="0" collapsed="false">
      <c r="A95" s="1" t="n">
        <v>23</v>
      </c>
      <c r="B95" s="2" t="n">
        <v>64</v>
      </c>
      <c r="C95" s="2" t="n">
        <v>113</v>
      </c>
      <c r="D95" s="2" t="n">
        <v>152</v>
      </c>
      <c r="E95" s="2" t="n">
        <v>98</v>
      </c>
      <c r="F95" s="2" t="n">
        <v>66</v>
      </c>
      <c r="G95" s="2" t="n">
        <v>33</v>
      </c>
    </row>
    <row r="96" customFormat="false" ht="14.65" hidden="false" customHeight="false" outlineLevel="0" collapsed="false">
      <c r="A96" s="1" t="n">
        <v>24</v>
      </c>
      <c r="B96" s="2" t="n">
        <v>122</v>
      </c>
      <c r="C96" s="2" t="n">
        <v>152</v>
      </c>
      <c r="D96" s="2" t="n">
        <v>207</v>
      </c>
      <c r="E96" s="2" t="n">
        <v>160</v>
      </c>
      <c r="F96" s="2" t="n">
        <v>97</v>
      </c>
      <c r="G96" s="2" t="n">
        <v>27</v>
      </c>
    </row>
    <row r="97" customFormat="false" ht="14.65" hidden="false" customHeight="false" outlineLevel="0" collapsed="false">
      <c r="A97" s="1" t="n">
        <v>28</v>
      </c>
      <c r="B97" s="2" t="n">
        <v>136</v>
      </c>
      <c r="C97" s="2" t="n">
        <v>276</v>
      </c>
      <c r="D97" s="2" t="n">
        <v>308</v>
      </c>
      <c r="E97" s="2" t="n">
        <v>202</v>
      </c>
      <c r="F97" s="2" t="n">
        <v>155</v>
      </c>
      <c r="G97" s="2" t="n">
        <v>45</v>
      </c>
    </row>
    <row r="98" customFormat="false" ht="14.65" hidden="false" customHeight="false" outlineLevel="0" collapsed="false">
      <c r="A98" s="1" t="n">
        <v>29</v>
      </c>
      <c r="B98" s="2" t="n">
        <v>68</v>
      </c>
      <c r="C98" s="2" t="n">
        <v>63</v>
      </c>
      <c r="D98" s="2" t="n">
        <v>103</v>
      </c>
      <c r="E98" s="2" t="n">
        <v>72</v>
      </c>
      <c r="F98" s="2" t="n">
        <v>48</v>
      </c>
      <c r="G98" s="2" t="n">
        <v>26</v>
      </c>
    </row>
    <row r="99" customFormat="false" ht="14.65" hidden="false" customHeight="false" outlineLevel="0" collapsed="false">
      <c r="A99" s="1" t="n">
        <v>30</v>
      </c>
      <c r="B99" s="2" t="n">
        <v>79</v>
      </c>
      <c r="C99" s="2" t="n">
        <v>85</v>
      </c>
      <c r="D99" s="2" t="n">
        <v>116</v>
      </c>
      <c r="E99" s="2" t="n">
        <v>100</v>
      </c>
      <c r="F99" s="2" t="n">
        <v>51</v>
      </c>
      <c r="G99" s="2" t="n">
        <v>43</v>
      </c>
    </row>
    <row r="100" customFormat="false" ht="14.65" hidden="false" customHeight="false" outlineLevel="0" collapsed="false">
      <c r="A100" s="1" t="n">
        <v>31</v>
      </c>
      <c r="B100" s="2" t="n">
        <v>62</v>
      </c>
      <c r="C100" s="2" t="n">
        <v>64</v>
      </c>
      <c r="D100" s="2" t="n">
        <v>98</v>
      </c>
      <c r="E100" s="2" t="n">
        <v>69</v>
      </c>
      <c r="F100" s="2" t="n">
        <v>50</v>
      </c>
      <c r="G100" s="2" t="n">
        <v>42</v>
      </c>
    </row>
    <row r="101" customFormat="false" ht="14.65" hidden="false" customHeight="false" outlineLevel="0" collapsed="false">
      <c r="A101" s="1" t="n">
        <v>32</v>
      </c>
      <c r="B101" s="2" t="n">
        <v>143</v>
      </c>
      <c r="C101" s="2" t="n">
        <v>149</v>
      </c>
      <c r="D101" s="2" t="n">
        <v>243</v>
      </c>
      <c r="E101" s="2" t="n">
        <v>180</v>
      </c>
      <c r="F101" s="2" t="n">
        <v>92</v>
      </c>
      <c r="G101" s="2" t="n">
        <v>70</v>
      </c>
    </row>
    <row r="102" customFormat="false" ht="14.65" hidden="false" customHeight="false" outlineLevel="0" collapsed="false">
      <c r="A102" s="1" t="n">
        <v>33</v>
      </c>
      <c r="B102" s="2" t="n">
        <v>67</v>
      </c>
      <c r="C102" s="2" t="n">
        <v>96</v>
      </c>
      <c r="D102" s="2" t="n">
        <v>122</v>
      </c>
      <c r="E102" s="2" t="n">
        <v>79</v>
      </c>
      <c r="F102" s="2" t="n">
        <v>67</v>
      </c>
      <c r="G102" s="2" t="n">
        <v>25</v>
      </c>
    </row>
    <row r="103" customFormat="false" ht="14.65" hidden="false" customHeight="false" outlineLevel="0" collapsed="false">
      <c r="A103" s="1" t="n">
        <v>35</v>
      </c>
      <c r="B103" s="2" t="n">
        <v>53</v>
      </c>
      <c r="C103" s="2" t="n">
        <v>56</v>
      </c>
      <c r="D103" s="2" t="n">
        <v>86</v>
      </c>
      <c r="E103" s="2" t="n">
        <v>55</v>
      </c>
      <c r="F103" s="2" t="n">
        <v>43</v>
      </c>
      <c r="G103" s="2" t="n">
        <v>29</v>
      </c>
    </row>
    <row r="104" customFormat="false" ht="14.65" hidden="false" customHeight="false" outlineLevel="0" collapsed="false">
      <c r="A104" s="1" t="n">
        <v>36</v>
      </c>
      <c r="B104" s="2" t="n">
        <v>59</v>
      </c>
      <c r="C104" s="2" t="n">
        <v>103</v>
      </c>
      <c r="D104" s="2" t="n">
        <v>108</v>
      </c>
      <c r="E104" s="2" t="n">
        <v>73</v>
      </c>
      <c r="F104" s="2" t="n">
        <v>70</v>
      </c>
      <c r="G104" s="2" t="n">
        <v>30</v>
      </c>
    </row>
    <row r="105" customFormat="false" ht="14.65" hidden="false" customHeight="false" outlineLevel="0" collapsed="false">
      <c r="A105" s="1" t="n">
        <v>39</v>
      </c>
      <c r="B105" s="2" t="n">
        <v>58</v>
      </c>
      <c r="C105" s="2" t="n">
        <v>89</v>
      </c>
      <c r="D105" s="2" t="n">
        <v>100</v>
      </c>
      <c r="E105" s="2" t="n">
        <v>72</v>
      </c>
      <c r="F105" s="2" t="n">
        <v>55</v>
      </c>
      <c r="G105" s="2" t="n">
        <v>47</v>
      </c>
    </row>
    <row r="106" customFormat="false" ht="14.65" hidden="false" customHeight="false" outlineLevel="0" collapsed="false">
      <c r="A106" s="1" t="n">
        <v>40</v>
      </c>
      <c r="B106" s="2" t="n">
        <v>85</v>
      </c>
      <c r="C106" s="2" t="n">
        <v>140</v>
      </c>
      <c r="D106" s="2" t="n">
        <v>170</v>
      </c>
      <c r="E106" s="2" t="n">
        <v>108</v>
      </c>
      <c r="F106" s="2" t="n">
        <v>95</v>
      </c>
      <c r="G106" s="2" t="n">
        <v>65</v>
      </c>
    </row>
    <row r="107" customFormat="false" ht="14.65" hidden="false" customHeight="false" outlineLevel="0" collapsed="false">
      <c r="A107" s="1" t="n">
        <v>41</v>
      </c>
      <c r="B107" s="2" t="n">
        <v>31</v>
      </c>
      <c r="C107" s="2" t="n">
        <v>100</v>
      </c>
      <c r="D107" s="2" t="n">
        <v>77</v>
      </c>
      <c r="E107" s="2" t="n">
        <v>50</v>
      </c>
      <c r="F107" s="2" t="n">
        <v>55</v>
      </c>
      <c r="G107" s="2" t="n">
        <v>10</v>
      </c>
    </row>
    <row r="108" customFormat="false" ht="14.65" hidden="false" customHeight="false" outlineLevel="0" collapsed="false">
      <c r="A108" s="1" t="s">
        <v>69</v>
      </c>
      <c r="B108" s="2" t="n">
        <v>282</v>
      </c>
      <c r="C108" s="2" t="n">
        <v>492</v>
      </c>
      <c r="D108" s="2" t="n">
        <v>613</v>
      </c>
      <c r="E108" s="2" t="n">
        <v>392</v>
      </c>
      <c r="F108" s="2" t="n">
        <v>277</v>
      </c>
      <c r="G108" s="2" t="n">
        <v>193</v>
      </c>
    </row>
    <row r="109" customFormat="false" ht="14.65" hidden="false" customHeight="false" outlineLevel="0" collapsed="false">
      <c r="A109" s="9" t="s">
        <v>84</v>
      </c>
      <c r="B109" s="10" t="n">
        <f aca="false">SUM(B83:B108)</f>
        <v>2153</v>
      </c>
      <c r="C109" s="10" t="n">
        <f aca="false">SUM(C83:C108)</f>
        <v>3107</v>
      </c>
      <c r="D109" s="10" t="n">
        <f aca="false">SUM(D83:D108)</f>
        <v>4072</v>
      </c>
      <c r="E109" s="10" t="n">
        <f aca="false">SUM(E83:E108)</f>
        <v>2831</v>
      </c>
      <c r="F109" s="10" t="n">
        <f aca="false">SUM(F83:F108)</f>
        <v>1941</v>
      </c>
      <c r="G109" s="10" t="n">
        <f aca="false">SUM(G83:G108)</f>
        <v>935</v>
      </c>
      <c r="H109" s="10"/>
    </row>
    <row r="110" customFormat="false" ht="14.65" hidden="false" customHeight="false" outlineLevel="0" collapsed="false">
      <c r="A110" s="9"/>
      <c r="B110" s="10"/>
      <c r="C110" s="10"/>
      <c r="D110" s="10"/>
      <c r="E110" s="10"/>
      <c r="F110" s="10"/>
      <c r="G110" s="10"/>
      <c r="H110" s="10"/>
    </row>
    <row r="111" customFormat="false" ht="14.65" hidden="false" customHeight="false" outlineLevel="0" collapsed="false">
      <c r="A111" s="9"/>
      <c r="B111" s="10"/>
      <c r="C111" s="10"/>
      <c r="D111" s="10"/>
      <c r="E111" s="10"/>
      <c r="F111" s="10"/>
      <c r="G111" s="10"/>
    </row>
    <row r="112" customFormat="false" ht="14.65" hidden="false" customHeight="false" outlineLevel="0" collapsed="false">
      <c r="A112" s="3" t="s">
        <v>85</v>
      </c>
      <c r="B112" s="4" t="s">
        <v>1</v>
      </c>
      <c r="C112" s="12" t="s">
        <v>2</v>
      </c>
      <c r="D112" s="12"/>
      <c r="E112" s="4" t="s">
        <v>3</v>
      </c>
      <c r="F112" s="13"/>
      <c r="G112" s="11"/>
      <c r="H112" s="11"/>
    </row>
    <row r="113" s="6" customFormat="true" ht="12.8" hidden="false" customHeight="false" outlineLevel="0" collapsed="false">
      <c r="A113" s="5"/>
      <c r="B113" s="6" t="s">
        <v>86</v>
      </c>
      <c r="C113" s="6" t="s">
        <v>87</v>
      </c>
      <c r="D113" s="6" t="s">
        <v>88</v>
      </c>
      <c r="E113" s="6" t="s">
        <v>89</v>
      </c>
    </row>
    <row r="114" s="6" customFormat="true" ht="12.8" hidden="false" customHeight="false" outlineLevel="0" collapsed="false">
      <c r="A114" s="5"/>
      <c r="B114" s="6" t="s">
        <v>90</v>
      </c>
      <c r="C114" s="6" t="s">
        <v>91</v>
      </c>
      <c r="D114" s="6" t="s">
        <v>92</v>
      </c>
      <c r="E114" s="6" t="s">
        <v>93</v>
      </c>
    </row>
    <row r="115" customFormat="false" ht="14.65" hidden="false" customHeight="false" outlineLevel="0" collapsed="false">
      <c r="A115" s="7" t="s">
        <v>94</v>
      </c>
      <c r="B115" s="0"/>
      <c r="C115" s="0"/>
      <c r="D115" s="0"/>
    </row>
    <row r="116" customFormat="false" ht="14.65" hidden="false" customHeight="false" outlineLevel="0" collapsed="false">
      <c r="A116" s="1" t="s">
        <v>95</v>
      </c>
      <c r="B116" s="0" t="n">
        <v>8</v>
      </c>
      <c r="C116" s="0" t="n">
        <v>9</v>
      </c>
      <c r="D116" s="0" t="n">
        <v>91</v>
      </c>
      <c r="E116" s="2" t="n">
        <v>8</v>
      </c>
    </row>
    <row r="117" customFormat="false" ht="14.65" hidden="false" customHeight="false" outlineLevel="0" collapsed="false">
      <c r="A117" s="1" t="s">
        <v>96</v>
      </c>
      <c r="B117" s="0" t="n">
        <v>21</v>
      </c>
      <c r="C117" s="0" t="n">
        <v>15</v>
      </c>
      <c r="D117" s="0" t="n">
        <v>192</v>
      </c>
      <c r="E117" s="2" t="n">
        <v>19</v>
      </c>
    </row>
    <row r="118" customFormat="false" ht="14.65" hidden="false" customHeight="false" outlineLevel="0" collapsed="false">
      <c r="A118" s="1" t="s">
        <v>97</v>
      </c>
      <c r="B118" s="0" t="n">
        <v>18</v>
      </c>
      <c r="C118" s="0" t="n">
        <v>15</v>
      </c>
      <c r="D118" s="0" t="n">
        <v>140</v>
      </c>
      <c r="E118" s="2" t="n">
        <v>17</v>
      </c>
    </row>
    <row r="119" customFormat="false" ht="14.65" hidden="false" customHeight="false" outlineLevel="0" collapsed="false">
      <c r="A119" s="1" t="s">
        <v>98</v>
      </c>
      <c r="B119" s="0" t="n">
        <v>33</v>
      </c>
      <c r="C119" s="0" t="n">
        <v>30</v>
      </c>
      <c r="D119" s="0" t="n">
        <v>99</v>
      </c>
      <c r="E119" s="2" t="n">
        <v>32</v>
      </c>
    </row>
    <row r="120" customFormat="false" ht="14.65" hidden="false" customHeight="false" outlineLevel="0" collapsed="false">
      <c r="A120" s="1" t="s">
        <v>99</v>
      </c>
      <c r="B120" s="0" t="n">
        <v>23</v>
      </c>
      <c r="C120" s="0" t="n">
        <v>19</v>
      </c>
      <c r="D120" s="0" t="n">
        <v>117</v>
      </c>
      <c r="E120" s="2" t="n">
        <v>22</v>
      </c>
    </row>
    <row r="121" customFormat="false" ht="14.65" hidden="false" customHeight="false" outlineLevel="0" collapsed="false">
      <c r="A121" s="1" t="s">
        <v>100</v>
      </c>
      <c r="B121" s="0" t="n">
        <v>48</v>
      </c>
      <c r="C121" s="0" t="n">
        <v>41</v>
      </c>
      <c r="D121" s="0" t="n">
        <v>161</v>
      </c>
      <c r="E121" s="2" t="n">
        <v>44</v>
      </c>
    </row>
    <row r="122" customFormat="false" ht="14.65" hidden="false" customHeight="false" outlineLevel="0" collapsed="false">
      <c r="A122" s="1" t="s">
        <v>101</v>
      </c>
      <c r="B122" s="0" t="n">
        <v>44</v>
      </c>
      <c r="C122" s="0" t="n">
        <v>41</v>
      </c>
      <c r="D122" s="0" t="n">
        <v>196</v>
      </c>
      <c r="E122" s="2" t="n">
        <v>39</v>
      </c>
    </row>
    <row r="123" customFormat="false" ht="14.65" hidden="false" customHeight="false" outlineLevel="0" collapsed="false">
      <c r="A123" s="1" t="s">
        <v>102</v>
      </c>
      <c r="B123" s="0" t="n">
        <v>20</v>
      </c>
      <c r="C123" s="0" t="n">
        <v>20</v>
      </c>
      <c r="D123" s="0" t="n">
        <v>98</v>
      </c>
      <c r="E123" s="2" t="n">
        <v>19</v>
      </c>
    </row>
    <row r="124" customFormat="false" ht="14.65" hidden="false" customHeight="false" outlineLevel="0" collapsed="false">
      <c r="A124" s="1" t="s">
        <v>103</v>
      </c>
      <c r="B124" s="0" t="n">
        <v>52</v>
      </c>
      <c r="C124" s="0" t="n">
        <v>54</v>
      </c>
      <c r="D124" s="0" t="n">
        <v>225</v>
      </c>
      <c r="E124" s="2" t="n">
        <v>47</v>
      </c>
    </row>
    <row r="125" customFormat="false" ht="14.65" hidden="false" customHeight="false" outlineLevel="0" collapsed="false">
      <c r="A125" s="1" t="s">
        <v>104</v>
      </c>
      <c r="B125" s="0" t="n">
        <v>24</v>
      </c>
      <c r="C125" s="0" t="n">
        <v>25</v>
      </c>
      <c r="D125" s="0" t="n">
        <v>105</v>
      </c>
      <c r="E125" s="2" t="n">
        <v>21</v>
      </c>
    </row>
    <row r="126" customFormat="false" ht="14.65" hidden="false" customHeight="false" outlineLevel="0" collapsed="false">
      <c r="A126" s="1" t="s">
        <v>105</v>
      </c>
      <c r="B126" s="0" t="n">
        <v>6</v>
      </c>
      <c r="C126" s="0" t="n">
        <v>8</v>
      </c>
      <c r="D126" s="0" t="n">
        <v>34</v>
      </c>
      <c r="E126" s="2" t="n">
        <v>6</v>
      </c>
    </row>
    <row r="127" customFormat="false" ht="14.65" hidden="false" customHeight="false" outlineLevel="0" collapsed="false">
      <c r="A127" s="1" t="s">
        <v>106</v>
      </c>
      <c r="B127" s="0" t="n">
        <v>17</v>
      </c>
      <c r="C127" s="0" t="n">
        <v>12</v>
      </c>
      <c r="D127" s="0" t="n">
        <v>109</v>
      </c>
      <c r="E127" s="2" t="n">
        <v>13</v>
      </c>
    </row>
    <row r="128" customFormat="false" ht="14.65" hidden="false" customHeight="false" outlineLevel="0" collapsed="false">
      <c r="A128" s="1" t="s">
        <v>107</v>
      </c>
      <c r="B128" s="0" t="n">
        <v>31</v>
      </c>
      <c r="C128" s="0" t="n">
        <v>30</v>
      </c>
      <c r="D128" s="0" t="n">
        <v>87</v>
      </c>
      <c r="E128" s="2" t="n">
        <v>30</v>
      </c>
    </row>
    <row r="129" customFormat="false" ht="14.65" hidden="false" customHeight="false" outlineLevel="0" collapsed="false">
      <c r="A129" s="1" t="s">
        <v>108</v>
      </c>
      <c r="B129" s="0" t="n">
        <v>60</v>
      </c>
      <c r="C129" s="0" t="n">
        <v>56</v>
      </c>
      <c r="D129" s="0" t="n">
        <v>225</v>
      </c>
      <c r="E129" s="2" t="n">
        <v>56</v>
      </c>
    </row>
    <row r="130" customFormat="false" ht="14.65" hidden="false" customHeight="false" outlineLevel="0" collapsed="false">
      <c r="A130" s="1" t="s">
        <v>109</v>
      </c>
      <c r="B130" s="0" t="n">
        <v>46</v>
      </c>
      <c r="C130" s="0" t="n">
        <v>43</v>
      </c>
      <c r="D130" s="0" t="n">
        <v>195</v>
      </c>
      <c r="E130" s="2" t="n">
        <v>44</v>
      </c>
    </row>
    <row r="131" customFormat="false" ht="14.65" hidden="false" customHeight="false" outlineLevel="0" collapsed="false">
      <c r="A131" s="1" t="s">
        <v>110</v>
      </c>
      <c r="B131" s="0" t="n">
        <v>22</v>
      </c>
      <c r="C131" s="0" t="n">
        <v>22</v>
      </c>
      <c r="D131" s="0" t="n">
        <v>29</v>
      </c>
      <c r="E131" s="2" t="n">
        <v>21</v>
      </c>
    </row>
    <row r="132" customFormat="false" ht="14.65" hidden="false" customHeight="false" outlineLevel="0" collapsed="false">
      <c r="A132" s="3" t="s">
        <v>85</v>
      </c>
      <c r="B132" s="4" t="s">
        <v>1</v>
      </c>
      <c r="C132" s="12" t="s">
        <v>2</v>
      </c>
      <c r="D132" s="12"/>
      <c r="E132" s="4" t="s">
        <v>3</v>
      </c>
      <c r="F132" s="13"/>
      <c r="G132" s="11"/>
      <c r="H132" s="11"/>
    </row>
    <row r="133" s="6" customFormat="true" ht="12.8" hidden="false" customHeight="false" outlineLevel="0" collapsed="false">
      <c r="A133" s="5"/>
      <c r="B133" s="6" t="s">
        <v>86</v>
      </c>
      <c r="C133" s="6" t="s">
        <v>87</v>
      </c>
      <c r="D133" s="6" t="s">
        <v>88</v>
      </c>
      <c r="E133" s="6" t="s">
        <v>89</v>
      </c>
    </row>
    <row r="134" s="6" customFormat="true" ht="12.8" hidden="false" customHeight="false" outlineLevel="0" collapsed="false">
      <c r="A134" s="5"/>
      <c r="B134" s="6" t="s">
        <v>90</v>
      </c>
      <c r="C134" s="6" t="s">
        <v>91</v>
      </c>
      <c r="D134" s="6" t="s">
        <v>92</v>
      </c>
      <c r="E134" s="6" t="s">
        <v>93</v>
      </c>
    </row>
    <row r="135" customFormat="false" ht="14.65" hidden="false" customHeight="false" outlineLevel="0" collapsed="false">
      <c r="A135" s="7" t="s">
        <v>111</v>
      </c>
      <c r="B135" s="0"/>
      <c r="C135" s="0"/>
      <c r="D135" s="0"/>
    </row>
    <row r="136" customFormat="false" ht="14.65" hidden="false" customHeight="false" outlineLevel="0" collapsed="false">
      <c r="A136" s="1" t="s">
        <v>112</v>
      </c>
      <c r="B136" s="0" t="n">
        <v>4</v>
      </c>
      <c r="C136" s="0" t="n">
        <v>3</v>
      </c>
      <c r="D136" s="0" t="n">
        <v>12</v>
      </c>
      <c r="E136" s="2" t="n">
        <v>4</v>
      </c>
    </row>
    <row r="137" customFormat="false" ht="14.65" hidden="false" customHeight="false" outlineLevel="0" collapsed="false">
      <c r="A137" s="1" t="s">
        <v>113</v>
      </c>
      <c r="B137" s="0" t="n">
        <v>3</v>
      </c>
      <c r="C137" s="0" t="n">
        <v>3</v>
      </c>
      <c r="D137" s="0" t="n">
        <v>14</v>
      </c>
      <c r="E137" s="2" t="n">
        <v>3</v>
      </c>
    </row>
    <row r="138" customFormat="false" ht="14.65" hidden="false" customHeight="false" outlineLevel="0" collapsed="false">
      <c r="A138" s="1" t="s">
        <v>69</v>
      </c>
      <c r="B138" s="0" t="n">
        <v>24</v>
      </c>
      <c r="C138" s="0" t="n">
        <v>23</v>
      </c>
      <c r="D138" s="0" t="n">
        <v>114</v>
      </c>
      <c r="E138" s="2" t="n">
        <v>23</v>
      </c>
    </row>
    <row r="139" customFormat="false" ht="14.65" hidden="false" customHeight="false" outlineLevel="0" collapsed="false">
      <c r="A139" s="9" t="s">
        <v>25</v>
      </c>
      <c r="B139" s="2" t="n">
        <f aca="false">SUM(B116:B138)</f>
        <v>504</v>
      </c>
      <c r="C139" s="2" t="n">
        <f aca="false">SUM(C116:C138)</f>
        <v>469</v>
      </c>
      <c r="D139" s="2" t="n">
        <f aca="false">SUM(D116:D138)</f>
        <v>2243</v>
      </c>
      <c r="E139" s="2" t="n">
        <f aca="false">SUM(E116:E138)</f>
        <v>468</v>
      </c>
    </row>
    <row r="141" customFormat="false" ht="14.65" hidden="false" customHeight="false" outlineLevel="0" collapsed="false">
      <c r="A141" s="7" t="s">
        <v>114</v>
      </c>
    </row>
    <row r="142" customFormat="false" ht="14.65" hidden="false" customHeight="false" outlineLevel="0" collapsed="false">
      <c r="A142" s="1" t="s">
        <v>115</v>
      </c>
      <c r="B142" s="2" t="n">
        <v>88</v>
      </c>
      <c r="C142" s="2" t="n">
        <v>76</v>
      </c>
      <c r="D142" s="2" t="n">
        <v>21</v>
      </c>
      <c r="E142" s="2" t="n">
        <v>80</v>
      </c>
    </row>
    <row r="143" customFormat="false" ht="14.65" hidden="false" customHeight="false" outlineLevel="0" collapsed="false">
      <c r="A143" s="1" t="s">
        <v>116</v>
      </c>
      <c r="B143" s="2" t="n">
        <v>69</v>
      </c>
      <c r="C143" s="2" t="n">
        <v>67</v>
      </c>
      <c r="D143" s="2" t="n">
        <v>23</v>
      </c>
      <c r="E143" s="2" t="n">
        <v>67</v>
      </c>
    </row>
    <row r="144" customFormat="false" ht="14.65" hidden="false" customHeight="false" outlineLevel="0" collapsed="false">
      <c r="A144" s="9" t="s">
        <v>25</v>
      </c>
      <c r="B144" s="2" t="n">
        <f aca="false">SUM(B142:B143)</f>
        <v>157</v>
      </c>
      <c r="C144" s="2" t="n">
        <f aca="false">SUM(C142:C143)</f>
        <v>143</v>
      </c>
      <c r="D144" s="2" t="n">
        <f aca="false">SUM(D142:D143)</f>
        <v>44</v>
      </c>
      <c r="E144" s="2" t="n">
        <f aca="false">SUM(E142:E143)</f>
        <v>147</v>
      </c>
    </row>
    <row r="146" customFormat="false" ht="14.65" hidden="false" customHeight="false" outlineLevel="0" collapsed="false">
      <c r="A146" s="7" t="s">
        <v>68</v>
      </c>
    </row>
    <row r="147" customFormat="false" ht="14.65" hidden="false" customHeight="false" outlineLevel="0" collapsed="false">
      <c r="A147" s="1" t="n">
        <v>13</v>
      </c>
      <c r="B147" s="2" t="n">
        <v>364</v>
      </c>
      <c r="C147" s="2" t="n">
        <v>320</v>
      </c>
      <c r="D147" s="2" t="n">
        <v>50</v>
      </c>
      <c r="E147" s="2" t="n">
        <v>345</v>
      </c>
    </row>
    <row r="148" customFormat="false" ht="14.65" hidden="false" customHeight="false" outlineLevel="0" collapsed="false">
      <c r="A148" s="1" t="n">
        <v>34</v>
      </c>
      <c r="B148" s="2" t="n">
        <v>353</v>
      </c>
      <c r="C148" s="2" t="n">
        <v>302</v>
      </c>
      <c r="D148" s="2" t="n">
        <v>56</v>
      </c>
      <c r="E148" s="2" t="n">
        <v>338</v>
      </c>
    </row>
    <row r="149" customFormat="false" ht="14.65" hidden="false" customHeight="false" outlineLevel="0" collapsed="false">
      <c r="A149" s="1" t="n">
        <v>37</v>
      </c>
      <c r="B149" s="2" t="n">
        <v>307</v>
      </c>
      <c r="C149" s="2" t="n">
        <v>279</v>
      </c>
      <c r="D149" s="2" t="n">
        <v>38</v>
      </c>
      <c r="E149" s="2" t="n">
        <v>283</v>
      </c>
    </row>
    <row r="150" customFormat="false" ht="14.65" hidden="false" customHeight="false" outlineLevel="0" collapsed="false">
      <c r="A150" s="1" t="n">
        <v>38</v>
      </c>
      <c r="B150" s="2" t="n">
        <v>184</v>
      </c>
      <c r="C150" s="2" t="n">
        <v>155</v>
      </c>
      <c r="D150" s="2" t="n">
        <v>39</v>
      </c>
      <c r="E150" s="2" t="n">
        <v>166</v>
      </c>
    </row>
    <row r="151" customFormat="false" ht="14.65" hidden="false" customHeight="false" outlineLevel="0" collapsed="false">
      <c r="A151" s="1" t="n">
        <v>42</v>
      </c>
      <c r="B151" s="2" t="n">
        <v>156</v>
      </c>
      <c r="C151" s="2" t="n">
        <v>128</v>
      </c>
      <c r="D151" s="2" t="n">
        <v>53</v>
      </c>
      <c r="E151" s="2" t="n">
        <v>148</v>
      </c>
    </row>
    <row r="152" customFormat="false" ht="14.65" hidden="false" customHeight="false" outlineLevel="0" collapsed="false">
      <c r="A152" s="1" t="n">
        <v>43</v>
      </c>
      <c r="B152" s="2" t="n">
        <v>108</v>
      </c>
      <c r="C152" s="2" t="n">
        <v>96</v>
      </c>
      <c r="D152" s="2" t="n">
        <v>37</v>
      </c>
      <c r="E152" s="2" t="n">
        <v>113</v>
      </c>
    </row>
    <row r="153" customFormat="false" ht="14.65" hidden="false" customHeight="false" outlineLevel="0" collapsed="false">
      <c r="A153" s="1" t="n">
        <v>44</v>
      </c>
      <c r="B153" s="2" t="n">
        <v>191</v>
      </c>
      <c r="C153" s="2" t="n">
        <v>168</v>
      </c>
      <c r="D153" s="2" t="n">
        <v>24</v>
      </c>
      <c r="E153" s="2" t="n">
        <v>176</v>
      </c>
    </row>
    <row r="154" customFormat="false" ht="14.65" hidden="false" customHeight="false" outlineLevel="0" collapsed="false">
      <c r="A154" s="1" t="n">
        <v>45</v>
      </c>
      <c r="B154" s="2" t="n">
        <v>108</v>
      </c>
      <c r="C154" s="2" t="n">
        <v>99</v>
      </c>
      <c r="D154" s="2" t="n">
        <v>27</v>
      </c>
      <c r="E154" s="2" t="n">
        <v>105</v>
      </c>
    </row>
    <row r="155" customFormat="false" ht="14.65" hidden="false" customHeight="false" outlineLevel="0" collapsed="false">
      <c r="A155" s="1" t="n">
        <v>46</v>
      </c>
      <c r="B155" s="2" t="n">
        <v>214</v>
      </c>
      <c r="C155" s="2" t="n">
        <v>188</v>
      </c>
      <c r="D155" s="2" t="n">
        <v>35</v>
      </c>
      <c r="E155" s="2" t="n">
        <v>205</v>
      </c>
    </row>
    <row r="156" customFormat="false" ht="14.65" hidden="false" customHeight="false" outlineLevel="0" collapsed="false">
      <c r="A156" s="1" t="n">
        <v>47</v>
      </c>
      <c r="B156" s="2" t="n">
        <v>104</v>
      </c>
      <c r="C156" s="2" t="n">
        <v>102</v>
      </c>
      <c r="D156" s="2" t="n">
        <v>22</v>
      </c>
      <c r="E156" s="2" t="n">
        <v>104</v>
      </c>
    </row>
    <row r="157" customFormat="false" ht="14.65" hidden="false" customHeight="false" outlineLevel="0" collapsed="false">
      <c r="A157" s="1" t="n">
        <v>48</v>
      </c>
      <c r="B157" s="2" t="n">
        <v>84</v>
      </c>
      <c r="C157" s="2" t="n">
        <v>72</v>
      </c>
      <c r="D157" s="2" t="n">
        <v>21</v>
      </c>
      <c r="E157" s="2" t="n">
        <v>82</v>
      </c>
    </row>
    <row r="158" customFormat="false" ht="14.65" hidden="false" customHeight="false" outlineLevel="0" collapsed="false">
      <c r="A158" s="1" t="n">
        <v>49</v>
      </c>
      <c r="B158" s="2" t="n">
        <v>92</v>
      </c>
      <c r="C158" s="2" t="n">
        <v>82</v>
      </c>
      <c r="D158" s="2" t="n">
        <v>23</v>
      </c>
      <c r="E158" s="2" t="n">
        <v>84</v>
      </c>
    </row>
    <row r="159" customFormat="false" ht="14.65" hidden="false" customHeight="false" outlineLevel="0" collapsed="false">
      <c r="A159" s="1" t="n">
        <v>50</v>
      </c>
      <c r="B159" s="2" t="n">
        <v>65</v>
      </c>
      <c r="C159" s="2" t="n">
        <v>56</v>
      </c>
      <c r="D159" s="2" t="n">
        <v>19</v>
      </c>
      <c r="E159" s="2" t="n">
        <v>59</v>
      </c>
    </row>
    <row r="160" customFormat="false" ht="14.65" hidden="false" customHeight="false" outlineLevel="0" collapsed="false">
      <c r="A160" s="1" t="s">
        <v>69</v>
      </c>
      <c r="B160" s="2" t="n">
        <v>382</v>
      </c>
      <c r="C160" s="2" t="n">
        <v>329</v>
      </c>
      <c r="D160" s="2" t="n">
        <v>50</v>
      </c>
      <c r="E160" s="2" t="n">
        <v>366</v>
      </c>
    </row>
    <row r="161" customFormat="false" ht="14.65" hidden="false" customHeight="false" outlineLevel="0" collapsed="false">
      <c r="A161" s="9" t="s">
        <v>25</v>
      </c>
      <c r="B161" s="2" t="n">
        <f aca="false">SUM(B147:B160)</f>
        <v>2712</v>
      </c>
      <c r="C161" s="2" t="n">
        <f aca="false">SUM(C147:C160)</f>
        <v>2376</v>
      </c>
      <c r="D161" s="2" t="n">
        <f aca="false">SUM(D147:D160)</f>
        <v>494</v>
      </c>
      <c r="E161" s="2" t="n">
        <f aca="false">SUM(E147:E160)</f>
        <v>2574</v>
      </c>
    </row>
    <row r="163" customFormat="false" ht="14.65" hidden="false" customHeight="false" outlineLevel="0" collapsed="false">
      <c r="A163" s="9" t="s">
        <v>117</v>
      </c>
      <c r="B163" s="10" t="n">
        <f aca="false">B139+B144+B161</f>
        <v>3373</v>
      </c>
      <c r="C163" s="10" t="n">
        <f aca="false">C139+C144+C161</f>
        <v>2988</v>
      </c>
      <c r="D163" s="10" t="n">
        <f aca="false">D139+D144+D161</f>
        <v>2781</v>
      </c>
      <c r="E163" s="10" t="n">
        <f aca="false">E139+E144+E161</f>
        <v>3189</v>
      </c>
      <c r="F163" s="10"/>
      <c r="G163" s="10"/>
      <c r="H163" s="10"/>
    </row>
    <row r="164" customFormat="false" ht="14.65" hidden="false" customHeight="false" outlineLevel="0" collapsed="false">
      <c r="A164" s="9"/>
      <c r="B164" s="10"/>
      <c r="C164" s="10"/>
      <c r="D164" s="10"/>
      <c r="E164" s="10"/>
      <c r="F164" s="10"/>
      <c r="G164" s="10"/>
      <c r="H164" s="10"/>
    </row>
    <row r="165" customFormat="false" ht="14.65" hidden="false" customHeight="false" outlineLevel="0" collapsed="false">
      <c r="A165" s="9"/>
      <c r="B165" s="10"/>
      <c r="C165" s="10"/>
      <c r="D165" s="10"/>
      <c r="E165" s="10"/>
      <c r="F165" s="10"/>
      <c r="G165" s="10"/>
      <c r="H165" s="10"/>
    </row>
    <row r="166" customFormat="false" ht="14.65" hidden="false" customHeight="false" outlineLevel="0" collapsed="false">
      <c r="A166" s="3" t="s">
        <v>118</v>
      </c>
      <c r="B166" s="4" t="s">
        <v>1</v>
      </c>
      <c r="C166" s="4" t="s">
        <v>2</v>
      </c>
      <c r="D166" s="4"/>
      <c r="E166" s="4" t="s">
        <v>3</v>
      </c>
      <c r="F166" s="4"/>
      <c r="G166" s="11"/>
      <c r="H166" s="11"/>
    </row>
    <row r="167" s="6" customFormat="true" ht="12.8" hidden="false" customHeight="false" outlineLevel="0" collapsed="false">
      <c r="A167" s="5"/>
      <c r="B167" s="6" t="s">
        <v>119</v>
      </c>
      <c r="C167" s="6" t="s">
        <v>120</v>
      </c>
      <c r="D167" s="6" t="s">
        <v>121</v>
      </c>
      <c r="E167" s="6" t="s">
        <v>122</v>
      </c>
      <c r="F167" s="6" t="s">
        <v>123</v>
      </c>
    </row>
    <row r="168" s="6" customFormat="true" ht="12.8" hidden="false" customHeight="false" outlineLevel="0" collapsed="false">
      <c r="A168" s="5"/>
      <c r="B168" s="6" t="s">
        <v>124</v>
      </c>
      <c r="C168" s="6" t="s">
        <v>125</v>
      </c>
      <c r="D168" s="6" t="s">
        <v>126</v>
      </c>
      <c r="E168" s="6" t="s">
        <v>127</v>
      </c>
      <c r="F168" s="6" t="s">
        <v>128</v>
      </c>
    </row>
    <row r="169" customFormat="false" ht="14.65" hidden="false" customHeight="false" outlineLevel="0" collapsed="false">
      <c r="A169" s="7" t="s">
        <v>129</v>
      </c>
    </row>
    <row r="170" customFormat="false" ht="14.65" hidden="false" customHeight="false" outlineLevel="0" collapsed="false">
      <c r="A170" s="1" t="s">
        <v>130</v>
      </c>
      <c r="B170" s="2" t="n">
        <v>3</v>
      </c>
      <c r="C170" s="8" t="n">
        <v>2</v>
      </c>
      <c r="D170" s="8" t="n">
        <v>1</v>
      </c>
      <c r="E170" s="8" t="n">
        <v>3</v>
      </c>
      <c r="F170" s="8" t="n">
        <v>2</v>
      </c>
      <c r="G170" s="8"/>
      <c r="H170" s="8"/>
    </row>
    <row r="171" customFormat="false" ht="14.65" hidden="false" customHeight="false" outlineLevel="0" collapsed="false">
      <c r="A171" s="1" t="s">
        <v>131</v>
      </c>
      <c r="B171" s="8" t="n">
        <v>40</v>
      </c>
      <c r="C171" s="8" t="n">
        <v>45</v>
      </c>
      <c r="D171" s="8" t="n">
        <v>32</v>
      </c>
      <c r="E171" s="8" t="n">
        <v>51</v>
      </c>
      <c r="F171" s="8" t="n">
        <v>40</v>
      </c>
      <c r="G171" s="8"/>
      <c r="H171" s="8"/>
    </row>
    <row r="172" customFormat="false" ht="14.65" hidden="false" customHeight="false" outlineLevel="0" collapsed="false">
      <c r="A172" s="1" t="s">
        <v>132</v>
      </c>
      <c r="B172" s="2" t="n">
        <v>51</v>
      </c>
      <c r="C172" s="8" t="n">
        <v>47</v>
      </c>
      <c r="D172" s="8" t="n">
        <v>53</v>
      </c>
      <c r="E172" s="8" t="n">
        <v>46</v>
      </c>
      <c r="F172" s="8" t="n">
        <v>58</v>
      </c>
      <c r="G172" s="8"/>
      <c r="H172" s="8"/>
    </row>
    <row r="173" customFormat="false" ht="14.65" hidden="false" customHeight="false" outlineLevel="0" collapsed="false">
      <c r="A173" s="1" t="s">
        <v>133</v>
      </c>
      <c r="B173" s="8" t="n">
        <v>104</v>
      </c>
      <c r="C173" s="8" t="n">
        <v>108</v>
      </c>
      <c r="D173" s="8" t="n">
        <v>61</v>
      </c>
      <c r="E173" s="8" t="n">
        <v>95</v>
      </c>
      <c r="F173" s="8" t="n">
        <v>72</v>
      </c>
      <c r="G173" s="8"/>
      <c r="H173" s="8"/>
    </row>
    <row r="174" customFormat="false" ht="14.65" hidden="false" customHeight="false" outlineLevel="0" collapsed="false">
      <c r="A174" s="1" t="s">
        <v>134</v>
      </c>
      <c r="B174" s="8" t="n">
        <v>140</v>
      </c>
      <c r="C174" s="8" t="n">
        <v>157</v>
      </c>
      <c r="D174" s="8" t="n">
        <v>77</v>
      </c>
      <c r="E174" s="8" t="n">
        <v>136</v>
      </c>
      <c r="F174" s="8" t="n">
        <v>103</v>
      </c>
      <c r="G174" s="8"/>
      <c r="H174" s="8"/>
    </row>
    <row r="175" customFormat="false" ht="14.65" hidden="false" customHeight="false" outlineLevel="0" collapsed="false">
      <c r="A175" s="1" t="s">
        <v>135</v>
      </c>
      <c r="B175" s="8" t="n">
        <v>42</v>
      </c>
      <c r="C175" s="8" t="n">
        <v>41</v>
      </c>
      <c r="D175" s="8" t="n">
        <v>25</v>
      </c>
      <c r="E175" s="8" t="n">
        <v>39</v>
      </c>
      <c r="F175" s="8" t="n">
        <v>35</v>
      </c>
      <c r="G175" s="8"/>
      <c r="H175" s="8"/>
    </row>
    <row r="176" customFormat="false" ht="14.65" hidden="false" customHeight="false" outlineLevel="0" collapsed="false">
      <c r="A176" s="1" t="s">
        <v>136</v>
      </c>
      <c r="B176" s="8" t="n">
        <v>46</v>
      </c>
      <c r="C176" s="8" t="n">
        <v>53</v>
      </c>
      <c r="D176" s="8" t="n">
        <v>38</v>
      </c>
      <c r="E176" s="8" t="n">
        <v>48</v>
      </c>
      <c r="F176" s="8" t="n">
        <v>45</v>
      </c>
      <c r="G176" s="8"/>
      <c r="H176" s="8"/>
    </row>
    <row r="177" customFormat="false" ht="14.65" hidden="false" customHeight="false" outlineLevel="0" collapsed="false">
      <c r="A177" s="3" t="s">
        <v>118</v>
      </c>
      <c r="B177" s="4" t="s">
        <v>1</v>
      </c>
      <c r="C177" s="4" t="s">
        <v>2</v>
      </c>
      <c r="D177" s="4"/>
      <c r="E177" s="4" t="s">
        <v>3</v>
      </c>
      <c r="F177" s="4"/>
      <c r="G177" s="11"/>
      <c r="H177" s="11"/>
    </row>
    <row r="178" s="6" customFormat="true" ht="12.8" hidden="false" customHeight="false" outlineLevel="0" collapsed="false">
      <c r="A178" s="5"/>
      <c r="B178" s="6" t="s">
        <v>119</v>
      </c>
      <c r="C178" s="6" t="s">
        <v>120</v>
      </c>
      <c r="D178" s="6" t="s">
        <v>121</v>
      </c>
      <c r="E178" s="6" t="s">
        <v>122</v>
      </c>
      <c r="F178" s="6" t="s">
        <v>123</v>
      </c>
    </row>
    <row r="179" s="6" customFormat="true" ht="12.8" hidden="false" customHeight="false" outlineLevel="0" collapsed="false">
      <c r="A179" s="5"/>
      <c r="B179" s="6" t="s">
        <v>124</v>
      </c>
      <c r="C179" s="6" t="s">
        <v>125</v>
      </c>
      <c r="D179" s="6" t="s">
        <v>126</v>
      </c>
      <c r="E179" s="6" t="s">
        <v>127</v>
      </c>
      <c r="F179" s="6" t="s">
        <v>128</v>
      </c>
    </row>
    <row r="180" customFormat="false" ht="14.65" hidden="false" customHeight="false" outlineLevel="0" collapsed="false">
      <c r="A180" s="7" t="s">
        <v>137</v>
      </c>
    </row>
    <row r="181" customFormat="false" ht="14.65" hidden="false" customHeight="false" outlineLevel="0" collapsed="false">
      <c r="A181" s="1" t="s">
        <v>138</v>
      </c>
      <c r="B181" s="8" t="n">
        <v>12</v>
      </c>
      <c r="C181" s="8" t="n">
        <v>12</v>
      </c>
      <c r="D181" s="8" t="n">
        <v>9</v>
      </c>
      <c r="E181" s="8" t="n">
        <v>9</v>
      </c>
      <c r="F181" s="8" t="n">
        <v>17</v>
      </c>
      <c r="G181" s="8"/>
      <c r="H181" s="8"/>
    </row>
    <row r="182" customFormat="false" ht="14.65" hidden="false" customHeight="false" outlineLevel="0" collapsed="false">
      <c r="A182" s="1" t="s">
        <v>139</v>
      </c>
      <c r="B182" s="8" t="n">
        <v>104</v>
      </c>
      <c r="C182" s="8" t="n">
        <v>105</v>
      </c>
      <c r="D182" s="8" t="n">
        <v>87</v>
      </c>
      <c r="E182" s="8" t="n">
        <v>95</v>
      </c>
      <c r="F182" s="8" t="n">
        <v>110</v>
      </c>
      <c r="G182" s="8"/>
      <c r="H182" s="8"/>
    </row>
    <row r="183" customFormat="false" ht="14.65" hidden="false" customHeight="false" outlineLevel="0" collapsed="false">
      <c r="A183" s="1" t="s">
        <v>140</v>
      </c>
      <c r="B183" s="8" t="n">
        <v>91</v>
      </c>
      <c r="C183" s="8" t="n">
        <v>92</v>
      </c>
      <c r="D183" s="8" t="n">
        <v>53</v>
      </c>
      <c r="E183" s="8" t="n">
        <v>81</v>
      </c>
      <c r="F183" s="8" t="n">
        <v>74</v>
      </c>
      <c r="G183" s="8"/>
      <c r="H183" s="8"/>
    </row>
    <row r="184" customFormat="false" ht="14.65" hidden="false" customHeight="false" outlineLevel="0" collapsed="false">
      <c r="A184" s="1" t="s">
        <v>141</v>
      </c>
      <c r="B184" s="8" t="n">
        <v>55</v>
      </c>
      <c r="C184" s="8" t="n">
        <v>62</v>
      </c>
      <c r="D184" s="8" t="n">
        <v>75</v>
      </c>
      <c r="E184" s="8" t="n">
        <v>50</v>
      </c>
      <c r="F184" s="8" t="n">
        <v>112</v>
      </c>
      <c r="G184" s="8"/>
      <c r="H184" s="8"/>
    </row>
    <row r="185" customFormat="false" ht="14.65" hidden="false" customHeight="false" outlineLevel="0" collapsed="false">
      <c r="A185" s="1" t="s">
        <v>142</v>
      </c>
      <c r="B185" s="8" t="n">
        <v>94</v>
      </c>
      <c r="C185" s="8" t="n">
        <v>112</v>
      </c>
      <c r="D185" s="8" t="n">
        <v>46</v>
      </c>
      <c r="E185" s="8" t="n">
        <v>89</v>
      </c>
      <c r="F185" s="8" t="n">
        <v>55</v>
      </c>
      <c r="G185" s="8"/>
      <c r="H185" s="8"/>
    </row>
    <row r="186" customFormat="false" ht="14.65" hidden="false" customHeight="false" outlineLevel="0" collapsed="false">
      <c r="A186" s="1" t="s">
        <v>143</v>
      </c>
      <c r="B186" s="8" t="n">
        <v>70</v>
      </c>
      <c r="C186" s="8" t="n">
        <v>71</v>
      </c>
      <c r="D186" s="8" t="n">
        <v>44</v>
      </c>
      <c r="E186" s="8" t="n">
        <v>66</v>
      </c>
      <c r="F186" s="8" t="n">
        <v>62</v>
      </c>
      <c r="G186" s="8"/>
      <c r="H186" s="8"/>
    </row>
    <row r="187" customFormat="false" ht="14.65" hidden="false" customHeight="false" outlineLevel="0" collapsed="false">
      <c r="A187" s="1" t="s">
        <v>144</v>
      </c>
      <c r="B187" s="8" t="n">
        <v>16</v>
      </c>
      <c r="C187" s="8" t="n">
        <v>17</v>
      </c>
      <c r="D187" s="8" t="n">
        <v>21</v>
      </c>
      <c r="E187" s="8" t="n">
        <v>17</v>
      </c>
      <c r="F187" s="8" t="n">
        <v>22</v>
      </c>
      <c r="G187" s="8"/>
      <c r="H187" s="8"/>
    </row>
    <row r="188" customFormat="false" ht="14.65" hidden="false" customHeight="false" outlineLevel="0" collapsed="false">
      <c r="A188" s="1" t="s">
        <v>145</v>
      </c>
      <c r="B188" s="8" t="n">
        <v>79</v>
      </c>
      <c r="C188" s="8" t="n">
        <v>83</v>
      </c>
      <c r="D188" s="8" t="n">
        <v>74</v>
      </c>
      <c r="E188" s="8" t="n">
        <v>74</v>
      </c>
      <c r="F188" s="8" t="n">
        <v>108</v>
      </c>
      <c r="G188" s="8"/>
      <c r="H188" s="8"/>
    </row>
    <row r="189" customFormat="false" ht="10.5" hidden="false" customHeight="true" outlineLevel="0" collapsed="false">
      <c r="A189" s="1" t="s">
        <v>146</v>
      </c>
      <c r="B189" s="8" t="n">
        <v>30</v>
      </c>
      <c r="C189" s="8" t="n">
        <v>30</v>
      </c>
      <c r="D189" s="8" t="n">
        <v>33</v>
      </c>
      <c r="E189" s="8" t="n">
        <v>24</v>
      </c>
      <c r="F189" s="8" t="n">
        <v>45</v>
      </c>
      <c r="G189" s="8"/>
      <c r="H189" s="8"/>
    </row>
    <row r="190" customFormat="false" ht="14.65" hidden="false" customHeight="false" outlineLevel="0" collapsed="false">
      <c r="A190" s="1" t="s">
        <v>147</v>
      </c>
      <c r="B190" s="8" t="n">
        <v>80</v>
      </c>
      <c r="C190" s="8" t="n">
        <v>90</v>
      </c>
      <c r="D190" s="8" t="n">
        <v>57</v>
      </c>
      <c r="E190" s="8" t="n">
        <v>77</v>
      </c>
      <c r="F190" s="8" t="n">
        <v>81</v>
      </c>
      <c r="G190" s="8"/>
      <c r="H190" s="8"/>
    </row>
    <row r="191" customFormat="false" ht="14.65" hidden="false" customHeight="false" outlineLevel="0" collapsed="false">
      <c r="A191" s="1" t="s">
        <v>148</v>
      </c>
      <c r="B191" s="8" t="n">
        <v>23</v>
      </c>
      <c r="C191" s="8" t="n">
        <v>26</v>
      </c>
      <c r="D191" s="8" t="n">
        <v>12</v>
      </c>
      <c r="E191" s="8" t="n">
        <v>25</v>
      </c>
      <c r="F191" s="8" t="n">
        <v>17</v>
      </c>
      <c r="G191" s="8"/>
      <c r="H191" s="8"/>
    </row>
    <row r="192" customFormat="false" ht="14.65" hidden="false" customHeight="false" outlineLevel="0" collapsed="false">
      <c r="A192" s="1" t="s">
        <v>149</v>
      </c>
      <c r="B192" s="8" t="n">
        <v>128</v>
      </c>
      <c r="C192" s="8" t="n">
        <v>120</v>
      </c>
      <c r="D192" s="8" t="n">
        <v>44</v>
      </c>
      <c r="E192" s="8" t="n">
        <v>101</v>
      </c>
      <c r="F192" s="8" t="n">
        <v>55</v>
      </c>
      <c r="G192" s="8"/>
      <c r="H192" s="8"/>
    </row>
    <row r="193" customFormat="false" ht="14.65" hidden="false" customHeight="false" outlineLevel="0" collapsed="false">
      <c r="A193" s="1" t="s">
        <v>150</v>
      </c>
      <c r="B193" s="8" t="n">
        <v>12</v>
      </c>
      <c r="C193" s="8" t="n">
        <v>13</v>
      </c>
      <c r="D193" s="8" t="n">
        <v>0</v>
      </c>
      <c r="E193" s="8" t="n">
        <v>10</v>
      </c>
      <c r="F193" s="8" t="n">
        <v>0</v>
      </c>
      <c r="G193" s="8"/>
      <c r="H193" s="8"/>
    </row>
    <row r="194" customFormat="false" ht="14.65" hidden="false" customHeight="false" outlineLevel="0" collapsed="false">
      <c r="A194" s="1" t="s">
        <v>151</v>
      </c>
      <c r="B194" s="8" t="n">
        <v>121</v>
      </c>
      <c r="C194" s="8" t="n">
        <v>126</v>
      </c>
      <c r="D194" s="8" t="n">
        <v>48</v>
      </c>
      <c r="E194" s="8" t="n">
        <v>103</v>
      </c>
      <c r="F194" s="8" t="n">
        <v>47</v>
      </c>
      <c r="G194" s="8"/>
      <c r="H194" s="8"/>
    </row>
    <row r="195" customFormat="false" ht="14.65" hidden="false" customHeight="false" outlineLevel="0" collapsed="false">
      <c r="A195" s="1" t="s">
        <v>152</v>
      </c>
      <c r="B195" s="8" t="n">
        <v>0</v>
      </c>
      <c r="C195" s="8" t="n">
        <v>0</v>
      </c>
      <c r="D195" s="8" t="n">
        <v>0</v>
      </c>
      <c r="E195" s="8" t="n">
        <v>0</v>
      </c>
      <c r="F195" s="8" t="n">
        <v>0</v>
      </c>
      <c r="G195" s="8"/>
      <c r="H195" s="8"/>
    </row>
    <row r="196" customFormat="false" ht="14.65" hidden="false" customHeight="false" outlineLevel="0" collapsed="false">
      <c r="A196" s="1" t="s">
        <v>153</v>
      </c>
      <c r="B196" s="8" t="n">
        <v>49</v>
      </c>
      <c r="C196" s="8" t="n">
        <v>39</v>
      </c>
      <c r="D196" s="8" t="n">
        <v>21</v>
      </c>
      <c r="E196" s="8" t="n">
        <v>39</v>
      </c>
      <c r="F196" s="8" t="n">
        <v>24</v>
      </c>
      <c r="G196" s="8"/>
      <c r="H196" s="8"/>
    </row>
    <row r="197" customFormat="false" ht="14.65" hidden="false" customHeight="false" outlineLevel="0" collapsed="false">
      <c r="A197" s="1" t="s">
        <v>154</v>
      </c>
      <c r="B197" s="8" t="n">
        <v>48</v>
      </c>
      <c r="C197" s="8" t="n">
        <v>46</v>
      </c>
      <c r="D197" s="8" t="n">
        <v>27</v>
      </c>
      <c r="E197" s="8" t="n">
        <v>37</v>
      </c>
      <c r="F197" s="8" t="n">
        <v>37</v>
      </c>
      <c r="G197" s="8"/>
      <c r="H197" s="8"/>
    </row>
    <row r="198" customFormat="false" ht="14.65" hidden="false" customHeight="false" outlineLevel="0" collapsed="false">
      <c r="A198" s="1" t="s">
        <v>155</v>
      </c>
      <c r="B198" s="8" t="n">
        <v>0</v>
      </c>
      <c r="C198" s="8" t="n">
        <v>0</v>
      </c>
      <c r="D198" s="8" t="n">
        <v>0</v>
      </c>
      <c r="E198" s="8" t="n">
        <v>0</v>
      </c>
      <c r="F198" s="8" t="n">
        <v>0</v>
      </c>
      <c r="G198" s="8"/>
      <c r="H198" s="8"/>
    </row>
    <row r="199" customFormat="false" ht="14.65" hidden="false" customHeight="false" outlineLevel="0" collapsed="false">
      <c r="A199" s="1" t="s">
        <v>156</v>
      </c>
      <c r="B199" s="8" t="n">
        <v>20</v>
      </c>
      <c r="C199" s="8" t="n">
        <v>18</v>
      </c>
      <c r="D199" s="8" t="n">
        <v>16</v>
      </c>
      <c r="E199" s="8" t="n">
        <v>19</v>
      </c>
      <c r="F199" s="8" t="n">
        <v>18</v>
      </c>
      <c r="G199" s="8"/>
      <c r="H199" s="8"/>
    </row>
    <row r="200" customFormat="false" ht="14.65" hidden="false" customHeight="false" outlineLevel="0" collapsed="false">
      <c r="A200" s="1" t="s">
        <v>157</v>
      </c>
      <c r="B200" s="8" t="n">
        <v>78</v>
      </c>
      <c r="C200" s="8" t="n">
        <v>83</v>
      </c>
      <c r="D200" s="8" t="n">
        <v>84</v>
      </c>
      <c r="E200" s="8" t="n">
        <v>77</v>
      </c>
      <c r="F200" s="8" t="n">
        <v>98</v>
      </c>
      <c r="G200" s="8"/>
      <c r="H200" s="8"/>
    </row>
    <row r="201" customFormat="false" ht="14.65" hidden="false" customHeight="false" outlineLevel="0" collapsed="false">
      <c r="A201" s="1" t="s">
        <v>158</v>
      </c>
      <c r="B201" s="8" t="n">
        <v>57</v>
      </c>
      <c r="C201" s="8" t="n">
        <v>63</v>
      </c>
      <c r="D201" s="8" t="n">
        <v>25</v>
      </c>
      <c r="E201" s="8" t="n">
        <v>62</v>
      </c>
      <c r="F201" s="8" t="n">
        <v>27</v>
      </c>
      <c r="G201" s="8"/>
      <c r="H201" s="8"/>
    </row>
    <row r="202" customFormat="false" ht="14.65" hidden="false" customHeight="false" outlineLevel="0" collapsed="false">
      <c r="A202" s="1" t="s">
        <v>159</v>
      </c>
      <c r="B202" s="8" t="n">
        <v>173</v>
      </c>
      <c r="C202" s="8" t="n">
        <v>161</v>
      </c>
      <c r="D202" s="8" t="n">
        <v>83</v>
      </c>
      <c r="E202" s="8" t="n">
        <v>134</v>
      </c>
      <c r="F202" s="8" t="n">
        <v>101</v>
      </c>
      <c r="G202" s="8"/>
      <c r="H202" s="8"/>
    </row>
    <row r="203" customFormat="false" ht="14.65" hidden="false" customHeight="false" outlineLevel="0" collapsed="false">
      <c r="A203" s="1" t="s">
        <v>160</v>
      </c>
      <c r="B203" s="8" t="n">
        <v>40</v>
      </c>
      <c r="C203" s="8" t="n">
        <v>48</v>
      </c>
      <c r="D203" s="8" t="n">
        <v>33</v>
      </c>
      <c r="E203" s="8" t="n">
        <v>42</v>
      </c>
      <c r="F203" s="8" t="n">
        <v>40</v>
      </c>
      <c r="G203" s="8"/>
      <c r="H203" s="8"/>
    </row>
    <row r="204" customFormat="false" ht="14.65" hidden="false" customHeight="false" outlineLevel="0" collapsed="false">
      <c r="A204" s="1" t="s">
        <v>161</v>
      </c>
      <c r="B204" s="8" t="n">
        <v>20</v>
      </c>
      <c r="C204" s="8" t="n">
        <v>17</v>
      </c>
      <c r="D204" s="8" t="n">
        <v>12</v>
      </c>
      <c r="E204" s="8" t="n">
        <v>15</v>
      </c>
      <c r="F204" s="8" t="n">
        <v>11</v>
      </c>
      <c r="G204" s="8"/>
      <c r="H204" s="8"/>
    </row>
    <row r="205" customFormat="false" ht="14.65" hidden="false" customHeight="false" outlineLevel="0" collapsed="false">
      <c r="A205" s="1" t="s">
        <v>162</v>
      </c>
      <c r="B205" s="8" t="n">
        <v>0</v>
      </c>
      <c r="C205" s="8" t="n">
        <v>0</v>
      </c>
      <c r="D205" s="8" t="n">
        <v>0</v>
      </c>
      <c r="E205" s="8" t="n">
        <v>0</v>
      </c>
      <c r="F205" s="8" t="n">
        <v>0</v>
      </c>
      <c r="G205" s="8"/>
      <c r="H205" s="8"/>
    </row>
    <row r="206" customFormat="false" ht="14.65" hidden="false" customHeight="false" outlineLevel="0" collapsed="false">
      <c r="A206" s="1" t="s">
        <v>163</v>
      </c>
      <c r="B206" s="2" t="n">
        <v>137</v>
      </c>
      <c r="C206" s="2" t="n">
        <v>132</v>
      </c>
      <c r="D206" s="2" t="n">
        <v>114</v>
      </c>
      <c r="E206" s="2" t="n">
        <v>117</v>
      </c>
      <c r="F206" s="2" t="n">
        <v>137</v>
      </c>
    </row>
    <row r="207" customFormat="false" ht="14.65" hidden="false" customHeight="false" outlineLevel="0" collapsed="false">
      <c r="A207" s="9" t="s">
        <v>164</v>
      </c>
      <c r="B207" s="10" t="n">
        <f aca="false">SUM(B170:B206)</f>
        <v>1963</v>
      </c>
      <c r="C207" s="10" t="n">
        <f aca="false">SUM(C170:C206)</f>
        <v>2019</v>
      </c>
      <c r="D207" s="10" t="n">
        <f aca="false">SUM(D170:D206)</f>
        <v>1305</v>
      </c>
      <c r="E207" s="10" t="n">
        <f aca="false">SUM(E170:E206)</f>
        <v>1781</v>
      </c>
      <c r="F207" s="10" t="n">
        <f aca="false">SUM(F170:F206)</f>
        <v>1653</v>
      </c>
      <c r="G207" s="10"/>
      <c r="H207" s="10"/>
    </row>
    <row r="208" customFormat="false" ht="14.65" hidden="false" customHeight="false" outlineLevel="0" collapsed="false">
      <c r="A208" s="9"/>
      <c r="B208" s="10"/>
      <c r="C208" s="10"/>
      <c r="D208" s="10"/>
      <c r="E208" s="10"/>
      <c r="F208" s="10"/>
      <c r="G208" s="10"/>
    </row>
    <row r="210" customFormat="false" ht="14.65" hidden="false" customHeight="false" outlineLevel="0" collapsed="false">
      <c r="A210" s="3" t="s">
        <v>165</v>
      </c>
      <c r="B210" s="4" t="s">
        <v>1</v>
      </c>
      <c r="C210" s="4" t="s">
        <v>2</v>
      </c>
      <c r="D210" s="4" t="s">
        <v>3</v>
      </c>
      <c r="E210" s="4"/>
    </row>
    <row r="211" s="6" customFormat="true" ht="12.8" hidden="false" customHeight="false" outlineLevel="0" collapsed="false">
      <c r="A211" s="14"/>
      <c r="B211" s="6" t="s">
        <v>166</v>
      </c>
      <c r="C211" s="6" t="s">
        <v>167</v>
      </c>
      <c r="D211" s="6" t="s">
        <v>168</v>
      </c>
      <c r="E211" s="6" t="s">
        <v>169</v>
      </c>
    </row>
    <row r="212" s="6" customFormat="true" ht="12.8" hidden="false" customHeight="false" outlineLevel="0" collapsed="false">
      <c r="A212" s="14"/>
      <c r="B212" s="6" t="s">
        <v>170</v>
      </c>
      <c r="C212" s="6" t="s">
        <v>171</v>
      </c>
      <c r="D212" s="6" t="s">
        <v>172</v>
      </c>
      <c r="E212" s="6" t="s">
        <v>173</v>
      </c>
    </row>
    <row r="213" customFormat="false" ht="14.65" hidden="false" customHeight="false" outlineLevel="0" collapsed="false">
      <c r="A213" s="7" t="s">
        <v>174</v>
      </c>
    </row>
    <row r="214" customFormat="false" ht="14.65" hidden="false" customHeight="false" outlineLevel="0" collapsed="false">
      <c r="A214" s="1" t="n">
        <v>1</v>
      </c>
      <c r="B214" s="8" t="n">
        <v>16</v>
      </c>
      <c r="C214" s="8" t="n">
        <v>17</v>
      </c>
      <c r="D214" s="8" t="n">
        <v>17</v>
      </c>
      <c r="E214" s="8" t="n">
        <v>30</v>
      </c>
    </row>
    <row r="215" customFormat="false" ht="14.65" hidden="false" customHeight="false" outlineLevel="0" collapsed="false">
      <c r="A215" s="1" t="n">
        <v>2</v>
      </c>
      <c r="B215" s="8" t="n">
        <v>46</v>
      </c>
      <c r="C215" s="8" t="n">
        <v>43</v>
      </c>
      <c r="D215" s="8" t="n">
        <v>44</v>
      </c>
      <c r="E215" s="8" t="n">
        <v>38</v>
      </c>
    </row>
    <row r="216" customFormat="false" ht="14.65" hidden="false" customHeight="false" outlineLevel="0" collapsed="false">
      <c r="A216" s="1" t="n">
        <v>3</v>
      </c>
      <c r="B216" s="8" t="n">
        <v>25</v>
      </c>
      <c r="C216" s="8" t="n">
        <v>27</v>
      </c>
      <c r="D216" s="8" t="n">
        <v>27</v>
      </c>
      <c r="E216" s="8" t="n">
        <v>40</v>
      </c>
    </row>
    <row r="217" customFormat="false" ht="14.65" hidden="false" customHeight="false" outlineLevel="0" collapsed="false">
      <c r="A217" s="1" t="n">
        <v>4</v>
      </c>
      <c r="B217" s="8" t="n">
        <v>42</v>
      </c>
      <c r="C217" s="8" t="n">
        <v>43</v>
      </c>
      <c r="D217" s="8" t="n">
        <v>42</v>
      </c>
      <c r="E217" s="8" t="n">
        <v>54</v>
      </c>
    </row>
    <row r="218" customFormat="false" ht="14.65" hidden="false" customHeight="false" outlineLevel="0" collapsed="false">
      <c r="A218" s="1" t="n">
        <v>5</v>
      </c>
      <c r="B218" s="8" t="n">
        <v>45</v>
      </c>
      <c r="C218" s="8" t="n">
        <v>48</v>
      </c>
      <c r="D218" s="8" t="n">
        <v>46</v>
      </c>
      <c r="E218" s="8" t="n">
        <v>69</v>
      </c>
    </row>
    <row r="219" customFormat="false" ht="14.65" hidden="false" customHeight="false" outlineLevel="0" collapsed="false">
      <c r="A219" s="1" t="n">
        <v>6</v>
      </c>
      <c r="B219" s="8" t="n">
        <v>43</v>
      </c>
      <c r="C219" s="8" t="n">
        <v>46</v>
      </c>
      <c r="D219" s="8" t="n">
        <v>42</v>
      </c>
      <c r="E219" s="8" t="n">
        <v>29</v>
      </c>
    </row>
    <row r="220" customFormat="false" ht="14.65" hidden="false" customHeight="false" outlineLevel="0" collapsed="false">
      <c r="A220" s="1" t="n">
        <v>7</v>
      </c>
      <c r="B220" s="8" t="n">
        <v>90</v>
      </c>
      <c r="C220" s="8" t="n">
        <v>90</v>
      </c>
      <c r="D220" s="8" t="n">
        <v>86</v>
      </c>
      <c r="E220" s="8" t="n">
        <v>63</v>
      </c>
    </row>
    <row r="221" customFormat="false" ht="14.65" hidden="false" customHeight="false" outlineLevel="0" collapsed="false">
      <c r="A221" s="1" t="n">
        <v>8</v>
      </c>
      <c r="B221" s="8" t="n">
        <v>96</v>
      </c>
      <c r="C221" s="8" t="n">
        <v>93</v>
      </c>
      <c r="D221" s="8" t="n">
        <v>88</v>
      </c>
      <c r="E221" s="8" t="n">
        <v>92</v>
      </c>
    </row>
    <row r="222" customFormat="false" ht="14.65" hidden="false" customHeight="false" outlineLevel="0" collapsed="false">
      <c r="A222" s="3" t="s">
        <v>165</v>
      </c>
      <c r="B222" s="4" t="s">
        <v>1</v>
      </c>
      <c r="C222" s="4" t="s">
        <v>2</v>
      </c>
      <c r="D222" s="4" t="s">
        <v>3</v>
      </c>
      <c r="E222" s="4"/>
    </row>
    <row r="223" s="6" customFormat="true" ht="12.8" hidden="false" customHeight="false" outlineLevel="0" collapsed="false">
      <c r="A223" s="14"/>
      <c r="B223" s="6" t="s">
        <v>166</v>
      </c>
      <c r="C223" s="6" t="s">
        <v>167</v>
      </c>
      <c r="D223" s="6" t="s">
        <v>168</v>
      </c>
      <c r="E223" s="6" t="s">
        <v>169</v>
      </c>
    </row>
    <row r="224" s="6" customFormat="true" ht="12.8" hidden="false" customHeight="false" outlineLevel="0" collapsed="false">
      <c r="A224" s="14"/>
      <c r="B224" s="6" t="s">
        <v>170</v>
      </c>
      <c r="C224" s="6" t="s">
        <v>171</v>
      </c>
      <c r="D224" s="6" t="s">
        <v>172</v>
      </c>
      <c r="E224" s="6" t="s">
        <v>173</v>
      </c>
    </row>
    <row r="225" customFormat="false" ht="14.65" hidden="false" customHeight="false" outlineLevel="0" collapsed="false">
      <c r="A225" s="7" t="s">
        <v>175</v>
      </c>
    </row>
    <row r="226" customFormat="false" ht="14.65" hidden="false" customHeight="false" outlineLevel="0" collapsed="false">
      <c r="A226" s="1" t="n">
        <v>9</v>
      </c>
      <c r="B226" s="8" t="n">
        <v>68</v>
      </c>
      <c r="C226" s="8" t="n">
        <v>65</v>
      </c>
      <c r="D226" s="8" t="n">
        <v>70</v>
      </c>
      <c r="E226" s="8" t="n">
        <v>104</v>
      </c>
    </row>
    <row r="227" customFormat="false" ht="14.65" hidden="false" customHeight="false" outlineLevel="0" collapsed="false">
      <c r="A227" s="1" t="n">
        <v>10</v>
      </c>
      <c r="B227" s="8" t="n">
        <v>59</v>
      </c>
      <c r="C227" s="8" t="n">
        <v>60</v>
      </c>
      <c r="D227" s="8" t="n">
        <v>57</v>
      </c>
      <c r="E227" s="8" t="n">
        <v>95</v>
      </c>
    </row>
    <row r="228" customFormat="false" ht="14.65" hidden="false" customHeight="false" outlineLevel="0" collapsed="false">
      <c r="A228" s="1" t="n">
        <v>11</v>
      </c>
      <c r="B228" s="8" t="n">
        <v>65</v>
      </c>
      <c r="C228" s="8" t="n">
        <v>66</v>
      </c>
      <c r="D228" s="8" t="n">
        <v>68</v>
      </c>
      <c r="E228" s="8" t="n">
        <v>69</v>
      </c>
    </row>
    <row r="229" customFormat="false" ht="14.65" hidden="false" customHeight="false" outlineLevel="0" collapsed="false">
      <c r="A229" s="1" t="n">
        <v>12</v>
      </c>
      <c r="B229" s="8" t="n">
        <v>175</v>
      </c>
      <c r="C229" s="8" t="n">
        <v>175</v>
      </c>
      <c r="D229" s="8" t="n">
        <v>171</v>
      </c>
      <c r="E229" s="8" t="n">
        <v>71</v>
      </c>
    </row>
    <row r="230" customFormat="false" ht="14.65" hidden="false" customHeight="false" outlineLevel="0" collapsed="false">
      <c r="A230" s="1" t="n">
        <v>13</v>
      </c>
      <c r="B230" s="8" t="n">
        <v>143</v>
      </c>
      <c r="C230" s="8" t="n">
        <v>144</v>
      </c>
      <c r="D230" s="8" t="n">
        <v>142</v>
      </c>
      <c r="E230" s="8" t="n">
        <v>98</v>
      </c>
    </row>
    <row r="231" customFormat="false" ht="14.65" hidden="false" customHeight="false" outlineLevel="0" collapsed="false">
      <c r="A231" s="1" t="n">
        <v>14</v>
      </c>
      <c r="B231" s="8" t="n">
        <v>50</v>
      </c>
      <c r="C231" s="8" t="n">
        <v>55</v>
      </c>
      <c r="D231" s="8" t="n">
        <v>48</v>
      </c>
      <c r="E231" s="8" t="n">
        <v>90</v>
      </c>
    </row>
    <row r="232" customFormat="false" ht="14.65" hidden="false" customHeight="false" outlineLevel="0" collapsed="false">
      <c r="A232" s="1" t="n">
        <v>15</v>
      </c>
      <c r="B232" s="8" t="n">
        <v>84</v>
      </c>
      <c r="C232" s="8" t="n">
        <v>84</v>
      </c>
      <c r="D232" s="8" t="n">
        <v>80</v>
      </c>
      <c r="E232" s="8" t="n">
        <v>103</v>
      </c>
    </row>
    <row r="233" customFormat="false" ht="14.65" hidden="false" customHeight="false" outlineLevel="0" collapsed="false">
      <c r="A233" s="1" t="n">
        <v>16</v>
      </c>
      <c r="B233" s="8" t="n">
        <v>89</v>
      </c>
      <c r="C233" s="8" t="n">
        <v>89</v>
      </c>
      <c r="D233" s="8" t="n">
        <v>83</v>
      </c>
      <c r="E233" s="8" t="n">
        <v>101</v>
      </c>
    </row>
    <row r="234" customFormat="false" ht="14.65" hidden="false" customHeight="false" outlineLevel="0" collapsed="false">
      <c r="A234" s="1" t="n">
        <v>17</v>
      </c>
      <c r="B234" s="8" t="n">
        <v>70</v>
      </c>
      <c r="C234" s="8" t="n">
        <v>70</v>
      </c>
      <c r="D234" s="8" t="n">
        <v>66</v>
      </c>
      <c r="E234" s="8" t="n">
        <v>114</v>
      </c>
    </row>
    <row r="235" customFormat="false" ht="14.65" hidden="false" customHeight="false" outlineLevel="0" collapsed="false">
      <c r="A235" s="1" t="n">
        <v>18</v>
      </c>
      <c r="B235" s="8" t="n">
        <v>85</v>
      </c>
      <c r="C235" s="8" t="n">
        <v>91</v>
      </c>
      <c r="D235" s="8" t="n">
        <v>87</v>
      </c>
      <c r="E235" s="8" t="n">
        <v>104</v>
      </c>
    </row>
    <row r="236" customFormat="false" ht="14.65" hidden="false" customHeight="false" outlineLevel="0" collapsed="false">
      <c r="A236" s="1" t="n">
        <v>19</v>
      </c>
      <c r="B236" s="8" t="n">
        <v>49</v>
      </c>
      <c r="C236" s="8" t="n">
        <v>53</v>
      </c>
      <c r="D236" s="8" t="n">
        <v>53</v>
      </c>
      <c r="E236" s="8" t="n">
        <v>52</v>
      </c>
    </row>
    <row r="237" customFormat="false" ht="14.65" hidden="false" customHeight="false" outlineLevel="0" collapsed="false">
      <c r="A237" s="1" t="n">
        <v>20</v>
      </c>
      <c r="B237" s="8" t="n">
        <v>71</v>
      </c>
      <c r="C237" s="8" t="n">
        <v>72</v>
      </c>
      <c r="D237" s="8" t="n">
        <v>72</v>
      </c>
      <c r="E237" s="8" t="n">
        <v>97</v>
      </c>
    </row>
    <row r="238" customFormat="false" ht="14.65" hidden="false" customHeight="false" outlineLevel="0" collapsed="false">
      <c r="A238" s="1" t="n">
        <v>21</v>
      </c>
      <c r="B238" s="8" t="n">
        <v>91</v>
      </c>
      <c r="C238" s="8" t="n">
        <v>93</v>
      </c>
      <c r="D238" s="8" t="n">
        <v>94</v>
      </c>
      <c r="E238" s="8" t="n">
        <v>82</v>
      </c>
    </row>
    <row r="239" customFormat="false" ht="14.65" hidden="false" customHeight="false" outlineLevel="0" collapsed="false">
      <c r="A239" s="1" t="n">
        <v>22</v>
      </c>
      <c r="B239" s="8" t="n">
        <v>61</v>
      </c>
      <c r="C239" s="8" t="n">
        <v>59</v>
      </c>
      <c r="D239" s="8" t="n">
        <v>61</v>
      </c>
      <c r="E239" s="8" t="n">
        <v>75</v>
      </c>
    </row>
    <row r="240" customFormat="false" ht="14.65" hidden="false" customHeight="false" outlineLevel="0" collapsed="false">
      <c r="A240" s="1" t="n">
        <v>23</v>
      </c>
      <c r="B240" s="8" t="n">
        <v>79</v>
      </c>
      <c r="C240" s="8" t="n">
        <v>82</v>
      </c>
      <c r="D240" s="8" t="n">
        <v>79</v>
      </c>
      <c r="E240" s="8" t="n">
        <v>88</v>
      </c>
    </row>
    <row r="241" customFormat="false" ht="14.65" hidden="false" customHeight="false" outlineLevel="0" collapsed="false">
      <c r="A241" s="1" t="n">
        <v>24</v>
      </c>
      <c r="B241" s="8" t="n">
        <v>82</v>
      </c>
      <c r="C241" s="8" t="n">
        <v>87</v>
      </c>
      <c r="D241" s="8" t="n">
        <v>80</v>
      </c>
      <c r="E241" s="8" t="n">
        <v>113</v>
      </c>
    </row>
    <row r="242" customFormat="false" ht="14.65" hidden="false" customHeight="false" outlineLevel="0" collapsed="false">
      <c r="A242" s="1" t="n">
        <v>25</v>
      </c>
      <c r="B242" s="8" t="n">
        <v>128</v>
      </c>
      <c r="C242" s="8" t="n">
        <v>134</v>
      </c>
      <c r="D242" s="8" t="n">
        <v>125</v>
      </c>
      <c r="E242" s="8" t="n">
        <v>110</v>
      </c>
    </row>
    <row r="243" customFormat="false" ht="14.65" hidden="false" customHeight="false" outlineLevel="0" collapsed="false">
      <c r="A243" s="1" t="n">
        <v>26</v>
      </c>
      <c r="B243" s="8" t="n">
        <v>77</v>
      </c>
      <c r="C243" s="8" t="n">
        <v>77</v>
      </c>
      <c r="D243" s="8" t="n">
        <v>79</v>
      </c>
      <c r="E243" s="8" t="n">
        <v>69</v>
      </c>
    </row>
    <row r="244" customFormat="false" ht="14.65" hidden="false" customHeight="false" outlineLevel="0" collapsed="false">
      <c r="A244" s="1" t="n">
        <v>32</v>
      </c>
      <c r="B244" s="8" t="n">
        <v>38</v>
      </c>
      <c r="C244" s="8" t="n">
        <v>40</v>
      </c>
      <c r="D244" s="8" t="n">
        <v>39</v>
      </c>
      <c r="E244" s="8" t="n">
        <v>36</v>
      </c>
    </row>
    <row r="245" customFormat="false" ht="14.65" hidden="false" customHeight="false" outlineLevel="0" collapsed="false">
      <c r="A245" s="1" t="n">
        <v>37</v>
      </c>
      <c r="B245" s="8" t="n">
        <v>33</v>
      </c>
      <c r="C245" s="8" t="n">
        <v>34</v>
      </c>
      <c r="D245" s="8" t="n">
        <v>31</v>
      </c>
      <c r="E245" s="8" t="n">
        <v>4</v>
      </c>
    </row>
    <row r="246" customFormat="false" ht="14.65" hidden="false" customHeight="false" outlineLevel="0" collapsed="false">
      <c r="A246" s="1" t="n">
        <v>39</v>
      </c>
      <c r="B246" s="8" t="n">
        <v>65</v>
      </c>
      <c r="C246" s="8" t="n">
        <v>63</v>
      </c>
      <c r="D246" s="8" t="n">
        <v>68</v>
      </c>
      <c r="E246" s="8" t="n">
        <v>30</v>
      </c>
    </row>
    <row r="247" customFormat="false" ht="14.65" hidden="false" customHeight="false" outlineLevel="0" collapsed="false">
      <c r="A247" s="1" t="n">
        <v>40</v>
      </c>
      <c r="B247" s="8" t="n">
        <v>24</v>
      </c>
      <c r="C247" s="8" t="n">
        <v>22</v>
      </c>
      <c r="D247" s="8" t="n">
        <v>23</v>
      </c>
      <c r="E247" s="8" t="n">
        <v>18</v>
      </c>
    </row>
    <row r="248" customFormat="false" ht="14.65" hidden="false" customHeight="false" outlineLevel="0" collapsed="false">
      <c r="A248" s="9" t="s">
        <v>176</v>
      </c>
      <c r="B248" s="10" t="n">
        <f aca="false">SUM(B214:B247)</f>
        <v>2089</v>
      </c>
      <c r="C248" s="10" t="n">
        <f aca="false">SUM(C214:C247)</f>
        <v>2122</v>
      </c>
      <c r="D248" s="10" t="n">
        <f aca="false">SUM(D214:D247)</f>
        <v>2068</v>
      </c>
      <c r="E248" s="10" t="n">
        <f aca="false">SUM(E214:E247)</f>
        <v>2138</v>
      </c>
    </row>
    <row r="249" customFormat="false" ht="14.65" hidden="false" customHeight="false" outlineLevel="0" collapsed="false">
      <c r="A249" s="9"/>
      <c r="B249" s="10"/>
      <c r="C249" s="10"/>
      <c r="D249" s="10"/>
      <c r="E249" s="10"/>
      <c r="F249" s="10"/>
      <c r="G249" s="10"/>
    </row>
    <row r="250" customFormat="false" ht="14.65" hidden="false" customHeight="false" outlineLevel="0" collapsed="false">
      <c r="A250" s="9"/>
      <c r="B250" s="10"/>
      <c r="C250" s="10"/>
      <c r="D250" s="10"/>
      <c r="E250" s="10"/>
      <c r="F250" s="10"/>
      <c r="G250" s="10"/>
    </row>
    <row r="251" customFormat="false" ht="14.65" hidden="false" customHeight="false" outlineLevel="0" collapsed="false">
      <c r="A251" s="3" t="s">
        <v>177</v>
      </c>
      <c r="B251" s="4" t="s">
        <v>1</v>
      </c>
      <c r="C251" s="4"/>
      <c r="D251" s="4"/>
      <c r="E251" s="4"/>
      <c r="F251" s="4" t="s">
        <v>2</v>
      </c>
      <c r="G251" s="4" t="s">
        <v>3</v>
      </c>
      <c r="H251" s="4"/>
      <c r="I251" s="11"/>
    </row>
    <row r="252" s="6" customFormat="true" ht="12.8" hidden="false" customHeight="false" outlineLevel="0" collapsed="false">
      <c r="A252" s="14"/>
      <c r="B252" s="6" t="s">
        <v>178</v>
      </c>
      <c r="C252" s="6" t="s">
        <v>179</v>
      </c>
      <c r="D252" s="6" t="s">
        <v>180</v>
      </c>
      <c r="E252" s="6" t="s">
        <v>181</v>
      </c>
      <c r="F252" s="6" t="s">
        <v>182</v>
      </c>
      <c r="G252" s="6" t="s">
        <v>183</v>
      </c>
      <c r="H252" s="6" t="s">
        <v>184</v>
      </c>
    </row>
    <row r="253" s="6" customFormat="true" ht="12.8" hidden="false" customHeight="false" outlineLevel="0" collapsed="false">
      <c r="A253" s="14"/>
      <c r="B253" s="6" t="s">
        <v>185</v>
      </c>
      <c r="C253" s="6" t="s">
        <v>186</v>
      </c>
      <c r="D253" s="6" t="s">
        <v>187</v>
      </c>
      <c r="E253" s="6" t="s">
        <v>188</v>
      </c>
      <c r="F253" s="6" t="s">
        <v>189</v>
      </c>
      <c r="G253" s="6" t="s">
        <v>190</v>
      </c>
      <c r="H253" s="6" t="s">
        <v>191</v>
      </c>
    </row>
    <row r="254" customFormat="false" ht="14.65" hidden="false" customHeight="false" outlineLevel="0" collapsed="false">
      <c r="A254" s="7" t="s">
        <v>192</v>
      </c>
    </row>
    <row r="255" customFormat="false" ht="14.65" hidden="false" customHeight="false" outlineLevel="0" collapsed="false">
      <c r="A255" s="1" t="s">
        <v>193</v>
      </c>
      <c r="B255" s="8" t="n">
        <v>34</v>
      </c>
      <c r="C255" s="8" t="n">
        <v>33</v>
      </c>
      <c r="D255" s="8" t="n">
        <v>11</v>
      </c>
      <c r="E255" s="8" t="n">
        <v>53</v>
      </c>
      <c r="F255" s="8" t="n">
        <v>51</v>
      </c>
      <c r="G255" s="8" t="n">
        <v>69</v>
      </c>
      <c r="H255" s="8" t="n">
        <v>49</v>
      </c>
    </row>
    <row r="256" customFormat="false" ht="14.65" hidden="false" customHeight="false" outlineLevel="0" collapsed="false">
      <c r="A256" s="1" t="s">
        <v>194</v>
      </c>
      <c r="B256" s="8" t="n">
        <v>40</v>
      </c>
      <c r="C256" s="8" t="n">
        <v>43</v>
      </c>
      <c r="D256" s="8" t="n">
        <v>8</v>
      </c>
      <c r="E256" s="8" t="n">
        <v>69</v>
      </c>
      <c r="F256" s="8" t="n">
        <v>67</v>
      </c>
      <c r="G256" s="8" t="n">
        <v>84</v>
      </c>
      <c r="H256" s="8" t="n">
        <v>68</v>
      </c>
    </row>
    <row r="257" customFormat="false" ht="14.65" hidden="false" customHeight="false" outlineLevel="0" collapsed="false">
      <c r="A257" s="1" t="s">
        <v>195</v>
      </c>
      <c r="B257" s="8" t="n">
        <v>71</v>
      </c>
      <c r="C257" s="8" t="n">
        <v>48</v>
      </c>
      <c r="D257" s="8" t="n">
        <v>13</v>
      </c>
      <c r="E257" s="8" t="n">
        <v>68</v>
      </c>
      <c r="F257" s="8" t="n">
        <v>72</v>
      </c>
      <c r="G257" s="8" t="n">
        <v>88</v>
      </c>
      <c r="H257" s="8" t="n">
        <v>68</v>
      </c>
    </row>
    <row r="258" customFormat="false" ht="14.65" hidden="false" customHeight="false" outlineLevel="0" collapsed="false">
      <c r="A258" s="1" t="s">
        <v>196</v>
      </c>
      <c r="B258" s="8" t="n">
        <v>31</v>
      </c>
      <c r="C258" s="8" t="n">
        <v>23</v>
      </c>
      <c r="D258" s="8" t="n">
        <v>10</v>
      </c>
      <c r="E258" s="8" t="n">
        <v>47</v>
      </c>
      <c r="F258" s="8" t="n">
        <v>45</v>
      </c>
      <c r="G258" s="8" t="n">
        <v>58</v>
      </c>
      <c r="H258" s="8" t="n">
        <v>45</v>
      </c>
    </row>
    <row r="259" customFormat="false" ht="14.65" hidden="false" customHeight="false" outlineLevel="0" collapsed="false">
      <c r="A259" s="1" t="s">
        <v>197</v>
      </c>
      <c r="B259" s="8" t="n">
        <v>57</v>
      </c>
      <c r="C259" s="8" t="n">
        <v>22</v>
      </c>
      <c r="D259" s="8" t="n">
        <v>12</v>
      </c>
      <c r="E259" s="8" t="n">
        <v>77</v>
      </c>
      <c r="F259" s="8" t="n">
        <v>77</v>
      </c>
      <c r="G259" s="8" t="n">
        <v>75</v>
      </c>
      <c r="H259" s="8" t="n">
        <v>77</v>
      </c>
    </row>
    <row r="260" customFormat="false" ht="14.65" hidden="false" customHeight="false" outlineLevel="0" collapsed="false">
      <c r="A260" s="1" t="s">
        <v>198</v>
      </c>
      <c r="B260" s="8" t="n">
        <v>1</v>
      </c>
      <c r="C260" s="8" t="n">
        <v>6</v>
      </c>
      <c r="D260" s="8" t="n">
        <v>2</v>
      </c>
      <c r="E260" s="8" t="n">
        <v>10</v>
      </c>
      <c r="F260" s="8" t="n">
        <v>7</v>
      </c>
      <c r="G260" s="8" t="n">
        <v>6</v>
      </c>
      <c r="H260" s="8" t="n">
        <v>8</v>
      </c>
    </row>
    <row r="261" customFormat="false" ht="14.65" hidden="false" customHeight="false" outlineLevel="0" collapsed="false">
      <c r="A261" s="1" t="s">
        <v>199</v>
      </c>
      <c r="B261" s="8" t="n">
        <v>4</v>
      </c>
      <c r="C261" s="8" t="n">
        <v>1</v>
      </c>
      <c r="D261" s="8" t="n">
        <v>2</v>
      </c>
      <c r="E261" s="8" t="n">
        <v>8</v>
      </c>
      <c r="F261" s="8" t="n">
        <v>6</v>
      </c>
      <c r="G261" s="8" t="n">
        <v>5</v>
      </c>
      <c r="H261" s="8" t="n">
        <v>9</v>
      </c>
    </row>
    <row r="262" customFormat="false" ht="14.65" hidden="false" customHeight="false" outlineLevel="0" collapsed="false">
      <c r="A262" s="1" t="s">
        <v>200</v>
      </c>
      <c r="B262" s="8" t="n">
        <v>10</v>
      </c>
      <c r="C262" s="8" t="n">
        <v>12</v>
      </c>
      <c r="D262" s="8" t="n">
        <v>5</v>
      </c>
      <c r="E262" s="8" t="n">
        <v>24</v>
      </c>
      <c r="F262" s="8" t="n">
        <v>24</v>
      </c>
      <c r="G262" s="8" t="n">
        <v>23</v>
      </c>
      <c r="H262" s="8" t="n">
        <v>28</v>
      </c>
    </row>
    <row r="263" customFormat="false" ht="14.65" hidden="false" customHeight="false" outlineLevel="0" collapsed="false">
      <c r="A263" s="1" t="s">
        <v>201</v>
      </c>
      <c r="B263" s="8" t="n">
        <v>64</v>
      </c>
      <c r="C263" s="8" t="n">
        <v>30</v>
      </c>
      <c r="D263" s="8" t="n">
        <v>26</v>
      </c>
      <c r="E263" s="8" t="n">
        <v>79</v>
      </c>
      <c r="F263" s="8" t="n">
        <v>76</v>
      </c>
      <c r="G263" s="8" t="n">
        <v>103</v>
      </c>
      <c r="H263" s="8" t="n">
        <v>75</v>
      </c>
    </row>
    <row r="264" customFormat="false" ht="14.65" hidden="false" customHeight="false" outlineLevel="0" collapsed="false">
      <c r="A264" s="1" t="s">
        <v>202</v>
      </c>
      <c r="B264" s="8" t="n">
        <v>3</v>
      </c>
      <c r="C264" s="8" t="n">
        <v>5</v>
      </c>
      <c r="D264" s="8" t="n">
        <v>5</v>
      </c>
      <c r="E264" s="8" t="n">
        <v>2</v>
      </c>
      <c r="F264" s="8" t="n">
        <v>1</v>
      </c>
      <c r="G264" s="8" t="n">
        <v>13</v>
      </c>
      <c r="H264" s="8" t="n">
        <v>1</v>
      </c>
    </row>
    <row r="265" customFormat="false" ht="14.65" hidden="false" customHeight="false" outlineLevel="0" collapsed="false">
      <c r="A265" s="1" t="s">
        <v>203</v>
      </c>
      <c r="B265" s="8" t="n">
        <v>16</v>
      </c>
      <c r="C265" s="8" t="n">
        <v>29</v>
      </c>
      <c r="D265" s="8" t="n">
        <v>4</v>
      </c>
      <c r="E265" s="8" t="n">
        <v>20</v>
      </c>
      <c r="F265" s="8" t="n">
        <v>19</v>
      </c>
      <c r="G265" s="8" t="n">
        <v>41</v>
      </c>
      <c r="H265" s="8" t="n">
        <v>25</v>
      </c>
    </row>
    <row r="266" customFormat="false" ht="14.65" hidden="false" customHeight="false" outlineLevel="0" collapsed="false">
      <c r="A266" s="3" t="s">
        <v>177</v>
      </c>
      <c r="B266" s="4" t="s">
        <v>1</v>
      </c>
      <c r="C266" s="4"/>
      <c r="D266" s="4"/>
      <c r="E266" s="4"/>
      <c r="F266" s="4" t="s">
        <v>2</v>
      </c>
      <c r="G266" s="4" t="s">
        <v>3</v>
      </c>
      <c r="H266" s="4"/>
      <c r="I266" s="11"/>
    </row>
    <row r="267" s="6" customFormat="true" ht="12.8" hidden="false" customHeight="false" outlineLevel="0" collapsed="false">
      <c r="A267" s="14"/>
      <c r="B267" s="6" t="s">
        <v>178</v>
      </c>
      <c r="C267" s="6" t="s">
        <v>179</v>
      </c>
      <c r="D267" s="6" t="s">
        <v>180</v>
      </c>
      <c r="E267" s="6" t="s">
        <v>181</v>
      </c>
      <c r="F267" s="6" t="s">
        <v>182</v>
      </c>
      <c r="G267" s="6" t="s">
        <v>183</v>
      </c>
      <c r="H267" s="6" t="s">
        <v>184</v>
      </c>
    </row>
    <row r="268" s="6" customFormat="true" ht="12.8" hidden="false" customHeight="false" outlineLevel="0" collapsed="false">
      <c r="A268" s="14"/>
      <c r="B268" s="6" t="s">
        <v>185</v>
      </c>
      <c r="C268" s="6" t="s">
        <v>186</v>
      </c>
      <c r="D268" s="6" t="s">
        <v>187</v>
      </c>
      <c r="E268" s="6" t="s">
        <v>188</v>
      </c>
      <c r="F268" s="6" t="s">
        <v>189</v>
      </c>
      <c r="G268" s="6" t="s">
        <v>190</v>
      </c>
      <c r="H268" s="6" t="s">
        <v>191</v>
      </c>
    </row>
    <row r="269" customFormat="false" ht="14.65" hidden="false" customHeight="false" outlineLevel="0" collapsed="false">
      <c r="A269" s="7" t="s">
        <v>204</v>
      </c>
    </row>
    <row r="270" customFormat="false" ht="14.65" hidden="false" customHeight="false" outlineLevel="0" collapsed="false">
      <c r="A270" s="1" t="s">
        <v>205</v>
      </c>
      <c r="B270" s="8" t="n">
        <v>60</v>
      </c>
      <c r="C270" s="8" t="n">
        <v>37</v>
      </c>
      <c r="D270" s="8" t="n">
        <v>17</v>
      </c>
      <c r="E270" s="8" t="n">
        <v>32</v>
      </c>
      <c r="F270" s="8" t="n">
        <v>31</v>
      </c>
      <c r="G270" s="8" t="n">
        <v>94</v>
      </c>
      <c r="H270" s="8" t="n">
        <v>30</v>
      </c>
    </row>
    <row r="271" customFormat="false" ht="14.65" hidden="false" customHeight="false" outlineLevel="0" collapsed="false">
      <c r="A271" s="1" t="s">
        <v>206</v>
      </c>
      <c r="B271" s="8" t="n">
        <v>5</v>
      </c>
      <c r="C271" s="8" t="n">
        <v>6</v>
      </c>
      <c r="D271" s="8" t="n">
        <v>5</v>
      </c>
      <c r="E271" s="8" t="n">
        <v>20</v>
      </c>
      <c r="F271" s="8" t="n">
        <v>20</v>
      </c>
      <c r="G271" s="8" t="n">
        <v>16</v>
      </c>
      <c r="H271" s="8" t="n">
        <v>20</v>
      </c>
    </row>
    <row r="272" customFormat="false" ht="14.65" hidden="false" customHeight="false" outlineLevel="0" collapsed="false">
      <c r="A272" s="1" t="s">
        <v>207</v>
      </c>
      <c r="B272" s="8" t="n">
        <v>16</v>
      </c>
      <c r="C272" s="8" t="n">
        <v>5</v>
      </c>
      <c r="D272" s="8" t="n">
        <v>7</v>
      </c>
      <c r="E272" s="8" t="n">
        <v>25</v>
      </c>
      <c r="F272" s="8" t="n">
        <v>24</v>
      </c>
      <c r="G272" s="8" t="n">
        <v>24</v>
      </c>
      <c r="H272" s="8" t="n">
        <v>25</v>
      </c>
    </row>
    <row r="273" customFormat="false" ht="14.65" hidden="false" customHeight="false" outlineLevel="0" collapsed="false">
      <c r="A273" s="1" t="s">
        <v>208</v>
      </c>
      <c r="B273" s="8" t="n">
        <v>33</v>
      </c>
      <c r="C273" s="8" t="n">
        <v>28</v>
      </c>
      <c r="D273" s="8" t="n">
        <v>5</v>
      </c>
      <c r="E273" s="8" t="n">
        <v>36</v>
      </c>
      <c r="F273" s="8" t="n">
        <v>37</v>
      </c>
      <c r="G273" s="8" t="n">
        <v>55</v>
      </c>
      <c r="H273" s="8" t="n">
        <v>34</v>
      </c>
    </row>
    <row r="274" customFormat="false" ht="14.65" hidden="false" customHeight="false" outlineLevel="0" collapsed="false">
      <c r="A274" s="9" t="s">
        <v>25</v>
      </c>
      <c r="B274" s="2" t="n">
        <f aca="false">SUM(B255:B273)</f>
        <v>445</v>
      </c>
      <c r="C274" s="2" t="n">
        <f aca="false">SUM(C255:C273)</f>
        <v>328</v>
      </c>
      <c r="D274" s="2" t="n">
        <f aca="false">SUM(D255:D273)</f>
        <v>132</v>
      </c>
      <c r="E274" s="8" t="n">
        <f aca="false">SUM(E255:E273)</f>
        <v>570</v>
      </c>
      <c r="F274" s="2" t="n">
        <f aca="false">SUM(F255:F273)</f>
        <v>557</v>
      </c>
      <c r="G274" s="2" t="n">
        <f aca="false">SUM(G255:G273)</f>
        <v>754</v>
      </c>
      <c r="H274" s="2" t="n">
        <f aca="false">SUM(H255:H273)</f>
        <v>562</v>
      </c>
    </row>
    <row r="275" customFormat="false" ht="14.65" hidden="false" customHeight="false" outlineLevel="0" collapsed="false">
      <c r="E275" s="8"/>
      <c r="G275" s="8"/>
    </row>
    <row r="276" customFormat="false" ht="14.65" hidden="false" customHeight="false" outlineLevel="0" collapsed="false">
      <c r="A276" s="7" t="s">
        <v>209</v>
      </c>
      <c r="E276" s="8"/>
      <c r="G276" s="8"/>
    </row>
    <row r="277" customFormat="false" ht="14.65" hidden="false" customHeight="false" outlineLevel="0" collapsed="false">
      <c r="A277" s="1" t="s">
        <v>210</v>
      </c>
      <c r="B277" s="8" t="n">
        <v>62</v>
      </c>
      <c r="C277" s="8" t="n">
        <v>59</v>
      </c>
      <c r="D277" s="2" t="n">
        <v>14</v>
      </c>
      <c r="E277" s="2" t="n">
        <v>49</v>
      </c>
      <c r="F277" s="2" t="n">
        <v>51</v>
      </c>
      <c r="G277" s="2" t="n">
        <v>81</v>
      </c>
      <c r="H277" s="2" t="n">
        <v>57</v>
      </c>
    </row>
    <row r="278" customFormat="false" ht="14.65" hidden="false" customHeight="false" outlineLevel="0" collapsed="false">
      <c r="A278" s="1" t="s">
        <v>211</v>
      </c>
      <c r="B278" s="8" t="n">
        <v>84</v>
      </c>
      <c r="C278" s="8" t="n">
        <v>60</v>
      </c>
      <c r="D278" s="2" t="n">
        <v>14</v>
      </c>
      <c r="E278" s="2" t="n">
        <v>43</v>
      </c>
      <c r="F278" s="2" t="n">
        <v>46</v>
      </c>
      <c r="G278" s="2" t="n">
        <v>91</v>
      </c>
      <c r="H278" s="2" t="n">
        <v>48</v>
      </c>
    </row>
    <row r="279" customFormat="false" ht="14.65" hidden="false" customHeight="false" outlineLevel="0" collapsed="false">
      <c r="A279" s="1" t="s">
        <v>212</v>
      </c>
      <c r="B279" s="8" t="n">
        <v>43</v>
      </c>
      <c r="C279" s="8" t="n">
        <v>27</v>
      </c>
      <c r="D279" s="2" t="n">
        <v>1</v>
      </c>
      <c r="E279" s="2" t="n">
        <v>17</v>
      </c>
      <c r="F279" s="2" t="n">
        <v>16</v>
      </c>
      <c r="G279" s="2" t="n">
        <v>46</v>
      </c>
      <c r="H279" s="2" t="n">
        <v>18</v>
      </c>
    </row>
    <row r="280" customFormat="false" ht="14.65" hidden="false" customHeight="false" outlineLevel="0" collapsed="false">
      <c r="A280" s="1" t="s">
        <v>213</v>
      </c>
      <c r="B280" s="8" t="n">
        <v>41</v>
      </c>
      <c r="C280" s="8" t="n">
        <v>54</v>
      </c>
      <c r="D280" s="2" t="n">
        <v>23</v>
      </c>
      <c r="E280" s="2" t="n">
        <v>35</v>
      </c>
      <c r="F280" s="2" t="n">
        <v>32</v>
      </c>
      <c r="G280" s="2" t="n">
        <v>92</v>
      </c>
      <c r="H280" s="2" t="n">
        <v>37</v>
      </c>
    </row>
    <row r="281" customFormat="false" ht="14.65" hidden="false" customHeight="false" outlineLevel="0" collapsed="false">
      <c r="A281" s="1" t="s">
        <v>214</v>
      </c>
      <c r="B281" s="8" t="n">
        <v>44</v>
      </c>
      <c r="C281" s="8" t="n">
        <v>45</v>
      </c>
      <c r="D281" s="2" t="n">
        <v>16</v>
      </c>
      <c r="E281" s="2" t="n">
        <v>15</v>
      </c>
      <c r="F281" s="2" t="n">
        <v>18</v>
      </c>
      <c r="G281" s="2" t="n">
        <v>66</v>
      </c>
      <c r="H281" s="2" t="n">
        <v>17</v>
      </c>
    </row>
    <row r="282" customFormat="false" ht="14.65" hidden="false" customHeight="false" outlineLevel="0" collapsed="false">
      <c r="A282" s="1" t="s">
        <v>215</v>
      </c>
      <c r="B282" s="8" t="n">
        <v>13</v>
      </c>
      <c r="C282" s="8" t="n">
        <v>4</v>
      </c>
      <c r="D282" s="2" t="n">
        <v>8</v>
      </c>
      <c r="E282" s="2" t="n">
        <v>2</v>
      </c>
      <c r="F282" s="2" t="n">
        <v>1</v>
      </c>
      <c r="G282" s="2" t="n">
        <v>15</v>
      </c>
      <c r="H282" s="2" t="n">
        <v>2</v>
      </c>
    </row>
    <row r="283" customFormat="false" ht="14.65" hidden="false" customHeight="false" outlineLevel="0" collapsed="false">
      <c r="A283" s="1" t="s">
        <v>216</v>
      </c>
      <c r="B283" s="8" t="n">
        <v>6</v>
      </c>
      <c r="C283" s="8" t="n">
        <v>6</v>
      </c>
      <c r="D283" s="2" t="n">
        <v>0</v>
      </c>
      <c r="E283" s="2" t="n">
        <v>9</v>
      </c>
      <c r="F283" s="2" t="n">
        <v>12</v>
      </c>
      <c r="G283" s="2" t="n">
        <v>9</v>
      </c>
      <c r="H283" s="2" t="n">
        <v>12</v>
      </c>
    </row>
    <row r="284" customFormat="false" ht="14.65" hidden="false" customHeight="false" outlineLevel="0" collapsed="false">
      <c r="A284" s="1" t="s">
        <v>217</v>
      </c>
      <c r="B284" s="2" t="n">
        <v>2</v>
      </c>
      <c r="C284" s="2" t="n">
        <v>3</v>
      </c>
      <c r="D284" s="2" t="n">
        <v>1</v>
      </c>
      <c r="E284" s="2" t="n">
        <v>0</v>
      </c>
      <c r="F284" s="2" t="n">
        <v>0</v>
      </c>
      <c r="G284" s="2" t="n">
        <v>2</v>
      </c>
      <c r="H284" s="2" t="n">
        <v>0</v>
      </c>
    </row>
    <row r="285" customFormat="false" ht="14.65" hidden="false" customHeight="false" outlineLevel="0" collapsed="false">
      <c r="A285" s="9" t="s">
        <v>25</v>
      </c>
      <c r="B285" s="2" t="n">
        <f aca="false">SUM(B277:B284)</f>
        <v>295</v>
      </c>
      <c r="C285" s="2" t="n">
        <f aca="false">SUM(C277:C284)</f>
        <v>258</v>
      </c>
      <c r="D285" s="2" t="n">
        <f aca="false">SUM(D277:D284)</f>
        <v>77</v>
      </c>
      <c r="E285" s="2" t="n">
        <f aca="false">SUM(E277:E284)</f>
        <v>170</v>
      </c>
      <c r="F285" s="2" t="n">
        <f aca="false">SUM(F277:F284)</f>
        <v>176</v>
      </c>
      <c r="G285" s="2" t="n">
        <f aca="false">SUM(G277:G284)</f>
        <v>402</v>
      </c>
      <c r="H285" s="2" t="n">
        <f aca="false">SUM(H277:H284)</f>
        <v>191</v>
      </c>
    </row>
    <row r="287" customFormat="false" ht="14.65" hidden="false" customHeight="false" outlineLevel="0" collapsed="false">
      <c r="A287" s="7" t="s">
        <v>114</v>
      </c>
    </row>
    <row r="288" customFormat="false" ht="14.65" hidden="false" customHeight="false" outlineLevel="0" collapsed="false">
      <c r="A288" s="1" t="s">
        <v>114</v>
      </c>
      <c r="B288" s="8" t="n">
        <v>16</v>
      </c>
      <c r="C288" s="8" t="n">
        <v>24</v>
      </c>
      <c r="D288" s="8" t="n">
        <v>7</v>
      </c>
      <c r="E288" s="8" t="n">
        <v>15</v>
      </c>
      <c r="F288" s="8" t="n">
        <v>16</v>
      </c>
      <c r="G288" s="8" t="n">
        <v>48</v>
      </c>
      <c r="H288" s="8" t="n">
        <v>19</v>
      </c>
    </row>
    <row r="289" customFormat="false" ht="14.65" hidden="false" customHeight="false" outlineLevel="0" collapsed="false">
      <c r="A289" s="1" t="s">
        <v>218</v>
      </c>
      <c r="B289" s="8" t="n">
        <v>28</v>
      </c>
      <c r="C289" s="8" t="n">
        <v>34</v>
      </c>
      <c r="D289" s="8" t="n">
        <v>13</v>
      </c>
      <c r="E289" s="8" t="n">
        <v>24</v>
      </c>
      <c r="F289" s="8" t="n">
        <v>25</v>
      </c>
      <c r="G289" s="8" t="n">
        <v>92</v>
      </c>
      <c r="H289" s="8" t="n">
        <v>30</v>
      </c>
    </row>
    <row r="290" customFormat="false" ht="14.65" hidden="false" customHeight="false" outlineLevel="0" collapsed="false">
      <c r="A290" s="1" t="s">
        <v>219</v>
      </c>
      <c r="B290" s="8" t="n">
        <v>43</v>
      </c>
      <c r="C290" s="8" t="n">
        <v>40</v>
      </c>
      <c r="D290" s="8" t="n">
        <v>19</v>
      </c>
      <c r="E290" s="8" t="n">
        <v>41</v>
      </c>
      <c r="F290" s="8" t="n">
        <v>46</v>
      </c>
      <c r="G290" s="8" t="n">
        <v>105</v>
      </c>
      <c r="H290" s="8" t="n">
        <v>52</v>
      </c>
    </row>
    <row r="291" customFormat="false" ht="14.65" hidden="false" customHeight="false" outlineLevel="0" collapsed="false">
      <c r="A291" s="1" t="s">
        <v>220</v>
      </c>
      <c r="B291" s="8" t="n">
        <v>8</v>
      </c>
      <c r="C291" s="8" t="n">
        <v>7</v>
      </c>
      <c r="D291" s="8" t="n">
        <v>9</v>
      </c>
      <c r="E291" s="8" t="n">
        <v>10</v>
      </c>
      <c r="F291" s="8" t="n">
        <v>10</v>
      </c>
      <c r="G291" s="8" t="n">
        <v>25</v>
      </c>
      <c r="H291" s="8" t="n">
        <v>12</v>
      </c>
    </row>
    <row r="292" customFormat="false" ht="14.65" hidden="false" customHeight="false" outlineLevel="0" collapsed="false">
      <c r="A292" s="1" t="s">
        <v>221</v>
      </c>
      <c r="B292" s="8" t="n">
        <v>11</v>
      </c>
      <c r="C292" s="8" t="n">
        <v>16</v>
      </c>
      <c r="D292" s="8" t="n">
        <v>10</v>
      </c>
      <c r="E292" s="8" t="n">
        <v>35</v>
      </c>
      <c r="F292" s="8" t="n">
        <v>34</v>
      </c>
      <c r="G292" s="8" t="n">
        <v>40</v>
      </c>
      <c r="H292" s="8" t="n">
        <v>38</v>
      </c>
    </row>
    <row r="293" customFormat="false" ht="14.65" hidden="false" customHeight="false" outlineLevel="0" collapsed="false">
      <c r="A293" s="1" t="s">
        <v>222</v>
      </c>
      <c r="B293" s="8" t="n">
        <v>9</v>
      </c>
      <c r="C293" s="8" t="n">
        <v>9</v>
      </c>
      <c r="D293" s="8" t="n">
        <v>13</v>
      </c>
      <c r="E293" s="8" t="n">
        <v>12</v>
      </c>
      <c r="F293" s="8" t="n">
        <v>13</v>
      </c>
      <c r="G293" s="8" t="n">
        <v>38</v>
      </c>
      <c r="H293" s="8" t="n">
        <v>16</v>
      </c>
    </row>
    <row r="294" customFormat="false" ht="14.65" hidden="false" customHeight="false" outlineLevel="0" collapsed="false">
      <c r="A294" s="1" t="s">
        <v>223</v>
      </c>
      <c r="B294" s="8" t="n">
        <v>6</v>
      </c>
      <c r="C294" s="8" t="n">
        <v>7</v>
      </c>
      <c r="D294" s="8" t="n">
        <v>6</v>
      </c>
      <c r="E294" s="8" t="n">
        <v>2</v>
      </c>
      <c r="F294" s="8" t="n">
        <v>2</v>
      </c>
      <c r="G294" s="8" t="n">
        <v>22</v>
      </c>
      <c r="H294" s="8" t="n">
        <v>2</v>
      </c>
    </row>
    <row r="295" customFormat="false" ht="14.65" hidden="false" customHeight="false" outlineLevel="0" collapsed="false">
      <c r="A295" s="1" t="s">
        <v>224</v>
      </c>
      <c r="B295" s="8" t="n">
        <v>88</v>
      </c>
      <c r="C295" s="8" t="n">
        <v>57</v>
      </c>
      <c r="D295" s="8" t="n">
        <v>20</v>
      </c>
      <c r="E295" s="8" t="n">
        <v>48</v>
      </c>
      <c r="F295" s="8" t="n">
        <v>52</v>
      </c>
      <c r="G295" s="8" t="n">
        <v>185</v>
      </c>
      <c r="H295" s="8" t="n">
        <v>57</v>
      </c>
    </row>
    <row r="296" customFormat="false" ht="14.65" hidden="false" customHeight="false" outlineLevel="0" collapsed="false">
      <c r="A296" s="1" t="s">
        <v>225</v>
      </c>
      <c r="B296" s="8" t="n">
        <v>43</v>
      </c>
      <c r="C296" s="8" t="n">
        <v>55</v>
      </c>
      <c r="D296" s="8" t="n">
        <v>21</v>
      </c>
      <c r="E296" s="8" t="n">
        <v>58</v>
      </c>
      <c r="F296" s="2" t="n">
        <v>60</v>
      </c>
      <c r="G296" s="8" t="n">
        <v>146</v>
      </c>
      <c r="H296" s="8" t="n">
        <v>70</v>
      </c>
    </row>
    <row r="297" customFormat="false" ht="14.65" hidden="false" customHeight="false" outlineLevel="0" collapsed="false">
      <c r="A297" s="9" t="s">
        <v>25</v>
      </c>
      <c r="B297" s="2" t="n">
        <f aca="false">SUM(B288:B296)</f>
        <v>252</v>
      </c>
      <c r="C297" s="2" t="n">
        <f aca="false">SUM(C288:C296)</f>
        <v>249</v>
      </c>
      <c r="D297" s="2" t="n">
        <f aca="false">SUM(D288:D296)</f>
        <v>118</v>
      </c>
      <c r="E297" s="2" t="n">
        <f aca="false">SUM(E288:E296)</f>
        <v>245</v>
      </c>
      <c r="F297" s="2" t="n">
        <f aca="false">SUM(F288:F296)</f>
        <v>258</v>
      </c>
      <c r="G297" s="2" t="n">
        <f aca="false">SUM(G288:G296)</f>
        <v>701</v>
      </c>
      <c r="H297" s="2" t="n">
        <f aca="false">SUM(H288:H296)</f>
        <v>296</v>
      </c>
    </row>
    <row r="298" customFormat="false" ht="14.65" hidden="false" customHeight="false" outlineLevel="0" collapsed="false">
      <c r="A298" s="9"/>
    </row>
    <row r="299" customFormat="false" ht="14.65" hidden="false" customHeight="false" outlineLevel="0" collapsed="false">
      <c r="A299" s="7" t="s">
        <v>226</v>
      </c>
    </row>
    <row r="300" customFormat="false" ht="14.65" hidden="false" customHeight="false" outlineLevel="0" collapsed="false">
      <c r="A300" s="1" t="s">
        <v>227</v>
      </c>
      <c r="B300" s="8" t="n">
        <v>16</v>
      </c>
      <c r="C300" s="8" t="n">
        <v>9</v>
      </c>
      <c r="D300" s="8" t="n">
        <v>5</v>
      </c>
      <c r="E300" s="8" t="n">
        <v>4</v>
      </c>
      <c r="F300" s="8" t="n">
        <v>5</v>
      </c>
      <c r="G300" s="8" t="n">
        <v>19</v>
      </c>
      <c r="H300" s="8" t="n">
        <v>5</v>
      </c>
    </row>
    <row r="301" customFormat="false" ht="14.65" hidden="false" customHeight="false" outlineLevel="0" collapsed="false">
      <c r="A301" s="1" t="s">
        <v>228</v>
      </c>
      <c r="B301" s="8" t="n">
        <v>59</v>
      </c>
      <c r="C301" s="8" t="n">
        <v>10</v>
      </c>
      <c r="D301" s="8" t="n">
        <v>31</v>
      </c>
      <c r="E301" s="8" t="n">
        <v>6</v>
      </c>
      <c r="F301" s="8" t="n">
        <v>5</v>
      </c>
      <c r="G301" s="8" t="n">
        <v>55</v>
      </c>
      <c r="H301" s="8" t="n">
        <v>5</v>
      </c>
    </row>
    <row r="302" customFormat="false" ht="14.65" hidden="false" customHeight="false" outlineLevel="0" collapsed="false">
      <c r="A302" s="1" t="s">
        <v>229</v>
      </c>
      <c r="B302" s="8" t="n">
        <v>39</v>
      </c>
      <c r="C302" s="8" t="n">
        <v>79</v>
      </c>
      <c r="D302" s="8" t="n">
        <v>21</v>
      </c>
      <c r="E302" s="8" t="n">
        <v>11</v>
      </c>
      <c r="F302" s="8" t="n">
        <v>11</v>
      </c>
      <c r="G302" s="8" t="n">
        <v>101</v>
      </c>
      <c r="H302" s="8" t="n">
        <v>11</v>
      </c>
    </row>
    <row r="303" customFormat="false" ht="14.65" hidden="false" customHeight="false" outlineLevel="0" collapsed="false">
      <c r="A303" s="1" t="s">
        <v>230</v>
      </c>
      <c r="B303" s="8" t="n">
        <v>37</v>
      </c>
      <c r="C303" s="8" t="n">
        <v>95</v>
      </c>
      <c r="D303" s="8" t="n">
        <v>15</v>
      </c>
      <c r="E303" s="8" t="n">
        <v>8</v>
      </c>
      <c r="F303" s="8" t="n">
        <v>8</v>
      </c>
      <c r="G303" s="8" t="n">
        <v>97</v>
      </c>
      <c r="H303" s="8" t="n">
        <v>9</v>
      </c>
    </row>
    <row r="304" customFormat="false" ht="14.65" hidden="false" customHeight="false" outlineLevel="0" collapsed="false">
      <c r="A304" s="1" t="s">
        <v>231</v>
      </c>
      <c r="B304" s="8" t="n">
        <v>79</v>
      </c>
      <c r="C304" s="8" t="n">
        <v>24</v>
      </c>
      <c r="D304" s="8" t="n">
        <v>46</v>
      </c>
      <c r="E304" s="8" t="n">
        <v>10</v>
      </c>
      <c r="F304" s="8" t="n">
        <v>10</v>
      </c>
      <c r="G304" s="8" t="n">
        <v>89</v>
      </c>
      <c r="H304" s="8" t="n">
        <v>11</v>
      </c>
      <c r="N304" s="8"/>
      <c r="O304" s="8"/>
      <c r="P304" s="8"/>
      <c r="Q304" s="8"/>
      <c r="R304" s="8"/>
      <c r="S304" s="8"/>
      <c r="T304" s="8"/>
      <c r="U304" s="8"/>
    </row>
    <row r="305" customFormat="false" ht="14.65" hidden="false" customHeight="false" outlineLevel="0" collapsed="false">
      <c r="A305" s="1" t="s">
        <v>232</v>
      </c>
      <c r="B305" s="2" t="n">
        <v>25</v>
      </c>
      <c r="C305" s="2" t="n">
        <v>27</v>
      </c>
      <c r="D305" s="2" t="n">
        <v>14</v>
      </c>
      <c r="E305" s="2" t="n">
        <v>9</v>
      </c>
      <c r="F305" s="2" t="n">
        <v>11</v>
      </c>
      <c r="G305" s="2" t="n">
        <v>42</v>
      </c>
      <c r="H305" s="2" t="n">
        <v>11</v>
      </c>
      <c r="N305" s="8"/>
      <c r="O305" s="8"/>
      <c r="P305" s="8"/>
      <c r="Q305" s="8"/>
      <c r="R305" s="8"/>
      <c r="S305" s="8"/>
      <c r="T305" s="8"/>
      <c r="U305" s="8"/>
      <c r="V305" s="6"/>
      <c r="W305" s="6"/>
      <c r="X305" s="6"/>
      <c r="Y305" s="6"/>
    </row>
    <row r="306" customFormat="false" ht="14.65" hidden="false" customHeight="false" outlineLevel="0" collapsed="false">
      <c r="A306" s="1" t="s">
        <v>233</v>
      </c>
      <c r="B306" s="2" t="n">
        <v>27</v>
      </c>
      <c r="C306" s="2" t="n">
        <v>22</v>
      </c>
      <c r="D306" s="2" t="n">
        <v>26</v>
      </c>
      <c r="E306" s="2" t="n">
        <v>7</v>
      </c>
      <c r="F306" s="2" t="n">
        <v>8</v>
      </c>
      <c r="G306" s="2" t="n">
        <v>43</v>
      </c>
      <c r="H306" s="2" t="n">
        <v>7</v>
      </c>
      <c r="N306" s="8"/>
      <c r="O306" s="8"/>
      <c r="P306" s="8"/>
      <c r="Q306" s="8"/>
      <c r="R306" s="8"/>
      <c r="S306" s="8"/>
      <c r="T306" s="8"/>
      <c r="U306" s="8"/>
      <c r="V306" s="6"/>
      <c r="W306" s="6"/>
      <c r="X306" s="6"/>
      <c r="Y306" s="6"/>
    </row>
    <row r="307" customFormat="false" ht="14.65" hidden="false" customHeight="false" outlineLevel="0" collapsed="false">
      <c r="A307" s="1" t="s">
        <v>234</v>
      </c>
      <c r="B307" s="8" t="n">
        <v>45</v>
      </c>
      <c r="C307" s="8" t="n">
        <v>19</v>
      </c>
      <c r="D307" s="8" t="n">
        <v>29</v>
      </c>
      <c r="E307" s="8" t="n">
        <v>9</v>
      </c>
      <c r="F307" s="8" t="n">
        <v>13</v>
      </c>
      <c r="G307" s="8" t="n">
        <v>57</v>
      </c>
      <c r="H307" s="8" t="n">
        <v>16</v>
      </c>
      <c r="N307" s="3"/>
    </row>
    <row r="308" customFormat="false" ht="14.65" hidden="false" customHeight="false" outlineLevel="0" collapsed="false">
      <c r="A308" s="1" t="s">
        <v>235</v>
      </c>
      <c r="B308" s="8" t="n">
        <v>10</v>
      </c>
      <c r="C308" s="8" t="n">
        <v>0</v>
      </c>
      <c r="D308" s="8" t="n">
        <v>1</v>
      </c>
      <c r="E308" s="8" t="n">
        <v>2</v>
      </c>
      <c r="F308" s="8" t="n">
        <v>2</v>
      </c>
      <c r="G308" s="8" t="n">
        <v>4</v>
      </c>
      <c r="H308" s="8" t="n">
        <v>2</v>
      </c>
    </row>
    <row r="309" customFormat="false" ht="14.65" hidden="false" customHeight="false" outlineLevel="0" collapsed="false">
      <c r="A309" s="1" t="s">
        <v>236</v>
      </c>
      <c r="B309" s="8" t="n">
        <v>161</v>
      </c>
      <c r="C309" s="8" t="n">
        <v>76</v>
      </c>
      <c r="D309" s="8" t="n">
        <v>32</v>
      </c>
      <c r="E309" s="8" t="n">
        <v>21</v>
      </c>
      <c r="F309" s="8" t="n">
        <v>27</v>
      </c>
      <c r="G309" s="8" t="n">
        <v>164</v>
      </c>
      <c r="H309" s="8" t="n">
        <v>24</v>
      </c>
    </row>
    <row r="310" customFormat="false" ht="14.65" hidden="false" customHeight="false" outlineLevel="0" collapsed="false">
      <c r="A310" s="1" t="s">
        <v>237</v>
      </c>
      <c r="B310" s="8" t="n">
        <v>27</v>
      </c>
      <c r="C310" s="8" t="n">
        <v>38</v>
      </c>
      <c r="D310" s="8" t="n">
        <v>12</v>
      </c>
      <c r="E310" s="8" t="n">
        <v>4</v>
      </c>
      <c r="F310" s="8" t="n">
        <v>4</v>
      </c>
      <c r="G310" s="8" t="n">
        <v>47</v>
      </c>
      <c r="H310" s="8" t="n">
        <v>4</v>
      </c>
    </row>
    <row r="311" customFormat="false" ht="14.65" hidden="false" customHeight="false" outlineLevel="0" collapsed="false">
      <c r="A311" s="3" t="s">
        <v>177</v>
      </c>
      <c r="B311" s="4" t="s">
        <v>1</v>
      </c>
      <c r="C311" s="4"/>
      <c r="D311" s="4"/>
      <c r="E311" s="4"/>
      <c r="F311" s="4" t="s">
        <v>2</v>
      </c>
      <c r="G311" s="4" t="s">
        <v>3</v>
      </c>
      <c r="H311" s="4"/>
      <c r="I311" s="11"/>
    </row>
    <row r="312" s="6" customFormat="true" ht="12.8" hidden="false" customHeight="false" outlineLevel="0" collapsed="false">
      <c r="A312" s="14"/>
      <c r="B312" s="6" t="s">
        <v>178</v>
      </c>
      <c r="C312" s="6" t="s">
        <v>179</v>
      </c>
      <c r="D312" s="6" t="s">
        <v>180</v>
      </c>
      <c r="E312" s="6" t="s">
        <v>181</v>
      </c>
      <c r="F312" s="6" t="s">
        <v>182</v>
      </c>
      <c r="G312" s="6" t="s">
        <v>183</v>
      </c>
      <c r="H312" s="6" t="s">
        <v>184</v>
      </c>
    </row>
    <row r="313" s="6" customFormat="true" ht="12.8" hidden="false" customHeight="false" outlineLevel="0" collapsed="false">
      <c r="A313" s="14"/>
      <c r="B313" s="6" t="s">
        <v>185</v>
      </c>
      <c r="C313" s="6" t="s">
        <v>186</v>
      </c>
      <c r="D313" s="6" t="s">
        <v>187</v>
      </c>
      <c r="E313" s="6" t="s">
        <v>188</v>
      </c>
      <c r="F313" s="6" t="s">
        <v>189</v>
      </c>
      <c r="G313" s="6" t="s">
        <v>190</v>
      </c>
      <c r="H313" s="6" t="s">
        <v>191</v>
      </c>
    </row>
    <row r="314" customFormat="false" ht="14.65" hidden="false" customHeight="false" outlineLevel="0" collapsed="false">
      <c r="A314" s="7" t="s">
        <v>238</v>
      </c>
    </row>
    <row r="315" customFormat="false" ht="14.65" hidden="false" customHeight="false" outlineLevel="0" collapsed="false">
      <c r="A315" s="1" t="s">
        <v>239</v>
      </c>
      <c r="B315" s="8" t="n">
        <v>275</v>
      </c>
      <c r="C315" s="8" t="n">
        <v>53</v>
      </c>
      <c r="D315" s="8" t="n">
        <v>62</v>
      </c>
      <c r="E315" s="8" t="n">
        <v>36</v>
      </c>
      <c r="F315" s="8" t="n">
        <v>37</v>
      </c>
      <c r="G315" s="8" t="n">
        <v>196</v>
      </c>
      <c r="H315" s="8" t="n">
        <v>38</v>
      </c>
    </row>
    <row r="316" customFormat="false" ht="14.65" hidden="false" customHeight="false" outlineLevel="0" collapsed="false">
      <c r="A316" s="1" t="s">
        <v>240</v>
      </c>
      <c r="B316" s="8" t="n">
        <v>19</v>
      </c>
      <c r="C316" s="8" t="n">
        <v>6</v>
      </c>
      <c r="D316" s="8" t="n">
        <v>2</v>
      </c>
      <c r="E316" s="8" t="n">
        <v>5</v>
      </c>
      <c r="F316" s="8" t="n">
        <v>5</v>
      </c>
      <c r="G316" s="8" t="n">
        <v>16</v>
      </c>
      <c r="H316" s="8" t="n">
        <v>6</v>
      </c>
    </row>
    <row r="317" customFormat="false" ht="14.65" hidden="false" customHeight="false" outlineLevel="0" collapsed="false">
      <c r="A317" s="1" t="s">
        <v>241</v>
      </c>
      <c r="B317" s="2" t="n">
        <v>90</v>
      </c>
      <c r="C317" s="2" t="n">
        <v>21</v>
      </c>
      <c r="D317" s="2" t="n">
        <v>19</v>
      </c>
      <c r="E317" s="2" t="n">
        <v>21</v>
      </c>
      <c r="F317" s="2" t="n">
        <v>19</v>
      </c>
      <c r="G317" s="2" t="n">
        <v>65</v>
      </c>
      <c r="H317" s="2" t="n">
        <v>24</v>
      </c>
    </row>
    <row r="318" customFormat="false" ht="14.65" hidden="false" customHeight="false" outlineLevel="0" collapsed="false">
      <c r="A318" s="1" t="s">
        <v>242</v>
      </c>
      <c r="B318" s="2" t="n">
        <v>58</v>
      </c>
      <c r="C318" s="2" t="n">
        <v>33</v>
      </c>
      <c r="D318" s="2" t="n">
        <v>33</v>
      </c>
      <c r="E318" s="2" t="n">
        <v>4</v>
      </c>
      <c r="F318" s="2" t="n">
        <v>4</v>
      </c>
      <c r="G318" s="2" t="n">
        <v>78</v>
      </c>
      <c r="H318" s="2" t="n">
        <v>4</v>
      </c>
    </row>
    <row r="319" customFormat="false" ht="14.65" hidden="false" customHeight="false" outlineLevel="0" collapsed="false">
      <c r="A319" s="1" t="s">
        <v>243</v>
      </c>
      <c r="B319" s="2" t="n">
        <v>44</v>
      </c>
      <c r="C319" s="2" t="n">
        <v>28</v>
      </c>
      <c r="D319" s="2" t="n">
        <v>26</v>
      </c>
      <c r="E319" s="2" t="n">
        <v>22</v>
      </c>
      <c r="F319" s="2" t="n">
        <v>21</v>
      </c>
      <c r="G319" s="2" t="n">
        <v>71</v>
      </c>
      <c r="H319" s="2" t="n">
        <v>22</v>
      </c>
    </row>
    <row r="320" customFormat="false" ht="14.65" hidden="false" customHeight="false" outlineLevel="0" collapsed="false">
      <c r="A320" s="9" t="s">
        <v>25</v>
      </c>
      <c r="B320" s="2" t="n">
        <f aca="false">SUM(B300:B319)</f>
        <v>1011</v>
      </c>
      <c r="C320" s="2" t="n">
        <f aca="false">SUM(C300:C319)</f>
        <v>540</v>
      </c>
      <c r="D320" s="2" t="n">
        <f aca="false">SUM(D300:D319)</f>
        <v>374</v>
      </c>
      <c r="E320" s="2" t="n">
        <f aca="false">SUM(E300:E319)</f>
        <v>179</v>
      </c>
      <c r="F320" s="2" t="n">
        <f aca="false">SUM(F300:F319)</f>
        <v>190</v>
      </c>
      <c r="G320" s="2" t="n">
        <f aca="false">SUM(G300:G319)</f>
        <v>1144</v>
      </c>
      <c r="H320" s="2" t="n">
        <f aca="false">SUM(H300:H319)</f>
        <v>199</v>
      </c>
    </row>
    <row r="322" customFormat="false" ht="14.65" hidden="false" customHeight="false" outlineLevel="0" collapsed="false">
      <c r="A322" s="7" t="s">
        <v>129</v>
      </c>
    </row>
    <row r="323" customFormat="false" ht="14.65" hidden="false" customHeight="false" outlineLevel="0" collapsed="false">
      <c r="A323" s="1" t="s">
        <v>152</v>
      </c>
      <c r="B323" s="2" t="n">
        <v>8</v>
      </c>
      <c r="C323" s="2" t="n">
        <v>12</v>
      </c>
      <c r="D323" s="2" t="n">
        <v>2</v>
      </c>
      <c r="E323" s="2" t="n">
        <v>21</v>
      </c>
      <c r="F323" s="2" t="n">
        <v>23</v>
      </c>
      <c r="G323" s="2" t="n">
        <v>22</v>
      </c>
      <c r="H323" s="2" t="n">
        <v>23</v>
      </c>
    </row>
    <row r="324" customFormat="false" ht="14.65" hidden="false" customHeight="false" outlineLevel="0" collapsed="false">
      <c r="A324" s="1" t="s">
        <v>155</v>
      </c>
      <c r="B324" s="2" t="n">
        <v>1</v>
      </c>
      <c r="C324" s="2" t="n">
        <v>7</v>
      </c>
      <c r="D324" s="2" t="n">
        <v>1</v>
      </c>
      <c r="E324" s="2" t="n">
        <v>4</v>
      </c>
      <c r="F324" s="2" t="n">
        <v>6</v>
      </c>
      <c r="G324" s="2" t="n">
        <v>8</v>
      </c>
      <c r="H324" s="2" t="n">
        <v>5</v>
      </c>
    </row>
    <row r="325" customFormat="false" ht="14.65" hidden="false" customHeight="false" outlineLevel="0" collapsed="false">
      <c r="A325" s="1" t="s">
        <v>162</v>
      </c>
      <c r="B325" s="2" t="n">
        <v>5</v>
      </c>
      <c r="C325" s="2" t="n">
        <v>5</v>
      </c>
      <c r="D325" s="2" t="n">
        <v>2</v>
      </c>
      <c r="E325" s="2" t="n">
        <v>28</v>
      </c>
      <c r="F325" s="2" t="n">
        <v>24</v>
      </c>
      <c r="G325" s="2" t="n">
        <v>14</v>
      </c>
      <c r="H325" s="2" t="n">
        <v>27</v>
      </c>
    </row>
    <row r="326" customFormat="false" ht="14.65" hidden="false" customHeight="false" outlineLevel="0" collapsed="false">
      <c r="A326" s="1" t="s">
        <v>69</v>
      </c>
      <c r="B326" s="2" t="n">
        <v>0</v>
      </c>
      <c r="C326" s="2" t="n">
        <v>2</v>
      </c>
      <c r="D326" s="2" t="n">
        <v>0</v>
      </c>
      <c r="E326" s="2" t="n">
        <v>0</v>
      </c>
      <c r="F326" s="2" t="n">
        <v>0</v>
      </c>
      <c r="G326" s="2" t="n">
        <v>2</v>
      </c>
      <c r="H326" s="2" t="n">
        <v>1</v>
      </c>
    </row>
    <row r="327" customFormat="false" ht="14.65" hidden="false" customHeight="false" outlineLevel="0" collapsed="false">
      <c r="A327" s="9" t="s">
        <v>25</v>
      </c>
      <c r="B327" s="2" t="n">
        <f aca="false">SUM(B323:B326)</f>
        <v>14</v>
      </c>
      <c r="C327" s="2" t="n">
        <f aca="false">SUM(C323:C326)</f>
        <v>26</v>
      </c>
      <c r="D327" s="2" t="n">
        <f aca="false">SUM(D323:D326)</f>
        <v>5</v>
      </c>
      <c r="E327" s="2" t="n">
        <f aca="false">SUM(E323:E326)</f>
        <v>53</v>
      </c>
      <c r="F327" s="2" t="n">
        <f aca="false">SUM(F323:F326)</f>
        <v>53</v>
      </c>
      <c r="G327" s="2" t="n">
        <f aca="false">SUM(G323:G326)</f>
        <v>46</v>
      </c>
      <c r="H327" s="2" t="n">
        <f aca="false">SUM(H323:H326)</f>
        <v>56</v>
      </c>
    </row>
    <row r="329" customFormat="false" ht="14.65" hidden="false" customHeight="false" outlineLevel="0" collapsed="false">
      <c r="A329" s="7" t="s">
        <v>174</v>
      </c>
    </row>
    <row r="330" customFormat="false" ht="14.65" hidden="false" customHeight="false" outlineLevel="0" collapsed="false">
      <c r="A330" s="1" t="n">
        <v>30</v>
      </c>
      <c r="B330" s="2" t="n">
        <v>16</v>
      </c>
      <c r="C330" s="2" t="n">
        <v>28</v>
      </c>
      <c r="D330" s="8" t="n">
        <v>7</v>
      </c>
      <c r="E330" s="8" t="n">
        <v>45</v>
      </c>
      <c r="F330" s="8" t="n">
        <v>36</v>
      </c>
      <c r="G330" s="8" t="n">
        <v>52</v>
      </c>
      <c r="H330" s="8" t="n">
        <v>46</v>
      </c>
    </row>
    <row r="331" customFormat="false" ht="14.65" hidden="false" customHeight="false" outlineLevel="0" collapsed="false">
      <c r="A331" s="1" t="n">
        <v>31</v>
      </c>
      <c r="B331" s="2" t="n">
        <v>13</v>
      </c>
      <c r="C331" s="2" t="n">
        <v>11</v>
      </c>
      <c r="D331" s="8" t="n">
        <v>5</v>
      </c>
      <c r="E331" s="8" t="n">
        <v>20</v>
      </c>
      <c r="F331" s="8" t="n">
        <v>21</v>
      </c>
      <c r="G331" s="8" t="n">
        <v>28</v>
      </c>
      <c r="H331" s="8" t="n">
        <v>25</v>
      </c>
    </row>
    <row r="332" customFormat="false" ht="14.65" hidden="false" customHeight="false" outlineLevel="0" collapsed="false">
      <c r="A332" s="1" t="n">
        <v>33</v>
      </c>
      <c r="B332" s="2" t="n">
        <v>4</v>
      </c>
      <c r="C332" s="2" t="n">
        <v>15</v>
      </c>
      <c r="D332" s="8" t="n">
        <v>1</v>
      </c>
      <c r="E332" s="8" t="n">
        <v>36</v>
      </c>
      <c r="F332" s="8" t="n">
        <v>32</v>
      </c>
      <c r="G332" s="8" t="n">
        <v>22</v>
      </c>
      <c r="H332" s="8" t="n">
        <v>38</v>
      </c>
    </row>
    <row r="333" customFormat="false" ht="14.65" hidden="false" customHeight="false" outlineLevel="0" collapsed="false">
      <c r="A333" s="1" t="n">
        <v>34</v>
      </c>
      <c r="B333" s="2" t="n">
        <v>14</v>
      </c>
      <c r="C333" s="2" t="n">
        <v>20</v>
      </c>
      <c r="D333" s="8" t="n">
        <v>13</v>
      </c>
      <c r="E333" s="8" t="n">
        <v>16</v>
      </c>
      <c r="F333" s="8" t="n">
        <v>17</v>
      </c>
      <c r="G333" s="8" t="n">
        <v>41</v>
      </c>
      <c r="H333" s="8" t="n">
        <v>18</v>
      </c>
    </row>
    <row r="334" customFormat="false" ht="14.65" hidden="false" customHeight="false" outlineLevel="0" collapsed="false">
      <c r="A334" s="1" t="n">
        <v>35</v>
      </c>
      <c r="B334" s="2" t="n">
        <v>12</v>
      </c>
      <c r="C334" s="2" t="n">
        <v>8</v>
      </c>
      <c r="D334" s="8" t="n">
        <v>11</v>
      </c>
      <c r="E334" s="8" t="n">
        <v>29</v>
      </c>
      <c r="F334" s="8" t="n">
        <v>25</v>
      </c>
      <c r="G334" s="8" t="n">
        <v>27</v>
      </c>
      <c r="H334" s="8" t="n">
        <v>28</v>
      </c>
    </row>
    <row r="335" customFormat="false" ht="14.65" hidden="false" customHeight="false" outlineLevel="0" collapsed="false">
      <c r="A335" s="1" t="n">
        <v>36</v>
      </c>
      <c r="B335" s="2" t="n">
        <v>15</v>
      </c>
      <c r="C335" s="2" t="n">
        <v>11</v>
      </c>
      <c r="D335" s="8" t="n">
        <v>7</v>
      </c>
      <c r="E335" s="8" t="n">
        <v>45</v>
      </c>
      <c r="F335" s="8" t="n">
        <v>44</v>
      </c>
      <c r="G335" s="8" t="n">
        <v>28</v>
      </c>
      <c r="H335" s="8" t="n">
        <v>44</v>
      </c>
    </row>
    <row r="336" customFormat="false" ht="14.65" hidden="false" customHeight="false" outlineLevel="0" collapsed="false">
      <c r="A336" s="1" t="n">
        <v>38</v>
      </c>
      <c r="B336" s="2" t="n">
        <v>15</v>
      </c>
      <c r="C336" s="2" t="n">
        <v>9</v>
      </c>
      <c r="D336" s="8" t="n">
        <v>2</v>
      </c>
      <c r="E336" s="8" t="n">
        <v>36</v>
      </c>
      <c r="F336" s="8" t="n">
        <v>34</v>
      </c>
      <c r="G336" s="8" t="n">
        <v>28</v>
      </c>
      <c r="H336" s="8" t="n">
        <v>32</v>
      </c>
    </row>
    <row r="337" customFormat="false" ht="14.65" hidden="false" customHeight="false" outlineLevel="0" collapsed="false">
      <c r="A337" s="9" t="s">
        <v>25</v>
      </c>
      <c r="B337" s="2" t="n">
        <f aca="false">SUM(B330:B336)</f>
        <v>89</v>
      </c>
      <c r="C337" s="2" t="n">
        <f aca="false">SUM(C330:C336)</f>
        <v>102</v>
      </c>
      <c r="D337" s="2" t="n">
        <f aca="false">SUM(D330:D336)</f>
        <v>46</v>
      </c>
      <c r="E337" s="2" t="n">
        <f aca="false">SUM(E330:E336)</f>
        <v>227</v>
      </c>
      <c r="F337" s="2" t="n">
        <f aca="false">SUM(F330:F336)</f>
        <v>209</v>
      </c>
      <c r="G337" s="2" t="n">
        <f aca="false">SUM(G330:G336)</f>
        <v>226</v>
      </c>
      <c r="H337" s="2" t="n">
        <f aca="false">SUM(H330:H336)</f>
        <v>231</v>
      </c>
    </row>
    <row r="339" customFormat="false" ht="14.65" hidden="false" customHeight="false" outlineLevel="0" collapsed="false">
      <c r="A339" s="9" t="s">
        <v>244</v>
      </c>
      <c r="B339" s="10" t="n">
        <f aca="false">B274+B285+B297+B320+B327+B337</f>
        <v>2106</v>
      </c>
      <c r="C339" s="10" t="n">
        <f aca="false">C274+C285+C297+C320+C327+C337</f>
        <v>1503</v>
      </c>
      <c r="D339" s="10" t="n">
        <f aca="false">D274+D285+D297+D320+D327+D337</f>
        <v>752</v>
      </c>
      <c r="E339" s="10" t="n">
        <f aca="false">E274+E285+E297+E320+E327+E337</f>
        <v>1444</v>
      </c>
      <c r="F339" s="10" t="n">
        <f aca="false">F274+F285+F297+F320+F327+F337</f>
        <v>1443</v>
      </c>
      <c r="G339" s="10" t="n">
        <f aca="false">G274+G285+G297+G320+G327+G337</f>
        <v>3273</v>
      </c>
      <c r="H339" s="10" t="n">
        <f aca="false">H274+H285+H297+H320+H327+H337</f>
        <v>1535</v>
      </c>
    </row>
    <row r="340" customFormat="false" ht="14.65" hidden="false" customHeight="false" outlineLevel="0" collapsed="false">
      <c r="A340" s="9"/>
      <c r="B340" s="10"/>
      <c r="C340" s="10"/>
      <c r="D340" s="10"/>
      <c r="E340" s="10"/>
      <c r="F340" s="10"/>
      <c r="G340" s="10"/>
      <c r="H340" s="10"/>
    </row>
    <row r="341" customFormat="false" ht="14.65" hidden="false" customHeight="false" outlineLevel="0" collapsed="false">
      <c r="A341" s="9"/>
      <c r="B341" s="10"/>
      <c r="C341" s="10"/>
      <c r="D341" s="10"/>
      <c r="E341" s="10"/>
      <c r="F341" s="10"/>
      <c r="G341" s="10"/>
      <c r="H341" s="10"/>
    </row>
    <row r="342" s="6" customFormat="true" ht="12.8" hidden="false" customHeight="false" outlineLevel="0" collapsed="false">
      <c r="A342" s="3" t="s">
        <v>245</v>
      </c>
      <c r="B342" s="12" t="s">
        <v>1</v>
      </c>
      <c r="C342" s="4" t="s">
        <v>2</v>
      </c>
      <c r="D342" s="4"/>
      <c r="E342" s="4"/>
      <c r="F342" s="4" t="s">
        <v>3</v>
      </c>
      <c r="G342" s="4"/>
      <c r="H342" s="11"/>
    </row>
    <row r="343" customFormat="false" ht="14.65" hidden="false" customHeight="false" outlineLevel="0" collapsed="false">
      <c r="A343" s="14"/>
      <c r="B343" s="6" t="s">
        <v>246</v>
      </c>
      <c r="C343" s="6" t="s">
        <v>247</v>
      </c>
      <c r="D343" s="6" t="s">
        <v>87</v>
      </c>
      <c r="E343" s="6" t="s">
        <v>248</v>
      </c>
      <c r="F343" s="6" t="s">
        <v>249</v>
      </c>
      <c r="G343" s="6" t="s">
        <v>250</v>
      </c>
      <c r="H343" s="6"/>
    </row>
    <row r="344" customFormat="false" ht="14.65" hidden="false" customHeight="false" outlineLevel="0" collapsed="false">
      <c r="A344" s="14"/>
      <c r="B344" s="6" t="s">
        <v>251</v>
      </c>
      <c r="C344" s="6" t="s">
        <v>252</v>
      </c>
      <c r="D344" s="6" t="s">
        <v>253</v>
      </c>
      <c r="E344" s="6" t="s">
        <v>254</v>
      </c>
      <c r="F344" s="6" t="s">
        <v>255</v>
      </c>
      <c r="G344" s="6" t="s">
        <v>256</v>
      </c>
      <c r="H344" s="6"/>
    </row>
    <row r="345" customFormat="false" ht="14.65" hidden="false" customHeight="false" outlineLevel="0" collapsed="false">
      <c r="A345" s="7" t="s">
        <v>257</v>
      </c>
    </row>
    <row r="346" customFormat="false" ht="14.65" hidden="false" customHeight="false" outlineLevel="0" collapsed="false">
      <c r="A346" s="1" t="s">
        <v>258</v>
      </c>
      <c r="B346" s="8" t="n">
        <v>96</v>
      </c>
      <c r="C346" s="8" t="n">
        <v>10</v>
      </c>
      <c r="D346" s="8" t="n">
        <v>82</v>
      </c>
      <c r="E346" s="8" t="n">
        <v>2</v>
      </c>
      <c r="F346" s="8" t="n">
        <v>20</v>
      </c>
      <c r="G346" s="8" t="n">
        <v>79</v>
      </c>
      <c r="H346" s="8"/>
    </row>
    <row r="347" customFormat="false" ht="14.65" hidden="false" customHeight="false" outlineLevel="0" collapsed="false">
      <c r="A347" s="1" t="s">
        <v>259</v>
      </c>
      <c r="B347" s="8" t="n">
        <v>217</v>
      </c>
      <c r="C347" s="8" t="n">
        <v>26</v>
      </c>
      <c r="D347" s="8" t="n">
        <v>162</v>
      </c>
      <c r="E347" s="8" t="n">
        <v>28</v>
      </c>
      <c r="F347" s="8" t="n">
        <v>60</v>
      </c>
      <c r="G347" s="8" t="n">
        <v>159</v>
      </c>
      <c r="H347" s="8"/>
    </row>
    <row r="348" customFormat="false" ht="14.65" hidden="false" customHeight="false" outlineLevel="0" collapsed="false">
      <c r="A348" s="1" t="s">
        <v>260</v>
      </c>
      <c r="B348" s="8" t="n">
        <v>339</v>
      </c>
      <c r="C348" s="8" t="n">
        <v>39</v>
      </c>
      <c r="D348" s="8" t="n">
        <v>256</v>
      </c>
      <c r="E348" s="8" t="n">
        <v>23</v>
      </c>
      <c r="F348" s="8" t="n">
        <v>76</v>
      </c>
      <c r="G348" s="8" t="n">
        <v>255</v>
      </c>
      <c r="H348" s="8"/>
    </row>
    <row r="349" customFormat="false" ht="14.65" hidden="false" customHeight="false" outlineLevel="0" collapsed="false">
      <c r="A349" s="1" t="s">
        <v>261</v>
      </c>
      <c r="B349" s="8" t="n">
        <v>18</v>
      </c>
      <c r="C349" s="8" t="n">
        <v>5</v>
      </c>
      <c r="D349" s="8" t="n">
        <v>7</v>
      </c>
      <c r="E349" s="8" t="n">
        <v>0</v>
      </c>
      <c r="F349" s="8" t="n">
        <v>1</v>
      </c>
      <c r="G349" s="8" t="n">
        <v>14</v>
      </c>
      <c r="H349" s="8"/>
    </row>
    <row r="350" customFormat="false" ht="14.65" hidden="false" customHeight="false" outlineLevel="0" collapsed="false">
      <c r="A350" s="1" t="s">
        <v>262</v>
      </c>
      <c r="B350" s="8" t="n">
        <v>199</v>
      </c>
      <c r="C350" s="8" t="n">
        <v>25</v>
      </c>
      <c r="D350" s="8" t="n">
        <v>181</v>
      </c>
      <c r="E350" s="8" t="n">
        <v>18</v>
      </c>
      <c r="F350" s="8" t="n">
        <v>53</v>
      </c>
      <c r="G350" s="8" t="n">
        <v>161</v>
      </c>
      <c r="H350" s="8"/>
    </row>
    <row r="351" customFormat="false" ht="14.65" hidden="false" customHeight="false" outlineLevel="0" collapsed="false">
      <c r="A351" s="1" t="s">
        <v>263</v>
      </c>
      <c r="B351" s="8" t="n">
        <v>17</v>
      </c>
      <c r="C351" s="8" t="n">
        <v>0</v>
      </c>
      <c r="D351" s="8" t="n">
        <v>13</v>
      </c>
      <c r="E351" s="8" t="n">
        <v>4</v>
      </c>
      <c r="F351" s="8" t="n">
        <v>3</v>
      </c>
      <c r="G351" s="8" t="n">
        <v>15</v>
      </c>
      <c r="H351" s="8"/>
    </row>
    <row r="352" customFormat="false" ht="14.65" hidden="false" customHeight="false" outlineLevel="0" collapsed="false">
      <c r="A352" s="9" t="s">
        <v>25</v>
      </c>
      <c r="B352" s="2" t="n">
        <f aca="false">SUM(B346:B351)</f>
        <v>886</v>
      </c>
      <c r="C352" s="8" t="n">
        <f aca="false">SUM(C346:C351)</f>
        <v>105</v>
      </c>
      <c r="D352" s="8" t="n">
        <f aca="false">SUM(D346:D351)</f>
        <v>701</v>
      </c>
      <c r="E352" s="8" t="n">
        <f aca="false">SUM(E346:E351)</f>
        <v>75</v>
      </c>
      <c r="F352" s="8" t="n">
        <f aca="false">SUM(F346:F351)</f>
        <v>213</v>
      </c>
      <c r="G352" s="8" t="n">
        <f aca="false">SUM(G346:G351)</f>
        <v>683</v>
      </c>
    </row>
    <row r="354" s="6" customFormat="true" ht="12.8" hidden="false" customHeight="false" outlineLevel="0" collapsed="false">
      <c r="A354" s="3" t="s">
        <v>245</v>
      </c>
      <c r="B354" s="12" t="s">
        <v>1</v>
      </c>
      <c r="C354" s="4" t="s">
        <v>2</v>
      </c>
      <c r="D354" s="4"/>
      <c r="E354" s="4"/>
      <c r="F354" s="4" t="s">
        <v>3</v>
      </c>
      <c r="G354" s="4"/>
      <c r="H354" s="11"/>
    </row>
    <row r="355" customFormat="false" ht="14.65" hidden="false" customHeight="false" outlineLevel="0" collapsed="false">
      <c r="A355" s="14"/>
      <c r="B355" s="6" t="s">
        <v>246</v>
      </c>
      <c r="C355" s="6" t="s">
        <v>247</v>
      </c>
      <c r="D355" s="6" t="s">
        <v>87</v>
      </c>
      <c r="E355" s="6" t="s">
        <v>248</v>
      </c>
      <c r="F355" s="6" t="s">
        <v>249</v>
      </c>
      <c r="G355" s="6" t="s">
        <v>250</v>
      </c>
      <c r="H355" s="6"/>
    </row>
    <row r="356" customFormat="false" ht="14.65" hidden="false" customHeight="false" outlineLevel="0" collapsed="false">
      <c r="A356" s="14"/>
      <c r="B356" s="6" t="s">
        <v>251</v>
      </c>
      <c r="C356" s="6" t="s">
        <v>252</v>
      </c>
      <c r="D356" s="6" t="s">
        <v>253</v>
      </c>
      <c r="E356" s="6" t="s">
        <v>254</v>
      </c>
      <c r="F356" s="6" t="s">
        <v>255</v>
      </c>
      <c r="G356" s="6" t="s">
        <v>256</v>
      </c>
      <c r="H356" s="6"/>
    </row>
    <row r="357" customFormat="false" ht="14.65" hidden="false" customHeight="false" outlineLevel="0" collapsed="false">
      <c r="A357" s="7" t="s">
        <v>264</v>
      </c>
    </row>
    <row r="358" customFormat="false" ht="14.65" hidden="false" customHeight="false" outlineLevel="0" collapsed="false">
      <c r="A358" s="1" t="s">
        <v>265</v>
      </c>
      <c r="B358" s="8" t="n">
        <v>416</v>
      </c>
      <c r="C358" s="8" t="n">
        <v>67</v>
      </c>
      <c r="D358" s="8" t="n">
        <v>359</v>
      </c>
      <c r="E358" s="8" t="n">
        <v>29</v>
      </c>
      <c r="F358" s="8" t="n">
        <v>129</v>
      </c>
      <c r="G358" s="8" t="n">
        <v>335</v>
      </c>
    </row>
    <row r="359" customFormat="false" ht="14.65" hidden="false" customHeight="false" outlineLevel="0" collapsed="false">
      <c r="A359" s="1" t="s">
        <v>266</v>
      </c>
      <c r="B359" s="8" t="n">
        <v>288</v>
      </c>
      <c r="C359" s="8" t="n">
        <v>41</v>
      </c>
      <c r="D359" s="8" t="n">
        <v>256</v>
      </c>
      <c r="E359" s="8" t="n">
        <v>13</v>
      </c>
      <c r="F359" s="8" t="n">
        <v>73</v>
      </c>
      <c r="G359" s="8" t="n">
        <v>260</v>
      </c>
    </row>
    <row r="360" customFormat="false" ht="14.65" hidden="false" customHeight="false" outlineLevel="0" collapsed="false">
      <c r="A360" s="1" t="s">
        <v>267</v>
      </c>
      <c r="B360" s="8" t="n">
        <v>208</v>
      </c>
      <c r="C360" s="8" t="n">
        <v>57</v>
      </c>
      <c r="D360" s="8" t="n">
        <v>141</v>
      </c>
      <c r="E360" s="8" t="n">
        <v>30</v>
      </c>
      <c r="F360" s="8" t="n">
        <v>71</v>
      </c>
      <c r="G360" s="8" t="n">
        <v>167</v>
      </c>
    </row>
    <row r="361" customFormat="false" ht="14.65" hidden="false" customHeight="false" outlineLevel="0" collapsed="false">
      <c r="A361" s="1" t="s">
        <v>268</v>
      </c>
      <c r="B361" s="8" t="n">
        <v>69</v>
      </c>
      <c r="C361" s="8" t="n">
        <v>19</v>
      </c>
      <c r="D361" s="8" t="n">
        <v>53</v>
      </c>
      <c r="E361" s="8" t="n">
        <v>3</v>
      </c>
      <c r="F361" s="8" t="n">
        <v>16</v>
      </c>
      <c r="G361" s="8" t="n">
        <v>68</v>
      </c>
    </row>
    <row r="362" customFormat="false" ht="14.65" hidden="false" customHeight="false" outlineLevel="0" collapsed="false">
      <c r="A362" s="1" t="s">
        <v>269</v>
      </c>
      <c r="B362" s="8" t="n">
        <v>238</v>
      </c>
      <c r="C362" s="8" t="n">
        <v>73</v>
      </c>
      <c r="D362" s="8" t="n">
        <v>156</v>
      </c>
      <c r="E362" s="8" t="n">
        <v>25</v>
      </c>
      <c r="F362" s="8" t="n">
        <v>91</v>
      </c>
      <c r="G362" s="8" t="n">
        <v>170</v>
      </c>
    </row>
    <row r="363" customFormat="false" ht="14.65" hidden="false" customHeight="false" outlineLevel="0" collapsed="false">
      <c r="A363" s="1" t="s">
        <v>270</v>
      </c>
      <c r="B363" s="8" t="n">
        <v>64</v>
      </c>
      <c r="C363" s="8" t="n">
        <v>21</v>
      </c>
      <c r="D363" s="8" t="n">
        <v>49</v>
      </c>
      <c r="E363" s="8" t="n">
        <v>1</v>
      </c>
      <c r="F363" s="8" t="n">
        <v>22</v>
      </c>
      <c r="G363" s="8" t="n">
        <v>57</v>
      </c>
    </row>
    <row r="364" customFormat="false" ht="14.65" hidden="false" customHeight="false" outlineLevel="0" collapsed="false">
      <c r="A364" s="1" t="s">
        <v>271</v>
      </c>
      <c r="B364" s="8" t="n">
        <v>63</v>
      </c>
      <c r="C364" s="8" t="n">
        <v>11</v>
      </c>
      <c r="D364" s="8" t="n">
        <v>41</v>
      </c>
      <c r="E364" s="8" t="n">
        <v>6</v>
      </c>
      <c r="F364" s="8" t="n">
        <v>24</v>
      </c>
      <c r="G364" s="8" t="n">
        <v>47</v>
      </c>
    </row>
    <row r="365" customFormat="false" ht="14.65" hidden="false" customHeight="false" outlineLevel="0" collapsed="false">
      <c r="A365" s="9" t="s">
        <v>25</v>
      </c>
      <c r="B365" s="2" t="n">
        <f aca="false">SUM(B358:B364)</f>
        <v>1346</v>
      </c>
      <c r="C365" s="2" t="n">
        <f aca="false">SUM(C358:C364)</f>
        <v>289</v>
      </c>
      <c r="D365" s="2" t="n">
        <f aca="false">SUM(D358:D364)</f>
        <v>1055</v>
      </c>
      <c r="E365" s="2" t="n">
        <f aca="false">SUM(E358:E364)</f>
        <v>107</v>
      </c>
      <c r="F365" s="2" t="n">
        <f aca="false">SUM(F358:F364)</f>
        <v>426</v>
      </c>
      <c r="G365" s="2" t="n">
        <f aca="false">SUM(G358:G364)</f>
        <v>1104</v>
      </c>
    </row>
    <row r="367" customFormat="false" ht="14.65" hidden="false" customHeight="false" outlineLevel="0" collapsed="false">
      <c r="A367" s="7" t="s">
        <v>272</v>
      </c>
    </row>
    <row r="368" customFormat="false" ht="14.65" hidden="false" customHeight="false" outlineLevel="0" collapsed="false">
      <c r="A368" s="1" t="s">
        <v>273</v>
      </c>
      <c r="B368" s="8" t="n">
        <v>84</v>
      </c>
      <c r="C368" s="8" t="n">
        <v>8</v>
      </c>
      <c r="D368" s="8" t="n">
        <v>97</v>
      </c>
      <c r="E368" s="8" t="n">
        <v>2</v>
      </c>
      <c r="F368" s="8" t="n">
        <v>32</v>
      </c>
      <c r="G368" s="8" t="n">
        <v>71</v>
      </c>
    </row>
    <row r="369" customFormat="false" ht="14.65" hidden="false" customHeight="false" outlineLevel="0" collapsed="false">
      <c r="A369" s="1" t="s">
        <v>274</v>
      </c>
      <c r="B369" s="8" t="n">
        <v>256</v>
      </c>
      <c r="C369" s="8" t="n">
        <v>18</v>
      </c>
      <c r="D369" s="8" t="n">
        <v>267</v>
      </c>
      <c r="E369" s="8" t="n">
        <v>5</v>
      </c>
      <c r="F369" s="8" t="n">
        <v>80</v>
      </c>
      <c r="G369" s="8" t="n">
        <v>200</v>
      </c>
    </row>
    <row r="370" customFormat="false" ht="14.65" hidden="false" customHeight="false" outlineLevel="0" collapsed="false">
      <c r="A370" s="1" t="s">
        <v>275</v>
      </c>
      <c r="B370" s="8" t="n">
        <v>24</v>
      </c>
      <c r="C370" s="8" t="n">
        <v>4</v>
      </c>
      <c r="D370" s="8" t="n">
        <v>26</v>
      </c>
      <c r="E370" s="8" t="n">
        <v>7</v>
      </c>
      <c r="F370" s="8" t="n">
        <v>8</v>
      </c>
      <c r="G370" s="8" t="n">
        <v>20</v>
      </c>
    </row>
    <row r="371" customFormat="false" ht="14.65" hidden="false" customHeight="false" outlineLevel="0" collapsed="false">
      <c r="A371" s="1" t="s">
        <v>276</v>
      </c>
      <c r="B371" s="8" t="n">
        <v>339</v>
      </c>
      <c r="C371" s="8" t="n">
        <v>66</v>
      </c>
      <c r="D371" s="8" t="n">
        <v>319</v>
      </c>
      <c r="E371" s="8" t="n">
        <v>37</v>
      </c>
      <c r="F371" s="8" t="n">
        <v>182</v>
      </c>
      <c r="G371" s="8" t="n">
        <v>220</v>
      </c>
    </row>
    <row r="372" customFormat="false" ht="14.65" hidden="false" customHeight="false" outlineLevel="0" collapsed="false">
      <c r="A372" s="1" t="s">
        <v>277</v>
      </c>
      <c r="B372" s="8" t="n">
        <v>173</v>
      </c>
      <c r="C372" s="8" t="n">
        <v>39</v>
      </c>
      <c r="D372" s="8" t="n">
        <v>152</v>
      </c>
      <c r="E372" s="8" t="n">
        <v>17</v>
      </c>
      <c r="F372" s="8" t="n">
        <v>100</v>
      </c>
      <c r="G372" s="8" t="n">
        <v>98</v>
      </c>
    </row>
    <row r="373" customFormat="false" ht="14.65" hidden="false" customHeight="false" outlineLevel="0" collapsed="false">
      <c r="A373" s="1" t="s">
        <v>278</v>
      </c>
      <c r="B373" s="8" t="n">
        <v>403</v>
      </c>
      <c r="C373" s="8" t="n">
        <v>53</v>
      </c>
      <c r="D373" s="8" t="n">
        <v>402</v>
      </c>
      <c r="E373" s="8" t="n">
        <v>33</v>
      </c>
      <c r="F373" s="8" t="n">
        <v>172</v>
      </c>
      <c r="G373" s="8" t="n">
        <v>273</v>
      </c>
    </row>
    <row r="374" s="10" customFormat="true" ht="12.8" hidden="false" customHeight="false" outlineLevel="0" collapsed="false">
      <c r="A374" s="1" t="s">
        <v>279</v>
      </c>
      <c r="B374" s="8" t="n">
        <v>215</v>
      </c>
      <c r="C374" s="8" t="n">
        <v>13</v>
      </c>
      <c r="D374" s="8" t="n">
        <v>220</v>
      </c>
      <c r="E374" s="8" t="n">
        <v>7</v>
      </c>
      <c r="F374" s="8" t="n">
        <v>75</v>
      </c>
      <c r="G374" s="8" t="n">
        <v>147</v>
      </c>
      <c r="H374" s="2"/>
      <c r="I374" s="2"/>
      <c r="J374" s="2"/>
    </row>
    <row r="375" s="10" customFormat="true" ht="12.8" hidden="false" customHeight="false" outlineLevel="0" collapsed="false">
      <c r="A375" s="1" t="s">
        <v>280</v>
      </c>
      <c r="B375" s="8" t="n">
        <v>28</v>
      </c>
      <c r="C375" s="8" t="n">
        <v>4</v>
      </c>
      <c r="D375" s="8" t="n">
        <v>22</v>
      </c>
      <c r="E375" s="8" t="n">
        <v>2</v>
      </c>
      <c r="F375" s="8" t="n">
        <v>6</v>
      </c>
      <c r="G375" s="8" t="n">
        <v>23</v>
      </c>
      <c r="H375" s="2"/>
      <c r="I375" s="2"/>
      <c r="J375" s="2"/>
    </row>
    <row r="376" customFormat="false" ht="14.65" hidden="false" customHeight="false" outlineLevel="0" collapsed="false">
      <c r="A376" s="1" t="s">
        <v>69</v>
      </c>
      <c r="B376" s="8" t="n">
        <v>141</v>
      </c>
      <c r="C376" s="8" t="n">
        <v>12</v>
      </c>
      <c r="D376" s="8" t="n">
        <v>153</v>
      </c>
      <c r="E376" s="8" t="n">
        <v>14</v>
      </c>
      <c r="F376" s="8" t="n">
        <v>67</v>
      </c>
      <c r="G376" s="8" t="n">
        <v>100</v>
      </c>
    </row>
    <row r="377" customFormat="false" ht="14.65" hidden="false" customHeight="false" outlineLevel="0" collapsed="false">
      <c r="A377" s="9" t="s">
        <v>25</v>
      </c>
      <c r="B377" s="2" t="n">
        <f aca="false">SUM(B368:B376)</f>
        <v>1663</v>
      </c>
      <c r="C377" s="2" t="n">
        <f aca="false">SUM(C368:C376)</f>
        <v>217</v>
      </c>
      <c r="D377" s="2" t="n">
        <f aca="false">SUM(D368:D376)</f>
        <v>1658</v>
      </c>
      <c r="E377" s="2" t="n">
        <f aca="false">SUM(E368:E376)</f>
        <v>124</v>
      </c>
      <c r="F377" s="2" t="n">
        <f aca="false">SUM(F368:F376)</f>
        <v>722</v>
      </c>
      <c r="G377" s="2" t="n">
        <f aca="false">SUM(G368:G376)</f>
        <v>1152</v>
      </c>
    </row>
    <row r="378" customFormat="false" ht="14.65" hidden="false" customHeight="false" outlineLevel="0" collapsed="false">
      <c r="A378" s="9"/>
    </row>
    <row r="379" customFormat="false" ht="14.65" hidden="false" customHeight="false" outlineLevel="0" collapsed="false">
      <c r="A379" s="7" t="s">
        <v>281</v>
      </c>
    </row>
    <row r="380" customFormat="false" ht="14.65" hidden="false" customHeight="false" outlineLevel="0" collapsed="false">
      <c r="A380" s="1" t="s">
        <v>282</v>
      </c>
      <c r="B380" s="6" t="n">
        <v>177</v>
      </c>
      <c r="C380" s="6" t="n">
        <v>32</v>
      </c>
      <c r="D380" s="6" t="n">
        <v>149</v>
      </c>
      <c r="E380" s="6" t="n">
        <v>16</v>
      </c>
      <c r="F380" s="6" t="n">
        <v>53</v>
      </c>
      <c r="G380" s="6" t="n">
        <v>140</v>
      </c>
    </row>
    <row r="381" customFormat="false" ht="14.65" hidden="false" customHeight="false" outlineLevel="0" collapsed="false">
      <c r="A381" s="1" t="s">
        <v>283</v>
      </c>
      <c r="B381" s="6" t="n">
        <v>123</v>
      </c>
      <c r="C381" s="6" t="n">
        <v>25</v>
      </c>
      <c r="D381" s="6" t="n">
        <v>105</v>
      </c>
      <c r="E381" s="6" t="n">
        <v>23</v>
      </c>
      <c r="F381" s="6" t="n">
        <v>45</v>
      </c>
      <c r="G381" s="6" t="n">
        <v>93</v>
      </c>
    </row>
    <row r="382" customFormat="false" ht="14.65" hidden="false" customHeight="false" outlineLevel="0" collapsed="false">
      <c r="A382" s="1" t="s">
        <v>284</v>
      </c>
      <c r="B382" s="6" t="n">
        <v>234</v>
      </c>
      <c r="C382" s="6" t="n">
        <v>29</v>
      </c>
      <c r="D382" s="6" t="n">
        <v>176</v>
      </c>
      <c r="E382" s="6" t="n">
        <v>27</v>
      </c>
      <c r="F382" s="6" t="n">
        <v>73</v>
      </c>
      <c r="G382" s="6" t="n">
        <v>171</v>
      </c>
    </row>
    <row r="383" customFormat="false" ht="14.65" hidden="false" customHeight="false" outlineLevel="0" collapsed="false">
      <c r="A383" s="1" t="s">
        <v>285</v>
      </c>
      <c r="B383" s="6" t="n">
        <v>245</v>
      </c>
      <c r="C383" s="6" t="n">
        <v>40</v>
      </c>
      <c r="D383" s="6" t="n">
        <v>196</v>
      </c>
      <c r="E383" s="6" t="n">
        <v>13</v>
      </c>
      <c r="F383" s="6" t="n">
        <v>71</v>
      </c>
      <c r="G383" s="6" t="n">
        <v>184</v>
      </c>
    </row>
    <row r="384" customFormat="false" ht="14.65" hidden="false" customHeight="false" outlineLevel="0" collapsed="false">
      <c r="A384" s="1" t="s">
        <v>286</v>
      </c>
      <c r="B384" s="6" t="n">
        <v>105</v>
      </c>
      <c r="C384" s="6" t="n">
        <v>14</v>
      </c>
      <c r="D384" s="6" t="n">
        <v>95</v>
      </c>
      <c r="E384" s="6" t="n">
        <v>15</v>
      </c>
      <c r="F384" s="6" t="n">
        <v>32</v>
      </c>
      <c r="G384" s="6" t="n">
        <v>78</v>
      </c>
    </row>
    <row r="385" customFormat="false" ht="14.65" hidden="false" customHeight="false" outlineLevel="0" collapsed="false">
      <c r="A385" s="1" t="s">
        <v>287</v>
      </c>
      <c r="B385" s="6" t="n">
        <v>251</v>
      </c>
      <c r="C385" s="6" t="n">
        <v>46</v>
      </c>
      <c r="D385" s="6" t="n">
        <v>208</v>
      </c>
      <c r="E385" s="6" t="n">
        <v>25</v>
      </c>
      <c r="F385" s="6" t="n">
        <v>91</v>
      </c>
      <c r="G385" s="6" t="n">
        <v>189</v>
      </c>
    </row>
    <row r="386" customFormat="false" ht="14.65" hidden="false" customHeight="false" outlineLevel="0" collapsed="false">
      <c r="A386" s="1" t="s">
        <v>288</v>
      </c>
      <c r="B386" s="6" t="n">
        <v>237</v>
      </c>
      <c r="C386" s="6" t="n">
        <v>30</v>
      </c>
      <c r="D386" s="6" t="n">
        <v>195</v>
      </c>
      <c r="E386" s="6" t="n">
        <v>17</v>
      </c>
      <c r="F386" s="6" t="n">
        <v>77</v>
      </c>
      <c r="G386" s="6" t="n">
        <v>174</v>
      </c>
    </row>
    <row r="387" customFormat="false" ht="14.65" hidden="false" customHeight="false" outlineLevel="0" collapsed="false">
      <c r="A387" s="1" t="s">
        <v>289</v>
      </c>
      <c r="B387" s="6" t="n">
        <v>175</v>
      </c>
      <c r="C387" s="6" t="n">
        <v>23</v>
      </c>
      <c r="D387" s="6" t="n">
        <v>140</v>
      </c>
      <c r="E387" s="6" t="n">
        <v>12</v>
      </c>
      <c r="F387" s="6" t="n">
        <v>43</v>
      </c>
      <c r="G387" s="6" t="n">
        <v>146</v>
      </c>
    </row>
    <row r="388" customFormat="false" ht="14.65" hidden="false" customHeight="false" outlineLevel="0" collapsed="false">
      <c r="A388" s="1" t="s">
        <v>290</v>
      </c>
      <c r="B388" s="6" t="n">
        <v>139</v>
      </c>
      <c r="C388" s="6" t="n">
        <v>12</v>
      </c>
      <c r="D388" s="6" t="n">
        <v>124</v>
      </c>
      <c r="E388" s="6" t="n">
        <v>8</v>
      </c>
      <c r="F388" s="6" t="n">
        <v>28</v>
      </c>
      <c r="G388" s="6" t="n">
        <v>111</v>
      </c>
    </row>
    <row r="389" customFormat="false" ht="14.65" hidden="false" customHeight="false" outlineLevel="0" collapsed="false">
      <c r="A389" s="1" t="s">
        <v>291</v>
      </c>
      <c r="B389" s="6" t="n">
        <v>62</v>
      </c>
      <c r="C389" s="6" t="n">
        <v>7</v>
      </c>
      <c r="D389" s="6" t="n">
        <v>49</v>
      </c>
      <c r="E389" s="6" t="n">
        <v>3</v>
      </c>
      <c r="F389" s="6" t="n">
        <v>12</v>
      </c>
      <c r="G389" s="6" t="n">
        <v>52</v>
      </c>
    </row>
    <row r="390" s="6" customFormat="true" ht="12.8" hidden="false" customHeight="false" outlineLevel="0" collapsed="false">
      <c r="A390" s="9" t="s">
        <v>25</v>
      </c>
      <c r="B390" s="2" t="n">
        <f aca="false">SUM(B380:B389)</f>
        <v>1748</v>
      </c>
      <c r="C390" s="2" t="n">
        <f aca="false">SUM(C380:C389)</f>
        <v>258</v>
      </c>
      <c r="D390" s="2" t="n">
        <f aca="false">SUM(D380:D389)</f>
        <v>1437</v>
      </c>
      <c r="E390" s="2" t="n">
        <f aca="false">SUM(E380:E389)</f>
        <v>159</v>
      </c>
      <c r="F390" s="2" t="n">
        <f aca="false">SUM(F380:F389)</f>
        <v>525</v>
      </c>
      <c r="G390" s="2" t="n">
        <f aca="false">SUM(G380:G389)</f>
        <v>1338</v>
      </c>
      <c r="H390" s="2"/>
    </row>
    <row r="391" s="6" customFormat="true" ht="12.8" hidden="false" customHeight="false" outlineLevel="0" collapsed="false">
      <c r="A391" s="9"/>
      <c r="B391" s="2"/>
      <c r="C391" s="2"/>
      <c r="D391" s="2"/>
      <c r="E391" s="2"/>
      <c r="F391" s="2"/>
      <c r="G391" s="2"/>
      <c r="H391" s="2"/>
    </row>
    <row r="392" customFormat="false" ht="14.65" hidden="false" customHeight="false" outlineLevel="0" collapsed="false">
      <c r="A392" s="7" t="s">
        <v>226</v>
      </c>
      <c r="C392" s="6"/>
      <c r="D392" s="6"/>
      <c r="E392" s="6"/>
      <c r="F392" s="6"/>
      <c r="G392" s="6"/>
    </row>
    <row r="393" customFormat="false" ht="14.65" hidden="false" customHeight="false" outlineLevel="0" collapsed="false">
      <c r="A393" s="1" t="s">
        <v>292</v>
      </c>
      <c r="B393" s="2" t="n">
        <v>53</v>
      </c>
      <c r="C393" s="2" t="n">
        <v>16</v>
      </c>
      <c r="D393" s="2" t="n">
        <v>43</v>
      </c>
      <c r="E393" s="2" t="n">
        <v>2</v>
      </c>
      <c r="F393" s="2" t="n">
        <v>19</v>
      </c>
      <c r="G393" s="2" t="n">
        <v>54</v>
      </c>
    </row>
    <row r="394" customFormat="false" ht="14.65" hidden="false" customHeight="false" outlineLevel="0" collapsed="false">
      <c r="A394" s="1" t="s">
        <v>293</v>
      </c>
      <c r="B394" s="2" t="n">
        <v>67</v>
      </c>
      <c r="C394" s="2" t="n">
        <v>28</v>
      </c>
      <c r="D394" s="2" t="n">
        <v>35</v>
      </c>
      <c r="E394" s="2" t="n">
        <v>8</v>
      </c>
      <c r="F394" s="2" t="n">
        <v>17</v>
      </c>
      <c r="G394" s="2" t="n">
        <v>72</v>
      </c>
    </row>
    <row r="395" customFormat="false" ht="14.65" hidden="false" customHeight="false" outlineLevel="0" collapsed="false">
      <c r="A395" s="1" t="s">
        <v>294</v>
      </c>
      <c r="B395" s="8" t="n">
        <v>129</v>
      </c>
      <c r="C395" s="8" t="n">
        <v>49</v>
      </c>
      <c r="D395" s="8" t="n">
        <v>105</v>
      </c>
      <c r="E395" s="8" t="n">
        <v>20</v>
      </c>
      <c r="F395" s="8" t="n">
        <v>57</v>
      </c>
      <c r="G395" s="8" t="n">
        <v>118</v>
      </c>
    </row>
    <row r="396" customFormat="false" ht="14.65" hidden="false" customHeight="false" outlineLevel="0" collapsed="false">
      <c r="A396" s="1" t="s">
        <v>295</v>
      </c>
      <c r="B396" s="8" t="n">
        <v>110</v>
      </c>
      <c r="C396" s="8" t="n">
        <v>38</v>
      </c>
      <c r="D396" s="8" t="n">
        <v>88</v>
      </c>
      <c r="E396" s="8" t="n">
        <v>11</v>
      </c>
      <c r="F396" s="8" t="n">
        <v>47</v>
      </c>
      <c r="G396" s="8" t="n">
        <v>94</v>
      </c>
    </row>
    <row r="397" customFormat="false" ht="14.65" hidden="false" customHeight="false" outlineLevel="0" collapsed="false">
      <c r="A397" s="1" t="s">
        <v>296</v>
      </c>
      <c r="B397" s="8" t="n">
        <v>160</v>
      </c>
      <c r="C397" s="8" t="n">
        <v>55</v>
      </c>
      <c r="D397" s="8" t="n">
        <v>122</v>
      </c>
      <c r="E397" s="8" t="n">
        <v>23</v>
      </c>
      <c r="F397" s="8" t="n">
        <v>45</v>
      </c>
      <c r="G397" s="8" t="n">
        <v>157</v>
      </c>
    </row>
    <row r="398" customFormat="false" ht="14.65" hidden="false" customHeight="false" outlineLevel="0" collapsed="false">
      <c r="A398" s="1" t="s">
        <v>297</v>
      </c>
      <c r="B398" s="8" t="n">
        <v>181</v>
      </c>
      <c r="C398" s="8" t="n">
        <v>78</v>
      </c>
      <c r="D398" s="8" t="n">
        <v>119</v>
      </c>
      <c r="E398" s="8" t="n">
        <v>24</v>
      </c>
      <c r="F398" s="8" t="n">
        <v>78</v>
      </c>
      <c r="G398" s="8" t="n">
        <v>149</v>
      </c>
    </row>
    <row r="399" s="6" customFormat="true" ht="12.8" hidden="false" customHeight="false" outlineLevel="0" collapsed="false">
      <c r="A399" s="3" t="s">
        <v>245</v>
      </c>
      <c r="B399" s="12" t="s">
        <v>1</v>
      </c>
      <c r="C399" s="4" t="s">
        <v>2</v>
      </c>
      <c r="D399" s="4"/>
      <c r="E399" s="4"/>
      <c r="F399" s="4" t="s">
        <v>3</v>
      </c>
      <c r="G399" s="4"/>
      <c r="H399" s="11"/>
    </row>
    <row r="400" customFormat="false" ht="14.65" hidden="false" customHeight="false" outlineLevel="0" collapsed="false">
      <c r="A400" s="14"/>
      <c r="B400" s="6" t="s">
        <v>246</v>
      </c>
      <c r="C400" s="6" t="s">
        <v>247</v>
      </c>
      <c r="D400" s="6" t="s">
        <v>87</v>
      </c>
      <c r="E400" s="6" t="s">
        <v>248</v>
      </c>
      <c r="F400" s="6" t="s">
        <v>249</v>
      </c>
      <c r="G400" s="6" t="s">
        <v>250</v>
      </c>
      <c r="H400" s="6"/>
    </row>
    <row r="401" customFormat="false" ht="14.65" hidden="false" customHeight="false" outlineLevel="0" collapsed="false">
      <c r="A401" s="14"/>
      <c r="B401" s="6" t="s">
        <v>251</v>
      </c>
      <c r="C401" s="6" t="s">
        <v>252</v>
      </c>
      <c r="D401" s="6" t="s">
        <v>253</v>
      </c>
      <c r="E401" s="6" t="s">
        <v>254</v>
      </c>
      <c r="F401" s="6" t="s">
        <v>255</v>
      </c>
      <c r="G401" s="6" t="s">
        <v>256</v>
      </c>
      <c r="H401" s="6"/>
    </row>
    <row r="402" customFormat="false" ht="14.65" hidden="false" customHeight="false" outlineLevel="0" collapsed="false">
      <c r="A402" s="7" t="s">
        <v>238</v>
      </c>
      <c r="C402" s="6"/>
      <c r="D402" s="6"/>
      <c r="E402" s="6"/>
      <c r="F402" s="6"/>
      <c r="G402" s="6"/>
    </row>
    <row r="403" customFormat="false" ht="14.65" hidden="false" customHeight="false" outlineLevel="0" collapsed="false">
      <c r="A403" s="1" t="s">
        <v>298</v>
      </c>
      <c r="B403" s="6" t="n">
        <v>232</v>
      </c>
      <c r="C403" s="8" t="n">
        <v>74</v>
      </c>
      <c r="D403" s="8" t="n">
        <v>183</v>
      </c>
      <c r="E403" s="8" t="n">
        <v>20</v>
      </c>
      <c r="F403" s="8" t="n">
        <v>100</v>
      </c>
      <c r="G403" s="8" t="n">
        <v>197</v>
      </c>
    </row>
    <row r="404" customFormat="false" ht="14.65" hidden="false" customHeight="false" outlineLevel="0" collapsed="false">
      <c r="A404" s="1" t="s">
        <v>299</v>
      </c>
      <c r="B404" s="8" t="n">
        <v>74</v>
      </c>
      <c r="C404" s="8" t="n">
        <v>13</v>
      </c>
      <c r="D404" s="8" t="n">
        <v>69</v>
      </c>
      <c r="E404" s="8" t="n">
        <v>9</v>
      </c>
      <c r="F404" s="8" t="n">
        <v>27</v>
      </c>
      <c r="G404" s="8" t="n">
        <v>63</v>
      </c>
    </row>
    <row r="405" customFormat="false" ht="14.65" hidden="false" customHeight="false" outlineLevel="0" collapsed="false">
      <c r="A405" s="1" t="s">
        <v>300</v>
      </c>
      <c r="B405" s="8" t="n">
        <v>118</v>
      </c>
      <c r="C405" s="8" t="n">
        <v>26</v>
      </c>
      <c r="D405" s="8" t="n">
        <v>103</v>
      </c>
      <c r="E405" s="8" t="n">
        <v>21</v>
      </c>
      <c r="F405" s="8" t="n">
        <v>44</v>
      </c>
      <c r="G405" s="8" t="n">
        <v>99</v>
      </c>
    </row>
    <row r="406" customFormat="false" ht="14.65" hidden="false" customHeight="false" outlineLevel="0" collapsed="false">
      <c r="A406" s="1" t="s">
        <v>301</v>
      </c>
      <c r="B406" s="8" t="n">
        <v>45</v>
      </c>
      <c r="C406" s="8" t="n">
        <v>7</v>
      </c>
      <c r="D406" s="8" t="n">
        <v>39</v>
      </c>
      <c r="E406" s="8" t="n">
        <v>3</v>
      </c>
      <c r="F406" s="8" t="n">
        <v>17</v>
      </c>
      <c r="G406" s="8" t="n">
        <v>36</v>
      </c>
    </row>
    <row r="407" customFormat="false" ht="14.65" hidden="false" customHeight="false" outlineLevel="0" collapsed="false">
      <c r="A407" s="1" t="s">
        <v>302</v>
      </c>
      <c r="B407" s="2" t="n">
        <v>80</v>
      </c>
      <c r="C407" s="2" t="n">
        <v>30</v>
      </c>
      <c r="D407" s="2" t="n">
        <v>57</v>
      </c>
      <c r="E407" s="2" t="n">
        <v>5</v>
      </c>
      <c r="F407" s="2" t="n">
        <v>25</v>
      </c>
      <c r="G407" s="2" t="n">
        <v>75</v>
      </c>
    </row>
    <row r="408" customFormat="false" ht="14.65" hidden="false" customHeight="false" outlineLevel="0" collapsed="false">
      <c r="A408" s="1" t="s">
        <v>303</v>
      </c>
      <c r="B408" s="2" t="n">
        <v>108</v>
      </c>
      <c r="C408" s="2" t="n">
        <v>34</v>
      </c>
      <c r="D408" s="2" t="n">
        <v>87</v>
      </c>
      <c r="E408" s="2" t="n">
        <v>14</v>
      </c>
      <c r="F408" s="2" t="n">
        <v>43</v>
      </c>
      <c r="G408" s="2" t="n">
        <v>95</v>
      </c>
    </row>
    <row r="409" customFormat="false" ht="14.65" hidden="false" customHeight="false" outlineLevel="0" collapsed="false">
      <c r="A409" s="9" t="s">
        <v>25</v>
      </c>
      <c r="B409" s="2" t="n">
        <f aca="false">SUM(B393:B408)</f>
        <v>1357</v>
      </c>
      <c r="C409" s="2" t="n">
        <f aca="false">SUM(C393:C408)</f>
        <v>448</v>
      </c>
      <c r="D409" s="2" t="n">
        <f aca="false">SUM(D393:D408)</f>
        <v>1050</v>
      </c>
      <c r="E409" s="2" t="n">
        <f aca="false">SUM(E393:E408)</f>
        <v>160</v>
      </c>
      <c r="F409" s="2" t="n">
        <f aca="false">SUM(F393:F408)</f>
        <v>519</v>
      </c>
      <c r="G409" s="2" t="n">
        <f aca="false">SUM(G393:G408)</f>
        <v>1209</v>
      </c>
    </row>
    <row r="410" customFormat="false" ht="14.65" hidden="false" customHeight="false" outlineLevel="0" collapsed="false">
      <c r="A410" s="9"/>
    </row>
    <row r="411" customFormat="false" ht="14.65" hidden="false" customHeight="false" outlineLevel="0" collapsed="false">
      <c r="A411" s="9" t="s">
        <v>304</v>
      </c>
      <c r="B411" s="10" t="n">
        <f aca="false">B352+B365+B377+B390+B409</f>
        <v>7000</v>
      </c>
      <c r="C411" s="10" t="n">
        <f aca="false">C352+C365+C377+C390+C409</f>
        <v>1317</v>
      </c>
      <c r="D411" s="10" t="n">
        <f aca="false">D352+D365+D377+D390+D409</f>
        <v>5901</v>
      </c>
      <c r="E411" s="10" t="n">
        <f aca="false">E352+E365+E377+E390+E409</f>
        <v>625</v>
      </c>
      <c r="F411" s="10" t="n">
        <f aca="false">F352+F365+F377+F390+F409</f>
        <v>2405</v>
      </c>
      <c r="G411" s="10" t="n">
        <f aca="false">G352+G365+G377+G390+G409</f>
        <v>5486</v>
      </c>
      <c r="H411" s="10"/>
    </row>
    <row r="412" customFormat="false" ht="14.65" hidden="false" customHeight="false" outlineLevel="0" collapsed="false">
      <c r="A412" s="9"/>
      <c r="B412" s="10"/>
      <c r="C412" s="10"/>
      <c r="D412" s="10"/>
      <c r="E412" s="10"/>
      <c r="F412" s="10"/>
      <c r="G412" s="10"/>
      <c r="H412" s="10"/>
    </row>
    <row r="413" customFormat="false" ht="14.65" hidden="false" customHeight="false" outlineLevel="0" collapsed="false">
      <c r="A413" s="9"/>
      <c r="B413" s="10"/>
      <c r="C413" s="10"/>
      <c r="D413" s="10"/>
      <c r="E413" s="10"/>
      <c r="F413" s="10"/>
      <c r="G413" s="10"/>
      <c r="H413" s="10"/>
    </row>
    <row r="414" s="6" customFormat="true" ht="12.8" hidden="false" customHeight="false" outlineLevel="0" collapsed="false">
      <c r="A414" s="3" t="s">
        <v>305</v>
      </c>
      <c r="B414" s="12" t="s">
        <v>1</v>
      </c>
      <c r="C414" s="4" t="s">
        <v>2</v>
      </c>
      <c r="D414" s="4" t="s">
        <v>3</v>
      </c>
      <c r="E414" s="4"/>
      <c r="F414" s="11"/>
      <c r="G414" s="11"/>
      <c r="H414" s="11"/>
      <c r="I414" s="11"/>
      <c r="J414" s="11"/>
    </row>
    <row r="415" customFormat="false" ht="14.65" hidden="false" customHeight="false" outlineLevel="0" collapsed="false">
      <c r="A415" s="5"/>
      <c r="B415" s="5" t="s">
        <v>306</v>
      </c>
      <c r="C415" s="6" t="s">
        <v>307</v>
      </c>
      <c r="D415" s="6" t="s">
        <v>308</v>
      </c>
      <c r="E415" s="6" t="s">
        <v>309</v>
      </c>
      <c r="F415" s="6"/>
      <c r="G415" s="6"/>
      <c r="H415" s="6"/>
      <c r="I415" s="6"/>
      <c r="J415" s="6"/>
    </row>
    <row r="416" customFormat="false" ht="14.65" hidden="false" customHeight="false" outlineLevel="0" collapsed="false">
      <c r="A416" s="5"/>
      <c r="B416" s="5" t="s">
        <v>310</v>
      </c>
      <c r="C416" s="6" t="s">
        <v>311</v>
      </c>
      <c r="D416" s="6" t="s">
        <v>312</v>
      </c>
      <c r="E416" s="6" t="s">
        <v>313</v>
      </c>
      <c r="F416" s="6"/>
      <c r="G416" s="6"/>
      <c r="H416" s="6"/>
      <c r="I416" s="6"/>
      <c r="J416" s="6"/>
    </row>
    <row r="417" customFormat="false" ht="14.65" hidden="false" customHeight="false" outlineLevel="0" collapsed="false">
      <c r="A417" s="7" t="s">
        <v>277</v>
      </c>
      <c r="B417" s="7"/>
    </row>
    <row r="418" customFormat="false" ht="14.65" hidden="false" customHeight="false" outlineLevel="0" collapsed="false">
      <c r="A418" s="1" t="n">
        <v>1</v>
      </c>
      <c r="B418" s="15" t="n">
        <v>152</v>
      </c>
      <c r="C418" s="2" t="n">
        <v>152</v>
      </c>
      <c r="D418" s="2" t="n">
        <v>140</v>
      </c>
      <c r="E418" s="2" t="n">
        <v>51</v>
      </c>
    </row>
    <row r="419" customFormat="false" ht="14.65" hidden="false" customHeight="false" outlineLevel="0" collapsed="false">
      <c r="A419" s="1" t="n">
        <v>2</v>
      </c>
      <c r="B419" s="15" t="n">
        <v>397</v>
      </c>
      <c r="C419" s="2" t="n">
        <v>392</v>
      </c>
      <c r="D419" s="2" t="n">
        <v>376</v>
      </c>
      <c r="E419" s="2" t="n">
        <v>72</v>
      </c>
    </row>
    <row r="420" customFormat="false" ht="14.65" hidden="false" customHeight="false" outlineLevel="0" collapsed="false">
      <c r="A420" s="1" t="n">
        <v>3</v>
      </c>
      <c r="B420" s="15" t="n">
        <v>136</v>
      </c>
      <c r="C420" s="2" t="n">
        <v>130</v>
      </c>
      <c r="D420" s="2" t="n">
        <v>119</v>
      </c>
      <c r="E420" s="2" t="n">
        <v>54</v>
      </c>
    </row>
    <row r="421" customFormat="false" ht="14.65" hidden="false" customHeight="false" outlineLevel="0" collapsed="false">
      <c r="A421" s="1" t="n">
        <v>4</v>
      </c>
      <c r="B421" s="15" t="n">
        <v>99</v>
      </c>
      <c r="C421" s="2" t="n">
        <v>95</v>
      </c>
      <c r="D421" s="2" t="n">
        <v>93</v>
      </c>
      <c r="E421" s="2" t="n">
        <v>15</v>
      </c>
    </row>
    <row r="422" customFormat="false" ht="14.65" hidden="false" customHeight="false" outlineLevel="0" collapsed="false">
      <c r="A422" s="1" t="n">
        <v>5</v>
      </c>
      <c r="B422" s="15" t="n">
        <v>273</v>
      </c>
      <c r="C422" s="2" t="n">
        <v>251</v>
      </c>
      <c r="D422" s="2" t="n">
        <v>255</v>
      </c>
      <c r="E422" s="2" t="n">
        <v>58</v>
      </c>
    </row>
    <row r="423" customFormat="false" ht="14.65" hidden="false" customHeight="false" outlineLevel="0" collapsed="false">
      <c r="A423" s="1" t="n">
        <v>6</v>
      </c>
      <c r="B423" s="15" t="n">
        <v>203</v>
      </c>
      <c r="C423" s="2" t="n">
        <v>192</v>
      </c>
      <c r="D423" s="2" t="n">
        <v>196</v>
      </c>
      <c r="E423" s="2" t="n">
        <v>50</v>
      </c>
    </row>
    <row r="424" customFormat="false" ht="14.65" hidden="false" customHeight="false" outlineLevel="0" collapsed="false">
      <c r="A424" s="1" t="n">
        <v>7</v>
      </c>
      <c r="B424" s="15" t="n">
        <v>66</v>
      </c>
      <c r="C424" s="2" t="n">
        <v>66</v>
      </c>
      <c r="D424" s="2" t="n">
        <v>64</v>
      </c>
      <c r="E424" s="2" t="n">
        <v>6</v>
      </c>
    </row>
    <row r="425" customFormat="false" ht="14.65" hidden="false" customHeight="false" outlineLevel="0" collapsed="false">
      <c r="A425" s="1" t="n">
        <v>8</v>
      </c>
      <c r="B425" s="15" t="n">
        <v>312</v>
      </c>
      <c r="C425" s="2" t="n">
        <v>305</v>
      </c>
      <c r="D425" s="2" t="n">
        <v>298</v>
      </c>
      <c r="E425" s="2" t="n">
        <v>75</v>
      </c>
    </row>
    <row r="426" customFormat="false" ht="14.65" hidden="false" customHeight="false" outlineLevel="0" collapsed="false">
      <c r="A426" s="1" t="n">
        <v>9</v>
      </c>
      <c r="B426" s="15" t="n">
        <v>240</v>
      </c>
      <c r="C426" s="2" t="n">
        <v>222</v>
      </c>
      <c r="D426" s="2" t="n">
        <v>239</v>
      </c>
      <c r="E426" s="2" t="n">
        <v>38</v>
      </c>
    </row>
    <row r="427" customFormat="false" ht="14.65" hidden="false" customHeight="false" outlineLevel="0" collapsed="false">
      <c r="A427" s="1" t="n">
        <v>10</v>
      </c>
      <c r="B427" s="15" t="n">
        <v>32</v>
      </c>
      <c r="C427" s="2" t="n">
        <v>32</v>
      </c>
      <c r="D427" s="2" t="n">
        <v>29</v>
      </c>
      <c r="E427" s="2" t="n">
        <v>4</v>
      </c>
    </row>
    <row r="428" customFormat="false" ht="14.65" hidden="false" customHeight="false" outlineLevel="0" collapsed="false">
      <c r="A428" s="9" t="s">
        <v>25</v>
      </c>
      <c r="B428" s="2" t="n">
        <f aca="false">SUM(B418:B427)</f>
        <v>1910</v>
      </c>
      <c r="C428" s="2" t="n">
        <f aca="false">SUM(C418:C427)</f>
        <v>1837</v>
      </c>
      <c r="D428" s="2" t="n">
        <f aca="false">SUM(D418:D427)</f>
        <v>1809</v>
      </c>
      <c r="E428" s="2" t="n">
        <f aca="false">SUM(E418:E427)</f>
        <v>423</v>
      </c>
    </row>
    <row r="430" customFormat="false" ht="14.65" hidden="false" customHeight="false" outlineLevel="0" collapsed="false">
      <c r="A430" s="7" t="s">
        <v>314</v>
      </c>
    </row>
    <row r="431" customFormat="false" ht="14.65" hidden="false" customHeight="false" outlineLevel="0" collapsed="false">
      <c r="A431" s="1" t="s">
        <v>315</v>
      </c>
      <c r="B431" s="8" t="n">
        <v>208</v>
      </c>
      <c r="C431" s="8" t="n">
        <v>194</v>
      </c>
      <c r="D431" s="8" t="n">
        <v>179</v>
      </c>
      <c r="E431" s="8" t="n">
        <v>62</v>
      </c>
      <c r="F431" s="8"/>
      <c r="G431" s="8"/>
      <c r="H431" s="8"/>
      <c r="I431" s="8"/>
      <c r="J431" s="8"/>
    </row>
    <row r="432" customFormat="false" ht="14.65" hidden="false" customHeight="false" outlineLevel="0" collapsed="false">
      <c r="A432" s="1" t="s">
        <v>316</v>
      </c>
      <c r="B432" s="8" t="n">
        <v>91</v>
      </c>
      <c r="C432" s="8" t="n">
        <v>84</v>
      </c>
      <c r="D432" s="8" t="n">
        <v>77</v>
      </c>
      <c r="E432" s="8" t="n">
        <v>30</v>
      </c>
      <c r="F432" s="8"/>
      <c r="G432" s="8"/>
      <c r="H432" s="8"/>
      <c r="I432" s="8"/>
      <c r="J432" s="8"/>
    </row>
    <row r="433" customFormat="false" ht="14.65" hidden="false" customHeight="false" outlineLevel="0" collapsed="false">
      <c r="A433" s="1" t="s">
        <v>317</v>
      </c>
      <c r="B433" s="8" t="n">
        <v>65</v>
      </c>
      <c r="C433" s="8" t="n">
        <v>59</v>
      </c>
      <c r="D433" s="8" t="n">
        <v>59</v>
      </c>
      <c r="E433" s="8" t="n">
        <v>39</v>
      </c>
      <c r="F433" s="8"/>
      <c r="G433" s="8"/>
      <c r="H433" s="8"/>
      <c r="I433" s="8"/>
      <c r="J433" s="8"/>
    </row>
    <row r="434" customFormat="false" ht="14.65" hidden="false" customHeight="false" outlineLevel="0" collapsed="false">
      <c r="A434" s="1" t="s">
        <v>318</v>
      </c>
      <c r="B434" s="8" t="n">
        <v>123</v>
      </c>
      <c r="C434" s="8" t="n">
        <v>117</v>
      </c>
      <c r="D434" s="8" t="n">
        <v>114</v>
      </c>
      <c r="E434" s="8" t="n">
        <v>52</v>
      </c>
      <c r="F434" s="8"/>
      <c r="G434" s="8"/>
      <c r="H434" s="8"/>
      <c r="I434" s="8"/>
      <c r="J434" s="8"/>
    </row>
    <row r="435" customFormat="false" ht="14.65" hidden="false" customHeight="false" outlineLevel="0" collapsed="false">
      <c r="A435" s="1" t="s">
        <v>319</v>
      </c>
      <c r="B435" s="8" t="n">
        <v>79</v>
      </c>
      <c r="C435" s="8" t="n">
        <v>76</v>
      </c>
      <c r="D435" s="8" t="n">
        <v>68</v>
      </c>
      <c r="E435" s="8" t="n">
        <v>36</v>
      </c>
      <c r="F435" s="8"/>
      <c r="G435" s="8"/>
      <c r="H435" s="8"/>
      <c r="I435" s="8"/>
      <c r="J435" s="8"/>
    </row>
    <row r="436" customFormat="false" ht="14.65" hidden="false" customHeight="false" outlineLevel="0" collapsed="false">
      <c r="A436" s="1" t="s">
        <v>320</v>
      </c>
      <c r="B436" s="8" t="n">
        <v>120</v>
      </c>
      <c r="C436" s="8" t="n">
        <v>112</v>
      </c>
      <c r="D436" s="8" t="n">
        <v>107</v>
      </c>
      <c r="E436" s="8" t="n">
        <v>28</v>
      </c>
      <c r="F436" s="8"/>
      <c r="G436" s="8"/>
      <c r="H436" s="8"/>
      <c r="I436" s="8"/>
      <c r="J436" s="8"/>
    </row>
    <row r="437" customFormat="false" ht="14.65" hidden="false" customHeight="false" outlineLevel="0" collapsed="false">
      <c r="A437" s="1" t="s">
        <v>321</v>
      </c>
      <c r="B437" s="8" t="n">
        <v>186</v>
      </c>
      <c r="C437" s="8" t="n">
        <v>209</v>
      </c>
      <c r="D437" s="8" t="n">
        <v>166</v>
      </c>
      <c r="E437" s="8" t="n">
        <v>21</v>
      </c>
      <c r="F437" s="8"/>
      <c r="G437" s="8"/>
      <c r="H437" s="8"/>
      <c r="I437" s="8"/>
      <c r="J437" s="8"/>
    </row>
    <row r="438" customFormat="false" ht="14.65" hidden="false" customHeight="false" outlineLevel="0" collapsed="false">
      <c r="A438" s="1" t="s">
        <v>322</v>
      </c>
      <c r="B438" s="8" t="n">
        <v>252</v>
      </c>
      <c r="C438" s="8" t="n">
        <v>249</v>
      </c>
      <c r="D438" s="8" t="n">
        <v>212</v>
      </c>
      <c r="E438" s="8" t="n">
        <v>31</v>
      </c>
      <c r="F438" s="8"/>
      <c r="G438" s="8"/>
      <c r="H438" s="8"/>
      <c r="I438" s="8"/>
      <c r="J438" s="8"/>
    </row>
    <row r="439" customFormat="false" ht="14.65" hidden="false" customHeight="false" outlineLevel="0" collapsed="false">
      <c r="A439" s="1" t="s">
        <v>323</v>
      </c>
      <c r="B439" s="8" t="n">
        <v>108</v>
      </c>
      <c r="C439" s="8" t="n">
        <v>111</v>
      </c>
      <c r="D439" s="8" t="n">
        <v>94</v>
      </c>
      <c r="E439" s="8" t="n">
        <v>52</v>
      </c>
      <c r="F439" s="8"/>
      <c r="G439" s="8"/>
      <c r="H439" s="8"/>
      <c r="I439" s="8"/>
      <c r="J439" s="8"/>
    </row>
    <row r="440" customFormat="false" ht="14.65" hidden="false" customHeight="false" outlineLevel="0" collapsed="false">
      <c r="A440" s="1" t="s">
        <v>324</v>
      </c>
      <c r="B440" s="8" t="n">
        <v>111</v>
      </c>
      <c r="C440" s="8" t="n">
        <v>106</v>
      </c>
      <c r="D440" s="8" t="n">
        <v>100</v>
      </c>
      <c r="E440" s="8" t="n">
        <v>30</v>
      </c>
      <c r="F440" s="8"/>
      <c r="G440" s="8"/>
      <c r="H440" s="8"/>
      <c r="I440" s="8"/>
      <c r="J440" s="8"/>
    </row>
    <row r="441" customFormat="false" ht="14.65" hidden="false" customHeight="false" outlineLevel="0" collapsed="false">
      <c r="A441" s="9" t="s">
        <v>25</v>
      </c>
      <c r="B441" s="2" t="n">
        <f aca="false">SUM(B431:B440)</f>
        <v>1343</v>
      </c>
      <c r="C441" s="2" t="n">
        <f aca="false">SUM(C431:C440)</f>
        <v>1317</v>
      </c>
      <c r="D441" s="2" t="n">
        <f aca="false">SUM(D431:D440)</f>
        <v>1176</v>
      </c>
      <c r="E441" s="2" t="n">
        <f aca="false">SUM(E431:E440)</f>
        <v>381</v>
      </c>
    </row>
    <row r="442" customFormat="false" ht="14.65" hidden="false" customHeight="false" outlineLevel="0" collapsed="false">
      <c r="I442" s="16"/>
    </row>
    <row r="443" s="6" customFormat="true" ht="12.8" hidden="false" customHeight="false" outlineLevel="0" collapsed="false">
      <c r="A443" s="3" t="s">
        <v>305</v>
      </c>
      <c r="B443" s="12" t="s">
        <v>1</v>
      </c>
      <c r="C443" s="4" t="s">
        <v>2</v>
      </c>
      <c r="D443" s="4" t="s">
        <v>3</v>
      </c>
      <c r="E443" s="4"/>
      <c r="F443" s="11"/>
      <c r="G443" s="11"/>
      <c r="H443" s="11"/>
      <c r="I443" s="11"/>
      <c r="J443" s="11"/>
    </row>
    <row r="444" customFormat="false" ht="14.65" hidden="false" customHeight="false" outlineLevel="0" collapsed="false">
      <c r="A444" s="5"/>
      <c r="B444" s="5" t="s">
        <v>306</v>
      </c>
      <c r="C444" s="6" t="s">
        <v>307</v>
      </c>
      <c r="D444" s="6" t="s">
        <v>308</v>
      </c>
      <c r="E444" s="6" t="s">
        <v>309</v>
      </c>
      <c r="F444" s="6"/>
      <c r="G444" s="6"/>
      <c r="H444" s="6"/>
      <c r="I444" s="6"/>
      <c r="J444" s="6"/>
    </row>
    <row r="445" customFormat="false" ht="14.65" hidden="false" customHeight="false" outlineLevel="0" collapsed="false">
      <c r="A445" s="5"/>
      <c r="B445" s="5" t="s">
        <v>310</v>
      </c>
      <c r="C445" s="6" t="s">
        <v>311</v>
      </c>
      <c r="D445" s="6" t="s">
        <v>312</v>
      </c>
      <c r="E445" s="6" t="s">
        <v>313</v>
      </c>
      <c r="F445" s="6"/>
      <c r="G445" s="6"/>
      <c r="H445" s="6"/>
      <c r="I445" s="6"/>
      <c r="J445" s="6"/>
    </row>
    <row r="446" customFormat="false" ht="14.65" hidden="false" customHeight="false" outlineLevel="0" collapsed="false">
      <c r="A446" s="7" t="s">
        <v>281</v>
      </c>
    </row>
    <row r="447" customFormat="false" ht="14.65" hidden="false" customHeight="false" outlineLevel="0" collapsed="false">
      <c r="A447" s="1" t="s">
        <v>325</v>
      </c>
      <c r="B447" s="6" t="n">
        <v>286</v>
      </c>
      <c r="C447" s="2" t="n">
        <v>279</v>
      </c>
      <c r="D447" s="2" t="n">
        <v>272</v>
      </c>
      <c r="E447" s="2" t="n">
        <v>22</v>
      </c>
    </row>
    <row r="448" customFormat="false" ht="14.65" hidden="false" customHeight="false" outlineLevel="0" collapsed="false">
      <c r="A448" s="1" t="s">
        <v>326</v>
      </c>
      <c r="B448" s="6" t="n">
        <v>231</v>
      </c>
      <c r="C448" s="2" t="n">
        <v>226</v>
      </c>
      <c r="D448" s="2" t="n">
        <v>221</v>
      </c>
      <c r="E448" s="2" t="n">
        <v>13</v>
      </c>
    </row>
    <row r="449" customFormat="false" ht="14.65" hidden="false" customHeight="false" outlineLevel="0" collapsed="false">
      <c r="A449" s="1" t="s">
        <v>327</v>
      </c>
      <c r="B449" s="6" t="n">
        <v>235</v>
      </c>
      <c r="C449" s="2" t="n">
        <v>218</v>
      </c>
      <c r="D449" s="2" t="n">
        <v>221</v>
      </c>
      <c r="E449" s="2" t="n">
        <v>9</v>
      </c>
    </row>
    <row r="450" customFormat="false" ht="14.65" hidden="false" customHeight="false" outlineLevel="0" collapsed="false">
      <c r="A450" s="9" t="s">
        <v>25</v>
      </c>
      <c r="B450" s="2" t="n">
        <f aca="false">SUM(B447:B449)</f>
        <v>752</v>
      </c>
      <c r="C450" s="2" t="n">
        <f aca="false">SUM(C447:C449)</f>
        <v>723</v>
      </c>
      <c r="D450" s="2" t="n">
        <f aca="false">SUM(D447:D449)</f>
        <v>714</v>
      </c>
      <c r="E450" s="2" t="n">
        <f aca="false">SUM(E447:E449)</f>
        <v>44</v>
      </c>
    </row>
    <row r="451" customFormat="false" ht="14.65" hidden="false" customHeight="false" outlineLevel="0" collapsed="false">
      <c r="B451" s="1"/>
    </row>
    <row r="452" customFormat="false" ht="14.65" hidden="false" customHeight="false" outlineLevel="0" collapsed="false">
      <c r="A452" s="9" t="s">
        <v>328</v>
      </c>
      <c r="B452" s="10" t="n">
        <f aca="false">B428+B441+B450</f>
        <v>4005</v>
      </c>
      <c r="C452" s="10" t="n">
        <f aca="false">C428+C441+C450</f>
        <v>3877</v>
      </c>
      <c r="D452" s="10" t="n">
        <f aca="false">D428+D441+D450</f>
        <v>3699</v>
      </c>
      <c r="E452" s="10" t="n">
        <f aca="false">E428+E441+E450</f>
        <v>848</v>
      </c>
      <c r="F452" s="10"/>
      <c r="G452" s="10"/>
      <c r="H452" s="10"/>
      <c r="I452" s="10"/>
      <c r="J452" s="10"/>
    </row>
    <row r="453" customFormat="false" ht="14.65" hidden="false" customHeight="false" outlineLevel="0" collapsed="false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</row>
    <row r="454" s="6" customFormat="true" ht="12.8" hidden="false" customHeight="false" outlineLevel="0" collapsed="false">
      <c r="A454" s="9"/>
      <c r="B454" s="10"/>
      <c r="C454" s="10"/>
      <c r="D454" s="10"/>
      <c r="E454" s="10"/>
      <c r="F454" s="10"/>
      <c r="G454" s="2"/>
      <c r="H454" s="2"/>
      <c r="I454" s="2"/>
      <c r="J454" s="2"/>
      <c r="K454" s="2"/>
    </row>
    <row r="455" customFormat="false" ht="14.65" hidden="false" customHeight="false" outlineLevel="0" collapsed="false">
      <c r="A455" s="3" t="s">
        <v>329</v>
      </c>
      <c r="B455" s="4" t="s">
        <v>1</v>
      </c>
      <c r="C455" s="4" t="s">
        <v>2</v>
      </c>
      <c r="D455" s="4" t="s">
        <v>3</v>
      </c>
      <c r="E455" s="4"/>
      <c r="F455" s="11"/>
      <c r="G455" s="11"/>
      <c r="H455" s="11"/>
    </row>
    <row r="456" customFormat="false" ht="14.65" hidden="false" customHeight="false" outlineLevel="0" collapsed="false">
      <c r="A456" s="14"/>
      <c r="B456" s="6" t="s">
        <v>330</v>
      </c>
      <c r="C456" s="6" t="s">
        <v>331</v>
      </c>
      <c r="D456" s="6" t="s">
        <v>332</v>
      </c>
      <c r="E456" s="6" t="s">
        <v>333</v>
      </c>
      <c r="F456" s="6"/>
      <c r="G456" s="6"/>
      <c r="H456" s="6"/>
      <c r="I456" s="6"/>
      <c r="J456" s="6"/>
      <c r="K456" s="6"/>
    </row>
    <row r="457" customFormat="false" ht="14.65" hidden="false" customHeight="false" outlineLevel="0" collapsed="false">
      <c r="A457" s="14"/>
      <c r="B457" s="6" t="s">
        <v>334</v>
      </c>
      <c r="C457" s="6" t="s">
        <v>335</v>
      </c>
      <c r="D457" s="6" t="s">
        <v>336</v>
      </c>
      <c r="E457" s="6" t="s">
        <v>337</v>
      </c>
      <c r="F457" s="6"/>
      <c r="G457" s="6"/>
      <c r="H457" s="6"/>
      <c r="I457" s="6"/>
      <c r="J457" s="6"/>
      <c r="K457" s="6"/>
    </row>
    <row r="458" customFormat="false" ht="14.65" hidden="false" customHeight="false" outlineLevel="0" collapsed="false">
      <c r="A458" s="7" t="s">
        <v>338</v>
      </c>
    </row>
    <row r="459" customFormat="false" ht="14.65" hidden="false" customHeight="false" outlineLevel="0" collapsed="false">
      <c r="A459" s="1" t="n">
        <v>1</v>
      </c>
      <c r="B459" s="2" t="n">
        <v>155</v>
      </c>
      <c r="C459" s="8" t="n">
        <v>142</v>
      </c>
      <c r="D459" s="8" t="n">
        <v>133</v>
      </c>
      <c r="E459" s="8" t="n">
        <v>60</v>
      </c>
      <c r="F459" s="8"/>
    </row>
    <row r="460" customFormat="false" ht="14.65" hidden="false" customHeight="false" outlineLevel="0" collapsed="false">
      <c r="A460" s="1" t="n">
        <v>4</v>
      </c>
      <c r="B460" s="8" t="n">
        <v>146</v>
      </c>
      <c r="C460" s="8" t="n">
        <v>138</v>
      </c>
      <c r="D460" s="8" t="n">
        <v>82</v>
      </c>
      <c r="E460" s="8" t="n">
        <v>81</v>
      </c>
      <c r="F460" s="8"/>
    </row>
    <row r="461" customFormat="false" ht="14.65" hidden="false" customHeight="false" outlineLevel="0" collapsed="false">
      <c r="A461" s="1" t="n">
        <v>5</v>
      </c>
      <c r="B461" s="8" t="n">
        <v>152</v>
      </c>
      <c r="C461" s="8" t="n">
        <v>172</v>
      </c>
      <c r="D461" s="8" t="n">
        <v>102</v>
      </c>
      <c r="E461" s="8" t="n">
        <v>104</v>
      </c>
      <c r="F461" s="8"/>
    </row>
    <row r="462" customFormat="false" ht="14.65" hidden="false" customHeight="false" outlineLevel="0" collapsed="false">
      <c r="A462" s="1" t="n">
        <v>6</v>
      </c>
      <c r="B462" s="8" t="n">
        <v>139</v>
      </c>
      <c r="C462" s="8" t="n">
        <v>135</v>
      </c>
      <c r="D462" s="8" t="n">
        <v>107</v>
      </c>
      <c r="E462" s="8" t="n">
        <v>64</v>
      </c>
      <c r="F462" s="8"/>
    </row>
    <row r="463" customFormat="false" ht="14.65" hidden="false" customHeight="false" outlineLevel="0" collapsed="false">
      <c r="A463" s="1" t="n">
        <v>7</v>
      </c>
      <c r="B463" s="8" t="n">
        <v>74</v>
      </c>
      <c r="C463" s="8" t="n">
        <v>68</v>
      </c>
      <c r="D463" s="8" t="n">
        <v>41</v>
      </c>
      <c r="E463" s="8" t="n">
        <v>49</v>
      </c>
      <c r="F463" s="8"/>
    </row>
    <row r="464" customFormat="false" ht="14.65" hidden="false" customHeight="false" outlineLevel="0" collapsed="false">
      <c r="A464" s="1" t="n">
        <v>8</v>
      </c>
      <c r="B464" s="8" t="n">
        <v>235</v>
      </c>
      <c r="C464" s="8" t="n">
        <v>236</v>
      </c>
      <c r="D464" s="8" t="n">
        <v>135</v>
      </c>
      <c r="E464" s="8" t="n">
        <v>136</v>
      </c>
      <c r="F464" s="8"/>
    </row>
    <row r="465" customFormat="false" ht="14.65" hidden="false" customHeight="false" outlineLevel="0" collapsed="false">
      <c r="A465" s="1" t="n">
        <v>9</v>
      </c>
      <c r="B465" s="8" t="n">
        <v>157</v>
      </c>
      <c r="C465" s="8" t="n">
        <v>158</v>
      </c>
      <c r="D465" s="8" t="n">
        <v>105</v>
      </c>
      <c r="E465" s="8" t="n">
        <v>93</v>
      </c>
      <c r="F465" s="8"/>
    </row>
    <row r="466" customFormat="false" ht="14.65" hidden="false" customHeight="false" outlineLevel="0" collapsed="false">
      <c r="A466" s="1" t="n">
        <v>10</v>
      </c>
      <c r="B466" s="8" t="n">
        <v>231</v>
      </c>
      <c r="C466" s="8" t="n">
        <v>247</v>
      </c>
      <c r="D466" s="8" t="n">
        <v>137</v>
      </c>
      <c r="E466" s="8" t="n">
        <v>148</v>
      </c>
      <c r="F466" s="8"/>
    </row>
    <row r="467" customFormat="false" ht="14.65" hidden="false" customHeight="false" outlineLevel="0" collapsed="false">
      <c r="A467" s="1" t="n">
        <v>11</v>
      </c>
      <c r="B467" s="8" t="n">
        <v>271</v>
      </c>
      <c r="C467" s="8" t="n">
        <v>273</v>
      </c>
      <c r="D467" s="8" t="n">
        <v>174</v>
      </c>
      <c r="E467" s="8" t="n">
        <v>137</v>
      </c>
      <c r="F467" s="8"/>
    </row>
    <row r="468" customFormat="false" ht="14.65" hidden="false" customHeight="false" outlineLevel="0" collapsed="false">
      <c r="A468" s="1" t="n">
        <v>12</v>
      </c>
      <c r="B468" s="8" t="n">
        <v>150</v>
      </c>
      <c r="C468" s="8" t="n">
        <v>149</v>
      </c>
      <c r="D468" s="8" t="n">
        <v>110</v>
      </c>
      <c r="E468" s="8" t="n">
        <v>80</v>
      </c>
      <c r="F468" s="8"/>
    </row>
    <row r="469" customFormat="false" ht="14.65" hidden="false" customHeight="false" outlineLevel="0" collapsed="false">
      <c r="A469" s="1" t="n">
        <v>13</v>
      </c>
      <c r="B469" s="8" t="n">
        <v>157</v>
      </c>
      <c r="C469" s="8" t="n">
        <v>148</v>
      </c>
      <c r="D469" s="8" t="n">
        <v>84</v>
      </c>
      <c r="E469" s="8" t="n">
        <v>101</v>
      </c>
      <c r="F469" s="8"/>
    </row>
    <row r="470" customFormat="false" ht="14.65" hidden="false" customHeight="false" outlineLevel="0" collapsed="false">
      <c r="A470" s="1" t="n">
        <v>15</v>
      </c>
      <c r="B470" s="8" t="n">
        <v>164</v>
      </c>
      <c r="C470" s="8" t="n">
        <v>160</v>
      </c>
      <c r="D470" s="8" t="n">
        <v>99</v>
      </c>
      <c r="E470" s="8" t="n">
        <v>94</v>
      </c>
      <c r="F470" s="8"/>
    </row>
    <row r="471" customFormat="false" ht="14.65" hidden="false" customHeight="false" outlineLevel="0" collapsed="false">
      <c r="A471" s="1" t="n">
        <v>27</v>
      </c>
      <c r="B471" s="8" t="n">
        <v>104</v>
      </c>
      <c r="C471" s="8" t="n">
        <v>105</v>
      </c>
      <c r="D471" s="8" t="n">
        <v>78</v>
      </c>
      <c r="E471" s="8" t="n">
        <v>53</v>
      </c>
      <c r="F471" s="8"/>
    </row>
    <row r="472" customFormat="false" ht="14.65" hidden="false" customHeight="false" outlineLevel="0" collapsed="false">
      <c r="A472" s="1" t="n">
        <v>29</v>
      </c>
      <c r="B472" s="8" t="n">
        <v>336</v>
      </c>
      <c r="C472" s="8" t="n">
        <v>327</v>
      </c>
      <c r="D472" s="8" t="n">
        <v>188</v>
      </c>
      <c r="E472" s="8" t="n">
        <v>205</v>
      </c>
      <c r="F472" s="8"/>
    </row>
    <row r="473" customFormat="false" ht="14.65" hidden="false" customHeight="false" outlineLevel="0" collapsed="false">
      <c r="A473" s="1" t="n">
        <v>51</v>
      </c>
      <c r="B473" s="8" t="n">
        <v>180</v>
      </c>
      <c r="C473" s="8" t="n">
        <v>171</v>
      </c>
      <c r="D473" s="8" t="n">
        <v>141</v>
      </c>
      <c r="E473" s="8" t="n">
        <v>107</v>
      </c>
      <c r="F473" s="8"/>
    </row>
    <row r="474" customFormat="false" ht="14.65" hidden="false" customHeight="false" outlineLevel="0" collapsed="false">
      <c r="A474" s="1" t="n">
        <v>52</v>
      </c>
      <c r="B474" s="8" t="n">
        <v>111</v>
      </c>
      <c r="C474" s="8" t="n">
        <v>111</v>
      </c>
      <c r="D474" s="8" t="n">
        <v>82</v>
      </c>
      <c r="E474" s="8" t="n">
        <v>56</v>
      </c>
      <c r="F474" s="8"/>
    </row>
    <row r="475" customFormat="false" ht="14.65" hidden="false" customHeight="false" outlineLevel="0" collapsed="false">
      <c r="A475" s="1" t="n">
        <v>57</v>
      </c>
      <c r="B475" s="8" t="n">
        <v>134</v>
      </c>
      <c r="C475" s="8" t="n">
        <v>125</v>
      </c>
      <c r="D475" s="8" t="n">
        <v>92</v>
      </c>
      <c r="E475" s="8" t="n">
        <v>85</v>
      </c>
      <c r="F475" s="8"/>
    </row>
    <row r="476" customFormat="false" ht="14.65" hidden="false" customHeight="false" outlineLevel="0" collapsed="false">
      <c r="A476" s="1" t="n">
        <v>62</v>
      </c>
      <c r="B476" s="8" t="n">
        <v>131</v>
      </c>
      <c r="C476" s="8" t="n">
        <v>107</v>
      </c>
      <c r="D476" s="8" t="n">
        <v>83</v>
      </c>
      <c r="E476" s="8" t="n">
        <v>77</v>
      </c>
      <c r="F476" s="8"/>
    </row>
    <row r="477" customFormat="false" ht="14.65" hidden="false" customHeight="false" outlineLevel="0" collapsed="false">
      <c r="A477" s="9" t="s">
        <v>339</v>
      </c>
      <c r="B477" s="10" t="n">
        <f aca="false">SUM(B459:B476)</f>
        <v>3027</v>
      </c>
      <c r="C477" s="10" t="n">
        <f aca="false">SUM(C459:C476)</f>
        <v>2972</v>
      </c>
      <c r="D477" s="10" t="n">
        <f aca="false">SUM(D459:D476)</f>
        <v>1973</v>
      </c>
      <c r="E477" s="10" t="n">
        <f aca="false">SUM(E459:E476)</f>
        <v>1730</v>
      </c>
      <c r="F477" s="10"/>
      <c r="G477" s="10"/>
      <c r="H477" s="10"/>
    </row>
    <row r="478" customFormat="false" ht="14.65" hidden="false" customHeight="false" outlineLevel="0" collapsed="false">
      <c r="A478" s="9"/>
      <c r="B478" s="10"/>
      <c r="C478" s="10"/>
      <c r="D478" s="10"/>
      <c r="E478" s="10"/>
      <c r="F478" s="10"/>
      <c r="G478" s="10"/>
      <c r="H478" s="10"/>
    </row>
    <row r="479" customFormat="false" ht="14.65" hidden="false" customHeight="false" outlineLevel="0" collapsed="false">
      <c r="A479" s="9"/>
      <c r="B479" s="10"/>
      <c r="C479" s="10"/>
      <c r="D479" s="10"/>
      <c r="E479" s="10"/>
      <c r="F479" s="10"/>
      <c r="G479" s="10"/>
      <c r="H479" s="10"/>
    </row>
    <row r="480" customFormat="false" ht="14.65" hidden="false" customHeight="false" outlineLevel="0" collapsed="false">
      <c r="A480" s="3" t="s">
        <v>340</v>
      </c>
      <c r="B480" s="4" t="s">
        <v>1</v>
      </c>
      <c r="C480" s="4"/>
      <c r="D480" s="4"/>
      <c r="E480" s="4"/>
      <c r="F480" s="4"/>
      <c r="G480" s="4" t="s">
        <v>2</v>
      </c>
      <c r="H480" s="4" t="s">
        <v>3</v>
      </c>
      <c r="I480" s="4"/>
      <c r="J480" s="4"/>
    </row>
    <row r="481" customFormat="false" ht="14.65" hidden="false" customHeight="false" outlineLevel="0" collapsed="false">
      <c r="A481" s="5"/>
      <c r="B481" s="6" t="s">
        <v>341</v>
      </c>
      <c r="C481" s="6" t="s">
        <v>342</v>
      </c>
      <c r="D481" s="6" t="s">
        <v>343</v>
      </c>
      <c r="E481" s="6" t="s">
        <v>344</v>
      </c>
      <c r="F481" s="6" t="s">
        <v>345</v>
      </c>
      <c r="G481" s="6" t="s">
        <v>346</v>
      </c>
      <c r="H481" s="6" t="s">
        <v>119</v>
      </c>
      <c r="I481" s="6" t="s">
        <v>72</v>
      </c>
      <c r="J481" s="6" t="s">
        <v>347</v>
      </c>
      <c r="K481" s="6"/>
    </row>
    <row r="482" customFormat="false" ht="14.65" hidden="false" customHeight="false" outlineLevel="0" collapsed="false">
      <c r="A482" s="5"/>
      <c r="B482" s="6" t="s">
        <v>348</v>
      </c>
      <c r="C482" s="6" t="s">
        <v>349</v>
      </c>
      <c r="D482" s="6" t="s">
        <v>350</v>
      </c>
      <c r="E482" s="6" t="s">
        <v>351</v>
      </c>
      <c r="F482" s="6" t="s">
        <v>352</v>
      </c>
      <c r="G482" s="6" t="s">
        <v>353</v>
      </c>
      <c r="H482" s="6" t="s">
        <v>354</v>
      </c>
      <c r="I482" s="6" t="s">
        <v>355</v>
      </c>
      <c r="J482" s="6" t="s">
        <v>356</v>
      </c>
      <c r="K482" s="6"/>
    </row>
    <row r="483" customFormat="false" ht="14.65" hidden="false" customHeight="false" outlineLevel="0" collapsed="false">
      <c r="A483" s="7" t="s">
        <v>338</v>
      </c>
    </row>
    <row r="484" customFormat="false" ht="14.65" hidden="false" customHeight="false" outlineLevel="0" collapsed="false">
      <c r="A484" s="1" t="n">
        <v>3</v>
      </c>
      <c r="B484" s="8" t="n">
        <v>186</v>
      </c>
      <c r="C484" s="8" t="n">
        <v>75</v>
      </c>
      <c r="D484" s="8" t="n">
        <v>81</v>
      </c>
      <c r="E484" s="8" t="n">
        <v>27</v>
      </c>
      <c r="F484" s="8" t="n">
        <v>23</v>
      </c>
      <c r="G484" s="2" t="n">
        <v>173</v>
      </c>
      <c r="H484" s="2" t="n">
        <v>217</v>
      </c>
      <c r="I484" s="2" t="n">
        <v>121</v>
      </c>
      <c r="J484" s="2" t="n">
        <v>18</v>
      </c>
    </row>
    <row r="485" customFormat="false" ht="14.65" hidden="false" customHeight="false" outlineLevel="0" collapsed="false">
      <c r="A485" s="1" t="n">
        <v>18</v>
      </c>
      <c r="B485" s="8" t="n">
        <v>172</v>
      </c>
      <c r="C485" s="8" t="n">
        <v>61</v>
      </c>
      <c r="D485" s="8" t="n">
        <v>37</v>
      </c>
      <c r="E485" s="8" t="n">
        <v>27</v>
      </c>
      <c r="F485" s="8" t="n">
        <v>28</v>
      </c>
      <c r="G485" s="2" t="n">
        <v>147</v>
      </c>
      <c r="H485" s="2" t="n">
        <v>148</v>
      </c>
      <c r="I485" s="2" t="n">
        <v>121</v>
      </c>
      <c r="J485" s="2" t="n">
        <v>23</v>
      </c>
    </row>
    <row r="486" customFormat="false" ht="14.65" hidden="false" customHeight="false" outlineLevel="0" collapsed="false">
      <c r="A486" s="1" t="n">
        <v>20</v>
      </c>
      <c r="B486" s="8" t="n">
        <v>321</v>
      </c>
      <c r="C486" s="8" t="n">
        <v>70</v>
      </c>
      <c r="D486" s="8" t="n">
        <v>77</v>
      </c>
      <c r="E486" s="8" t="n">
        <v>57</v>
      </c>
      <c r="F486" s="8" t="n">
        <v>48</v>
      </c>
      <c r="G486" s="2" t="n">
        <v>264</v>
      </c>
      <c r="H486" s="2" t="n">
        <v>244</v>
      </c>
      <c r="I486" s="2" t="n">
        <v>255</v>
      </c>
      <c r="J486" s="2" t="n">
        <v>42</v>
      </c>
    </row>
    <row r="487" customFormat="false" ht="14.65" hidden="false" customHeight="false" outlineLevel="0" collapsed="false">
      <c r="A487" s="1" t="n">
        <v>22</v>
      </c>
      <c r="B487" s="8" t="n">
        <v>210</v>
      </c>
      <c r="C487" s="8" t="n">
        <v>31</v>
      </c>
      <c r="D487" s="8" t="n">
        <v>35</v>
      </c>
      <c r="E487" s="8" t="n">
        <v>17</v>
      </c>
      <c r="F487" s="8" t="n">
        <v>27</v>
      </c>
      <c r="G487" s="2" t="n">
        <v>116</v>
      </c>
      <c r="H487" s="2" t="n">
        <v>145</v>
      </c>
      <c r="I487" s="2" t="n">
        <v>106</v>
      </c>
      <c r="J487" s="2" t="n">
        <v>26</v>
      </c>
    </row>
    <row r="488" customFormat="false" ht="14.65" hidden="false" customHeight="false" outlineLevel="0" collapsed="false">
      <c r="A488" s="3" t="s">
        <v>340</v>
      </c>
      <c r="B488" s="4" t="s">
        <v>1</v>
      </c>
      <c r="C488" s="4"/>
      <c r="D488" s="4"/>
      <c r="E488" s="4"/>
      <c r="F488" s="4"/>
      <c r="G488" s="4" t="s">
        <v>2</v>
      </c>
      <c r="H488" s="4" t="s">
        <v>3</v>
      </c>
      <c r="I488" s="4"/>
      <c r="J488" s="4"/>
    </row>
    <row r="489" customFormat="false" ht="14.65" hidden="false" customHeight="false" outlineLevel="0" collapsed="false">
      <c r="A489" s="5"/>
      <c r="B489" s="6" t="s">
        <v>341</v>
      </c>
      <c r="C489" s="6" t="s">
        <v>342</v>
      </c>
      <c r="D489" s="6" t="s">
        <v>343</v>
      </c>
      <c r="E489" s="6" t="s">
        <v>344</v>
      </c>
      <c r="F489" s="6" t="s">
        <v>345</v>
      </c>
      <c r="G489" s="6" t="s">
        <v>346</v>
      </c>
      <c r="H489" s="6" t="s">
        <v>119</v>
      </c>
      <c r="I489" s="6" t="s">
        <v>72</v>
      </c>
      <c r="J489" s="6" t="s">
        <v>347</v>
      </c>
      <c r="K489" s="6"/>
    </row>
    <row r="490" customFormat="false" ht="14.65" hidden="false" customHeight="false" outlineLevel="0" collapsed="false">
      <c r="A490" s="5"/>
      <c r="B490" s="6" t="s">
        <v>348</v>
      </c>
      <c r="C490" s="6" t="s">
        <v>349</v>
      </c>
      <c r="D490" s="6" t="s">
        <v>350</v>
      </c>
      <c r="E490" s="6" t="s">
        <v>351</v>
      </c>
      <c r="F490" s="6" t="s">
        <v>352</v>
      </c>
      <c r="G490" s="6" t="s">
        <v>353</v>
      </c>
      <c r="H490" s="6" t="s">
        <v>354</v>
      </c>
      <c r="I490" s="6" t="s">
        <v>355</v>
      </c>
      <c r="J490" s="6" t="s">
        <v>356</v>
      </c>
      <c r="K490" s="6"/>
    </row>
    <row r="491" customFormat="false" ht="14.65" hidden="false" customHeight="false" outlineLevel="0" collapsed="false">
      <c r="A491" s="7" t="s">
        <v>357</v>
      </c>
    </row>
    <row r="492" customFormat="false" ht="14.65" hidden="false" customHeight="false" outlineLevel="0" collapsed="false">
      <c r="A492" s="1" t="n">
        <v>28</v>
      </c>
      <c r="B492" s="8" t="n">
        <v>122</v>
      </c>
      <c r="C492" s="8" t="n">
        <v>55</v>
      </c>
      <c r="D492" s="8" t="n">
        <v>63</v>
      </c>
      <c r="E492" s="8" t="n">
        <v>11</v>
      </c>
      <c r="F492" s="8" t="n">
        <v>18</v>
      </c>
      <c r="G492" s="2" t="n">
        <v>111</v>
      </c>
      <c r="H492" s="2" t="n">
        <v>129</v>
      </c>
      <c r="I492" s="2" t="n">
        <v>95</v>
      </c>
      <c r="J492" s="2" t="n">
        <v>19</v>
      </c>
    </row>
    <row r="493" customFormat="false" ht="14.65" hidden="false" customHeight="false" outlineLevel="0" collapsed="false">
      <c r="A493" s="1" t="n">
        <v>32</v>
      </c>
      <c r="B493" s="8" t="n">
        <v>149</v>
      </c>
      <c r="C493" s="8" t="n">
        <v>48</v>
      </c>
      <c r="D493" s="8" t="n">
        <v>42</v>
      </c>
      <c r="E493" s="8" t="n">
        <v>33</v>
      </c>
      <c r="F493" s="8" t="n">
        <v>32</v>
      </c>
      <c r="G493" s="2" t="n">
        <v>127</v>
      </c>
      <c r="H493" s="2" t="n">
        <v>162</v>
      </c>
      <c r="I493" s="2" t="n">
        <v>108</v>
      </c>
      <c r="J493" s="2" t="n">
        <v>24</v>
      </c>
    </row>
    <row r="494" customFormat="false" ht="14.65" hidden="false" customHeight="false" outlineLevel="0" collapsed="false">
      <c r="A494" s="1" t="n">
        <v>33</v>
      </c>
      <c r="B494" s="8" t="n">
        <v>204</v>
      </c>
      <c r="C494" s="8" t="n">
        <v>40</v>
      </c>
      <c r="D494" s="8" t="n">
        <v>71</v>
      </c>
      <c r="E494" s="8" t="n">
        <v>37</v>
      </c>
      <c r="F494" s="8" t="n">
        <v>52</v>
      </c>
      <c r="G494" s="2" t="n">
        <v>176</v>
      </c>
      <c r="H494" s="2" t="n">
        <v>194</v>
      </c>
      <c r="I494" s="2" t="n">
        <v>146</v>
      </c>
      <c r="J494" s="2" t="n">
        <v>48</v>
      </c>
    </row>
    <row r="495" customFormat="false" ht="14.65" hidden="false" customHeight="false" outlineLevel="0" collapsed="false">
      <c r="A495" s="1" t="n">
        <v>34</v>
      </c>
      <c r="B495" s="8" t="n">
        <v>110</v>
      </c>
      <c r="C495" s="8" t="n">
        <v>19</v>
      </c>
      <c r="D495" s="8" t="n">
        <v>16</v>
      </c>
      <c r="E495" s="8" t="n">
        <v>23</v>
      </c>
      <c r="F495" s="8" t="n">
        <v>24</v>
      </c>
      <c r="G495" s="2" t="n">
        <v>74</v>
      </c>
      <c r="H495" s="2" t="n">
        <v>52</v>
      </c>
      <c r="I495" s="2" t="n">
        <v>119</v>
      </c>
      <c r="J495" s="2" t="n">
        <v>23</v>
      </c>
    </row>
    <row r="496" customFormat="false" ht="14.65" hidden="false" customHeight="false" outlineLevel="0" collapsed="false">
      <c r="A496" s="1" t="n">
        <v>35</v>
      </c>
      <c r="B496" s="8" t="n">
        <v>131</v>
      </c>
      <c r="C496" s="8" t="n">
        <v>21</v>
      </c>
      <c r="D496" s="8" t="n">
        <v>58</v>
      </c>
      <c r="E496" s="8" t="n">
        <v>31</v>
      </c>
      <c r="F496" s="8" t="n">
        <v>21</v>
      </c>
      <c r="G496" s="2" t="n">
        <v>108</v>
      </c>
      <c r="H496" s="2" t="n">
        <v>120</v>
      </c>
      <c r="I496" s="2" t="n">
        <v>121</v>
      </c>
      <c r="J496" s="2" t="n">
        <v>24</v>
      </c>
    </row>
    <row r="497" customFormat="false" ht="14.65" hidden="false" customHeight="false" outlineLevel="0" collapsed="false">
      <c r="A497" s="1" t="n">
        <v>36</v>
      </c>
      <c r="B497" s="8" t="n">
        <v>101</v>
      </c>
      <c r="C497" s="8" t="n">
        <v>18</v>
      </c>
      <c r="D497" s="8" t="n">
        <v>35</v>
      </c>
      <c r="E497" s="8" t="n">
        <v>15</v>
      </c>
      <c r="F497" s="8" t="n">
        <v>29</v>
      </c>
      <c r="G497" s="2" t="n">
        <v>83</v>
      </c>
      <c r="H497" s="2" t="n">
        <v>88</v>
      </c>
      <c r="I497" s="2" t="n">
        <v>74</v>
      </c>
      <c r="J497" s="2" t="n">
        <v>24</v>
      </c>
    </row>
    <row r="498" customFormat="false" ht="14.65" hidden="false" customHeight="false" outlineLevel="0" collapsed="false">
      <c r="A498" s="1" t="n">
        <v>37</v>
      </c>
      <c r="B498" s="8" t="n">
        <v>225</v>
      </c>
      <c r="C498" s="8" t="n">
        <v>43</v>
      </c>
      <c r="D498" s="8" t="n">
        <v>141</v>
      </c>
      <c r="E498" s="8" t="n">
        <v>29</v>
      </c>
      <c r="F498" s="8" t="n">
        <v>57</v>
      </c>
      <c r="G498" s="2" t="n">
        <v>224</v>
      </c>
      <c r="H498" s="2" t="n">
        <v>219</v>
      </c>
      <c r="I498" s="2" t="n">
        <v>207</v>
      </c>
      <c r="J498" s="2" t="n">
        <v>49</v>
      </c>
    </row>
    <row r="499" customFormat="false" ht="14.65" hidden="false" customHeight="false" outlineLevel="0" collapsed="false">
      <c r="A499" s="1" t="n">
        <v>39</v>
      </c>
      <c r="B499" s="8" t="n">
        <v>204</v>
      </c>
      <c r="C499" s="8" t="n">
        <v>34</v>
      </c>
      <c r="D499" s="8" t="n">
        <v>32</v>
      </c>
      <c r="E499" s="8" t="n">
        <v>38</v>
      </c>
      <c r="F499" s="8" t="n">
        <v>63</v>
      </c>
      <c r="G499" s="2" t="n">
        <v>139</v>
      </c>
      <c r="H499" s="2" t="n">
        <v>111</v>
      </c>
      <c r="I499" s="2" t="n">
        <v>174</v>
      </c>
      <c r="J499" s="2" t="n">
        <v>52</v>
      </c>
    </row>
    <row r="500" customFormat="false" ht="14.65" hidden="false" customHeight="false" outlineLevel="0" collapsed="false">
      <c r="A500" s="1" t="n">
        <v>42</v>
      </c>
      <c r="B500" s="8" t="n">
        <v>86</v>
      </c>
      <c r="C500" s="8" t="n">
        <v>18</v>
      </c>
      <c r="D500" s="8" t="n">
        <v>29</v>
      </c>
      <c r="E500" s="8" t="n">
        <v>17</v>
      </c>
      <c r="F500" s="8" t="n">
        <v>27</v>
      </c>
      <c r="G500" s="2" t="n">
        <v>76</v>
      </c>
      <c r="H500" s="2" t="n">
        <v>82</v>
      </c>
      <c r="I500" s="2" t="n">
        <v>69</v>
      </c>
      <c r="J500" s="2" t="n">
        <v>22</v>
      </c>
    </row>
    <row r="501" customFormat="false" ht="14.65" hidden="false" customHeight="false" outlineLevel="0" collapsed="false">
      <c r="A501" s="1" t="n">
        <v>54</v>
      </c>
      <c r="B501" s="8" t="n">
        <v>110</v>
      </c>
      <c r="C501" s="8" t="n">
        <v>30</v>
      </c>
      <c r="D501" s="8" t="n">
        <v>29</v>
      </c>
      <c r="E501" s="8" t="n">
        <v>14</v>
      </c>
      <c r="F501" s="8" t="n">
        <v>14</v>
      </c>
      <c r="G501" s="2" t="n">
        <v>77</v>
      </c>
      <c r="H501" s="2" t="n">
        <v>74</v>
      </c>
      <c r="I501" s="2" t="n">
        <v>81</v>
      </c>
      <c r="J501" s="2" t="n">
        <v>10</v>
      </c>
    </row>
    <row r="502" customFormat="false" ht="14.65" hidden="false" customHeight="false" outlineLevel="0" collapsed="false">
      <c r="A502" s="1" t="n">
        <v>56</v>
      </c>
      <c r="B502" s="8" t="n">
        <v>338</v>
      </c>
      <c r="C502" s="8" t="n">
        <v>80</v>
      </c>
      <c r="D502" s="8" t="n">
        <v>44</v>
      </c>
      <c r="E502" s="8" t="n">
        <v>34</v>
      </c>
      <c r="F502" s="8" t="n">
        <v>39</v>
      </c>
      <c r="G502" s="2" t="n">
        <v>242</v>
      </c>
      <c r="H502" s="2" t="n">
        <v>238</v>
      </c>
      <c r="I502" s="2" t="n">
        <v>206</v>
      </c>
      <c r="J502" s="2" t="n">
        <v>34</v>
      </c>
    </row>
    <row r="503" customFormat="false" ht="14.65" hidden="false" customHeight="false" outlineLevel="0" collapsed="false">
      <c r="A503" s="1" t="n">
        <v>58</v>
      </c>
      <c r="B503" s="8" t="n">
        <v>197</v>
      </c>
      <c r="C503" s="8" t="n">
        <v>40</v>
      </c>
      <c r="D503" s="8" t="n">
        <v>157</v>
      </c>
      <c r="E503" s="8" t="n">
        <v>34</v>
      </c>
      <c r="F503" s="8" t="n">
        <v>29</v>
      </c>
      <c r="G503" s="2" t="n">
        <v>183</v>
      </c>
      <c r="H503" s="2" t="n">
        <v>254</v>
      </c>
      <c r="I503" s="2" t="n">
        <v>154</v>
      </c>
      <c r="J503" s="2" t="n">
        <v>29</v>
      </c>
    </row>
    <row r="504" customFormat="false" ht="14.65" hidden="false" customHeight="false" outlineLevel="0" collapsed="false">
      <c r="A504" s="1" t="n">
        <v>59</v>
      </c>
      <c r="B504" s="8" t="n">
        <v>327</v>
      </c>
      <c r="C504" s="8" t="n">
        <v>81</v>
      </c>
      <c r="D504" s="8" t="n">
        <v>146</v>
      </c>
      <c r="E504" s="8" t="n">
        <v>41</v>
      </c>
      <c r="F504" s="8" t="n">
        <v>53</v>
      </c>
      <c r="G504" s="2" t="n">
        <v>274</v>
      </c>
      <c r="H504" s="2" t="n">
        <v>344</v>
      </c>
      <c r="I504" s="2" t="n">
        <v>217</v>
      </c>
      <c r="J504" s="2" t="n">
        <v>48</v>
      </c>
    </row>
    <row r="505" customFormat="false" ht="14.65" hidden="false" customHeight="false" outlineLevel="0" collapsed="false">
      <c r="A505" s="9" t="s">
        <v>358</v>
      </c>
      <c r="B505" s="10" t="n">
        <f aca="false">SUM(B484:B504)</f>
        <v>3193</v>
      </c>
      <c r="C505" s="10" t="n">
        <f aca="false">SUM(C484:C504)</f>
        <v>764</v>
      </c>
      <c r="D505" s="10" t="n">
        <f aca="false">SUM(D484:D504)</f>
        <v>1093</v>
      </c>
      <c r="E505" s="10" t="n">
        <f aca="false">SUM(E484:E504)</f>
        <v>485</v>
      </c>
      <c r="F505" s="10" t="n">
        <f aca="false">SUM(F484:F504)</f>
        <v>584</v>
      </c>
      <c r="G505" s="10" t="n">
        <f aca="false">SUM(G484:G504)</f>
        <v>2594</v>
      </c>
      <c r="H505" s="10" t="n">
        <f aca="false">SUM(H484:H504)</f>
        <v>2821</v>
      </c>
      <c r="I505" s="10" t="n">
        <f aca="false">SUM(I484:I504)</f>
        <v>2374</v>
      </c>
      <c r="J505" s="10" t="n">
        <f aca="false">SUM(J484:J504)</f>
        <v>515</v>
      </c>
    </row>
    <row r="506" customFormat="false" ht="14.65" hidden="false" customHeight="false" outlineLevel="0" collapsed="false">
      <c r="A506" s="9"/>
      <c r="B506" s="10"/>
      <c r="C506" s="10"/>
      <c r="D506" s="10"/>
      <c r="E506" s="10"/>
    </row>
    <row r="507" customFormat="false" ht="14.65" hidden="false" customHeight="false" outlineLevel="0" collapsed="false">
      <c r="A507" s="9"/>
      <c r="B507" s="10"/>
      <c r="C507" s="10"/>
      <c r="D507" s="10"/>
      <c r="E507" s="10"/>
    </row>
    <row r="508" s="6" customFormat="true" ht="12.8" hidden="false" customHeight="false" outlineLevel="0" collapsed="false">
      <c r="A508" s="3" t="s">
        <v>359</v>
      </c>
      <c r="B508" s="4" t="s">
        <v>1</v>
      </c>
      <c r="C508" s="12" t="s">
        <v>2</v>
      </c>
      <c r="D508" s="12"/>
      <c r="E508" s="4" t="s">
        <v>3</v>
      </c>
      <c r="F508" s="4"/>
      <c r="G508" s="11"/>
      <c r="H508" s="2"/>
      <c r="I508" s="2"/>
      <c r="J508" s="2"/>
      <c r="K508" s="2"/>
    </row>
    <row r="509" customFormat="false" ht="14.65" hidden="false" customHeight="false" outlineLevel="0" collapsed="false">
      <c r="A509" s="3"/>
      <c r="B509" s="5" t="s">
        <v>360</v>
      </c>
      <c r="C509" s="5" t="s">
        <v>361</v>
      </c>
      <c r="D509" s="5" t="s">
        <v>362</v>
      </c>
      <c r="E509" s="6" t="s">
        <v>363</v>
      </c>
      <c r="F509" s="5" t="s">
        <v>364</v>
      </c>
      <c r="G509" s="6"/>
    </row>
    <row r="510" customFormat="false" ht="14.65" hidden="false" customHeight="false" outlineLevel="0" collapsed="false">
      <c r="A510" s="3"/>
      <c r="B510" s="5" t="s">
        <v>365</v>
      </c>
      <c r="C510" s="5" t="s">
        <v>366</v>
      </c>
      <c r="D510" s="5" t="s">
        <v>367</v>
      </c>
      <c r="E510" s="6" t="s">
        <v>368</v>
      </c>
      <c r="F510" s="5" t="s">
        <v>369</v>
      </c>
      <c r="G510" s="6"/>
    </row>
    <row r="511" customFormat="false" ht="14.65" hidden="false" customHeight="false" outlineLevel="0" collapsed="false">
      <c r="A511" s="7" t="s">
        <v>338</v>
      </c>
    </row>
    <row r="512" customFormat="false" ht="14.65" hidden="false" customHeight="false" outlineLevel="0" collapsed="false">
      <c r="A512" s="1" t="n">
        <v>19</v>
      </c>
      <c r="B512" s="8" t="n">
        <v>174</v>
      </c>
      <c r="C512" s="8" t="n">
        <v>155</v>
      </c>
      <c r="D512" s="8" t="n">
        <v>47</v>
      </c>
      <c r="E512" s="8" t="n">
        <v>161</v>
      </c>
      <c r="F512" s="8" t="n">
        <v>37</v>
      </c>
      <c r="G512" s="8"/>
    </row>
    <row r="513" customFormat="false" ht="14.65" hidden="false" customHeight="false" outlineLevel="0" collapsed="false">
      <c r="A513" s="1" t="n">
        <v>21</v>
      </c>
      <c r="B513" s="8" t="n">
        <v>332</v>
      </c>
      <c r="C513" s="8" t="n">
        <v>252</v>
      </c>
      <c r="D513" s="8" t="n">
        <v>140</v>
      </c>
      <c r="E513" s="8" t="n">
        <v>304</v>
      </c>
      <c r="F513" s="8" t="n">
        <v>71</v>
      </c>
      <c r="G513" s="8"/>
    </row>
    <row r="514" customFormat="false" ht="14.65" hidden="false" customHeight="false" outlineLevel="0" collapsed="false">
      <c r="A514" s="1" t="n">
        <v>23</v>
      </c>
      <c r="B514" s="8" t="n">
        <v>408</v>
      </c>
      <c r="C514" s="8" t="n">
        <v>332</v>
      </c>
      <c r="D514" s="8" t="n">
        <v>113</v>
      </c>
      <c r="E514" s="8" t="n">
        <v>374</v>
      </c>
      <c r="F514" s="8" t="n">
        <v>68</v>
      </c>
      <c r="G514" s="8"/>
    </row>
    <row r="515" customFormat="false" ht="14.65" hidden="false" customHeight="false" outlineLevel="0" collapsed="false">
      <c r="A515" s="1" t="n">
        <v>25</v>
      </c>
      <c r="B515" s="8" t="n">
        <v>292</v>
      </c>
      <c r="C515" s="8" t="n">
        <v>243</v>
      </c>
      <c r="D515" s="8" t="n">
        <v>81</v>
      </c>
      <c r="E515" s="8" t="n">
        <v>241</v>
      </c>
      <c r="F515" s="8" t="n">
        <v>76</v>
      </c>
      <c r="G515" s="8"/>
    </row>
    <row r="516" customFormat="false" ht="14.65" hidden="false" customHeight="false" outlineLevel="0" collapsed="false">
      <c r="A516" s="1" t="n">
        <v>30</v>
      </c>
      <c r="B516" s="8" t="n">
        <v>237</v>
      </c>
      <c r="C516" s="8" t="n">
        <v>208</v>
      </c>
      <c r="D516" s="8" t="n">
        <v>70</v>
      </c>
      <c r="E516" s="8" t="n">
        <v>221</v>
      </c>
      <c r="F516" s="8" t="n">
        <v>52</v>
      </c>
      <c r="G516" s="8"/>
    </row>
    <row r="517" customFormat="false" ht="14.65" hidden="false" customHeight="false" outlineLevel="0" collapsed="false">
      <c r="A517" s="1" t="n">
        <v>38</v>
      </c>
      <c r="B517" s="8" t="n">
        <v>85</v>
      </c>
      <c r="C517" s="8" t="n">
        <v>66</v>
      </c>
      <c r="D517" s="8" t="n">
        <v>30</v>
      </c>
      <c r="E517" s="8" t="n">
        <v>74</v>
      </c>
      <c r="F517" s="8" t="n">
        <v>21</v>
      </c>
      <c r="G517" s="8"/>
    </row>
    <row r="518" customFormat="false" ht="14.65" hidden="false" customHeight="false" outlineLevel="0" collapsed="false">
      <c r="A518" s="1" t="n">
        <v>40</v>
      </c>
      <c r="B518" s="8" t="n">
        <v>132</v>
      </c>
      <c r="C518" s="8" t="n">
        <v>107</v>
      </c>
      <c r="D518" s="8" t="n">
        <v>43</v>
      </c>
      <c r="E518" s="8" t="n">
        <v>113</v>
      </c>
      <c r="F518" s="8" t="n">
        <v>35</v>
      </c>
      <c r="G518" s="8"/>
    </row>
    <row r="519" customFormat="false" ht="14.65" hidden="false" customHeight="false" outlineLevel="0" collapsed="false">
      <c r="A519" s="1" t="n">
        <v>43</v>
      </c>
      <c r="B519" s="8" t="n">
        <v>284</v>
      </c>
      <c r="C519" s="8" t="n">
        <v>238</v>
      </c>
      <c r="D519" s="8" t="n">
        <v>66</v>
      </c>
      <c r="E519" s="8" t="n">
        <v>260</v>
      </c>
      <c r="F519" s="8" t="n">
        <v>53</v>
      </c>
      <c r="G519" s="8"/>
    </row>
    <row r="520" customFormat="false" ht="14.65" hidden="false" customHeight="false" outlineLevel="0" collapsed="false">
      <c r="A520" s="1" t="n">
        <v>44</v>
      </c>
      <c r="B520" s="8" t="n">
        <v>132</v>
      </c>
      <c r="C520" s="8" t="n">
        <v>137</v>
      </c>
      <c r="D520" s="8" t="n">
        <v>42</v>
      </c>
      <c r="E520" s="8" t="n">
        <v>126</v>
      </c>
      <c r="F520" s="8" t="n">
        <v>40</v>
      </c>
      <c r="G520" s="8"/>
    </row>
    <row r="521" customFormat="false" ht="14.65" hidden="false" customHeight="false" outlineLevel="0" collapsed="false">
      <c r="A521" s="1" t="n">
        <v>45</v>
      </c>
      <c r="B521" s="8" t="n">
        <v>230</v>
      </c>
      <c r="C521" s="8" t="n">
        <v>202</v>
      </c>
      <c r="D521" s="8" t="n">
        <v>47</v>
      </c>
      <c r="E521" s="8" t="n">
        <v>192</v>
      </c>
      <c r="F521" s="8" t="n">
        <v>42</v>
      </c>
      <c r="G521" s="8"/>
    </row>
    <row r="522" customFormat="false" ht="14.65" hidden="false" customHeight="false" outlineLevel="0" collapsed="false">
      <c r="A522" s="1" t="n">
        <v>46</v>
      </c>
      <c r="B522" s="8" t="n">
        <v>286</v>
      </c>
      <c r="C522" s="8" t="n">
        <v>250</v>
      </c>
      <c r="D522" s="8" t="n">
        <v>64</v>
      </c>
      <c r="E522" s="8" t="n">
        <v>265</v>
      </c>
      <c r="F522" s="8" t="n">
        <v>51</v>
      </c>
      <c r="G522" s="8"/>
    </row>
    <row r="523" customFormat="false" ht="14.65" hidden="false" customHeight="false" outlineLevel="0" collapsed="false">
      <c r="A523" s="1" t="n">
        <v>47</v>
      </c>
      <c r="B523" s="8" t="n">
        <v>178</v>
      </c>
      <c r="C523" s="8" t="n">
        <v>157</v>
      </c>
      <c r="D523" s="8" t="n">
        <v>45</v>
      </c>
      <c r="E523" s="8" t="n">
        <v>157</v>
      </c>
      <c r="F523" s="8" t="n">
        <v>43</v>
      </c>
      <c r="G523" s="8"/>
    </row>
    <row r="524" customFormat="false" ht="14.65" hidden="false" customHeight="false" outlineLevel="0" collapsed="false">
      <c r="A524" s="1" t="n">
        <v>48</v>
      </c>
      <c r="B524" s="8" t="n">
        <v>161</v>
      </c>
      <c r="C524" s="8" t="n">
        <v>115</v>
      </c>
      <c r="D524" s="8" t="n">
        <v>66</v>
      </c>
      <c r="E524" s="8" t="n">
        <v>129</v>
      </c>
      <c r="F524" s="8" t="n">
        <v>52</v>
      </c>
      <c r="G524" s="8"/>
    </row>
    <row r="525" customFormat="false" ht="14.65" hidden="false" customHeight="false" outlineLevel="0" collapsed="false">
      <c r="A525" s="1" t="n">
        <v>49</v>
      </c>
      <c r="B525" s="8" t="n">
        <v>248</v>
      </c>
      <c r="C525" s="8" t="n">
        <v>207</v>
      </c>
      <c r="D525" s="8" t="n">
        <v>63</v>
      </c>
      <c r="E525" s="8" t="n">
        <v>223</v>
      </c>
      <c r="F525" s="8" t="n">
        <v>52</v>
      </c>
      <c r="G525" s="8"/>
    </row>
    <row r="526" customFormat="false" ht="14.65" hidden="false" customHeight="false" outlineLevel="0" collapsed="false">
      <c r="A526" s="1" t="n">
        <v>50</v>
      </c>
      <c r="B526" s="8" t="n">
        <v>467</v>
      </c>
      <c r="C526" s="8" t="n">
        <v>389</v>
      </c>
      <c r="D526" s="8" t="n">
        <v>131</v>
      </c>
      <c r="E526" s="8" t="n">
        <v>438</v>
      </c>
      <c r="F526" s="8" t="n">
        <v>99</v>
      </c>
      <c r="G526" s="8"/>
    </row>
    <row r="527" customFormat="false" ht="14.65" hidden="false" customHeight="false" outlineLevel="0" collapsed="false">
      <c r="A527" s="1" t="n">
        <v>55</v>
      </c>
      <c r="B527" s="8" t="n">
        <v>330</v>
      </c>
      <c r="C527" s="8" t="n">
        <v>262</v>
      </c>
      <c r="D527" s="8" t="n">
        <v>120</v>
      </c>
      <c r="E527" s="8" t="n">
        <v>309</v>
      </c>
      <c r="F527" s="8" t="n">
        <v>70</v>
      </c>
      <c r="G527" s="8"/>
    </row>
    <row r="528" customFormat="false" ht="14.65" hidden="false" customHeight="false" outlineLevel="0" collapsed="false">
      <c r="A528" s="1" t="n">
        <v>60</v>
      </c>
      <c r="B528" s="8" t="n">
        <v>327</v>
      </c>
      <c r="C528" s="8" t="n">
        <v>264</v>
      </c>
      <c r="D528" s="8" t="n">
        <v>80</v>
      </c>
      <c r="E528" s="8" t="n">
        <v>275</v>
      </c>
      <c r="F528" s="8" t="n">
        <v>71</v>
      </c>
      <c r="G528" s="8"/>
    </row>
    <row r="529" customFormat="false" ht="14.65" hidden="false" customHeight="false" outlineLevel="0" collapsed="false">
      <c r="A529" s="1" t="n">
        <v>61</v>
      </c>
      <c r="B529" s="8" t="n">
        <v>372</v>
      </c>
      <c r="C529" s="8" t="n">
        <v>320</v>
      </c>
      <c r="D529" s="8" t="n">
        <v>77</v>
      </c>
      <c r="E529" s="8" t="n">
        <v>329</v>
      </c>
      <c r="F529" s="8" t="n">
        <v>76</v>
      </c>
      <c r="G529" s="8"/>
    </row>
    <row r="530" customFormat="false" ht="14.65" hidden="false" customHeight="false" outlineLevel="0" collapsed="false">
      <c r="A530" s="9" t="s">
        <v>370</v>
      </c>
      <c r="B530" s="10" t="n">
        <f aca="false">SUM(B512:B529)</f>
        <v>4675</v>
      </c>
      <c r="C530" s="10" t="n">
        <f aca="false">SUM(C512:C529)</f>
        <v>3904</v>
      </c>
      <c r="D530" s="10" t="n">
        <f aca="false">SUM(D512:D529)</f>
        <v>1325</v>
      </c>
      <c r="E530" s="10" t="n">
        <f aca="false">SUM(E512:E529)</f>
        <v>4191</v>
      </c>
      <c r="F530" s="10" t="n">
        <f aca="false">SUM(F512:F529)</f>
        <v>1009</v>
      </c>
      <c r="G530" s="10"/>
    </row>
    <row r="531" customFormat="false" ht="14.65" hidden="false" customHeight="false" outlineLevel="0" collapsed="false">
      <c r="A531" s="9"/>
      <c r="B531" s="10"/>
      <c r="C531" s="10"/>
      <c r="D531" s="10"/>
      <c r="E531" s="10"/>
    </row>
    <row r="533" s="6" customFormat="true" ht="12.8" hidden="false" customHeight="false" outlineLevel="0" collapsed="false">
      <c r="A533" s="3" t="s">
        <v>371</v>
      </c>
      <c r="B533" s="4" t="s">
        <v>1</v>
      </c>
      <c r="C533" s="4" t="s">
        <v>2</v>
      </c>
      <c r="D533" s="4" t="s">
        <v>3</v>
      </c>
      <c r="E533" s="4"/>
      <c r="F533" s="11"/>
      <c r="G533" s="11"/>
      <c r="H533" s="11"/>
      <c r="I533" s="2"/>
      <c r="J533" s="2"/>
      <c r="K533" s="2"/>
    </row>
    <row r="534" customFormat="false" ht="14.65" hidden="false" customHeight="false" outlineLevel="0" collapsed="false">
      <c r="A534" s="3"/>
      <c r="B534" s="5" t="s">
        <v>372</v>
      </c>
      <c r="C534" s="5" t="s">
        <v>373</v>
      </c>
      <c r="D534" s="6" t="s">
        <v>374</v>
      </c>
      <c r="E534" s="5" t="s">
        <v>375</v>
      </c>
      <c r="F534" s="6"/>
      <c r="G534" s="6"/>
      <c r="H534" s="6"/>
    </row>
    <row r="535" customFormat="false" ht="14.65" hidden="false" customHeight="false" outlineLevel="0" collapsed="false">
      <c r="A535" s="3"/>
      <c r="B535" s="5" t="s">
        <v>376</v>
      </c>
      <c r="C535" s="5" t="s">
        <v>377</v>
      </c>
      <c r="D535" s="6" t="s">
        <v>378</v>
      </c>
      <c r="E535" s="5" t="s">
        <v>379</v>
      </c>
      <c r="F535" s="6"/>
      <c r="G535" s="6"/>
      <c r="H535" s="6"/>
    </row>
    <row r="536" customFormat="false" ht="14.65" hidden="false" customHeight="false" outlineLevel="0" collapsed="false">
      <c r="A536" s="7" t="s">
        <v>380</v>
      </c>
    </row>
    <row r="537" customFormat="false" ht="14.65" hidden="false" customHeight="false" outlineLevel="0" collapsed="false">
      <c r="A537" s="1" t="n">
        <v>3</v>
      </c>
      <c r="B537" s="2" t="n">
        <v>161</v>
      </c>
      <c r="C537" s="2" t="n">
        <v>120</v>
      </c>
      <c r="D537" s="2" t="n">
        <v>121</v>
      </c>
      <c r="E537" s="2" t="n">
        <v>74</v>
      </c>
    </row>
    <row r="538" customFormat="false" ht="14.65" hidden="false" customHeight="false" outlineLevel="0" collapsed="false">
      <c r="A538" s="1" t="n">
        <v>4</v>
      </c>
      <c r="B538" s="2" t="n">
        <v>55</v>
      </c>
      <c r="C538" s="2" t="n">
        <v>43</v>
      </c>
      <c r="D538" s="2" t="n">
        <v>42</v>
      </c>
      <c r="E538" s="2" t="n">
        <v>35</v>
      </c>
    </row>
    <row r="539" customFormat="false" ht="14.65" hidden="false" customHeight="false" outlineLevel="0" collapsed="false">
      <c r="A539" s="1" t="n">
        <v>9</v>
      </c>
      <c r="B539" s="2" t="n">
        <v>188</v>
      </c>
      <c r="C539" s="2" t="n">
        <v>160</v>
      </c>
      <c r="D539" s="2" t="n">
        <v>169</v>
      </c>
      <c r="E539" s="2" t="n">
        <v>71</v>
      </c>
    </row>
    <row r="540" customFormat="false" ht="14.65" hidden="false" customHeight="false" outlineLevel="0" collapsed="false">
      <c r="A540" s="1" t="n">
        <v>26</v>
      </c>
      <c r="B540" s="2" t="n">
        <v>58</v>
      </c>
      <c r="C540" s="2" t="n">
        <v>56</v>
      </c>
      <c r="D540" s="2" t="n">
        <v>59</v>
      </c>
      <c r="E540" s="2" t="n">
        <v>23</v>
      </c>
    </row>
    <row r="541" customFormat="false" ht="14.65" hidden="false" customHeight="false" outlineLevel="0" collapsed="false">
      <c r="A541" s="1" t="n">
        <v>27</v>
      </c>
      <c r="B541" s="2" t="n">
        <v>199</v>
      </c>
      <c r="C541" s="2" t="n">
        <v>179</v>
      </c>
      <c r="D541" s="2" t="n">
        <v>188</v>
      </c>
      <c r="E541" s="2" t="n">
        <v>69</v>
      </c>
    </row>
    <row r="542" customFormat="false" ht="14.65" hidden="false" customHeight="false" outlineLevel="0" collapsed="false">
      <c r="A542" s="1" t="n">
        <v>33</v>
      </c>
      <c r="B542" s="2" t="n">
        <v>91</v>
      </c>
      <c r="C542" s="2" t="n">
        <v>90</v>
      </c>
      <c r="D542" s="2" t="n">
        <v>86</v>
      </c>
      <c r="E542" s="2" t="n">
        <v>59</v>
      </c>
    </row>
    <row r="543" customFormat="false" ht="14.65" hidden="false" customHeight="false" outlineLevel="0" collapsed="false">
      <c r="A543" s="1" t="n">
        <v>35</v>
      </c>
      <c r="B543" s="2" t="n">
        <v>143</v>
      </c>
      <c r="C543" s="2" t="n">
        <v>121</v>
      </c>
      <c r="D543" s="2" t="n">
        <v>132</v>
      </c>
      <c r="E543" s="2" t="n">
        <v>53</v>
      </c>
    </row>
    <row r="544" customFormat="false" ht="14.65" hidden="false" customHeight="false" outlineLevel="0" collapsed="false">
      <c r="A544" s="1" t="n">
        <v>37</v>
      </c>
      <c r="B544" s="2" t="n">
        <v>109</v>
      </c>
      <c r="C544" s="2" t="n">
        <v>91</v>
      </c>
      <c r="D544" s="2" t="n">
        <v>94</v>
      </c>
      <c r="E544" s="2" t="n">
        <v>47</v>
      </c>
    </row>
    <row r="545" customFormat="false" ht="14.65" hidden="false" customHeight="false" outlineLevel="0" collapsed="false">
      <c r="A545" s="1" t="n">
        <v>45</v>
      </c>
      <c r="B545" s="2" t="n">
        <v>188</v>
      </c>
      <c r="C545" s="2" t="n">
        <v>153</v>
      </c>
      <c r="D545" s="2" t="n">
        <v>158</v>
      </c>
      <c r="E545" s="2" t="n">
        <v>70</v>
      </c>
    </row>
    <row r="546" customFormat="false" ht="14.65" hidden="false" customHeight="false" outlineLevel="0" collapsed="false">
      <c r="A546" s="1" t="n">
        <v>61</v>
      </c>
      <c r="B546" s="2" t="n">
        <v>119</v>
      </c>
      <c r="C546" s="2" t="n">
        <v>104</v>
      </c>
      <c r="D546" s="2" t="n">
        <v>103</v>
      </c>
      <c r="E546" s="2" t="n">
        <v>51</v>
      </c>
    </row>
    <row r="547" customFormat="false" ht="14.65" hidden="false" customHeight="false" outlineLevel="0" collapsed="false">
      <c r="A547" s="1" t="n">
        <v>62</v>
      </c>
      <c r="B547" s="2" t="n">
        <v>173</v>
      </c>
      <c r="C547" s="2" t="n">
        <v>144</v>
      </c>
      <c r="D547" s="2" t="n">
        <v>163</v>
      </c>
      <c r="E547" s="2" t="n">
        <v>65</v>
      </c>
    </row>
    <row r="548" customFormat="false" ht="14.65" hidden="false" customHeight="false" outlineLevel="0" collapsed="false">
      <c r="A548" s="1" t="n">
        <v>64</v>
      </c>
      <c r="B548" s="2" t="n">
        <v>269</v>
      </c>
      <c r="C548" s="2" t="n">
        <v>212</v>
      </c>
      <c r="D548" s="2" t="n">
        <v>213</v>
      </c>
      <c r="E548" s="2" t="n">
        <v>96</v>
      </c>
    </row>
    <row r="549" customFormat="false" ht="14.65" hidden="false" customHeight="false" outlineLevel="0" collapsed="false">
      <c r="A549" s="1" t="n">
        <v>69</v>
      </c>
      <c r="B549" s="2" t="n">
        <v>38</v>
      </c>
      <c r="C549" s="2" t="n">
        <v>31</v>
      </c>
      <c r="D549" s="2" t="n">
        <v>35</v>
      </c>
      <c r="E549" s="2" t="n">
        <v>4</v>
      </c>
    </row>
    <row r="550" customFormat="false" ht="14.65" hidden="false" customHeight="false" outlineLevel="0" collapsed="false">
      <c r="A550" s="1" t="n">
        <v>111</v>
      </c>
      <c r="B550" s="2" t="n">
        <v>338</v>
      </c>
      <c r="C550" s="2" t="n">
        <v>291</v>
      </c>
      <c r="D550" s="2" t="n">
        <v>290</v>
      </c>
      <c r="E550" s="2" t="n">
        <v>98</v>
      </c>
    </row>
    <row r="551" customFormat="false" ht="14.65" hidden="false" customHeight="false" outlineLevel="0" collapsed="false">
      <c r="A551" s="1" t="n">
        <v>113</v>
      </c>
      <c r="B551" s="2" t="n">
        <v>207</v>
      </c>
      <c r="C551" s="2" t="n">
        <v>179</v>
      </c>
      <c r="D551" s="2" t="n">
        <v>172</v>
      </c>
      <c r="E551" s="2" t="n">
        <v>71</v>
      </c>
    </row>
    <row r="552" customFormat="false" ht="14.65" hidden="false" customHeight="false" outlineLevel="0" collapsed="false">
      <c r="A552" s="1" t="n">
        <v>114</v>
      </c>
      <c r="B552" s="2" t="n">
        <v>256</v>
      </c>
      <c r="C552" s="2" t="n">
        <v>225</v>
      </c>
      <c r="D552" s="2" t="n">
        <v>215</v>
      </c>
      <c r="E552" s="2" t="n">
        <v>76</v>
      </c>
    </row>
    <row r="553" customFormat="false" ht="14.65" hidden="false" customHeight="false" outlineLevel="0" collapsed="false">
      <c r="A553" s="1" t="n">
        <v>121</v>
      </c>
      <c r="B553" s="2" t="n">
        <v>210</v>
      </c>
      <c r="C553" s="2" t="n">
        <v>175</v>
      </c>
      <c r="D553" s="2" t="n">
        <v>174</v>
      </c>
      <c r="E553" s="2" t="n">
        <v>79</v>
      </c>
    </row>
    <row r="554" customFormat="false" ht="14.65" hidden="false" customHeight="false" outlineLevel="0" collapsed="false">
      <c r="A554" s="1" t="n">
        <v>128</v>
      </c>
      <c r="B554" s="2" t="n">
        <v>282</v>
      </c>
      <c r="C554" s="2" t="n">
        <v>237</v>
      </c>
      <c r="D554" s="2" t="n">
        <v>247</v>
      </c>
      <c r="E554" s="2" t="n">
        <v>87</v>
      </c>
    </row>
    <row r="555" customFormat="false" ht="14.65" hidden="false" customHeight="false" outlineLevel="0" collapsed="false">
      <c r="A555" s="1" t="n">
        <v>131</v>
      </c>
      <c r="B555" s="2" t="n">
        <v>281</v>
      </c>
      <c r="C555" s="2" t="n">
        <v>253</v>
      </c>
      <c r="D555" s="2" t="n">
        <v>257</v>
      </c>
      <c r="E555" s="2" t="n">
        <v>89</v>
      </c>
    </row>
    <row r="556" customFormat="false" ht="14.65" hidden="false" customHeight="false" outlineLevel="0" collapsed="false">
      <c r="A556" s="9" t="s">
        <v>381</v>
      </c>
      <c r="B556" s="10" t="n">
        <f aca="false">SUM(B537:B555)</f>
        <v>3365</v>
      </c>
      <c r="C556" s="10" t="n">
        <f aca="false">SUM(C537:C555)</f>
        <v>2864</v>
      </c>
      <c r="D556" s="10" t="n">
        <f aca="false">SUM(D537:D555)</f>
        <v>2918</v>
      </c>
      <c r="E556" s="10" t="n">
        <f aca="false">SUM(E537:E555)</f>
        <v>1217</v>
      </c>
      <c r="F556" s="10"/>
      <c r="G556" s="10"/>
      <c r="H556" s="10"/>
    </row>
    <row r="557" customFormat="false" ht="14.65" hidden="false" customHeight="false" outlineLevel="0" collapsed="false">
      <c r="A557" s="9"/>
      <c r="B557" s="10"/>
      <c r="C557" s="10"/>
      <c r="D557" s="10"/>
      <c r="E557" s="10"/>
      <c r="F557" s="10"/>
      <c r="G557" s="10"/>
      <c r="H557" s="10"/>
    </row>
    <row r="558" customFormat="false" ht="14.65" hidden="false" customHeight="false" outlineLevel="0" collapsed="false">
      <c r="A558" s="9"/>
      <c r="B558" s="10"/>
      <c r="C558" s="10"/>
      <c r="D558" s="10"/>
      <c r="E558" s="10"/>
      <c r="F558" s="10"/>
      <c r="G558" s="10"/>
      <c r="H558" s="10"/>
    </row>
    <row r="559" s="6" customFormat="true" ht="12.8" hidden="false" customHeight="false" outlineLevel="0" collapsed="false">
      <c r="A559" s="3" t="s">
        <v>382</v>
      </c>
      <c r="B559" s="4" t="s">
        <v>1</v>
      </c>
      <c r="C559" s="4"/>
      <c r="D559" s="4"/>
      <c r="E559" s="4"/>
      <c r="F559" s="4" t="s">
        <v>2</v>
      </c>
      <c r="G559" s="4"/>
      <c r="H559" s="4"/>
      <c r="I559" s="4"/>
      <c r="J559" s="4" t="s">
        <v>3</v>
      </c>
      <c r="K559" s="4"/>
      <c r="L559" s="4"/>
      <c r="M559" s="4"/>
    </row>
    <row r="560" customFormat="false" ht="14.65" hidden="false" customHeight="false" outlineLevel="0" collapsed="false">
      <c r="A560" s="3"/>
      <c r="B560" s="5" t="s">
        <v>383</v>
      </c>
      <c r="C560" s="5" t="s">
        <v>384</v>
      </c>
      <c r="D560" s="5" t="s">
        <v>385</v>
      </c>
      <c r="E560" s="5" t="s">
        <v>386</v>
      </c>
      <c r="F560" s="5" t="s">
        <v>179</v>
      </c>
      <c r="G560" s="5" t="s">
        <v>387</v>
      </c>
      <c r="H560" s="5" t="s">
        <v>388</v>
      </c>
      <c r="I560" s="5" t="s">
        <v>389</v>
      </c>
      <c r="J560" s="5" t="s">
        <v>390</v>
      </c>
      <c r="K560" s="6" t="s">
        <v>391</v>
      </c>
      <c r="L560" s="6" t="s">
        <v>392</v>
      </c>
      <c r="M560" s="6" t="s">
        <v>393</v>
      </c>
    </row>
    <row r="561" customFormat="false" ht="14.65" hidden="false" customHeight="false" outlineLevel="0" collapsed="false">
      <c r="A561" s="3"/>
      <c r="B561" s="5" t="s">
        <v>394</v>
      </c>
      <c r="C561" s="5" t="s">
        <v>395</v>
      </c>
      <c r="D561" s="5" t="s">
        <v>396</v>
      </c>
      <c r="E561" s="5" t="s">
        <v>397</v>
      </c>
      <c r="F561" s="5" t="s">
        <v>398</v>
      </c>
      <c r="G561" s="5" t="s">
        <v>399</v>
      </c>
      <c r="H561" s="5" t="s">
        <v>400</v>
      </c>
      <c r="I561" s="5" t="s">
        <v>401</v>
      </c>
      <c r="J561" s="5" t="s">
        <v>402</v>
      </c>
      <c r="K561" s="6" t="s">
        <v>403</v>
      </c>
      <c r="L561" s="6" t="s">
        <v>404</v>
      </c>
      <c r="M561" s="6" t="s">
        <v>405</v>
      </c>
    </row>
    <row r="562" customFormat="false" ht="14.65" hidden="false" customHeight="false" outlineLevel="0" collapsed="false">
      <c r="A562" s="7" t="s">
        <v>380</v>
      </c>
      <c r="B562" s="6"/>
      <c r="D562" s="6"/>
    </row>
    <row r="563" customFormat="false" ht="14.65" hidden="false" customHeight="false" outlineLevel="0" collapsed="false">
      <c r="A563" s="1" t="n">
        <v>29</v>
      </c>
      <c r="B563" s="2" t="n">
        <v>160</v>
      </c>
      <c r="C563" s="2" t="n">
        <v>72</v>
      </c>
      <c r="D563" s="2" t="n">
        <v>44</v>
      </c>
      <c r="E563" s="2" t="n">
        <v>18</v>
      </c>
      <c r="F563" s="2" t="n">
        <v>224</v>
      </c>
      <c r="G563" s="2" t="n">
        <v>19</v>
      </c>
      <c r="H563" s="2" t="n">
        <v>0</v>
      </c>
      <c r="I563" s="2" t="n">
        <v>0</v>
      </c>
      <c r="J563" s="2" t="n">
        <v>63</v>
      </c>
      <c r="K563" s="2" t="n">
        <v>44</v>
      </c>
      <c r="L563" s="2" t="n">
        <v>152</v>
      </c>
      <c r="M563" s="2" t="n">
        <v>20</v>
      </c>
    </row>
    <row r="564" customFormat="false" ht="14.65" hidden="false" customHeight="false" outlineLevel="0" collapsed="false">
      <c r="A564" s="1" t="n">
        <v>47</v>
      </c>
      <c r="B564" s="2" t="n">
        <v>132</v>
      </c>
      <c r="C564" s="2" t="n">
        <v>51</v>
      </c>
      <c r="D564" s="2" t="n">
        <v>61</v>
      </c>
      <c r="E564" s="2" t="n">
        <v>25</v>
      </c>
      <c r="F564" s="2" t="n">
        <v>209</v>
      </c>
      <c r="G564" s="2" t="n">
        <v>24</v>
      </c>
      <c r="H564" s="2" t="n">
        <v>1</v>
      </c>
      <c r="I564" s="2" t="n">
        <v>0</v>
      </c>
      <c r="J564" s="2" t="n">
        <v>35</v>
      </c>
      <c r="K564" s="2" t="n">
        <v>34</v>
      </c>
      <c r="L564" s="2" t="n">
        <v>162</v>
      </c>
      <c r="M564" s="2" t="n">
        <v>26</v>
      </c>
    </row>
    <row r="565" customFormat="false" ht="14.65" hidden="false" customHeight="false" outlineLevel="0" collapsed="false">
      <c r="A565" s="1" t="n">
        <v>52</v>
      </c>
      <c r="B565" s="2" t="n">
        <v>242</v>
      </c>
      <c r="C565" s="2" t="n">
        <v>120</v>
      </c>
      <c r="D565" s="2" t="n">
        <v>70</v>
      </c>
      <c r="E565" s="2" t="n">
        <v>30</v>
      </c>
      <c r="F565" s="2" t="n">
        <v>346</v>
      </c>
      <c r="G565" s="2" t="n">
        <v>30</v>
      </c>
      <c r="H565" s="2" t="n">
        <v>1</v>
      </c>
      <c r="I565" s="2" t="n">
        <v>0</v>
      </c>
      <c r="J565" s="2" t="n">
        <v>93</v>
      </c>
      <c r="K565" s="2" t="n">
        <v>55</v>
      </c>
      <c r="L565" s="2" t="n">
        <v>253</v>
      </c>
      <c r="M565" s="2" t="n">
        <v>33</v>
      </c>
    </row>
    <row r="566" customFormat="false" ht="14.65" hidden="false" customHeight="false" outlineLevel="0" collapsed="false">
      <c r="A566" s="1" t="n">
        <v>65</v>
      </c>
      <c r="B566" s="2" t="n">
        <v>123</v>
      </c>
      <c r="C566" s="2" t="n">
        <v>143</v>
      </c>
      <c r="D566" s="2" t="n">
        <v>42</v>
      </c>
      <c r="E566" s="2" t="n">
        <v>36</v>
      </c>
      <c r="F566" s="2" t="n">
        <v>224</v>
      </c>
      <c r="G566" s="2" t="n">
        <v>35</v>
      </c>
      <c r="H566" s="2" t="n">
        <v>3</v>
      </c>
      <c r="I566" s="2" t="n">
        <v>0</v>
      </c>
      <c r="J566" s="2" t="n">
        <v>87</v>
      </c>
      <c r="K566" s="2" t="n">
        <v>44</v>
      </c>
      <c r="L566" s="2" t="n">
        <v>148</v>
      </c>
      <c r="M566" s="2" t="n">
        <v>32</v>
      </c>
    </row>
    <row r="567" customFormat="false" ht="14.65" hidden="false" customHeight="false" outlineLevel="0" collapsed="false">
      <c r="A567" s="1" t="n">
        <v>67</v>
      </c>
      <c r="B567" s="2" t="n">
        <v>262</v>
      </c>
      <c r="C567" s="2" t="n">
        <v>167</v>
      </c>
      <c r="D567" s="2" t="n">
        <v>84</v>
      </c>
      <c r="E567" s="2" t="n">
        <v>50</v>
      </c>
      <c r="F567" s="2" t="n">
        <v>406</v>
      </c>
      <c r="G567" s="2" t="n">
        <v>44</v>
      </c>
      <c r="H567" s="2" t="n">
        <v>0</v>
      </c>
      <c r="I567" s="2" t="n">
        <v>1</v>
      </c>
      <c r="J567" s="2" t="n">
        <v>104</v>
      </c>
      <c r="K567" s="2" t="n">
        <v>89</v>
      </c>
      <c r="L567" s="2" t="n">
        <v>294</v>
      </c>
      <c r="M567" s="2" t="n">
        <v>50</v>
      </c>
    </row>
    <row r="568" customFormat="false" ht="14.65" hidden="false" customHeight="false" outlineLevel="0" collapsed="false">
      <c r="A568" s="1" t="n">
        <v>71</v>
      </c>
      <c r="B568" s="2" t="n">
        <v>68</v>
      </c>
      <c r="C568" s="2" t="n">
        <v>38</v>
      </c>
      <c r="D568" s="2" t="n">
        <v>52</v>
      </c>
      <c r="E568" s="2" t="n">
        <v>24</v>
      </c>
      <c r="F568" s="2" t="n">
        <v>135</v>
      </c>
      <c r="G568" s="2" t="n">
        <v>19</v>
      </c>
      <c r="H568" s="2" t="n">
        <v>1</v>
      </c>
      <c r="I568" s="2" t="n">
        <v>0</v>
      </c>
      <c r="J568" s="2" t="n">
        <v>37</v>
      </c>
      <c r="K568" s="2" t="n">
        <v>17</v>
      </c>
      <c r="L568" s="2" t="n">
        <v>113</v>
      </c>
      <c r="M568" s="2" t="n">
        <v>24</v>
      </c>
    </row>
    <row r="569" customFormat="false" ht="14.65" hidden="false" customHeight="false" outlineLevel="0" collapsed="false">
      <c r="A569" s="1" t="n">
        <v>72</v>
      </c>
      <c r="B569" s="2" t="n">
        <v>97</v>
      </c>
      <c r="C569" s="2" t="n">
        <v>53</v>
      </c>
      <c r="D569" s="2" t="n">
        <v>32</v>
      </c>
      <c r="E569" s="2" t="n">
        <v>16</v>
      </c>
      <c r="F569" s="2" t="n">
        <v>143</v>
      </c>
      <c r="G569" s="2" t="n">
        <v>14</v>
      </c>
      <c r="H569" s="2" t="n">
        <v>0</v>
      </c>
      <c r="I569" s="2" t="n">
        <v>0</v>
      </c>
      <c r="J569" s="2" t="n">
        <v>29</v>
      </c>
      <c r="K569" s="2" t="n">
        <v>37</v>
      </c>
      <c r="L569" s="2" t="n">
        <v>106</v>
      </c>
      <c r="M569" s="2" t="n">
        <v>16</v>
      </c>
    </row>
    <row r="570" customFormat="false" ht="14.65" hidden="false" customHeight="false" outlineLevel="0" collapsed="false">
      <c r="A570" s="1" t="n">
        <v>73</v>
      </c>
      <c r="B570" s="2" t="n">
        <v>196</v>
      </c>
      <c r="C570" s="2" t="n">
        <v>140</v>
      </c>
      <c r="D570" s="2" t="n">
        <v>92</v>
      </c>
      <c r="E570" s="2" t="n">
        <v>40</v>
      </c>
      <c r="F570" s="2" t="n">
        <v>348</v>
      </c>
      <c r="G570" s="2" t="n">
        <v>34</v>
      </c>
      <c r="H570" s="2" t="n">
        <v>2</v>
      </c>
      <c r="I570" s="2" t="n">
        <v>1</v>
      </c>
      <c r="J570" s="2" t="n">
        <v>94</v>
      </c>
      <c r="K570" s="2" t="n">
        <v>63</v>
      </c>
      <c r="L570" s="2" t="n">
        <v>255</v>
      </c>
      <c r="M570" s="2" t="n">
        <v>45</v>
      </c>
    </row>
    <row r="571" customFormat="false" ht="14.65" hidden="false" customHeight="false" outlineLevel="0" collapsed="false">
      <c r="A571" s="1" t="n">
        <v>74</v>
      </c>
      <c r="B571" s="2" t="n">
        <v>172</v>
      </c>
      <c r="C571" s="2" t="n">
        <v>137</v>
      </c>
      <c r="D571" s="2" t="n">
        <v>90</v>
      </c>
      <c r="E571" s="2" t="n">
        <v>28</v>
      </c>
      <c r="F571" s="2" t="n">
        <v>360</v>
      </c>
      <c r="G571" s="2" t="n">
        <v>24</v>
      </c>
      <c r="H571" s="2" t="n">
        <v>3</v>
      </c>
      <c r="I571" s="2" t="n">
        <v>2</v>
      </c>
      <c r="J571" s="2" t="n">
        <v>92</v>
      </c>
      <c r="K571" s="2" t="n">
        <v>75</v>
      </c>
      <c r="L571" s="2" t="n">
        <v>216</v>
      </c>
      <c r="M571" s="2" t="n">
        <v>26</v>
      </c>
    </row>
    <row r="572" customFormat="false" ht="14.65" hidden="false" customHeight="false" outlineLevel="0" collapsed="false">
      <c r="A572" s="1" t="n">
        <v>77</v>
      </c>
      <c r="B572" s="2" t="n">
        <v>110</v>
      </c>
      <c r="C572" s="2" t="n">
        <v>84</v>
      </c>
      <c r="D572" s="2" t="n">
        <v>53</v>
      </c>
      <c r="E572" s="2" t="n">
        <v>15</v>
      </c>
      <c r="F572" s="2" t="n">
        <v>209</v>
      </c>
      <c r="G572" s="2" t="n">
        <v>14</v>
      </c>
      <c r="H572" s="2" t="n">
        <v>2</v>
      </c>
      <c r="I572" s="2" t="n">
        <v>1</v>
      </c>
      <c r="J572" s="2" t="n">
        <v>50</v>
      </c>
      <c r="K572" s="2" t="n">
        <v>36</v>
      </c>
      <c r="L572" s="2" t="n">
        <v>158</v>
      </c>
      <c r="M572" s="2" t="n">
        <v>16</v>
      </c>
    </row>
    <row r="573" customFormat="false" ht="14.65" hidden="false" customHeight="false" outlineLevel="0" collapsed="false">
      <c r="A573" s="1" t="n">
        <v>78</v>
      </c>
      <c r="B573" s="2" t="n">
        <v>61</v>
      </c>
      <c r="C573" s="2" t="n">
        <v>60</v>
      </c>
      <c r="D573" s="2" t="n">
        <v>47</v>
      </c>
      <c r="E573" s="2" t="n">
        <v>13</v>
      </c>
      <c r="F573" s="2" t="n">
        <v>131</v>
      </c>
      <c r="G573" s="2" t="n">
        <v>10</v>
      </c>
      <c r="H573" s="2" t="n">
        <v>0</v>
      </c>
      <c r="I573" s="2" t="n">
        <v>0</v>
      </c>
      <c r="J573" s="2" t="n">
        <v>23</v>
      </c>
      <c r="K573" s="2" t="n">
        <v>35</v>
      </c>
      <c r="L573" s="2" t="n">
        <v>110</v>
      </c>
      <c r="M573" s="2" t="n">
        <v>12</v>
      </c>
    </row>
    <row r="574" customFormat="false" ht="14.65" hidden="false" customHeight="false" outlineLevel="0" collapsed="false">
      <c r="A574" s="1" t="n">
        <v>83</v>
      </c>
      <c r="B574" s="2" t="n">
        <v>185</v>
      </c>
      <c r="C574" s="2" t="n">
        <v>125</v>
      </c>
      <c r="D574" s="2" t="n">
        <v>71</v>
      </c>
      <c r="E574" s="2" t="n">
        <v>27</v>
      </c>
      <c r="F574" s="2" t="n">
        <v>291</v>
      </c>
      <c r="G574" s="2" t="n">
        <v>25</v>
      </c>
      <c r="H574" s="2" t="n">
        <v>0</v>
      </c>
      <c r="I574" s="2" t="n">
        <v>1</v>
      </c>
      <c r="J574" s="2" t="n">
        <v>77</v>
      </c>
      <c r="K574" s="2" t="n">
        <v>50</v>
      </c>
      <c r="L574" s="2" t="n">
        <v>241</v>
      </c>
      <c r="M574" s="2" t="n">
        <v>34</v>
      </c>
    </row>
    <row r="575" customFormat="false" ht="14.65" hidden="false" customHeight="false" outlineLevel="0" collapsed="false">
      <c r="A575" s="1" t="n">
        <v>88</v>
      </c>
      <c r="B575" s="2" t="n">
        <v>165</v>
      </c>
      <c r="C575" s="2" t="n">
        <v>163</v>
      </c>
      <c r="D575" s="2" t="n">
        <v>96</v>
      </c>
      <c r="E575" s="2" t="n">
        <v>61</v>
      </c>
      <c r="F575" s="2" t="n">
        <v>327</v>
      </c>
      <c r="G575" s="2" t="n">
        <v>55</v>
      </c>
      <c r="H575" s="2" t="n">
        <v>3</v>
      </c>
      <c r="I575" s="2" t="n">
        <v>0</v>
      </c>
      <c r="J575" s="2" t="n">
        <v>90</v>
      </c>
      <c r="K575" s="2" t="n">
        <v>56</v>
      </c>
      <c r="L575" s="2" t="n">
        <v>250</v>
      </c>
      <c r="M575" s="2" t="n">
        <v>58</v>
      </c>
    </row>
    <row r="576" customFormat="false" ht="14.65" hidden="false" customHeight="false" outlineLevel="0" collapsed="false">
      <c r="A576" s="1" t="n">
        <v>89</v>
      </c>
      <c r="B576" s="2" t="n">
        <v>103</v>
      </c>
      <c r="C576" s="2" t="n">
        <v>90</v>
      </c>
      <c r="D576" s="2" t="n">
        <v>62</v>
      </c>
      <c r="E576" s="2" t="n">
        <v>25</v>
      </c>
      <c r="F576" s="2" t="n">
        <v>204</v>
      </c>
      <c r="G576" s="2" t="n">
        <v>21</v>
      </c>
      <c r="H576" s="2" t="n">
        <v>1</v>
      </c>
      <c r="I576" s="2" t="n">
        <v>0</v>
      </c>
      <c r="J576" s="2" t="n">
        <v>77</v>
      </c>
      <c r="K576" s="2" t="n">
        <v>40</v>
      </c>
      <c r="L576" s="2" t="n">
        <v>127</v>
      </c>
      <c r="M576" s="2" t="n">
        <v>26</v>
      </c>
    </row>
    <row r="577" customFormat="false" ht="14.65" hidden="false" customHeight="false" outlineLevel="0" collapsed="false">
      <c r="A577" s="1" t="n">
        <v>90</v>
      </c>
      <c r="B577" s="2" t="n">
        <v>173</v>
      </c>
      <c r="C577" s="2" t="n">
        <v>137</v>
      </c>
      <c r="D577" s="2" t="n">
        <v>94</v>
      </c>
      <c r="E577" s="2" t="n">
        <v>42</v>
      </c>
      <c r="F577" s="2" t="n">
        <v>328</v>
      </c>
      <c r="G577" s="2" t="n">
        <v>42</v>
      </c>
      <c r="H577" s="2" t="n">
        <v>0</v>
      </c>
      <c r="I577" s="2" t="n">
        <v>0</v>
      </c>
      <c r="J577" s="2" t="n">
        <v>74</v>
      </c>
      <c r="K577" s="2" t="n">
        <v>57</v>
      </c>
      <c r="L577" s="2" t="n">
        <v>264</v>
      </c>
      <c r="M577" s="2" t="n">
        <v>42</v>
      </c>
    </row>
    <row r="578" s="6" customFormat="true" ht="12.8" hidden="false" customHeight="false" outlineLevel="0" collapsed="false">
      <c r="A578" s="3" t="s">
        <v>382</v>
      </c>
      <c r="B578" s="4" t="s">
        <v>1</v>
      </c>
      <c r="C578" s="4"/>
      <c r="D578" s="4"/>
      <c r="E578" s="4"/>
      <c r="F578" s="4" t="s">
        <v>2</v>
      </c>
      <c r="G578" s="4"/>
      <c r="H578" s="4"/>
      <c r="I578" s="4"/>
      <c r="J578" s="4" t="s">
        <v>3</v>
      </c>
      <c r="K578" s="4"/>
      <c r="L578" s="4"/>
      <c r="M578" s="4"/>
    </row>
    <row r="579" customFormat="false" ht="14.65" hidden="false" customHeight="false" outlineLevel="0" collapsed="false">
      <c r="A579" s="3"/>
      <c r="B579" s="5" t="s">
        <v>383</v>
      </c>
      <c r="C579" s="5" t="s">
        <v>384</v>
      </c>
      <c r="D579" s="5" t="s">
        <v>385</v>
      </c>
      <c r="E579" s="5" t="s">
        <v>386</v>
      </c>
      <c r="F579" s="5" t="s">
        <v>179</v>
      </c>
      <c r="G579" s="5" t="s">
        <v>387</v>
      </c>
      <c r="H579" s="5" t="s">
        <v>388</v>
      </c>
      <c r="I579" s="5" t="s">
        <v>389</v>
      </c>
      <c r="J579" s="5" t="s">
        <v>390</v>
      </c>
      <c r="K579" s="6" t="s">
        <v>391</v>
      </c>
      <c r="L579" s="6" t="s">
        <v>392</v>
      </c>
      <c r="M579" s="6" t="s">
        <v>393</v>
      </c>
    </row>
    <row r="580" customFormat="false" ht="14.65" hidden="false" customHeight="false" outlineLevel="0" collapsed="false">
      <c r="A580" s="3"/>
      <c r="B580" s="5" t="s">
        <v>394</v>
      </c>
      <c r="C580" s="5" t="s">
        <v>395</v>
      </c>
      <c r="D580" s="5" t="s">
        <v>396</v>
      </c>
      <c r="E580" s="5" t="s">
        <v>397</v>
      </c>
      <c r="F580" s="5" t="s">
        <v>398</v>
      </c>
      <c r="G580" s="5" t="s">
        <v>399</v>
      </c>
      <c r="H580" s="5" t="s">
        <v>400</v>
      </c>
      <c r="I580" s="5" t="s">
        <v>401</v>
      </c>
      <c r="J580" s="5" t="s">
        <v>402</v>
      </c>
      <c r="K580" s="6" t="s">
        <v>403</v>
      </c>
      <c r="L580" s="6" t="s">
        <v>404</v>
      </c>
      <c r="M580" s="6" t="s">
        <v>405</v>
      </c>
    </row>
    <row r="581" customFormat="false" ht="14.65" hidden="false" customHeight="false" outlineLevel="0" collapsed="false">
      <c r="A581" s="7" t="s">
        <v>406</v>
      </c>
      <c r="B581" s="6"/>
      <c r="D581" s="6"/>
    </row>
    <row r="582" customFormat="false" ht="14.65" hidden="false" customHeight="false" outlineLevel="0" collapsed="false">
      <c r="A582" s="1" t="n">
        <v>94</v>
      </c>
      <c r="B582" s="2" t="n">
        <v>72</v>
      </c>
      <c r="C582" s="2" t="n">
        <v>31</v>
      </c>
      <c r="D582" s="2" t="n">
        <v>17</v>
      </c>
      <c r="E582" s="2" t="n">
        <v>18</v>
      </c>
      <c r="F582" s="2" t="n">
        <v>90</v>
      </c>
      <c r="G582" s="2" t="n">
        <v>19</v>
      </c>
      <c r="H582" s="2" t="n">
        <v>1</v>
      </c>
      <c r="I582" s="2" t="n">
        <v>0</v>
      </c>
      <c r="J582" s="2" t="n">
        <v>22</v>
      </c>
      <c r="K582" s="2" t="n">
        <v>19</v>
      </c>
      <c r="L582" s="2" t="n">
        <v>76</v>
      </c>
      <c r="M582" s="2" t="n">
        <v>18</v>
      </c>
    </row>
    <row r="583" customFormat="false" ht="14.65" hidden="false" customHeight="false" outlineLevel="0" collapsed="false">
      <c r="A583" s="1" t="n">
        <v>95</v>
      </c>
      <c r="B583" s="2" t="n">
        <v>165</v>
      </c>
      <c r="C583" s="2" t="n">
        <v>80</v>
      </c>
      <c r="D583" s="2" t="n">
        <v>66</v>
      </c>
      <c r="E583" s="2" t="n">
        <v>34</v>
      </c>
      <c r="F583" s="2" t="n">
        <v>267</v>
      </c>
      <c r="G583" s="2" t="n">
        <v>34</v>
      </c>
      <c r="H583" s="2" t="n">
        <v>0</v>
      </c>
      <c r="I583" s="2" t="n">
        <v>0</v>
      </c>
      <c r="J583" s="2" t="n">
        <v>55</v>
      </c>
      <c r="K583" s="2" t="n">
        <v>44</v>
      </c>
      <c r="L583" s="2" t="n">
        <v>205</v>
      </c>
      <c r="M583" s="2" t="n">
        <v>42</v>
      </c>
    </row>
    <row r="584" customFormat="false" ht="14.65" hidden="false" customHeight="false" outlineLevel="0" collapsed="false">
      <c r="A584" s="1" t="n">
        <v>96</v>
      </c>
      <c r="B584" s="2" t="n">
        <v>95</v>
      </c>
      <c r="C584" s="2" t="n">
        <v>87</v>
      </c>
      <c r="D584" s="2" t="n">
        <v>52</v>
      </c>
      <c r="E584" s="2" t="n">
        <v>21</v>
      </c>
      <c r="F584" s="2" t="n">
        <v>194</v>
      </c>
      <c r="G584" s="2" t="n">
        <v>17</v>
      </c>
      <c r="H584" s="2" t="n">
        <v>1</v>
      </c>
      <c r="I584" s="2" t="n">
        <v>0</v>
      </c>
      <c r="J584" s="2" t="n">
        <v>49</v>
      </c>
      <c r="K584" s="2" t="n">
        <v>29</v>
      </c>
      <c r="L584" s="2" t="n">
        <v>162</v>
      </c>
      <c r="M584" s="2" t="n">
        <v>20</v>
      </c>
    </row>
    <row r="585" customFormat="false" ht="14.65" hidden="false" customHeight="false" outlineLevel="0" collapsed="false">
      <c r="A585" s="1" t="n">
        <v>97</v>
      </c>
      <c r="B585" s="2" t="n">
        <v>140</v>
      </c>
      <c r="C585" s="2" t="n">
        <v>78</v>
      </c>
      <c r="D585" s="2" t="n">
        <v>67</v>
      </c>
      <c r="E585" s="2" t="n">
        <v>24</v>
      </c>
      <c r="F585" s="2" t="n">
        <v>233</v>
      </c>
      <c r="G585" s="2" t="n">
        <v>23</v>
      </c>
      <c r="H585" s="2" t="n">
        <v>1</v>
      </c>
      <c r="I585" s="2" t="n">
        <v>1</v>
      </c>
      <c r="J585" s="2" t="n">
        <v>62</v>
      </c>
      <c r="K585" s="2" t="n">
        <v>29</v>
      </c>
      <c r="L585" s="2" t="n">
        <v>194</v>
      </c>
      <c r="M585" s="2" t="n">
        <v>26</v>
      </c>
    </row>
    <row r="586" customFormat="false" ht="14.65" hidden="false" customHeight="false" outlineLevel="0" collapsed="false">
      <c r="A586" s="1" t="n">
        <v>98</v>
      </c>
      <c r="B586" s="2" t="n">
        <v>152</v>
      </c>
      <c r="C586" s="2" t="n">
        <v>111</v>
      </c>
      <c r="D586" s="2" t="n">
        <v>91</v>
      </c>
      <c r="E586" s="2" t="n">
        <v>31</v>
      </c>
      <c r="F586" s="2" t="n">
        <v>294</v>
      </c>
      <c r="G586" s="2" t="n">
        <v>29</v>
      </c>
      <c r="H586" s="2" t="n">
        <v>0</v>
      </c>
      <c r="I586" s="2" t="n">
        <v>2</v>
      </c>
      <c r="J586" s="2" t="n">
        <v>82</v>
      </c>
      <c r="K586" s="2" t="n">
        <v>43</v>
      </c>
      <c r="L586" s="2" t="n">
        <v>223</v>
      </c>
      <c r="M586" s="2" t="n">
        <v>33</v>
      </c>
    </row>
    <row r="587" customFormat="false" ht="14.65" hidden="false" customHeight="false" outlineLevel="0" collapsed="false">
      <c r="A587" s="1" t="n">
        <v>100</v>
      </c>
      <c r="B587" s="2" t="n">
        <v>144</v>
      </c>
      <c r="C587" s="2" t="n">
        <v>124</v>
      </c>
      <c r="D587" s="2" t="n">
        <v>75</v>
      </c>
      <c r="E587" s="2" t="n">
        <v>25</v>
      </c>
      <c r="F587" s="2" t="n">
        <v>283</v>
      </c>
      <c r="G587" s="2" t="n">
        <v>24</v>
      </c>
      <c r="H587" s="2" t="n">
        <v>0</v>
      </c>
      <c r="I587" s="2" t="n">
        <v>1</v>
      </c>
      <c r="J587" s="2" t="n">
        <v>75</v>
      </c>
      <c r="K587" s="2" t="n">
        <v>44</v>
      </c>
      <c r="L587" s="2" t="n">
        <v>216</v>
      </c>
      <c r="M587" s="2" t="n">
        <v>22</v>
      </c>
    </row>
    <row r="588" customFormat="false" ht="14.65" hidden="false" customHeight="false" outlineLevel="0" collapsed="false">
      <c r="A588" s="1" t="n">
        <v>105</v>
      </c>
      <c r="B588" s="2" t="n">
        <v>273</v>
      </c>
      <c r="C588" s="2" t="n">
        <v>91</v>
      </c>
      <c r="D588" s="2" t="n">
        <v>96</v>
      </c>
      <c r="E588" s="2" t="n">
        <v>31</v>
      </c>
      <c r="F588" s="2" t="n">
        <v>381</v>
      </c>
      <c r="G588" s="2" t="n">
        <v>28</v>
      </c>
      <c r="H588" s="2" t="n">
        <v>3</v>
      </c>
      <c r="I588" s="2" t="n">
        <v>0</v>
      </c>
      <c r="J588" s="2" t="n">
        <v>85</v>
      </c>
      <c r="K588" s="2" t="n">
        <v>56</v>
      </c>
      <c r="L588" s="2" t="n">
        <v>300</v>
      </c>
      <c r="M588" s="2" t="n">
        <v>32</v>
      </c>
    </row>
    <row r="589" customFormat="false" ht="14.65" hidden="false" customHeight="false" outlineLevel="0" collapsed="false">
      <c r="A589" s="1" t="n">
        <v>106</v>
      </c>
      <c r="B589" s="2" t="n">
        <v>91</v>
      </c>
      <c r="C589" s="2" t="n">
        <v>83</v>
      </c>
      <c r="D589" s="2" t="n">
        <v>39</v>
      </c>
      <c r="E589" s="2" t="n">
        <v>48</v>
      </c>
      <c r="F589" s="2" t="n">
        <v>174</v>
      </c>
      <c r="G589" s="2" t="n">
        <v>45</v>
      </c>
      <c r="H589" s="2" t="n">
        <v>0</v>
      </c>
      <c r="I589" s="2" t="n">
        <v>0</v>
      </c>
      <c r="J589" s="2" t="n">
        <v>57</v>
      </c>
      <c r="K589" s="2" t="n">
        <v>27</v>
      </c>
      <c r="L589" s="2" t="n">
        <v>118</v>
      </c>
      <c r="M589" s="2" t="n">
        <v>46</v>
      </c>
    </row>
    <row r="590" customFormat="false" ht="14.65" hidden="false" customHeight="false" outlineLevel="0" collapsed="false">
      <c r="A590" s="1" t="n">
        <v>125</v>
      </c>
      <c r="B590" s="2" t="n">
        <v>185</v>
      </c>
      <c r="C590" s="2" t="n">
        <v>124</v>
      </c>
      <c r="D590" s="2" t="n">
        <v>75</v>
      </c>
      <c r="E590" s="2" t="n">
        <v>33</v>
      </c>
      <c r="F590" s="2" t="n">
        <v>323</v>
      </c>
      <c r="G590" s="2" t="n">
        <v>31</v>
      </c>
      <c r="H590" s="2" t="n">
        <v>0</v>
      </c>
      <c r="I590" s="2" t="n">
        <v>0</v>
      </c>
      <c r="J590" s="2" t="n">
        <v>76</v>
      </c>
      <c r="K590" s="2" t="n">
        <v>65</v>
      </c>
      <c r="L590" s="2" t="n">
        <v>223</v>
      </c>
      <c r="M590" s="2" t="n">
        <v>34</v>
      </c>
    </row>
    <row r="591" customFormat="false" ht="14.65" hidden="false" customHeight="false" outlineLevel="0" collapsed="false">
      <c r="A591" s="1" t="n">
        <v>129</v>
      </c>
      <c r="B591" s="2" t="n">
        <v>98</v>
      </c>
      <c r="C591" s="2" t="n">
        <v>104</v>
      </c>
      <c r="D591" s="2" t="n">
        <v>64</v>
      </c>
      <c r="E591" s="2" t="n">
        <v>62</v>
      </c>
      <c r="F591" s="2" t="n">
        <v>209</v>
      </c>
      <c r="G591" s="2" t="n">
        <v>57</v>
      </c>
      <c r="H591" s="2" t="n">
        <v>0</v>
      </c>
      <c r="I591" s="2" t="n">
        <v>0</v>
      </c>
      <c r="J591" s="2" t="n">
        <v>73</v>
      </c>
      <c r="K591" s="2" t="n">
        <v>40</v>
      </c>
      <c r="L591" s="2" t="n">
        <v>144</v>
      </c>
      <c r="M591" s="2" t="n">
        <v>55</v>
      </c>
    </row>
    <row r="592" customFormat="false" ht="14.65" hidden="false" customHeight="false" outlineLevel="0" collapsed="false">
      <c r="A592" s="9" t="s">
        <v>407</v>
      </c>
      <c r="B592" s="10" t="n">
        <f aca="false">SUM(B563:B591)</f>
        <v>3664</v>
      </c>
      <c r="C592" s="10" t="n">
        <f aca="false">SUM(C563:C591)</f>
        <v>2493</v>
      </c>
      <c r="D592" s="10" t="n">
        <f aca="false">SUM(D563:D591)</f>
        <v>1632</v>
      </c>
      <c r="E592" s="10" t="n">
        <f aca="false">SUM(E563:E591)</f>
        <v>777</v>
      </c>
      <c r="F592" s="10" t="n">
        <f aca="false">SUM(F563:F591)</f>
        <v>6333</v>
      </c>
      <c r="G592" s="10" t="n">
        <f aca="false">SUM(G563:G591)</f>
        <v>717</v>
      </c>
      <c r="H592" s="10" t="n">
        <f aca="false">SUM(H563:H591)</f>
        <v>23</v>
      </c>
      <c r="I592" s="10" t="n">
        <f aca="false">SUM(I563:I591)</f>
        <v>10</v>
      </c>
      <c r="J592" s="10" t="n">
        <f aca="false">SUM(J563:J591)</f>
        <v>1661</v>
      </c>
      <c r="K592" s="10" t="n">
        <f aca="false">SUM(K563:K591)</f>
        <v>1128</v>
      </c>
      <c r="L592" s="10" t="n">
        <f aca="false">SUM(L563:L591)</f>
        <v>4710</v>
      </c>
      <c r="M592" s="10" t="n">
        <f aca="false">SUM(M563:M591)</f>
        <v>788</v>
      </c>
    </row>
    <row r="593" customFormat="false" ht="14.65" hidden="false" customHeight="false" outlineLevel="0" collapsed="false">
      <c r="A593" s="9"/>
      <c r="B593" s="10"/>
      <c r="C593" s="10"/>
      <c r="D593" s="10"/>
      <c r="E593" s="10"/>
      <c r="F593" s="10"/>
      <c r="G593" s="10"/>
      <c r="H593" s="10"/>
      <c r="I593" s="10"/>
      <c r="J593" s="10"/>
    </row>
    <row r="594" s="6" customFormat="true" ht="12.8" hidden="false" customHeight="false" outlineLevel="0" collapsed="false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="6" customFormat="true" ht="12.8" hidden="false" customHeight="false" outlineLevel="0" collapsed="false">
      <c r="A595" s="3" t="s">
        <v>408</v>
      </c>
      <c r="B595" s="4" t="s">
        <v>1</v>
      </c>
      <c r="C595" s="4"/>
      <c r="D595" s="4"/>
      <c r="E595" s="4" t="s">
        <v>2</v>
      </c>
      <c r="F595" s="4"/>
      <c r="G595" s="4"/>
      <c r="H595" s="4"/>
      <c r="I595" s="4"/>
      <c r="J595" s="4" t="s">
        <v>3</v>
      </c>
      <c r="K595" s="4"/>
    </row>
    <row r="596" customFormat="false" ht="14.65" hidden="false" customHeight="false" outlineLevel="0" collapsed="false">
      <c r="A596" s="14"/>
      <c r="B596" s="6" t="s">
        <v>409</v>
      </c>
      <c r="C596" s="6" t="s">
        <v>410</v>
      </c>
      <c r="D596" s="6" t="s">
        <v>411</v>
      </c>
      <c r="E596" s="6" t="s">
        <v>89</v>
      </c>
      <c r="F596" s="6" t="s">
        <v>168</v>
      </c>
      <c r="G596" s="6" t="s">
        <v>391</v>
      </c>
      <c r="H596" s="6" t="s">
        <v>412</v>
      </c>
      <c r="I596" s="6" t="s">
        <v>413</v>
      </c>
      <c r="J596" s="6" t="s">
        <v>414</v>
      </c>
      <c r="K596" s="6" t="s">
        <v>415</v>
      </c>
    </row>
    <row r="597" customFormat="false" ht="14.65" hidden="false" customHeight="false" outlineLevel="0" collapsed="false">
      <c r="A597" s="14"/>
      <c r="B597" s="6" t="s">
        <v>416</v>
      </c>
      <c r="C597" s="6" t="s">
        <v>417</v>
      </c>
      <c r="D597" s="6" t="s">
        <v>418</v>
      </c>
      <c r="E597" s="6" t="s">
        <v>419</v>
      </c>
      <c r="F597" s="6" t="s">
        <v>420</v>
      </c>
      <c r="G597" s="6" t="s">
        <v>421</v>
      </c>
      <c r="H597" s="6" t="s">
        <v>422</v>
      </c>
      <c r="I597" s="6" t="s">
        <v>423</v>
      </c>
      <c r="J597" s="6" t="s">
        <v>424</v>
      </c>
      <c r="K597" s="6" t="s">
        <v>425</v>
      </c>
    </row>
    <row r="598" customFormat="false" ht="14.65" hidden="false" customHeight="false" outlineLevel="0" collapsed="false">
      <c r="A598" s="7" t="s">
        <v>380</v>
      </c>
      <c r="B598" s="6"/>
    </row>
    <row r="599" customFormat="false" ht="14.65" hidden="false" customHeight="false" outlineLevel="0" collapsed="false">
      <c r="A599" s="1" t="n">
        <v>15</v>
      </c>
      <c r="B599" s="15" t="n">
        <v>137</v>
      </c>
      <c r="C599" s="2" t="n">
        <v>113</v>
      </c>
      <c r="D599" s="2" t="n">
        <v>45</v>
      </c>
      <c r="E599" s="2" t="n">
        <v>50</v>
      </c>
      <c r="F599" s="2" t="n">
        <v>28</v>
      </c>
      <c r="G599" s="2" t="n">
        <v>134</v>
      </c>
      <c r="H599" s="2" t="n">
        <v>17</v>
      </c>
      <c r="I599" s="2" t="n">
        <v>47</v>
      </c>
      <c r="J599" s="2" t="n">
        <v>195</v>
      </c>
      <c r="K599" s="2" t="n">
        <v>52</v>
      </c>
    </row>
    <row r="600" customFormat="false" ht="14.65" hidden="false" customHeight="false" outlineLevel="0" collapsed="false">
      <c r="A600" s="1" t="n">
        <v>16</v>
      </c>
      <c r="B600" s="15" t="n">
        <v>293</v>
      </c>
      <c r="C600" s="2" t="n">
        <v>189</v>
      </c>
      <c r="D600" s="2" t="n">
        <v>41</v>
      </c>
      <c r="E600" s="2" t="n">
        <v>77</v>
      </c>
      <c r="F600" s="2" t="n">
        <v>57</v>
      </c>
      <c r="G600" s="2" t="n">
        <v>287</v>
      </c>
      <c r="H600" s="2" t="n">
        <v>26</v>
      </c>
      <c r="I600" s="2" t="n">
        <v>39</v>
      </c>
      <c r="J600" s="2" t="n">
        <v>394</v>
      </c>
      <c r="K600" s="2" t="n">
        <v>44</v>
      </c>
    </row>
    <row r="601" customFormat="false" ht="14.65" hidden="false" customHeight="false" outlineLevel="0" collapsed="false">
      <c r="A601" s="1" t="n">
        <v>55</v>
      </c>
      <c r="B601" s="15" t="n">
        <v>198</v>
      </c>
      <c r="C601" s="2" t="n">
        <v>114</v>
      </c>
      <c r="D601" s="2" t="n">
        <v>35</v>
      </c>
      <c r="E601" s="2" t="n">
        <v>51</v>
      </c>
      <c r="F601" s="2" t="n">
        <v>57</v>
      </c>
      <c r="G601" s="2" t="n">
        <v>168</v>
      </c>
      <c r="H601" s="2" t="n">
        <v>13</v>
      </c>
      <c r="I601" s="2" t="n">
        <v>35</v>
      </c>
      <c r="J601" s="2" t="n">
        <v>262</v>
      </c>
      <c r="K601" s="2" t="n">
        <v>43</v>
      </c>
    </row>
    <row r="602" customFormat="false" ht="14.65" hidden="false" customHeight="false" outlineLevel="0" collapsed="false">
      <c r="A602" s="1" t="n">
        <v>63</v>
      </c>
      <c r="B602" s="15" t="n">
        <v>199</v>
      </c>
      <c r="C602" s="2" t="n">
        <v>185</v>
      </c>
      <c r="D602" s="2" t="n">
        <v>23</v>
      </c>
      <c r="E602" s="2" t="n">
        <v>64</v>
      </c>
      <c r="F602" s="2" t="n">
        <v>87</v>
      </c>
      <c r="G602" s="2" t="n">
        <v>173</v>
      </c>
      <c r="H602" s="2" t="n">
        <v>37</v>
      </c>
      <c r="I602" s="2" t="n">
        <v>26</v>
      </c>
      <c r="J602" s="2" t="n">
        <v>303</v>
      </c>
      <c r="K602" s="2" t="n">
        <v>27</v>
      </c>
    </row>
    <row r="603" customFormat="false" ht="14.65" hidden="false" customHeight="false" outlineLevel="0" collapsed="false">
      <c r="A603" s="1" t="n">
        <v>75</v>
      </c>
      <c r="B603" s="15" t="n">
        <v>182</v>
      </c>
      <c r="C603" s="2" t="n">
        <v>96</v>
      </c>
      <c r="D603" s="2" t="n">
        <v>23</v>
      </c>
      <c r="E603" s="2" t="n">
        <v>49</v>
      </c>
      <c r="F603" s="2" t="n">
        <v>52</v>
      </c>
      <c r="G603" s="2" t="n">
        <v>137</v>
      </c>
      <c r="H603" s="2" t="n">
        <v>14</v>
      </c>
      <c r="I603" s="2" t="n">
        <v>21</v>
      </c>
      <c r="J603" s="2" t="n">
        <v>232</v>
      </c>
      <c r="K603" s="2" t="n">
        <v>24</v>
      </c>
    </row>
    <row r="604" customFormat="false" ht="14.65" hidden="false" customHeight="false" outlineLevel="0" collapsed="false">
      <c r="A604" s="1" t="n">
        <v>76</v>
      </c>
      <c r="B604" s="15" t="n">
        <v>232</v>
      </c>
      <c r="C604" s="2" t="n">
        <v>155</v>
      </c>
      <c r="D604" s="2" t="n">
        <v>23</v>
      </c>
      <c r="E604" s="2" t="n">
        <v>35</v>
      </c>
      <c r="F604" s="2" t="n">
        <v>180</v>
      </c>
      <c r="G604" s="2" t="n">
        <v>142</v>
      </c>
      <c r="H604" s="2" t="n">
        <v>15</v>
      </c>
      <c r="I604" s="2" t="n">
        <v>23</v>
      </c>
      <c r="J604" s="2" t="n">
        <v>312</v>
      </c>
      <c r="K604" s="2" t="n">
        <v>36</v>
      </c>
    </row>
    <row r="605" customFormat="false" ht="14.65" hidden="false" customHeight="false" outlineLevel="0" collapsed="false">
      <c r="A605" s="1" t="n">
        <v>79</v>
      </c>
      <c r="B605" s="15" t="n">
        <v>278</v>
      </c>
      <c r="C605" s="2" t="n">
        <v>231</v>
      </c>
      <c r="D605" s="2" t="n">
        <v>30</v>
      </c>
      <c r="E605" s="2" t="n">
        <v>72</v>
      </c>
      <c r="F605" s="2" t="n">
        <v>138</v>
      </c>
      <c r="G605" s="2" t="n">
        <v>221</v>
      </c>
      <c r="H605" s="2" t="n">
        <v>58</v>
      </c>
      <c r="I605" s="2" t="n">
        <v>31</v>
      </c>
      <c r="J605" s="2" t="n">
        <v>428</v>
      </c>
      <c r="K605" s="2" t="n">
        <v>32</v>
      </c>
    </row>
    <row r="606" customFormat="false" ht="14.65" hidden="false" customHeight="false" outlineLevel="0" collapsed="false">
      <c r="A606" s="1" t="n">
        <v>86</v>
      </c>
      <c r="B606" s="15" t="n">
        <v>186</v>
      </c>
      <c r="C606" s="2" t="n">
        <v>173</v>
      </c>
      <c r="D606" s="2" t="n">
        <v>39</v>
      </c>
      <c r="E606" s="2" t="n">
        <v>52</v>
      </c>
      <c r="F606" s="2" t="n">
        <v>46</v>
      </c>
      <c r="G606" s="2" t="n">
        <v>235</v>
      </c>
      <c r="H606" s="2" t="n">
        <v>24</v>
      </c>
      <c r="I606" s="2" t="n">
        <v>42</v>
      </c>
      <c r="J606" s="2" t="n">
        <v>305</v>
      </c>
      <c r="K606" s="2" t="n">
        <v>48</v>
      </c>
    </row>
    <row r="607" customFormat="false" ht="14.65" hidden="false" customHeight="false" outlineLevel="0" collapsed="false">
      <c r="A607" s="1" t="n">
        <v>87</v>
      </c>
      <c r="B607" s="15" t="n">
        <v>218</v>
      </c>
      <c r="C607" s="2" t="n">
        <v>237</v>
      </c>
      <c r="D607" s="2" t="n">
        <v>47</v>
      </c>
      <c r="E607" s="2" t="n">
        <v>69</v>
      </c>
      <c r="F607" s="2" t="n">
        <v>110</v>
      </c>
      <c r="G607" s="2" t="n">
        <v>232</v>
      </c>
      <c r="H607" s="2" t="n">
        <v>19</v>
      </c>
      <c r="I607" s="2" t="n">
        <v>44</v>
      </c>
      <c r="J607" s="2" t="n">
        <v>369</v>
      </c>
      <c r="K607" s="2" t="n">
        <v>51</v>
      </c>
    </row>
    <row r="608" customFormat="false" ht="14.65" hidden="false" customHeight="false" outlineLevel="0" collapsed="false">
      <c r="A608" s="1" t="n">
        <v>104</v>
      </c>
      <c r="B608" s="15" t="n">
        <v>64</v>
      </c>
      <c r="C608" s="2" t="n">
        <v>37</v>
      </c>
      <c r="D608" s="2" t="n">
        <v>20</v>
      </c>
      <c r="E608" s="2" t="n">
        <v>21</v>
      </c>
      <c r="F608" s="2" t="n">
        <v>20</v>
      </c>
      <c r="G608" s="2" t="n">
        <v>55</v>
      </c>
      <c r="H608" s="2" t="n">
        <v>5</v>
      </c>
      <c r="I608" s="2" t="n">
        <v>20</v>
      </c>
      <c r="J608" s="2" t="n">
        <v>83</v>
      </c>
      <c r="K608" s="2" t="n">
        <v>23</v>
      </c>
    </row>
    <row r="609" customFormat="false" ht="14.65" hidden="false" customHeight="false" outlineLevel="0" collapsed="false">
      <c r="A609" s="1" t="n">
        <v>119</v>
      </c>
      <c r="B609" s="15" t="n">
        <v>244</v>
      </c>
      <c r="C609" s="2" t="n">
        <v>189</v>
      </c>
      <c r="D609" s="2" t="n">
        <v>44</v>
      </c>
      <c r="E609" s="2" t="n">
        <v>78</v>
      </c>
      <c r="F609" s="2" t="n">
        <v>88</v>
      </c>
      <c r="G609" s="2" t="n">
        <v>197</v>
      </c>
      <c r="H609" s="2" t="n">
        <v>28</v>
      </c>
      <c r="I609" s="2" t="n">
        <v>43</v>
      </c>
      <c r="J609" s="2" t="n">
        <v>375</v>
      </c>
      <c r="K609" s="2" t="n">
        <v>51</v>
      </c>
    </row>
    <row r="610" customFormat="false" ht="14.65" hidden="false" customHeight="false" outlineLevel="0" collapsed="false">
      <c r="A610" s="1" t="n">
        <v>120</v>
      </c>
      <c r="B610" s="15" t="n">
        <v>251</v>
      </c>
      <c r="C610" s="2" t="n">
        <v>178</v>
      </c>
      <c r="D610" s="2" t="n">
        <v>46</v>
      </c>
      <c r="E610" s="2" t="n">
        <v>54</v>
      </c>
      <c r="F610" s="2" t="n">
        <v>74</v>
      </c>
      <c r="G610" s="2" t="n">
        <v>240</v>
      </c>
      <c r="H610" s="2" t="n">
        <v>23</v>
      </c>
      <c r="I610" s="2" t="n">
        <v>44</v>
      </c>
      <c r="J610" s="2" t="n">
        <v>346</v>
      </c>
      <c r="K610" s="2" t="n">
        <v>48</v>
      </c>
    </row>
    <row r="611" customFormat="false" ht="14.65" hidden="false" customHeight="false" outlineLevel="0" collapsed="false">
      <c r="A611" s="1" t="n">
        <v>122</v>
      </c>
      <c r="B611" s="15" t="n">
        <v>282</v>
      </c>
      <c r="C611" s="2" t="n">
        <v>205</v>
      </c>
      <c r="D611" s="2" t="n">
        <v>50</v>
      </c>
      <c r="E611" s="2" t="n">
        <v>86</v>
      </c>
      <c r="F611" s="2" t="n">
        <v>56</v>
      </c>
      <c r="G611" s="2" t="n">
        <v>289</v>
      </c>
      <c r="H611" s="2" t="n">
        <v>24</v>
      </c>
      <c r="I611" s="2" t="n">
        <v>50</v>
      </c>
      <c r="J611" s="2" t="n">
        <v>391</v>
      </c>
      <c r="K611" s="2" t="n">
        <v>59</v>
      </c>
    </row>
    <row r="612" customFormat="false" ht="14.65" hidden="false" customHeight="false" outlineLevel="0" collapsed="false">
      <c r="A612" s="1" t="n">
        <v>123</v>
      </c>
      <c r="B612" s="15" t="n">
        <v>278</v>
      </c>
      <c r="C612" s="2" t="n">
        <v>194</v>
      </c>
      <c r="D612" s="2" t="n">
        <v>43</v>
      </c>
      <c r="E612" s="2" t="n">
        <v>83</v>
      </c>
      <c r="F612" s="2" t="n">
        <v>104</v>
      </c>
      <c r="G612" s="2" t="n">
        <v>222</v>
      </c>
      <c r="H612" s="2" t="n">
        <v>33</v>
      </c>
      <c r="I612" s="2" t="n">
        <v>44</v>
      </c>
      <c r="J612" s="2" t="n">
        <v>385</v>
      </c>
      <c r="K612" s="2" t="n">
        <v>48</v>
      </c>
    </row>
    <row r="613" customFormat="false" ht="14.65" hidden="false" customHeight="false" outlineLevel="0" collapsed="false">
      <c r="A613" s="1" t="n">
        <v>124</v>
      </c>
      <c r="B613" s="15" t="n">
        <v>159</v>
      </c>
      <c r="C613" s="2" t="n">
        <v>139</v>
      </c>
      <c r="D613" s="2" t="n">
        <v>29</v>
      </c>
      <c r="E613" s="2" t="n">
        <v>42</v>
      </c>
      <c r="F613" s="2" t="n">
        <v>63</v>
      </c>
      <c r="G613" s="2" t="n">
        <v>159</v>
      </c>
      <c r="H613" s="2" t="n">
        <v>22</v>
      </c>
      <c r="I613" s="2" t="n">
        <v>29</v>
      </c>
      <c r="J613" s="2" t="n">
        <v>238</v>
      </c>
      <c r="K613" s="2" t="n">
        <v>34</v>
      </c>
    </row>
    <row r="614" customFormat="false" ht="14.65" hidden="false" customHeight="false" outlineLevel="0" collapsed="false">
      <c r="A614" s="9" t="s">
        <v>426</v>
      </c>
      <c r="B614" s="10" t="n">
        <f aca="false">SUM(B599:B613)</f>
        <v>3201</v>
      </c>
      <c r="C614" s="10" t="n">
        <f aca="false">SUM(C599:C613)</f>
        <v>2435</v>
      </c>
      <c r="D614" s="10" t="n">
        <f aca="false">SUM(D599:D613)</f>
        <v>538</v>
      </c>
      <c r="E614" s="10" t="n">
        <f aca="false">SUM(E599:E613)</f>
        <v>883</v>
      </c>
      <c r="F614" s="10" t="n">
        <f aca="false">SUM(F599:F613)</f>
        <v>1160</v>
      </c>
      <c r="G614" s="10" t="n">
        <f aca="false">SUM(G599:G613)</f>
        <v>2891</v>
      </c>
      <c r="H614" s="10" t="n">
        <f aca="false">SUM(H599:H613)</f>
        <v>358</v>
      </c>
      <c r="I614" s="10" t="n">
        <f aca="false">SUM(I599:I613)</f>
        <v>538</v>
      </c>
      <c r="J614" s="10" t="n">
        <f aca="false">SUM(J599:J613)</f>
        <v>4618</v>
      </c>
      <c r="K614" s="10" t="n">
        <f aca="false">SUM(K599:K613)</f>
        <v>620</v>
      </c>
    </row>
    <row r="615" s="6" customFormat="true" ht="12.8" hidden="false" customHeight="false" outlineLevel="0" collapsed="false">
      <c r="A615" s="9"/>
      <c r="B615" s="10"/>
      <c r="C615" s="10"/>
      <c r="D615" s="10"/>
      <c r="E615" s="10"/>
      <c r="F615" s="10"/>
      <c r="G615" s="10"/>
      <c r="H615" s="10"/>
      <c r="I615" s="10"/>
      <c r="J615" s="2"/>
      <c r="K615" s="2"/>
    </row>
    <row r="616" s="6" customFormat="true" ht="12.8" hidden="false" customHeight="false" outlineLevel="0" collapsed="false">
      <c r="A616" s="9"/>
      <c r="B616" s="10"/>
      <c r="C616" s="10"/>
      <c r="D616" s="10"/>
      <c r="E616" s="10"/>
      <c r="F616" s="10"/>
      <c r="G616" s="10"/>
      <c r="H616" s="10"/>
      <c r="I616" s="10"/>
      <c r="J616" s="2"/>
      <c r="K616" s="2"/>
    </row>
    <row r="617" s="6" customFormat="true" ht="12.8" hidden="false" customHeight="false" outlineLevel="0" collapsed="false">
      <c r="A617" s="3" t="s">
        <v>427</v>
      </c>
      <c r="B617" s="4" t="s">
        <v>1</v>
      </c>
      <c r="C617" s="4"/>
      <c r="D617" s="4"/>
      <c r="E617" s="4" t="s">
        <v>2</v>
      </c>
      <c r="F617" s="4"/>
      <c r="G617" s="4" t="s">
        <v>3</v>
      </c>
      <c r="H617" s="4"/>
      <c r="I617" s="11"/>
      <c r="J617" s="11"/>
    </row>
    <row r="618" customFormat="false" ht="14.65" hidden="false" customHeight="false" outlineLevel="0" collapsed="false">
      <c r="A618" s="5"/>
      <c r="B618" s="6" t="s">
        <v>428</v>
      </c>
      <c r="C618" s="6" t="s">
        <v>429</v>
      </c>
      <c r="D618" s="6" t="s">
        <v>430</v>
      </c>
      <c r="E618" s="6" t="s">
        <v>383</v>
      </c>
      <c r="F618" s="6" t="s">
        <v>431</v>
      </c>
      <c r="G618" s="6" t="s">
        <v>432</v>
      </c>
      <c r="H618" s="6" t="s">
        <v>433</v>
      </c>
      <c r="I618" s="6"/>
      <c r="J618" s="6"/>
    </row>
    <row r="619" customFormat="false" ht="14.65" hidden="false" customHeight="false" outlineLevel="0" collapsed="false">
      <c r="A619" s="5"/>
      <c r="B619" s="6" t="s">
        <v>434</v>
      </c>
      <c r="C619" s="6" t="s">
        <v>435</v>
      </c>
      <c r="D619" s="6" t="s">
        <v>436</v>
      </c>
      <c r="E619" s="6" t="s">
        <v>437</v>
      </c>
      <c r="F619" s="6" t="s">
        <v>438</v>
      </c>
      <c r="G619" s="6" t="s">
        <v>439</v>
      </c>
      <c r="H619" s="6" t="s">
        <v>440</v>
      </c>
      <c r="I619" s="6"/>
      <c r="J619" s="6"/>
    </row>
    <row r="620" customFormat="false" ht="14.65" hidden="false" customHeight="false" outlineLevel="0" collapsed="false">
      <c r="A620" s="7" t="s">
        <v>380</v>
      </c>
      <c r="E620" s="6"/>
    </row>
    <row r="621" customFormat="false" ht="14.65" hidden="false" customHeight="false" outlineLevel="0" collapsed="false">
      <c r="A621" s="1" t="n">
        <v>8</v>
      </c>
      <c r="B621" s="2" t="n">
        <v>43</v>
      </c>
      <c r="C621" s="2" t="n">
        <v>152</v>
      </c>
      <c r="D621" s="2" t="n">
        <v>41</v>
      </c>
      <c r="E621" s="2" t="n">
        <v>134</v>
      </c>
      <c r="F621" s="2" t="n">
        <v>48</v>
      </c>
      <c r="G621" s="2" t="n">
        <v>149</v>
      </c>
      <c r="H621" s="2" t="n">
        <v>37</v>
      </c>
    </row>
    <row r="622" customFormat="false" ht="14.65" hidden="false" customHeight="false" outlineLevel="0" collapsed="false">
      <c r="A622" s="1" t="n">
        <v>20</v>
      </c>
      <c r="B622" s="2" t="n">
        <v>51</v>
      </c>
      <c r="C622" s="2" t="n">
        <v>172</v>
      </c>
      <c r="D622" s="2" t="n">
        <v>49</v>
      </c>
      <c r="E622" s="2" t="n">
        <v>172</v>
      </c>
      <c r="F622" s="2" t="n">
        <v>62</v>
      </c>
      <c r="G622" s="2" t="n">
        <v>179</v>
      </c>
      <c r="H622" s="2" t="n">
        <v>45</v>
      </c>
    </row>
    <row r="623" customFormat="false" ht="14.65" hidden="false" customHeight="false" outlineLevel="0" collapsed="false">
      <c r="A623" s="1" t="n">
        <v>23</v>
      </c>
      <c r="B623" s="2" t="n">
        <v>29</v>
      </c>
      <c r="C623" s="2" t="n">
        <v>87</v>
      </c>
      <c r="D623" s="2" t="n">
        <v>42</v>
      </c>
      <c r="E623" s="2" t="n">
        <v>85</v>
      </c>
      <c r="F623" s="2" t="n">
        <v>56</v>
      </c>
      <c r="G623" s="2" t="n">
        <v>84</v>
      </c>
      <c r="H623" s="2" t="n">
        <v>40</v>
      </c>
    </row>
    <row r="624" customFormat="false" ht="14.65" hidden="false" customHeight="false" outlineLevel="0" collapsed="false">
      <c r="A624" s="1" t="n">
        <v>32</v>
      </c>
      <c r="B624" s="2" t="n">
        <v>38</v>
      </c>
      <c r="C624" s="2" t="n">
        <v>58</v>
      </c>
      <c r="D624" s="2" t="n">
        <v>37</v>
      </c>
      <c r="E624" s="2" t="n">
        <v>81</v>
      </c>
      <c r="F624" s="2" t="n">
        <v>42</v>
      </c>
      <c r="G624" s="2" t="n">
        <v>81</v>
      </c>
      <c r="H624" s="2" t="n">
        <v>38</v>
      </c>
    </row>
    <row r="625" customFormat="false" ht="14.65" hidden="false" customHeight="false" outlineLevel="0" collapsed="false">
      <c r="A625" s="1" t="n">
        <v>38</v>
      </c>
      <c r="B625" s="2" t="n">
        <v>48</v>
      </c>
      <c r="C625" s="2" t="n">
        <v>137</v>
      </c>
      <c r="D625" s="2" t="n">
        <v>48</v>
      </c>
      <c r="E625" s="2" t="n">
        <v>142</v>
      </c>
      <c r="F625" s="2" t="n">
        <v>60</v>
      </c>
      <c r="G625" s="2" t="n">
        <v>150</v>
      </c>
      <c r="H625" s="2" t="n">
        <v>43</v>
      </c>
    </row>
    <row r="626" customFormat="false" ht="14.65" hidden="false" customHeight="false" outlineLevel="0" collapsed="false">
      <c r="A626" s="1" t="n">
        <v>42</v>
      </c>
      <c r="B626" s="2" t="n">
        <v>56</v>
      </c>
      <c r="C626" s="2" t="n">
        <v>232</v>
      </c>
      <c r="D626" s="2" t="n">
        <v>46</v>
      </c>
      <c r="E626" s="2" t="n">
        <v>225</v>
      </c>
      <c r="F626" s="2" t="n">
        <v>54</v>
      </c>
      <c r="G626" s="2" t="n">
        <v>231</v>
      </c>
      <c r="H626" s="2" t="n">
        <v>43</v>
      </c>
    </row>
    <row r="627" customFormat="false" ht="14.65" hidden="false" customHeight="false" outlineLevel="0" collapsed="false">
      <c r="A627" s="1" t="n">
        <v>49</v>
      </c>
      <c r="B627" s="2" t="n">
        <v>49</v>
      </c>
      <c r="C627" s="2" t="n">
        <v>119</v>
      </c>
      <c r="D627" s="2" t="n">
        <v>38</v>
      </c>
      <c r="E627" s="2" t="n">
        <v>135</v>
      </c>
      <c r="F627" s="2" t="n">
        <v>48</v>
      </c>
      <c r="G627" s="2" t="n">
        <v>142</v>
      </c>
      <c r="H627" s="2" t="n">
        <v>37</v>
      </c>
    </row>
    <row r="628" customFormat="false" ht="14.65" hidden="false" customHeight="false" outlineLevel="0" collapsed="false">
      <c r="A628" s="1" t="n">
        <v>50</v>
      </c>
      <c r="B628" s="2" t="n">
        <v>96</v>
      </c>
      <c r="C628" s="2" t="n">
        <v>277</v>
      </c>
      <c r="D628" s="2" t="n">
        <v>75</v>
      </c>
      <c r="E628" s="2" t="n">
        <v>271</v>
      </c>
      <c r="F628" s="2" t="n">
        <v>92</v>
      </c>
      <c r="G628" s="2" t="n">
        <v>278</v>
      </c>
      <c r="H628" s="2" t="n">
        <v>76</v>
      </c>
    </row>
    <row r="629" customFormat="false" ht="14.65" hidden="false" customHeight="false" outlineLevel="0" collapsed="false">
      <c r="A629" s="1" t="n">
        <v>54</v>
      </c>
      <c r="B629" s="2" t="n">
        <v>66</v>
      </c>
      <c r="C629" s="2" t="n">
        <v>255</v>
      </c>
      <c r="D629" s="2" t="n">
        <v>25</v>
      </c>
      <c r="E629" s="2" t="n">
        <v>236</v>
      </c>
      <c r="F629" s="2" t="n">
        <v>38</v>
      </c>
      <c r="G629" s="2" t="n">
        <v>256</v>
      </c>
      <c r="H629" s="2" t="n">
        <v>26</v>
      </c>
    </row>
    <row r="630" customFormat="false" ht="14.65" hidden="false" customHeight="false" outlineLevel="0" collapsed="false">
      <c r="A630" s="1" t="n">
        <v>58</v>
      </c>
      <c r="B630" s="2" t="n">
        <v>48</v>
      </c>
      <c r="C630" s="2" t="n">
        <v>203</v>
      </c>
      <c r="D630" s="2" t="n">
        <v>33</v>
      </c>
      <c r="E630" s="2" t="n">
        <v>176</v>
      </c>
      <c r="F630" s="2" t="n">
        <v>42</v>
      </c>
      <c r="G630" s="2" t="n">
        <v>197</v>
      </c>
      <c r="H630" s="2" t="n">
        <v>31</v>
      </c>
    </row>
    <row r="631" customFormat="false" ht="14.65" hidden="false" customHeight="false" outlineLevel="0" collapsed="false">
      <c r="A631" s="1" t="n">
        <v>59</v>
      </c>
      <c r="B631" s="2" t="n">
        <v>44</v>
      </c>
      <c r="C631" s="2" t="n">
        <v>197</v>
      </c>
      <c r="D631" s="2" t="n">
        <v>28</v>
      </c>
      <c r="E631" s="2" t="n">
        <v>188</v>
      </c>
      <c r="F631" s="2" t="n">
        <v>38</v>
      </c>
      <c r="G631" s="2" t="n">
        <v>210</v>
      </c>
      <c r="H631" s="2" t="n">
        <v>28</v>
      </c>
    </row>
    <row r="632" customFormat="false" ht="14.65" hidden="false" customHeight="false" outlineLevel="0" collapsed="false">
      <c r="A632" s="1" t="n">
        <v>82</v>
      </c>
      <c r="B632" s="2" t="n">
        <v>83</v>
      </c>
      <c r="C632" s="2" t="n">
        <v>312</v>
      </c>
      <c r="D632" s="2" t="n">
        <v>50</v>
      </c>
      <c r="E632" s="2" t="n">
        <v>308</v>
      </c>
      <c r="F632" s="2" t="n">
        <v>68</v>
      </c>
      <c r="G632" s="2" t="n">
        <v>321</v>
      </c>
      <c r="H632" s="2" t="n">
        <v>48</v>
      </c>
    </row>
    <row r="633" customFormat="false" ht="14.65" hidden="false" customHeight="false" outlineLevel="0" collapsed="false">
      <c r="A633" s="1" t="n">
        <v>107</v>
      </c>
      <c r="B633" s="2" t="n">
        <v>103</v>
      </c>
      <c r="C633" s="2" t="n">
        <v>320</v>
      </c>
      <c r="D633" s="2" t="n">
        <v>82</v>
      </c>
      <c r="E633" s="2" t="n">
        <v>313</v>
      </c>
      <c r="F633" s="2" t="n">
        <v>101</v>
      </c>
      <c r="G633" s="2" t="n">
        <v>337</v>
      </c>
      <c r="H633" s="2" t="n">
        <v>79</v>
      </c>
    </row>
    <row r="634" customFormat="false" ht="14.65" hidden="false" customHeight="false" outlineLevel="0" collapsed="false">
      <c r="A634" s="1" t="n">
        <v>117</v>
      </c>
      <c r="B634" s="2" t="n">
        <v>61</v>
      </c>
      <c r="C634" s="2" t="n">
        <v>345</v>
      </c>
      <c r="D634" s="2" t="n">
        <v>44</v>
      </c>
      <c r="E634" s="2" t="n">
        <v>310</v>
      </c>
      <c r="F634" s="2" t="n">
        <v>55</v>
      </c>
      <c r="G634" s="2" t="n">
        <v>332</v>
      </c>
      <c r="H634" s="2" t="n">
        <v>41</v>
      </c>
    </row>
    <row r="635" customFormat="false" ht="14.65" hidden="false" customHeight="false" outlineLevel="0" collapsed="false">
      <c r="A635" s="1" t="n">
        <v>118</v>
      </c>
      <c r="B635" s="2" t="n">
        <v>46</v>
      </c>
      <c r="C635" s="2" t="n">
        <v>213</v>
      </c>
      <c r="D635" s="2" t="n">
        <v>36</v>
      </c>
      <c r="E635" s="2" t="n">
        <v>191</v>
      </c>
      <c r="F635" s="2" t="n">
        <v>49</v>
      </c>
      <c r="G635" s="2" t="n">
        <v>207</v>
      </c>
      <c r="H635" s="2" t="n">
        <v>36</v>
      </c>
    </row>
    <row r="636" customFormat="false" ht="14.65" hidden="false" customHeight="false" outlineLevel="0" collapsed="false">
      <c r="A636" s="1" t="n">
        <v>126</v>
      </c>
      <c r="B636" s="2" t="n">
        <v>34</v>
      </c>
      <c r="C636" s="2" t="n">
        <v>153</v>
      </c>
      <c r="D636" s="2" t="n">
        <v>34</v>
      </c>
      <c r="E636" s="2" t="n">
        <v>148</v>
      </c>
      <c r="F636" s="2" t="n">
        <v>32</v>
      </c>
      <c r="G636" s="2" t="n">
        <v>151</v>
      </c>
      <c r="H636" s="2" t="n">
        <v>30</v>
      </c>
    </row>
    <row r="637" customFormat="false" ht="14.65" hidden="false" customHeight="false" outlineLevel="0" collapsed="false">
      <c r="A637" s="1" t="n">
        <v>127</v>
      </c>
      <c r="B637" s="2" t="n">
        <v>35</v>
      </c>
      <c r="C637" s="2" t="n">
        <v>193</v>
      </c>
      <c r="D637" s="2" t="n">
        <v>31</v>
      </c>
      <c r="E637" s="2" t="n">
        <v>174</v>
      </c>
      <c r="F637" s="2" t="n">
        <v>47</v>
      </c>
      <c r="G637" s="2" t="n">
        <v>187</v>
      </c>
      <c r="H637" s="2" t="n">
        <v>28</v>
      </c>
    </row>
    <row r="638" customFormat="false" ht="14.65" hidden="false" customHeight="false" outlineLevel="0" collapsed="false">
      <c r="A638" s="9" t="s">
        <v>441</v>
      </c>
      <c r="B638" s="10" t="n">
        <f aca="false">SUM(B621:B637)</f>
        <v>930</v>
      </c>
      <c r="C638" s="10" t="n">
        <f aca="false">SUM(C621:C637)</f>
        <v>3425</v>
      </c>
      <c r="D638" s="10" t="n">
        <f aca="false">SUM(D621:D637)</f>
        <v>739</v>
      </c>
      <c r="E638" s="10" t="n">
        <f aca="false">SUM(E621:E637)</f>
        <v>3289</v>
      </c>
      <c r="F638" s="10" t="n">
        <f aca="false">SUM(F621:F637)</f>
        <v>932</v>
      </c>
      <c r="G638" s="10" t="n">
        <f aca="false">SUM(G621:G637)</f>
        <v>3492</v>
      </c>
      <c r="H638" s="10" t="n">
        <f aca="false">SUM(H621:H637)</f>
        <v>706</v>
      </c>
      <c r="I638" s="10"/>
      <c r="J638" s="10"/>
    </row>
    <row r="639" customFormat="false" ht="5.25" hidden="false" customHeight="true" outlineLevel="0" collapsed="false">
      <c r="A639" s="9"/>
      <c r="B639" s="10"/>
      <c r="C639" s="10"/>
      <c r="D639" s="10"/>
      <c r="E639" s="10"/>
      <c r="F639" s="10"/>
      <c r="G639" s="10"/>
      <c r="H639" s="10"/>
    </row>
    <row r="640" s="6" customFormat="true" ht="12.8" hidden="false" customHeight="false" outlineLevel="0" collapsed="false">
      <c r="A640" s="3" t="s">
        <v>442</v>
      </c>
      <c r="B640" s="12" t="s">
        <v>1</v>
      </c>
      <c r="C640" s="12"/>
      <c r="D640" s="12"/>
      <c r="E640" s="4" t="s">
        <v>2</v>
      </c>
      <c r="F640" s="4"/>
      <c r="G640" s="4"/>
      <c r="H640" s="4"/>
      <c r="I640" s="4"/>
      <c r="J640" s="17" t="s">
        <v>3</v>
      </c>
      <c r="K640" s="17"/>
      <c r="L640" s="17"/>
      <c r="M640" s="17"/>
    </row>
    <row r="641" customFormat="false" ht="14.65" hidden="false" customHeight="false" outlineLevel="0" collapsed="false">
      <c r="A641" s="14"/>
      <c r="B641" s="6" t="s">
        <v>443</v>
      </c>
      <c r="C641" s="6" t="s">
        <v>444</v>
      </c>
      <c r="D641" s="6" t="s">
        <v>445</v>
      </c>
      <c r="E641" s="6" t="s">
        <v>446</v>
      </c>
      <c r="F641" s="6" t="s">
        <v>447</v>
      </c>
      <c r="G641" s="6" t="s">
        <v>448</v>
      </c>
      <c r="H641" s="6" t="s">
        <v>449</v>
      </c>
      <c r="I641" s="6" t="s">
        <v>450</v>
      </c>
      <c r="J641" s="6" t="s">
        <v>451</v>
      </c>
      <c r="K641" s="6" t="s">
        <v>452</v>
      </c>
      <c r="L641" s="6" t="s">
        <v>453</v>
      </c>
      <c r="M641" s="6" t="s">
        <v>167</v>
      </c>
    </row>
    <row r="642" customFormat="false" ht="14.65" hidden="false" customHeight="false" outlineLevel="0" collapsed="false">
      <c r="A642" s="14"/>
      <c r="B642" s="6" t="s">
        <v>454</v>
      </c>
      <c r="C642" s="6" t="s">
        <v>455</v>
      </c>
      <c r="D642" s="6" t="s">
        <v>456</v>
      </c>
      <c r="E642" s="6" t="s">
        <v>457</v>
      </c>
      <c r="F642" s="6" t="s">
        <v>458</v>
      </c>
      <c r="G642" s="6" t="s">
        <v>459</v>
      </c>
      <c r="H642" s="6" t="s">
        <v>127</v>
      </c>
      <c r="I642" s="6" t="s">
        <v>460</v>
      </c>
      <c r="J642" s="6" t="s">
        <v>461</v>
      </c>
      <c r="K642" s="6" t="s">
        <v>462</v>
      </c>
      <c r="L642" s="6" t="s">
        <v>463</v>
      </c>
      <c r="M642" s="6" t="s">
        <v>459</v>
      </c>
    </row>
    <row r="643" customFormat="false" ht="14.65" hidden="false" customHeight="false" outlineLevel="0" collapsed="false">
      <c r="A643" s="18" t="s">
        <v>380</v>
      </c>
    </row>
    <row r="644" customFormat="false" ht="14.65" hidden="false" customHeight="false" outlineLevel="0" collapsed="false">
      <c r="A644" s="1" t="n">
        <v>2</v>
      </c>
      <c r="B644" s="2" t="n">
        <v>54</v>
      </c>
      <c r="C644" s="2" t="n">
        <v>138</v>
      </c>
      <c r="D644" s="2" t="n">
        <v>33</v>
      </c>
      <c r="E644" s="2" t="n">
        <v>93</v>
      </c>
      <c r="F644" s="2" t="n">
        <v>12</v>
      </c>
      <c r="G644" s="2" t="n">
        <v>20</v>
      </c>
      <c r="H644" s="2" t="n">
        <v>58</v>
      </c>
      <c r="I644" s="2" t="n">
        <v>28</v>
      </c>
      <c r="J644" s="2" t="n">
        <v>75</v>
      </c>
      <c r="K644" s="2" t="n">
        <v>5</v>
      </c>
      <c r="L644" s="2" t="n">
        <v>100</v>
      </c>
      <c r="M644" s="2" t="n">
        <v>16</v>
      </c>
    </row>
    <row r="645" customFormat="false" ht="14.65" hidden="false" customHeight="false" outlineLevel="0" collapsed="false">
      <c r="A645" s="1" t="n">
        <v>10</v>
      </c>
      <c r="B645" s="2" t="n">
        <v>64</v>
      </c>
      <c r="C645" s="2" t="n">
        <v>174</v>
      </c>
      <c r="D645" s="2" t="n">
        <v>31</v>
      </c>
      <c r="E645" s="2" t="n">
        <v>113</v>
      </c>
      <c r="F645" s="2" t="n">
        <v>18</v>
      </c>
      <c r="G645" s="2" t="n">
        <v>20</v>
      </c>
      <c r="H645" s="2" t="n">
        <v>94</v>
      </c>
      <c r="I645" s="2" t="n">
        <v>28</v>
      </c>
      <c r="J645" s="2" t="n">
        <v>72</v>
      </c>
      <c r="K645" s="2" t="n">
        <v>13</v>
      </c>
      <c r="L645" s="2" t="n">
        <v>157</v>
      </c>
      <c r="M645" s="2" t="n">
        <v>10</v>
      </c>
    </row>
    <row r="646" customFormat="false" ht="14.65" hidden="false" customHeight="false" outlineLevel="0" collapsed="false">
      <c r="A646" s="1" t="n">
        <v>13</v>
      </c>
      <c r="B646" s="2" t="n">
        <v>46</v>
      </c>
      <c r="C646" s="2" t="n">
        <v>114</v>
      </c>
      <c r="D646" s="2" t="n">
        <v>38</v>
      </c>
      <c r="E646" s="2" t="n">
        <v>55</v>
      </c>
      <c r="F646" s="2" t="n">
        <v>14</v>
      </c>
      <c r="G646" s="2" t="n">
        <v>15</v>
      </c>
      <c r="H646" s="2" t="n">
        <v>76</v>
      </c>
      <c r="I646" s="2" t="n">
        <v>29</v>
      </c>
      <c r="J646" s="2" t="n">
        <v>49</v>
      </c>
      <c r="K646" s="2" t="n">
        <v>15</v>
      </c>
      <c r="L646" s="2" t="n">
        <v>96</v>
      </c>
      <c r="M646" s="2" t="n">
        <v>7</v>
      </c>
    </row>
    <row r="647" customFormat="false" ht="14.65" hidden="false" customHeight="false" outlineLevel="0" collapsed="false">
      <c r="A647" s="1" t="n">
        <v>14</v>
      </c>
      <c r="B647" s="2" t="n">
        <v>50</v>
      </c>
      <c r="C647" s="2" t="n">
        <v>115</v>
      </c>
      <c r="D647" s="2" t="n">
        <v>39</v>
      </c>
      <c r="E647" s="2" t="n">
        <v>69</v>
      </c>
      <c r="F647" s="2" t="n">
        <v>13</v>
      </c>
      <c r="G647" s="2" t="n">
        <v>10</v>
      </c>
      <c r="H647" s="2" t="n">
        <v>74</v>
      </c>
      <c r="I647" s="2" t="n">
        <v>34</v>
      </c>
      <c r="J647" s="2" t="n">
        <v>54</v>
      </c>
      <c r="K647" s="2" t="n">
        <v>26</v>
      </c>
      <c r="L647" s="2" t="n">
        <v>79</v>
      </c>
      <c r="M647" s="2" t="n">
        <v>11</v>
      </c>
    </row>
    <row r="648" customFormat="false" ht="14.65" hidden="false" customHeight="false" outlineLevel="0" collapsed="false">
      <c r="A648" s="1" t="n">
        <v>17</v>
      </c>
      <c r="B648" s="2" t="n">
        <v>44</v>
      </c>
      <c r="C648" s="2" t="n">
        <v>124</v>
      </c>
      <c r="D648" s="2" t="n">
        <v>35</v>
      </c>
      <c r="E648" s="2" t="n">
        <v>69</v>
      </c>
      <c r="F648" s="2" t="n">
        <v>14</v>
      </c>
      <c r="G648" s="2" t="n">
        <v>24</v>
      </c>
      <c r="H648" s="2" t="n">
        <v>58</v>
      </c>
      <c r="I648" s="2" t="n">
        <v>27</v>
      </c>
      <c r="J648" s="2" t="n">
        <v>66</v>
      </c>
      <c r="K648" s="2" t="n">
        <v>16</v>
      </c>
      <c r="L648" s="2" t="n">
        <v>81</v>
      </c>
      <c r="M648" s="2" t="n">
        <v>12</v>
      </c>
    </row>
    <row r="649" customFormat="false" ht="14.65" hidden="false" customHeight="false" outlineLevel="0" collapsed="false">
      <c r="A649" s="1" t="n">
        <v>36</v>
      </c>
      <c r="B649" s="2" t="n">
        <v>73</v>
      </c>
      <c r="C649" s="2" t="n">
        <v>241</v>
      </c>
      <c r="D649" s="2" t="n">
        <v>35</v>
      </c>
      <c r="E649" s="2" t="n">
        <v>177</v>
      </c>
      <c r="F649" s="2" t="n">
        <v>17</v>
      </c>
      <c r="G649" s="2" t="n">
        <v>32</v>
      </c>
      <c r="H649" s="2" t="n">
        <v>88</v>
      </c>
      <c r="I649" s="2" t="n">
        <v>21</v>
      </c>
      <c r="J649" s="2" t="n">
        <v>97</v>
      </c>
      <c r="K649" s="2" t="n">
        <v>17</v>
      </c>
      <c r="L649" s="2" t="n">
        <v>191</v>
      </c>
      <c r="M649" s="2" t="n">
        <v>20</v>
      </c>
    </row>
    <row r="650" customFormat="false" ht="14.65" hidden="false" customHeight="false" outlineLevel="0" collapsed="false">
      <c r="A650" s="1" t="n">
        <v>39</v>
      </c>
      <c r="B650" s="2" t="n">
        <v>63</v>
      </c>
      <c r="C650" s="2" t="n">
        <v>161</v>
      </c>
      <c r="D650" s="2" t="n">
        <v>66</v>
      </c>
      <c r="E650" s="2" t="n">
        <v>105</v>
      </c>
      <c r="F650" s="2" t="n">
        <v>18</v>
      </c>
      <c r="G650" s="2" t="n">
        <v>27</v>
      </c>
      <c r="H650" s="2" t="n">
        <v>68</v>
      </c>
      <c r="I650" s="2" t="n">
        <v>60</v>
      </c>
      <c r="J650" s="2" t="n">
        <v>100</v>
      </c>
      <c r="K650" s="2" t="n">
        <v>17</v>
      </c>
      <c r="L650" s="2" t="n">
        <v>103</v>
      </c>
      <c r="M650" s="2" t="n">
        <v>12</v>
      </c>
    </row>
    <row r="651" customFormat="false" ht="14.65" hidden="false" customHeight="false" outlineLevel="0" collapsed="false">
      <c r="A651" s="1" t="n">
        <v>40</v>
      </c>
      <c r="B651" s="2" t="n">
        <v>58</v>
      </c>
      <c r="C651" s="2" t="n">
        <v>110</v>
      </c>
      <c r="D651" s="2" t="n">
        <v>47</v>
      </c>
      <c r="E651" s="2" t="n">
        <v>73</v>
      </c>
      <c r="F651" s="2" t="n">
        <v>8</v>
      </c>
      <c r="G651" s="2" t="n">
        <v>18</v>
      </c>
      <c r="H651" s="2" t="n">
        <v>64</v>
      </c>
      <c r="I651" s="2" t="n">
        <v>40</v>
      </c>
      <c r="J651" s="2" t="n">
        <v>55</v>
      </c>
      <c r="K651" s="2" t="n">
        <v>4</v>
      </c>
      <c r="L651" s="2" t="n">
        <v>114</v>
      </c>
      <c r="M651" s="2" t="n">
        <v>6</v>
      </c>
    </row>
    <row r="652" customFormat="false" ht="14.65" hidden="false" customHeight="false" outlineLevel="0" collapsed="false">
      <c r="A652" s="1" t="n">
        <v>43</v>
      </c>
      <c r="B652" s="2" t="n">
        <v>69</v>
      </c>
      <c r="C652" s="2" t="n">
        <v>139</v>
      </c>
      <c r="D652" s="2" t="n">
        <v>34</v>
      </c>
      <c r="E652" s="2" t="n">
        <v>94</v>
      </c>
      <c r="F652" s="2" t="n">
        <v>23</v>
      </c>
      <c r="G652" s="2" t="n">
        <v>24</v>
      </c>
      <c r="H652" s="2" t="n">
        <v>74</v>
      </c>
      <c r="I652" s="2" t="n">
        <v>31</v>
      </c>
      <c r="J652" s="2" t="n">
        <v>85</v>
      </c>
      <c r="K652" s="2" t="n">
        <v>7</v>
      </c>
      <c r="L652" s="2" t="n">
        <v>117</v>
      </c>
      <c r="M652" s="2" t="n">
        <v>6</v>
      </c>
    </row>
    <row r="653" customFormat="false" ht="14.65" hidden="false" customHeight="false" outlineLevel="0" collapsed="false">
      <c r="A653" s="1" t="n">
        <v>44</v>
      </c>
      <c r="B653" s="2" t="n">
        <v>68</v>
      </c>
      <c r="C653" s="2" t="n">
        <v>151</v>
      </c>
      <c r="D653" s="2" t="n">
        <v>42</v>
      </c>
      <c r="E653" s="2" t="n">
        <v>124</v>
      </c>
      <c r="F653" s="2" t="n">
        <v>10</v>
      </c>
      <c r="G653" s="2" t="n">
        <v>27</v>
      </c>
      <c r="H653" s="2" t="n">
        <v>71</v>
      </c>
      <c r="I653" s="2" t="n">
        <v>37</v>
      </c>
      <c r="J653" s="2" t="n">
        <v>85</v>
      </c>
      <c r="K653" s="2" t="n">
        <v>8</v>
      </c>
      <c r="L653" s="2" t="n">
        <v>145</v>
      </c>
      <c r="M653" s="2" t="n">
        <v>9</v>
      </c>
    </row>
    <row r="654" customFormat="false" ht="14.65" hidden="false" customHeight="false" outlineLevel="0" collapsed="false">
      <c r="A654" s="1" t="n">
        <v>48</v>
      </c>
      <c r="B654" s="2" t="n">
        <v>84</v>
      </c>
      <c r="C654" s="2" t="n">
        <v>131</v>
      </c>
      <c r="D654" s="2" t="n">
        <v>43</v>
      </c>
      <c r="E654" s="2" t="n">
        <v>91</v>
      </c>
      <c r="F654" s="2" t="n">
        <v>16</v>
      </c>
      <c r="G654" s="2" t="n">
        <v>18</v>
      </c>
      <c r="H654" s="2" t="n">
        <v>89</v>
      </c>
      <c r="I654" s="2" t="n">
        <v>41</v>
      </c>
      <c r="J654" s="2" t="n">
        <v>72</v>
      </c>
      <c r="K654" s="2" t="n">
        <v>12</v>
      </c>
      <c r="L654" s="2" t="n">
        <v>128</v>
      </c>
      <c r="M654" s="2" t="n">
        <v>8</v>
      </c>
    </row>
    <row r="655" customFormat="false" ht="14.65" hidden="false" customHeight="false" outlineLevel="0" collapsed="false">
      <c r="A655" s="1" t="n">
        <v>51</v>
      </c>
      <c r="B655" s="2" t="n">
        <v>44</v>
      </c>
      <c r="C655" s="2" t="n">
        <v>101</v>
      </c>
      <c r="D655" s="2" t="n">
        <v>56</v>
      </c>
      <c r="E655" s="2" t="n">
        <v>74</v>
      </c>
      <c r="F655" s="2" t="n">
        <v>11</v>
      </c>
      <c r="G655" s="2" t="n">
        <v>27</v>
      </c>
      <c r="H655" s="2" t="n">
        <v>35</v>
      </c>
      <c r="I655" s="2" t="n">
        <v>34</v>
      </c>
      <c r="J655" s="2" t="n">
        <v>57</v>
      </c>
      <c r="K655" s="2" t="n">
        <v>8</v>
      </c>
      <c r="L655" s="2" t="n">
        <v>85</v>
      </c>
      <c r="M655" s="2" t="n">
        <v>8</v>
      </c>
    </row>
    <row r="656" customFormat="false" ht="14.65" hidden="false" customHeight="false" outlineLevel="0" collapsed="false">
      <c r="A656" s="1" t="n">
        <v>53</v>
      </c>
      <c r="B656" s="2" t="n">
        <v>54</v>
      </c>
      <c r="C656" s="2" t="n">
        <v>225</v>
      </c>
      <c r="D656" s="2" t="n">
        <v>69</v>
      </c>
      <c r="E656" s="2" t="n">
        <v>139</v>
      </c>
      <c r="F656" s="2" t="n">
        <v>24</v>
      </c>
      <c r="G656" s="2" t="n">
        <v>26</v>
      </c>
      <c r="H656" s="2" t="n">
        <v>93</v>
      </c>
      <c r="I656" s="2" t="n">
        <v>63</v>
      </c>
      <c r="J656" s="2" t="n">
        <v>106</v>
      </c>
      <c r="K656" s="2" t="n">
        <v>16</v>
      </c>
      <c r="L656" s="2" t="n">
        <v>158</v>
      </c>
      <c r="M656" s="2" t="n">
        <v>15</v>
      </c>
    </row>
    <row r="657" customFormat="false" ht="14.65" hidden="false" customHeight="false" outlineLevel="0" collapsed="false">
      <c r="A657" s="1" t="n">
        <v>56</v>
      </c>
      <c r="B657" s="2" t="n">
        <v>70</v>
      </c>
      <c r="C657" s="2" t="n">
        <v>165</v>
      </c>
      <c r="D657" s="2" t="n">
        <v>23</v>
      </c>
      <c r="E657" s="2" t="n">
        <v>102</v>
      </c>
      <c r="F657" s="2" t="n">
        <v>15</v>
      </c>
      <c r="G657" s="2" t="n">
        <v>28</v>
      </c>
      <c r="H657" s="2" t="n">
        <v>87</v>
      </c>
      <c r="I657" s="2" t="n">
        <v>21</v>
      </c>
      <c r="J657" s="2" t="n">
        <v>86</v>
      </c>
      <c r="K657" s="2" t="n">
        <v>17</v>
      </c>
      <c r="L657" s="2" t="n">
        <v>119</v>
      </c>
      <c r="M657" s="2" t="n">
        <v>18</v>
      </c>
    </row>
    <row r="658" customFormat="false" ht="14.65" hidden="false" customHeight="false" outlineLevel="0" collapsed="false">
      <c r="A658" s="1" t="n">
        <v>57</v>
      </c>
      <c r="B658" s="2" t="n">
        <v>63</v>
      </c>
      <c r="C658" s="2" t="n">
        <v>149</v>
      </c>
      <c r="D658" s="2" t="n">
        <v>20</v>
      </c>
      <c r="E658" s="2" t="n">
        <v>122</v>
      </c>
      <c r="F658" s="2" t="n">
        <v>7</v>
      </c>
      <c r="G658" s="2" t="n">
        <v>13</v>
      </c>
      <c r="H658" s="2" t="n">
        <v>76</v>
      </c>
      <c r="I658" s="2" t="n">
        <v>17</v>
      </c>
      <c r="J658" s="2" t="n">
        <v>67</v>
      </c>
      <c r="K658" s="2" t="n">
        <v>11</v>
      </c>
      <c r="L658" s="2" t="n">
        <v>141</v>
      </c>
      <c r="M658" s="2" t="n">
        <v>10</v>
      </c>
    </row>
    <row r="659" customFormat="false" ht="14.65" hidden="false" customHeight="false" outlineLevel="0" collapsed="false">
      <c r="A659" s="1" t="n">
        <v>60</v>
      </c>
      <c r="B659" s="2" t="n">
        <v>48</v>
      </c>
      <c r="C659" s="2" t="n">
        <v>173</v>
      </c>
      <c r="D659" s="2" t="n">
        <v>28</v>
      </c>
      <c r="E659" s="2" t="n">
        <v>124</v>
      </c>
      <c r="F659" s="2" t="n">
        <v>15</v>
      </c>
      <c r="G659" s="2" t="n">
        <v>20</v>
      </c>
      <c r="H659" s="2" t="n">
        <v>65</v>
      </c>
      <c r="I659" s="2" t="n">
        <v>22</v>
      </c>
      <c r="J659" s="2" t="n">
        <v>71</v>
      </c>
      <c r="K659" s="2" t="n">
        <v>8</v>
      </c>
      <c r="L659" s="2" t="n">
        <v>145</v>
      </c>
      <c r="M659" s="2" t="n">
        <v>12</v>
      </c>
    </row>
    <row r="660" customFormat="false" ht="14.65" hidden="false" customHeight="false" outlineLevel="0" collapsed="false">
      <c r="A660" s="1" t="n">
        <v>81</v>
      </c>
      <c r="B660" s="2" t="n">
        <v>30</v>
      </c>
      <c r="C660" s="2" t="n">
        <v>65</v>
      </c>
      <c r="D660" s="2" t="n">
        <v>16</v>
      </c>
      <c r="E660" s="2" t="n">
        <v>42</v>
      </c>
      <c r="F660" s="2" t="n">
        <v>7</v>
      </c>
      <c r="G660" s="2" t="n">
        <v>15</v>
      </c>
      <c r="H660" s="2" t="n">
        <v>27</v>
      </c>
      <c r="I660" s="2" t="n">
        <v>10</v>
      </c>
      <c r="J660" s="2" t="n">
        <v>41</v>
      </c>
      <c r="K660" s="2" t="n">
        <v>8</v>
      </c>
      <c r="L660" s="2" t="n">
        <v>46</v>
      </c>
      <c r="M660" s="2" t="n">
        <v>5</v>
      </c>
    </row>
    <row r="661" customFormat="false" ht="14.65" hidden="false" customHeight="false" outlineLevel="0" collapsed="false">
      <c r="A661" s="1" t="n">
        <v>84</v>
      </c>
      <c r="B661" s="2" t="n">
        <v>83</v>
      </c>
      <c r="C661" s="2" t="n">
        <v>241</v>
      </c>
      <c r="D661" s="2" t="n">
        <v>47</v>
      </c>
      <c r="E661" s="2" t="n">
        <v>147</v>
      </c>
      <c r="F661" s="2" t="n">
        <v>17</v>
      </c>
      <c r="G661" s="2" t="n">
        <v>21</v>
      </c>
      <c r="H661" s="2" t="n">
        <v>149</v>
      </c>
      <c r="I661" s="2" t="n">
        <v>44</v>
      </c>
      <c r="J661" s="2" t="n">
        <v>97</v>
      </c>
      <c r="K661" s="2" t="n">
        <v>19</v>
      </c>
      <c r="L661" s="2" t="n">
        <v>225</v>
      </c>
      <c r="M661" s="2" t="n">
        <v>9</v>
      </c>
    </row>
    <row r="662" customFormat="false" ht="14.65" hidden="false" customHeight="false" outlineLevel="0" collapsed="false">
      <c r="A662" s="9" t="s">
        <v>464</v>
      </c>
      <c r="B662" s="10" t="n">
        <f aca="false">SUM(B644:B661)</f>
        <v>1065</v>
      </c>
      <c r="C662" s="10" t="n">
        <f aca="false">SUM(C644:C661)</f>
        <v>2717</v>
      </c>
      <c r="D662" s="10" t="n">
        <f aca="false">SUM(D644:D661)</f>
        <v>702</v>
      </c>
      <c r="E662" s="10" t="n">
        <f aca="false">SUM(E644:E661)</f>
        <v>1813</v>
      </c>
      <c r="F662" s="10" t="n">
        <f aca="false">SUM(F644:F661)</f>
        <v>259</v>
      </c>
      <c r="G662" s="10" t="n">
        <f aca="false">SUM(G644:G661)</f>
        <v>385</v>
      </c>
      <c r="H662" s="10" t="n">
        <f aca="false">SUM(H644:H661)</f>
        <v>1346</v>
      </c>
      <c r="I662" s="10" t="n">
        <f aca="false">SUM(I644:I661)</f>
        <v>587</v>
      </c>
      <c r="J662" s="10" t="n">
        <f aca="false">SUM(J644:J661)</f>
        <v>1335</v>
      </c>
      <c r="K662" s="10" t="n">
        <f aca="false">SUM(K644:K661)</f>
        <v>227</v>
      </c>
      <c r="L662" s="10" t="n">
        <f aca="false">SUM(L644:L661)</f>
        <v>2230</v>
      </c>
      <c r="M662" s="10" t="n">
        <f aca="false">SUM(M644:M661)</f>
        <v>194</v>
      </c>
    </row>
    <row r="663" s="6" customFormat="true" ht="12.8" hidden="false" customHeight="false" outlineLevel="0" collapsed="false">
      <c r="A663" s="3" t="s">
        <v>465</v>
      </c>
      <c r="B663" s="4" t="s">
        <v>1</v>
      </c>
      <c r="C663" s="4"/>
      <c r="D663" s="4" t="s">
        <v>2</v>
      </c>
      <c r="E663" s="4"/>
      <c r="F663" s="4"/>
      <c r="G663" s="4" t="s">
        <v>3</v>
      </c>
      <c r="H663" s="4"/>
      <c r="I663" s="2"/>
      <c r="J663" s="2"/>
      <c r="K663" s="2"/>
    </row>
    <row r="664" customFormat="false" ht="14.65" hidden="false" customHeight="false" outlineLevel="0" collapsed="false">
      <c r="A664" s="14"/>
      <c r="B664" s="6" t="s">
        <v>86</v>
      </c>
      <c r="C664" s="6" t="s">
        <v>466</v>
      </c>
      <c r="D664" s="6" t="s">
        <v>467</v>
      </c>
      <c r="E664" s="6" t="s">
        <v>410</v>
      </c>
      <c r="F664" s="6" t="s">
        <v>468</v>
      </c>
      <c r="G664" s="6" t="s">
        <v>76</v>
      </c>
      <c r="H664" s="6" t="s">
        <v>469</v>
      </c>
      <c r="I664" s="6"/>
      <c r="J664" s="6"/>
      <c r="K664" s="6"/>
    </row>
    <row r="665" customFormat="false" ht="14.65" hidden="false" customHeight="false" outlineLevel="0" collapsed="false">
      <c r="A665" s="14"/>
      <c r="B665" s="6" t="s">
        <v>470</v>
      </c>
      <c r="C665" s="6" t="s">
        <v>471</v>
      </c>
      <c r="D665" s="6" t="s">
        <v>472</v>
      </c>
      <c r="E665" s="6" t="s">
        <v>473</v>
      </c>
      <c r="F665" s="6" t="s">
        <v>474</v>
      </c>
      <c r="G665" s="6" t="s">
        <v>475</v>
      </c>
      <c r="H665" s="6" t="s">
        <v>476</v>
      </c>
      <c r="I665" s="6"/>
      <c r="J665" s="6"/>
      <c r="K665" s="6"/>
    </row>
    <row r="666" customFormat="false" ht="14.65" hidden="false" customHeight="false" outlineLevel="0" collapsed="false">
      <c r="A666" s="7" t="s">
        <v>380</v>
      </c>
    </row>
    <row r="667" customFormat="false" ht="14.65" hidden="false" customHeight="false" outlineLevel="0" collapsed="false">
      <c r="A667" s="1" t="n">
        <v>12</v>
      </c>
      <c r="B667" s="2" t="n">
        <v>229</v>
      </c>
      <c r="C667" s="2" t="n">
        <v>234</v>
      </c>
      <c r="D667" s="2" t="n">
        <v>285</v>
      </c>
      <c r="E667" s="2" t="n">
        <v>136</v>
      </c>
      <c r="F667" s="2" t="n">
        <v>57</v>
      </c>
      <c r="G667" s="2" t="n">
        <v>361</v>
      </c>
      <c r="H667" s="2" t="n">
        <v>55</v>
      </c>
    </row>
    <row r="668" customFormat="false" ht="14.65" hidden="false" customHeight="false" outlineLevel="0" collapsed="false">
      <c r="A668" s="1" t="n">
        <v>46</v>
      </c>
      <c r="B668" s="2" t="n">
        <v>74</v>
      </c>
      <c r="C668" s="2" t="n">
        <v>71</v>
      </c>
      <c r="D668" s="2" t="n">
        <v>96</v>
      </c>
      <c r="E668" s="2" t="n">
        <v>36</v>
      </c>
      <c r="F668" s="2" t="n">
        <v>8</v>
      </c>
      <c r="G668" s="2" t="n">
        <v>118</v>
      </c>
      <c r="H668" s="2" t="n">
        <v>8</v>
      </c>
    </row>
    <row r="669" customFormat="false" ht="14.65" hidden="false" customHeight="false" outlineLevel="0" collapsed="false">
      <c r="A669" s="1" t="n">
        <v>66</v>
      </c>
      <c r="B669" s="2" t="n">
        <v>218</v>
      </c>
      <c r="C669" s="2" t="n">
        <v>193</v>
      </c>
      <c r="D669" s="2" t="n">
        <v>282</v>
      </c>
      <c r="E669" s="2" t="n">
        <v>85</v>
      </c>
      <c r="F669" s="2" t="n">
        <v>28</v>
      </c>
      <c r="G669" s="2" t="n">
        <v>336</v>
      </c>
      <c r="H669" s="2" t="n">
        <v>29</v>
      </c>
    </row>
    <row r="670" customFormat="false" ht="14.65" hidden="false" customHeight="false" outlineLevel="0" collapsed="false">
      <c r="A670" s="1" t="n">
        <v>68</v>
      </c>
      <c r="B670" s="2" t="n">
        <v>325</v>
      </c>
      <c r="C670" s="2" t="n">
        <v>396</v>
      </c>
      <c r="D670" s="2" t="n">
        <v>444</v>
      </c>
      <c r="E670" s="2" t="n">
        <v>229</v>
      </c>
      <c r="F670" s="2" t="n">
        <v>66</v>
      </c>
      <c r="G670" s="2" t="n">
        <v>563</v>
      </c>
      <c r="H670" s="2" t="n">
        <v>57</v>
      </c>
    </row>
    <row r="671" customFormat="false" ht="14.65" hidden="false" customHeight="false" outlineLevel="0" collapsed="false">
      <c r="A671" s="1" t="n">
        <v>70</v>
      </c>
      <c r="B671" s="2" t="n">
        <v>15</v>
      </c>
      <c r="C671" s="2" t="n">
        <v>5</v>
      </c>
      <c r="D671" s="2" t="n">
        <v>15</v>
      </c>
      <c r="E671" s="2" t="n">
        <v>2</v>
      </c>
      <c r="F671" s="2" t="n">
        <v>0</v>
      </c>
      <c r="G671" s="2" t="n">
        <v>17</v>
      </c>
      <c r="H671" s="2" t="n">
        <v>0</v>
      </c>
    </row>
    <row r="672" customFormat="false" ht="14.65" hidden="false" customHeight="false" outlineLevel="0" collapsed="false">
      <c r="A672" s="1" t="n">
        <v>85</v>
      </c>
      <c r="B672" s="2" t="n">
        <v>202</v>
      </c>
      <c r="C672" s="2" t="n">
        <v>195</v>
      </c>
      <c r="D672" s="2" t="n">
        <v>257</v>
      </c>
      <c r="E672" s="2" t="n">
        <v>106</v>
      </c>
      <c r="F672" s="2" t="n">
        <v>43</v>
      </c>
      <c r="G672" s="2" t="n">
        <v>304</v>
      </c>
      <c r="H672" s="2" t="n">
        <v>33</v>
      </c>
    </row>
    <row r="673" customFormat="false" ht="14.65" hidden="false" customHeight="false" outlineLevel="0" collapsed="false">
      <c r="A673" s="1" t="n">
        <v>91</v>
      </c>
      <c r="B673" s="2" t="n">
        <v>449</v>
      </c>
      <c r="C673" s="2" t="n">
        <v>350</v>
      </c>
      <c r="D673" s="2" t="n">
        <v>557</v>
      </c>
      <c r="E673" s="2" t="n">
        <v>191</v>
      </c>
      <c r="F673" s="2" t="n">
        <v>67</v>
      </c>
      <c r="G673" s="2" t="n">
        <v>656</v>
      </c>
      <c r="H673" s="2" t="n">
        <v>59</v>
      </c>
    </row>
    <row r="674" customFormat="false" ht="14.65" hidden="false" customHeight="false" outlineLevel="0" collapsed="false">
      <c r="A674" s="1" t="n">
        <v>92</v>
      </c>
      <c r="B674" s="2" t="n">
        <v>154</v>
      </c>
      <c r="C674" s="2" t="n">
        <v>105</v>
      </c>
      <c r="D674" s="2" t="n">
        <v>185</v>
      </c>
      <c r="E674" s="2" t="n">
        <v>60</v>
      </c>
      <c r="F674" s="2" t="n">
        <v>19</v>
      </c>
      <c r="G674" s="2" t="n">
        <v>217</v>
      </c>
      <c r="H674" s="2" t="n">
        <v>15</v>
      </c>
    </row>
    <row r="675" customFormat="false" ht="14.65" hidden="false" customHeight="false" outlineLevel="0" collapsed="false">
      <c r="A675" s="1" t="n">
        <v>93</v>
      </c>
      <c r="B675" s="2" t="n">
        <v>110</v>
      </c>
      <c r="C675" s="2" t="n">
        <v>155</v>
      </c>
      <c r="D675" s="2" t="n">
        <v>178</v>
      </c>
      <c r="E675" s="2" t="n">
        <v>64</v>
      </c>
      <c r="F675" s="2" t="n">
        <v>28</v>
      </c>
      <c r="G675" s="2" t="n">
        <v>213</v>
      </c>
      <c r="H675" s="2" t="n">
        <v>22</v>
      </c>
    </row>
    <row r="676" customFormat="false" ht="14.65" hidden="false" customHeight="false" outlineLevel="0" collapsed="false">
      <c r="A676" s="1" t="n">
        <v>99</v>
      </c>
      <c r="B676" s="2" t="n">
        <v>274</v>
      </c>
      <c r="C676" s="2" t="n">
        <v>273</v>
      </c>
      <c r="D676" s="2" t="n">
        <v>369</v>
      </c>
      <c r="E676" s="2" t="n">
        <v>135</v>
      </c>
      <c r="F676" s="2" t="n">
        <v>44</v>
      </c>
      <c r="G676" s="2" t="n">
        <v>435</v>
      </c>
      <c r="H676" s="2" t="n">
        <v>37</v>
      </c>
    </row>
    <row r="677" customFormat="false" ht="14.65" hidden="false" customHeight="false" outlineLevel="0" collapsed="false">
      <c r="A677" s="1" t="n">
        <v>101</v>
      </c>
      <c r="B677" s="2" t="n">
        <v>230</v>
      </c>
      <c r="C677" s="2" t="n">
        <v>241</v>
      </c>
      <c r="D677" s="2" t="n">
        <v>279</v>
      </c>
      <c r="E677" s="2" t="n">
        <v>162</v>
      </c>
      <c r="F677" s="2" t="n">
        <v>41</v>
      </c>
      <c r="G677" s="2" t="n">
        <v>387</v>
      </c>
      <c r="H677" s="2" t="n">
        <v>42</v>
      </c>
    </row>
    <row r="678" customFormat="false" ht="14.65" hidden="false" customHeight="false" outlineLevel="0" collapsed="false">
      <c r="A678" s="1" t="n">
        <v>102</v>
      </c>
      <c r="B678" s="2" t="n">
        <v>269</v>
      </c>
      <c r="C678" s="2" t="n">
        <v>348</v>
      </c>
      <c r="D678" s="2" t="n">
        <v>382</v>
      </c>
      <c r="E678" s="2" t="n">
        <v>181</v>
      </c>
      <c r="F678" s="2" t="n">
        <v>64</v>
      </c>
      <c r="G678" s="2" t="n">
        <v>484</v>
      </c>
      <c r="H678" s="2" t="n">
        <v>44</v>
      </c>
    </row>
    <row r="679" customFormat="false" ht="14.65" hidden="false" customHeight="false" outlineLevel="0" collapsed="false">
      <c r="A679" s="1" t="n">
        <v>103</v>
      </c>
      <c r="B679" s="2" t="n">
        <v>232</v>
      </c>
      <c r="C679" s="2" t="n">
        <v>251</v>
      </c>
      <c r="D679" s="2" t="n">
        <v>307</v>
      </c>
      <c r="E679" s="2" t="n">
        <v>135</v>
      </c>
      <c r="F679" s="2" t="n">
        <v>42</v>
      </c>
      <c r="G679" s="2" t="n">
        <v>389</v>
      </c>
      <c r="H679" s="2" t="n">
        <v>33</v>
      </c>
    </row>
    <row r="680" customFormat="false" ht="14.65" hidden="false" customHeight="false" outlineLevel="0" collapsed="false">
      <c r="A680" s="1" t="n">
        <v>109</v>
      </c>
      <c r="B680" s="2" t="n">
        <v>60</v>
      </c>
      <c r="C680" s="2" t="n">
        <v>76</v>
      </c>
      <c r="D680" s="2" t="n">
        <v>82</v>
      </c>
      <c r="E680" s="2" t="n">
        <v>47</v>
      </c>
      <c r="F680" s="2" t="n">
        <v>16</v>
      </c>
      <c r="G680" s="2" t="n">
        <v>116</v>
      </c>
      <c r="H680" s="2" t="n">
        <v>14</v>
      </c>
    </row>
    <row r="681" customFormat="false" ht="14.65" hidden="false" customHeight="false" outlineLevel="0" collapsed="false">
      <c r="A681" s="1" t="n">
        <v>112</v>
      </c>
      <c r="B681" s="2" t="n">
        <v>91</v>
      </c>
      <c r="C681" s="2" t="n">
        <v>122</v>
      </c>
      <c r="D681" s="2" t="n">
        <v>142</v>
      </c>
      <c r="E681" s="2" t="n">
        <v>54</v>
      </c>
      <c r="F681" s="2" t="n">
        <v>24</v>
      </c>
      <c r="G681" s="2" t="n">
        <v>178</v>
      </c>
      <c r="H681" s="2" t="n">
        <v>21</v>
      </c>
    </row>
    <row r="682" customFormat="false" ht="14.65" hidden="false" customHeight="false" outlineLevel="0" collapsed="false">
      <c r="A682" s="1" t="n">
        <v>116</v>
      </c>
      <c r="B682" s="2" t="n">
        <v>239</v>
      </c>
      <c r="C682" s="2" t="n">
        <v>207</v>
      </c>
      <c r="D682" s="2" t="n">
        <v>305</v>
      </c>
      <c r="E682" s="2" t="n">
        <v>99</v>
      </c>
      <c r="F682" s="2" t="n">
        <v>26</v>
      </c>
      <c r="G682" s="2" t="n">
        <v>337</v>
      </c>
      <c r="H682" s="2" t="n">
        <v>24</v>
      </c>
    </row>
    <row r="683" customFormat="false" ht="14.65" hidden="false" customHeight="false" outlineLevel="0" collapsed="false">
      <c r="A683" s="9" t="s">
        <v>477</v>
      </c>
      <c r="B683" s="10" t="n">
        <f aca="false">SUM(B667:B682)</f>
        <v>3171</v>
      </c>
      <c r="C683" s="10" t="n">
        <f aca="false">SUM(C667:C682)</f>
        <v>3222</v>
      </c>
      <c r="D683" s="10" t="n">
        <f aca="false">SUM(D667:D682)</f>
        <v>4165</v>
      </c>
      <c r="E683" s="10" t="n">
        <f aca="false">SUM(E667:E682)</f>
        <v>1722</v>
      </c>
      <c r="F683" s="10" t="n">
        <f aca="false">SUM(F667:F682)</f>
        <v>573</v>
      </c>
      <c r="G683" s="10" t="n">
        <f aca="false">SUM(G667:G682)</f>
        <v>5111</v>
      </c>
      <c r="H683" s="10" t="n">
        <f aca="false">SUM(H667:H682)</f>
        <v>493</v>
      </c>
    </row>
    <row r="684" customFormat="false" ht="14.65" hidden="false" customHeight="false" outlineLevel="0" collapsed="false">
      <c r="A684" s="9"/>
      <c r="B684" s="10"/>
      <c r="C684" s="10"/>
      <c r="D684" s="10"/>
      <c r="E684" s="10"/>
      <c r="F684" s="10"/>
      <c r="G684" s="10"/>
      <c r="H684" s="10"/>
    </row>
    <row r="685" customFormat="false" ht="14.65" hidden="false" customHeight="false" outlineLevel="0" collapsed="false">
      <c r="A685" s="9"/>
      <c r="B685" s="10"/>
      <c r="C685" s="10"/>
      <c r="D685" s="10"/>
      <c r="E685" s="10"/>
      <c r="F685" s="10"/>
      <c r="G685" s="10"/>
      <c r="H685" s="10"/>
    </row>
    <row r="686" s="6" customFormat="true" ht="12.8" hidden="false" customHeight="false" outlineLevel="0" collapsed="false">
      <c r="A686" s="3" t="s">
        <v>478</v>
      </c>
      <c r="B686" s="4" t="s">
        <v>1</v>
      </c>
      <c r="C686" s="4"/>
      <c r="D686" s="17" t="s">
        <v>2</v>
      </c>
      <c r="E686" s="17"/>
      <c r="F686" s="4" t="s">
        <v>3</v>
      </c>
      <c r="G686" s="11"/>
      <c r="H686" s="11"/>
      <c r="I686" s="11"/>
      <c r="J686" s="11"/>
      <c r="K686" s="11"/>
    </row>
    <row r="687" customFormat="false" ht="14.65" hidden="false" customHeight="false" outlineLevel="0" collapsed="false">
      <c r="A687" s="5"/>
      <c r="B687" s="6" t="s">
        <v>479</v>
      </c>
      <c r="C687" s="6" t="s">
        <v>480</v>
      </c>
      <c r="D687" s="6" t="s">
        <v>481</v>
      </c>
      <c r="E687" s="6" t="s">
        <v>433</v>
      </c>
      <c r="F687" s="6" t="s">
        <v>482</v>
      </c>
      <c r="G687" s="6"/>
      <c r="H687" s="6"/>
      <c r="I687" s="6"/>
      <c r="J687" s="6"/>
      <c r="K687" s="6"/>
    </row>
    <row r="688" customFormat="false" ht="14.65" hidden="false" customHeight="false" outlineLevel="0" collapsed="false">
      <c r="A688" s="5"/>
      <c r="B688" s="6" t="s">
        <v>62</v>
      </c>
      <c r="C688" s="6" t="s">
        <v>483</v>
      </c>
      <c r="D688" s="6" t="s">
        <v>484</v>
      </c>
      <c r="E688" s="6" t="s">
        <v>485</v>
      </c>
      <c r="F688" s="6" t="s">
        <v>486</v>
      </c>
      <c r="G688" s="6"/>
      <c r="H688" s="6"/>
      <c r="I688" s="6"/>
      <c r="J688" s="6"/>
      <c r="K688" s="6"/>
    </row>
    <row r="689" customFormat="false" ht="14.65" hidden="false" customHeight="false" outlineLevel="0" collapsed="false">
      <c r="A689" s="7" t="s">
        <v>380</v>
      </c>
    </row>
    <row r="690" customFormat="false" ht="14.65" hidden="false" customHeight="false" outlineLevel="0" collapsed="false">
      <c r="A690" s="1" t="n">
        <v>1</v>
      </c>
      <c r="B690" s="2" t="n">
        <v>99</v>
      </c>
      <c r="C690" s="2" t="n">
        <v>74</v>
      </c>
      <c r="D690" s="2" t="n">
        <v>96</v>
      </c>
      <c r="E690" s="2" t="n">
        <v>70</v>
      </c>
      <c r="F690" s="2" t="n">
        <v>71</v>
      </c>
    </row>
    <row r="691" customFormat="false" ht="14.65" hidden="false" customHeight="false" outlineLevel="0" collapsed="false">
      <c r="A691" s="1" t="n">
        <v>5</v>
      </c>
      <c r="B691" s="2" t="n">
        <v>50</v>
      </c>
      <c r="C691" s="2" t="n">
        <v>38</v>
      </c>
      <c r="D691" s="2" t="n">
        <v>43</v>
      </c>
      <c r="E691" s="2" t="n">
        <v>35</v>
      </c>
      <c r="F691" s="2" t="n">
        <v>36</v>
      </c>
    </row>
    <row r="692" customFormat="false" ht="14.65" hidden="false" customHeight="false" outlineLevel="0" collapsed="false">
      <c r="A692" s="1" t="n">
        <v>6</v>
      </c>
      <c r="B692" s="2" t="n">
        <v>210</v>
      </c>
      <c r="C692" s="2" t="n">
        <v>83</v>
      </c>
      <c r="D692" s="2" t="n">
        <v>186</v>
      </c>
      <c r="E692" s="2" t="n">
        <v>73</v>
      </c>
      <c r="F692" s="2" t="n">
        <v>72</v>
      </c>
    </row>
    <row r="693" customFormat="false" ht="14.65" hidden="false" customHeight="false" outlineLevel="0" collapsed="false">
      <c r="A693" s="1" t="n">
        <v>7</v>
      </c>
      <c r="B693" s="2" t="n">
        <v>106</v>
      </c>
      <c r="C693" s="2" t="n">
        <v>45</v>
      </c>
      <c r="D693" s="2" t="n">
        <v>99</v>
      </c>
      <c r="E693" s="2" t="n">
        <v>41</v>
      </c>
      <c r="F693" s="2" t="n">
        <v>39</v>
      </c>
    </row>
    <row r="694" customFormat="false" ht="14.65" hidden="false" customHeight="false" outlineLevel="0" collapsed="false">
      <c r="A694" s="1" t="n">
        <v>11</v>
      </c>
      <c r="B694" s="2" t="n">
        <v>35</v>
      </c>
      <c r="C694" s="2" t="n">
        <v>45</v>
      </c>
      <c r="D694" s="2" t="n">
        <v>37</v>
      </c>
      <c r="E694" s="2" t="n">
        <v>44</v>
      </c>
      <c r="F694" s="2" t="n">
        <v>41</v>
      </c>
    </row>
    <row r="695" customFormat="false" ht="14.65" hidden="false" customHeight="false" outlineLevel="0" collapsed="false">
      <c r="A695" s="1" t="n">
        <v>18</v>
      </c>
      <c r="B695" s="2" t="n">
        <v>149</v>
      </c>
      <c r="C695" s="2" t="n">
        <v>181</v>
      </c>
      <c r="D695" s="2" t="n">
        <v>143</v>
      </c>
      <c r="E695" s="2" t="n">
        <v>187</v>
      </c>
      <c r="F695" s="2" t="n">
        <v>175</v>
      </c>
    </row>
    <row r="696" customFormat="false" ht="14.65" hidden="false" customHeight="false" outlineLevel="0" collapsed="false">
      <c r="A696" s="1" t="n">
        <v>19</v>
      </c>
      <c r="B696" s="2" t="n">
        <v>60</v>
      </c>
      <c r="C696" s="2" t="n">
        <v>80</v>
      </c>
      <c r="D696" s="2" t="n">
        <v>59</v>
      </c>
      <c r="E696" s="2" t="n">
        <v>80</v>
      </c>
      <c r="F696" s="2" t="n">
        <v>73</v>
      </c>
    </row>
    <row r="697" customFormat="false" ht="14.65" hidden="false" customHeight="false" outlineLevel="0" collapsed="false">
      <c r="A697" s="1" t="n">
        <v>21</v>
      </c>
      <c r="B697" s="2" t="n">
        <v>56</v>
      </c>
      <c r="C697" s="2" t="n">
        <v>91</v>
      </c>
      <c r="D697" s="2" t="n">
        <v>53</v>
      </c>
      <c r="E697" s="2" t="n">
        <v>92</v>
      </c>
      <c r="F697" s="2" t="n">
        <v>91</v>
      </c>
    </row>
    <row r="698" customFormat="false" ht="14.65" hidden="false" customHeight="false" outlineLevel="0" collapsed="false">
      <c r="A698" s="1" t="n">
        <v>22</v>
      </c>
      <c r="B698" s="2" t="n">
        <v>113</v>
      </c>
      <c r="C698" s="2" t="n">
        <v>138</v>
      </c>
      <c r="D698" s="2" t="n">
        <v>112</v>
      </c>
      <c r="E698" s="2" t="n">
        <v>132</v>
      </c>
      <c r="F698" s="2" t="n">
        <v>123</v>
      </c>
    </row>
    <row r="699" customFormat="false" ht="14.65" hidden="false" customHeight="false" outlineLevel="0" collapsed="false">
      <c r="A699" s="1" t="n">
        <v>24</v>
      </c>
      <c r="B699" s="2" t="n">
        <v>133</v>
      </c>
      <c r="C699" s="2" t="n">
        <v>104</v>
      </c>
      <c r="D699" s="2" t="n">
        <v>130</v>
      </c>
      <c r="E699" s="2" t="n">
        <v>98</v>
      </c>
      <c r="F699" s="2" t="n">
        <v>97</v>
      </c>
    </row>
    <row r="700" customFormat="false" ht="14.65" hidden="false" customHeight="false" outlineLevel="0" collapsed="false">
      <c r="A700" s="1" t="n">
        <v>25</v>
      </c>
      <c r="B700" s="2" t="n">
        <v>202</v>
      </c>
      <c r="C700" s="2" t="n">
        <v>145</v>
      </c>
      <c r="D700" s="2" t="n">
        <v>204</v>
      </c>
      <c r="E700" s="2" t="n">
        <v>144</v>
      </c>
      <c r="F700" s="2" t="n">
        <v>139</v>
      </c>
    </row>
    <row r="701" customFormat="false" ht="14.65" hidden="false" customHeight="false" outlineLevel="0" collapsed="false">
      <c r="A701" s="1" t="n">
        <v>28</v>
      </c>
      <c r="B701" s="2" t="n">
        <v>48</v>
      </c>
      <c r="C701" s="2" t="n">
        <v>31</v>
      </c>
      <c r="D701" s="2" t="n">
        <v>43</v>
      </c>
      <c r="E701" s="2" t="n">
        <v>30</v>
      </c>
      <c r="F701" s="2" t="n">
        <v>28</v>
      </c>
    </row>
    <row r="702" customFormat="false" ht="14.65" hidden="false" customHeight="false" outlineLevel="0" collapsed="false">
      <c r="A702" s="1" t="n">
        <v>30</v>
      </c>
      <c r="B702" s="2" t="n">
        <v>119</v>
      </c>
      <c r="C702" s="2" t="n">
        <v>75</v>
      </c>
      <c r="D702" s="2" t="n">
        <v>119</v>
      </c>
      <c r="E702" s="2" t="n">
        <v>70</v>
      </c>
      <c r="F702" s="2" t="n">
        <v>64</v>
      </c>
    </row>
    <row r="703" customFormat="false" ht="14.65" hidden="false" customHeight="false" outlineLevel="0" collapsed="false">
      <c r="A703" s="1" t="n">
        <v>31</v>
      </c>
      <c r="B703" s="2" t="n">
        <v>141</v>
      </c>
      <c r="C703" s="2" t="n">
        <v>177</v>
      </c>
      <c r="D703" s="2" t="n">
        <v>129</v>
      </c>
      <c r="E703" s="2" t="n">
        <v>171</v>
      </c>
      <c r="F703" s="2" t="n">
        <v>160</v>
      </c>
    </row>
    <row r="704" customFormat="false" ht="14.65" hidden="false" customHeight="false" outlineLevel="0" collapsed="false">
      <c r="A704" s="1" t="n">
        <v>34</v>
      </c>
      <c r="B704" s="2" t="n">
        <v>129</v>
      </c>
      <c r="C704" s="2" t="n">
        <v>47</v>
      </c>
      <c r="D704" s="2" t="n">
        <v>123</v>
      </c>
      <c r="E704" s="2" t="n">
        <v>43</v>
      </c>
      <c r="F704" s="2" t="n">
        <v>45</v>
      </c>
    </row>
    <row r="705" customFormat="false" ht="14.65" hidden="false" customHeight="false" outlineLevel="0" collapsed="false">
      <c r="A705" s="1" t="n">
        <v>41</v>
      </c>
      <c r="B705" s="2" t="n">
        <v>67</v>
      </c>
      <c r="C705" s="2" t="n">
        <v>65</v>
      </c>
      <c r="D705" s="2" t="n">
        <v>67</v>
      </c>
      <c r="E705" s="2" t="n">
        <v>56</v>
      </c>
      <c r="F705" s="2" t="n">
        <v>63</v>
      </c>
    </row>
    <row r="706" customFormat="false" ht="14.65" hidden="false" customHeight="false" outlineLevel="0" collapsed="false">
      <c r="A706" s="1" t="n">
        <v>80</v>
      </c>
      <c r="B706" s="2" t="n">
        <v>57</v>
      </c>
      <c r="C706" s="2" t="n">
        <v>30</v>
      </c>
      <c r="D706" s="2" t="n">
        <v>53</v>
      </c>
      <c r="E706" s="2" t="n">
        <v>28</v>
      </c>
      <c r="F706" s="2" t="n">
        <v>29</v>
      </c>
    </row>
    <row r="707" s="6" customFormat="true" ht="12.8" hidden="false" customHeight="false" outlineLevel="0" collapsed="false">
      <c r="A707" s="3" t="s">
        <v>478</v>
      </c>
      <c r="B707" s="4" t="s">
        <v>1</v>
      </c>
      <c r="C707" s="4"/>
      <c r="D707" s="17" t="s">
        <v>2</v>
      </c>
      <c r="E707" s="17"/>
      <c r="F707" s="4" t="s">
        <v>3</v>
      </c>
      <c r="G707" s="11"/>
      <c r="H707" s="11"/>
      <c r="I707" s="11"/>
      <c r="J707" s="11"/>
      <c r="K707" s="11"/>
    </row>
    <row r="708" customFormat="false" ht="14.65" hidden="false" customHeight="false" outlineLevel="0" collapsed="false">
      <c r="A708" s="5"/>
      <c r="B708" s="6" t="s">
        <v>479</v>
      </c>
      <c r="C708" s="6" t="s">
        <v>480</v>
      </c>
      <c r="D708" s="6" t="s">
        <v>481</v>
      </c>
      <c r="E708" s="6" t="s">
        <v>433</v>
      </c>
      <c r="F708" s="6" t="s">
        <v>482</v>
      </c>
      <c r="G708" s="6"/>
      <c r="H708" s="6"/>
      <c r="I708" s="6"/>
      <c r="J708" s="6"/>
      <c r="K708" s="6"/>
    </row>
    <row r="709" customFormat="false" ht="14.65" hidden="false" customHeight="false" outlineLevel="0" collapsed="false">
      <c r="A709" s="5"/>
      <c r="B709" s="6" t="s">
        <v>62</v>
      </c>
      <c r="C709" s="6" t="s">
        <v>483</v>
      </c>
      <c r="D709" s="6" t="s">
        <v>484</v>
      </c>
      <c r="E709" s="6" t="s">
        <v>485</v>
      </c>
      <c r="F709" s="6" t="s">
        <v>486</v>
      </c>
      <c r="G709" s="6"/>
      <c r="H709" s="6"/>
      <c r="I709" s="6"/>
      <c r="J709" s="6"/>
      <c r="K709" s="6"/>
    </row>
    <row r="710" customFormat="false" ht="14.65" hidden="false" customHeight="false" outlineLevel="0" collapsed="false">
      <c r="A710" s="7" t="s">
        <v>406</v>
      </c>
    </row>
    <row r="711" customFormat="false" ht="14.65" hidden="false" customHeight="false" outlineLevel="0" collapsed="false">
      <c r="A711" s="1" t="n">
        <v>108</v>
      </c>
      <c r="B711" s="2" t="n">
        <v>84</v>
      </c>
      <c r="C711" s="2" t="n">
        <v>47</v>
      </c>
      <c r="D711" s="2" t="n">
        <v>86</v>
      </c>
      <c r="E711" s="2" t="n">
        <v>41</v>
      </c>
      <c r="F711" s="2" t="n">
        <v>44</v>
      </c>
    </row>
    <row r="712" customFormat="false" ht="14.65" hidden="false" customHeight="false" outlineLevel="0" collapsed="false">
      <c r="A712" s="1" t="n">
        <v>110</v>
      </c>
      <c r="B712" s="2" t="n">
        <v>136</v>
      </c>
      <c r="C712" s="2" t="n">
        <v>130</v>
      </c>
      <c r="D712" s="2" t="n">
        <v>131</v>
      </c>
      <c r="E712" s="2" t="n">
        <v>132</v>
      </c>
      <c r="F712" s="2" t="n">
        <v>123</v>
      </c>
    </row>
    <row r="713" customFormat="false" ht="14.65" hidden="false" customHeight="false" outlineLevel="0" collapsed="false">
      <c r="A713" s="1" t="n">
        <v>115</v>
      </c>
      <c r="B713" s="2" t="n">
        <v>150</v>
      </c>
      <c r="C713" s="2" t="n">
        <v>118</v>
      </c>
      <c r="D713" s="2" t="n">
        <v>150</v>
      </c>
      <c r="E713" s="2" t="n">
        <v>109</v>
      </c>
      <c r="F713" s="2" t="n">
        <v>110</v>
      </c>
    </row>
    <row r="714" customFormat="false" ht="14.65" hidden="false" customHeight="false" outlineLevel="0" collapsed="false">
      <c r="A714" s="1" t="n">
        <v>130</v>
      </c>
      <c r="B714" s="2" t="n">
        <v>68</v>
      </c>
      <c r="C714" s="2" t="n">
        <v>80</v>
      </c>
      <c r="D714" s="2" t="n">
        <v>65</v>
      </c>
      <c r="E714" s="2" t="n">
        <v>80</v>
      </c>
      <c r="F714" s="2" t="n">
        <v>80</v>
      </c>
    </row>
    <row r="715" s="6" customFormat="true" ht="12.8" hidden="false" customHeight="false" outlineLevel="0" collapsed="false">
      <c r="A715" s="9" t="s">
        <v>487</v>
      </c>
      <c r="B715" s="10" t="n">
        <f aca="false">SUM(B690:B714)</f>
        <v>2212</v>
      </c>
      <c r="C715" s="10" t="n">
        <f aca="false">SUM(C690:C714)</f>
        <v>1824</v>
      </c>
      <c r="D715" s="10" t="n">
        <f aca="false">SUM(D690:D714)</f>
        <v>2128</v>
      </c>
      <c r="E715" s="10" t="n">
        <f aca="false">SUM(E690:E714)</f>
        <v>1756</v>
      </c>
      <c r="F715" s="10" t="n">
        <f aca="false">SUM(F690:F714)</f>
        <v>1703</v>
      </c>
      <c r="G715" s="10"/>
      <c r="H715" s="10"/>
      <c r="I715" s="10"/>
      <c r="J715" s="10"/>
      <c r="K715" s="10"/>
    </row>
    <row r="716" s="6" customFormat="true" ht="12.8" hidden="false" customHeight="false" outlineLevel="0" collapsed="false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</row>
    <row r="717" customFormat="false" ht="14.65" hidden="false" customHeight="false" outlineLevel="0" collapsed="false">
      <c r="A717" s="3" t="s">
        <v>488</v>
      </c>
      <c r="B717" s="4" t="s">
        <v>1</v>
      </c>
      <c r="C717" s="4" t="s">
        <v>2</v>
      </c>
      <c r="D717" s="4"/>
      <c r="E717" s="4" t="s">
        <v>3</v>
      </c>
      <c r="F717" s="11"/>
      <c r="G717" s="11"/>
      <c r="H717" s="11"/>
      <c r="I717" s="11"/>
      <c r="J717" s="11"/>
      <c r="K717" s="11"/>
    </row>
    <row r="718" customFormat="false" ht="14.65" hidden="false" customHeight="false" outlineLevel="0" collapsed="false">
      <c r="A718" s="14"/>
      <c r="B718" s="6" t="s">
        <v>489</v>
      </c>
      <c r="C718" s="6" t="s">
        <v>490</v>
      </c>
      <c r="D718" s="6" t="s">
        <v>491</v>
      </c>
      <c r="E718" s="6" t="s">
        <v>492</v>
      </c>
      <c r="F718" s="6"/>
      <c r="G718" s="6"/>
      <c r="H718" s="6"/>
      <c r="I718" s="6"/>
      <c r="J718" s="6"/>
      <c r="K718" s="6"/>
      <c r="L718" s="6"/>
      <c r="M718" s="6"/>
    </row>
    <row r="719" customFormat="false" ht="14.65" hidden="false" customHeight="false" outlineLevel="0" collapsed="false">
      <c r="A719" s="3"/>
      <c r="B719" s="6" t="s">
        <v>493</v>
      </c>
      <c r="C719" s="6" t="s">
        <v>377</v>
      </c>
      <c r="D719" s="6" t="s">
        <v>494</v>
      </c>
      <c r="E719" s="6" t="s">
        <v>495</v>
      </c>
      <c r="F719" s="6"/>
      <c r="G719" s="6"/>
      <c r="H719" s="6"/>
      <c r="I719" s="6"/>
      <c r="J719" s="6"/>
      <c r="K719" s="6"/>
    </row>
    <row r="720" customFormat="false" ht="14.65" hidden="false" customHeight="false" outlineLevel="0" collapsed="false">
      <c r="A720" s="7" t="s">
        <v>496</v>
      </c>
    </row>
    <row r="721" customFormat="false" ht="14.65" hidden="false" customHeight="false" outlineLevel="0" collapsed="false">
      <c r="A721" s="1" t="s">
        <v>497</v>
      </c>
      <c r="B721" s="8" t="n">
        <v>170</v>
      </c>
      <c r="C721" s="8" t="n">
        <v>168</v>
      </c>
      <c r="D721" s="8" t="n">
        <v>15</v>
      </c>
      <c r="E721" s="8" t="n">
        <v>161</v>
      </c>
      <c r="F721" s="8"/>
      <c r="G721" s="8"/>
      <c r="H721" s="8"/>
      <c r="I721" s="8"/>
      <c r="J721" s="8"/>
    </row>
    <row r="722" customFormat="false" ht="14.65" hidden="false" customHeight="false" outlineLevel="0" collapsed="false">
      <c r="A722" s="1" t="s">
        <v>498</v>
      </c>
      <c r="B722" s="8" t="n">
        <v>221</v>
      </c>
      <c r="C722" s="8" t="n">
        <v>226</v>
      </c>
      <c r="D722" s="8" t="n">
        <v>14</v>
      </c>
      <c r="E722" s="8" t="n">
        <v>213</v>
      </c>
      <c r="F722" s="8"/>
      <c r="G722" s="8"/>
      <c r="H722" s="8"/>
      <c r="I722" s="8"/>
      <c r="J722" s="8"/>
    </row>
    <row r="723" customFormat="false" ht="14.65" hidden="false" customHeight="false" outlineLevel="0" collapsed="false">
      <c r="A723" s="1" t="s">
        <v>499</v>
      </c>
      <c r="B723" s="8" t="n">
        <v>124</v>
      </c>
      <c r="C723" s="8" t="n">
        <v>124</v>
      </c>
      <c r="D723" s="8" t="n">
        <v>9</v>
      </c>
      <c r="E723" s="8" t="n">
        <v>121</v>
      </c>
      <c r="F723" s="8"/>
      <c r="G723" s="8"/>
      <c r="H723" s="8"/>
      <c r="I723" s="8"/>
      <c r="J723" s="8"/>
    </row>
    <row r="724" customFormat="false" ht="14.65" hidden="false" customHeight="false" outlineLevel="0" collapsed="false">
      <c r="A724" s="1" t="s">
        <v>500</v>
      </c>
      <c r="B724" s="8" t="n">
        <v>144</v>
      </c>
      <c r="C724" s="8" t="n">
        <v>138</v>
      </c>
      <c r="D724" s="8" t="n">
        <v>10</v>
      </c>
      <c r="E724" s="8" t="n">
        <v>138</v>
      </c>
      <c r="F724" s="8"/>
      <c r="G724" s="8"/>
      <c r="H724" s="8"/>
      <c r="I724" s="8"/>
      <c r="J724" s="8"/>
    </row>
    <row r="725" customFormat="false" ht="14.65" hidden="false" customHeight="false" outlineLevel="0" collapsed="false">
      <c r="A725" s="1" t="s">
        <v>501</v>
      </c>
      <c r="B725" s="8" t="n">
        <v>44</v>
      </c>
      <c r="C725" s="8" t="n">
        <v>50</v>
      </c>
      <c r="D725" s="8" t="n">
        <v>0</v>
      </c>
      <c r="E725" s="8" t="n">
        <v>45</v>
      </c>
      <c r="F725" s="8"/>
      <c r="G725" s="8"/>
      <c r="H725" s="8"/>
      <c r="I725" s="8"/>
      <c r="J725" s="8"/>
    </row>
    <row r="726" customFormat="false" ht="14.65" hidden="false" customHeight="false" outlineLevel="0" collapsed="false">
      <c r="A726" s="1" t="s">
        <v>502</v>
      </c>
      <c r="B726" s="8" t="n">
        <v>121</v>
      </c>
      <c r="C726" s="8" t="n">
        <v>124</v>
      </c>
      <c r="D726" s="8" t="n">
        <v>14</v>
      </c>
      <c r="E726" s="8" t="n">
        <v>112</v>
      </c>
      <c r="F726" s="8"/>
      <c r="G726" s="8"/>
      <c r="H726" s="8"/>
      <c r="I726" s="8"/>
      <c r="J726" s="8"/>
    </row>
    <row r="727" customFormat="false" ht="14.65" hidden="false" customHeight="false" outlineLevel="0" collapsed="false">
      <c r="A727" s="1" t="s">
        <v>503</v>
      </c>
      <c r="B727" s="8" t="n">
        <v>75</v>
      </c>
      <c r="C727" s="8" t="n">
        <v>78</v>
      </c>
      <c r="D727" s="8" t="n">
        <v>2</v>
      </c>
      <c r="E727" s="8" t="n">
        <v>78</v>
      </c>
      <c r="F727" s="8"/>
      <c r="G727" s="8"/>
      <c r="H727" s="8"/>
      <c r="I727" s="8"/>
      <c r="J727" s="8"/>
    </row>
    <row r="728" customFormat="false" ht="14.65" hidden="false" customHeight="false" outlineLevel="0" collapsed="false">
      <c r="A728" s="1" t="s">
        <v>504</v>
      </c>
      <c r="B728" s="8" t="n">
        <v>42</v>
      </c>
      <c r="C728" s="8" t="n">
        <v>46</v>
      </c>
      <c r="D728" s="8" t="n">
        <v>0</v>
      </c>
      <c r="E728" s="8" t="n">
        <v>41</v>
      </c>
      <c r="F728" s="8"/>
      <c r="G728" s="8"/>
      <c r="H728" s="8"/>
      <c r="I728" s="8"/>
      <c r="J728" s="8"/>
    </row>
    <row r="729" customFormat="false" ht="14.65" hidden="false" customHeight="false" outlineLevel="0" collapsed="false">
      <c r="A729" s="1" t="s">
        <v>505</v>
      </c>
      <c r="B729" s="8" t="n">
        <v>178</v>
      </c>
      <c r="C729" s="8" t="n">
        <v>196</v>
      </c>
      <c r="D729" s="8" t="n">
        <v>15</v>
      </c>
      <c r="E729" s="8" t="n">
        <v>177</v>
      </c>
      <c r="F729" s="8"/>
      <c r="G729" s="8"/>
      <c r="H729" s="8"/>
      <c r="I729" s="8"/>
      <c r="J729" s="8"/>
    </row>
    <row r="730" customFormat="false" ht="14.65" hidden="false" customHeight="false" outlineLevel="0" collapsed="false">
      <c r="A730" s="1" t="s">
        <v>506</v>
      </c>
      <c r="B730" s="8" t="n">
        <v>155</v>
      </c>
      <c r="C730" s="8" t="n">
        <v>167</v>
      </c>
      <c r="D730" s="8" t="n">
        <v>2</v>
      </c>
      <c r="E730" s="8" t="n">
        <v>149</v>
      </c>
      <c r="F730" s="8"/>
      <c r="G730" s="8"/>
      <c r="H730" s="8"/>
      <c r="I730" s="8"/>
      <c r="J730" s="8"/>
    </row>
    <row r="731" customFormat="false" ht="14.65" hidden="false" customHeight="false" outlineLevel="0" collapsed="false">
      <c r="A731" s="1" t="s">
        <v>507</v>
      </c>
      <c r="B731" s="8" t="n">
        <v>10</v>
      </c>
      <c r="C731" s="8" t="n">
        <v>10</v>
      </c>
      <c r="D731" s="8" t="n">
        <v>10</v>
      </c>
      <c r="E731" s="8" t="n">
        <v>7</v>
      </c>
      <c r="F731" s="8"/>
      <c r="G731" s="8"/>
      <c r="H731" s="8"/>
      <c r="I731" s="8"/>
      <c r="J731" s="8"/>
    </row>
    <row r="732" customFormat="false" ht="14.65" hidden="false" customHeight="false" outlineLevel="0" collapsed="false">
      <c r="A732" s="1" t="s">
        <v>508</v>
      </c>
      <c r="B732" s="8" t="n">
        <v>15</v>
      </c>
      <c r="C732" s="8" t="n">
        <v>17</v>
      </c>
      <c r="D732" s="8" t="n">
        <v>1</v>
      </c>
      <c r="E732" s="8" t="n">
        <v>18</v>
      </c>
      <c r="F732" s="8"/>
      <c r="G732" s="8"/>
      <c r="H732" s="8"/>
      <c r="I732" s="8"/>
      <c r="J732" s="8"/>
    </row>
    <row r="733" customFormat="false" ht="14.65" hidden="false" customHeight="false" outlineLevel="0" collapsed="false">
      <c r="A733" s="1" t="s">
        <v>69</v>
      </c>
      <c r="B733" s="8" t="n">
        <v>35</v>
      </c>
      <c r="C733" s="8" t="n">
        <v>38</v>
      </c>
      <c r="D733" s="8"/>
      <c r="E733" s="8" t="n">
        <v>35</v>
      </c>
      <c r="F733" s="8"/>
      <c r="G733" s="8"/>
      <c r="H733" s="8"/>
      <c r="I733" s="8"/>
      <c r="J733" s="8"/>
    </row>
    <row r="734" customFormat="false" ht="14.65" hidden="false" customHeight="false" outlineLevel="0" collapsed="false">
      <c r="A734" s="9" t="s">
        <v>25</v>
      </c>
      <c r="B734" s="2" t="n">
        <v>1334</v>
      </c>
      <c r="C734" s="2" t="n">
        <f aca="false">SUM(C721:C733)</f>
        <v>1382</v>
      </c>
      <c r="D734" s="2" t="n">
        <f aca="false">SUM(D721:D733)</f>
        <v>92</v>
      </c>
      <c r="E734" s="2" t="n">
        <f aca="false">SUM(E721:E733)</f>
        <v>1295</v>
      </c>
    </row>
    <row r="736" customFormat="false" ht="14.65" hidden="false" customHeight="false" outlineLevel="0" collapsed="false">
      <c r="A736" s="7" t="s">
        <v>509</v>
      </c>
    </row>
    <row r="737" customFormat="false" ht="14.65" hidden="false" customHeight="false" outlineLevel="0" collapsed="false">
      <c r="A737" s="1" t="s">
        <v>510</v>
      </c>
      <c r="B737" s="2" t="n">
        <v>11</v>
      </c>
      <c r="C737" s="2" t="n">
        <v>10</v>
      </c>
      <c r="D737" s="2" t="n">
        <v>0</v>
      </c>
      <c r="E737" s="2" t="n">
        <v>10</v>
      </c>
    </row>
    <row r="738" customFormat="false" ht="14.65" hidden="false" customHeight="false" outlineLevel="0" collapsed="false">
      <c r="A738" s="1" t="s">
        <v>511</v>
      </c>
      <c r="B738" s="2" t="n">
        <v>180</v>
      </c>
      <c r="C738" s="2" t="n">
        <v>204</v>
      </c>
      <c r="D738" s="2" t="n">
        <v>59</v>
      </c>
      <c r="E738" s="2" t="n">
        <v>193</v>
      </c>
    </row>
    <row r="739" customFormat="false" ht="14.65" hidden="false" customHeight="false" outlineLevel="0" collapsed="false">
      <c r="A739" s="1" t="s">
        <v>512</v>
      </c>
      <c r="B739" s="2" t="n">
        <v>47</v>
      </c>
      <c r="C739" s="2" t="n">
        <v>54</v>
      </c>
      <c r="D739" s="2" t="n">
        <v>3</v>
      </c>
      <c r="E739" s="2" t="n">
        <v>48</v>
      </c>
    </row>
    <row r="740" customFormat="false" ht="14.65" hidden="false" customHeight="false" outlineLevel="0" collapsed="false">
      <c r="A740" s="1" t="s">
        <v>513</v>
      </c>
      <c r="B740" s="2" t="n">
        <v>37</v>
      </c>
      <c r="C740" s="2" t="n">
        <v>39</v>
      </c>
      <c r="D740" s="2" t="n">
        <v>3</v>
      </c>
      <c r="E740" s="2" t="n">
        <v>36</v>
      </c>
    </row>
    <row r="741" customFormat="false" ht="14.65" hidden="false" customHeight="false" outlineLevel="0" collapsed="false">
      <c r="A741" s="1" t="s">
        <v>514</v>
      </c>
      <c r="B741" s="2" t="n">
        <v>82</v>
      </c>
      <c r="C741" s="2" t="n">
        <v>84</v>
      </c>
      <c r="D741" s="2" t="n">
        <v>5</v>
      </c>
      <c r="E741" s="2" t="n">
        <v>73</v>
      </c>
    </row>
    <row r="742" customFormat="false" ht="14.65" hidden="false" customHeight="false" outlineLevel="0" collapsed="false">
      <c r="A742" s="1" t="s">
        <v>515</v>
      </c>
      <c r="B742" s="2" t="n">
        <v>230</v>
      </c>
      <c r="C742" s="2" t="n">
        <v>235</v>
      </c>
      <c r="D742" s="2" t="n">
        <v>37</v>
      </c>
      <c r="E742" s="2" t="n">
        <v>222</v>
      </c>
    </row>
    <row r="743" customFormat="false" ht="14.65" hidden="false" customHeight="false" outlineLevel="0" collapsed="false">
      <c r="A743" s="1" t="s">
        <v>516</v>
      </c>
      <c r="B743" s="2" t="n">
        <v>251</v>
      </c>
      <c r="C743" s="2" t="n">
        <v>259</v>
      </c>
      <c r="D743" s="2" t="n">
        <v>42</v>
      </c>
      <c r="E743" s="2" t="n">
        <v>238</v>
      </c>
    </row>
    <row r="744" customFormat="false" ht="14.65" hidden="false" customHeight="false" outlineLevel="0" collapsed="false">
      <c r="A744" s="1" t="s">
        <v>517</v>
      </c>
      <c r="B744" s="2" t="n">
        <v>136</v>
      </c>
      <c r="C744" s="2" t="n">
        <v>143</v>
      </c>
      <c r="D744" s="2" t="n">
        <v>25</v>
      </c>
      <c r="E744" s="2" t="n">
        <v>132</v>
      </c>
    </row>
    <row r="745" customFormat="false" ht="14.65" hidden="false" customHeight="false" outlineLevel="0" collapsed="false">
      <c r="A745" s="1" t="s">
        <v>518</v>
      </c>
      <c r="B745" s="2" t="n">
        <v>139</v>
      </c>
      <c r="C745" s="2" t="n">
        <v>137</v>
      </c>
      <c r="D745" s="2" t="n">
        <v>24</v>
      </c>
      <c r="E745" s="2" t="n">
        <v>134</v>
      </c>
    </row>
    <row r="746" customFormat="false" ht="14.65" hidden="false" customHeight="false" outlineLevel="0" collapsed="false">
      <c r="A746" s="1" t="s">
        <v>519</v>
      </c>
      <c r="B746" s="2" t="n">
        <v>300</v>
      </c>
      <c r="C746" s="2" t="n">
        <v>312</v>
      </c>
      <c r="D746" s="2" t="n">
        <v>41</v>
      </c>
      <c r="E746" s="2" t="n">
        <v>278</v>
      </c>
    </row>
    <row r="747" customFormat="false" ht="14.65" hidden="false" customHeight="false" outlineLevel="0" collapsed="false">
      <c r="A747" s="1" t="s">
        <v>520</v>
      </c>
      <c r="B747" s="2" t="n">
        <v>182</v>
      </c>
      <c r="C747" s="2" t="n">
        <v>186</v>
      </c>
      <c r="D747" s="2" t="n">
        <v>20</v>
      </c>
      <c r="E747" s="2" t="n">
        <v>175</v>
      </c>
    </row>
    <row r="748" customFormat="false" ht="14.65" hidden="false" customHeight="false" outlineLevel="0" collapsed="false">
      <c r="A748" s="1" t="s">
        <v>521</v>
      </c>
      <c r="B748" s="2" t="n">
        <v>194</v>
      </c>
      <c r="C748" s="2" t="n">
        <v>199</v>
      </c>
      <c r="D748" s="2" t="n">
        <v>25</v>
      </c>
      <c r="E748" s="2" t="n">
        <v>173</v>
      </c>
    </row>
    <row r="749" customFormat="false" ht="14.65" hidden="false" customHeight="false" outlineLevel="0" collapsed="false">
      <c r="A749" s="9" t="s">
        <v>25</v>
      </c>
      <c r="B749" s="2" t="n">
        <f aca="false">SUM(B737:B748)</f>
        <v>1789</v>
      </c>
      <c r="C749" s="2" t="n">
        <f aca="false">SUM(C737:C748)</f>
        <v>1862</v>
      </c>
      <c r="D749" s="2" t="n">
        <f aca="false">SUM(D737:D748)</f>
        <v>284</v>
      </c>
      <c r="E749" s="2" t="n">
        <f aca="false">SUM(E737:E748)</f>
        <v>1712</v>
      </c>
    </row>
    <row r="751" customFormat="false" ht="14.65" hidden="false" customHeight="false" outlineLevel="0" collapsed="false">
      <c r="A751" s="9" t="s">
        <v>522</v>
      </c>
      <c r="B751" s="10" t="n">
        <f aca="false">B734+B749</f>
        <v>3123</v>
      </c>
      <c r="C751" s="10" t="n">
        <f aca="false">C734+C749</f>
        <v>3244</v>
      </c>
      <c r="D751" s="10" t="n">
        <f aca="false">D734+D749</f>
        <v>376</v>
      </c>
      <c r="E751" s="10" t="n">
        <f aca="false">E734+E749</f>
        <v>3007</v>
      </c>
      <c r="F751" s="10"/>
      <c r="G751" s="10"/>
      <c r="H751" s="10"/>
      <c r="I751" s="10"/>
      <c r="J751" s="10"/>
      <c r="K751" s="10"/>
    </row>
    <row r="752" customFormat="false" ht="14.65" hidden="false" customHeight="false" outlineLevel="0" collapsed="false">
      <c r="A752" s="3" t="s">
        <v>523</v>
      </c>
      <c r="B752" s="4" t="s">
        <v>1</v>
      </c>
      <c r="C752" s="12" t="s">
        <v>2</v>
      </c>
      <c r="D752" s="4" t="s">
        <v>3</v>
      </c>
      <c r="E752" s="4"/>
      <c r="F752" s="11"/>
      <c r="G752" s="11"/>
      <c r="J752" s="6"/>
      <c r="K752" s="6"/>
    </row>
    <row r="753" customFormat="false" ht="14.65" hidden="false" customHeight="false" outlineLevel="0" collapsed="false">
      <c r="A753" s="14"/>
      <c r="B753" s="6" t="s">
        <v>524</v>
      </c>
      <c r="C753" s="6" t="s">
        <v>525</v>
      </c>
      <c r="D753" s="6" t="s">
        <v>526</v>
      </c>
      <c r="E753" s="6" t="s">
        <v>527</v>
      </c>
      <c r="F753" s="6"/>
      <c r="G753" s="6"/>
      <c r="H753" s="6"/>
      <c r="I753" s="6"/>
    </row>
    <row r="754" customFormat="false" ht="14.65" hidden="false" customHeight="false" outlineLevel="0" collapsed="false">
      <c r="A754" s="14"/>
      <c r="B754" s="6" t="s">
        <v>528</v>
      </c>
      <c r="C754" s="6" t="s">
        <v>529</v>
      </c>
      <c r="D754" s="6" t="s">
        <v>530</v>
      </c>
      <c r="E754" s="6" t="s">
        <v>531</v>
      </c>
      <c r="F754" s="6"/>
      <c r="G754" s="6"/>
      <c r="H754" s="6"/>
      <c r="I754" s="6"/>
    </row>
    <row r="755" customFormat="false" ht="14.65" hidden="false" customHeight="false" outlineLevel="0" collapsed="false">
      <c r="A755" s="7" t="s">
        <v>532</v>
      </c>
    </row>
    <row r="756" customFormat="false" ht="14.65" hidden="false" customHeight="false" outlineLevel="0" collapsed="false">
      <c r="A756" s="1" t="s">
        <v>533</v>
      </c>
      <c r="B756" s="2" t="n">
        <v>103</v>
      </c>
      <c r="C756" s="2" t="n">
        <v>100</v>
      </c>
      <c r="D756" s="2" t="n">
        <v>26</v>
      </c>
      <c r="E756" s="2" t="n">
        <v>87</v>
      </c>
    </row>
    <row r="757" customFormat="false" ht="14.65" hidden="false" customHeight="false" outlineLevel="0" collapsed="false">
      <c r="A757" s="1" t="s">
        <v>534</v>
      </c>
      <c r="B757" s="2" t="n">
        <v>81</v>
      </c>
      <c r="C757" s="2" t="n">
        <v>86</v>
      </c>
      <c r="D757" s="2" t="n">
        <v>31</v>
      </c>
      <c r="E757" s="2" t="n">
        <v>55</v>
      </c>
    </row>
    <row r="758" customFormat="false" ht="14.65" hidden="false" customHeight="false" outlineLevel="0" collapsed="false">
      <c r="A758" s="1" t="s">
        <v>535</v>
      </c>
      <c r="B758" s="2" t="n">
        <v>43</v>
      </c>
      <c r="C758" s="2" t="n">
        <v>45</v>
      </c>
      <c r="D758" s="2" t="n">
        <v>14</v>
      </c>
      <c r="E758" s="2" t="n">
        <v>35</v>
      </c>
    </row>
    <row r="759" customFormat="false" ht="14.65" hidden="false" customHeight="false" outlineLevel="0" collapsed="false">
      <c r="A759" s="1" t="s">
        <v>536</v>
      </c>
      <c r="B759" s="2" t="n">
        <v>46</v>
      </c>
      <c r="C759" s="2" t="n">
        <v>46</v>
      </c>
      <c r="D759" s="2" t="n">
        <v>15</v>
      </c>
      <c r="E759" s="2" t="n">
        <v>36</v>
      </c>
    </row>
    <row r="760" customFormat="false" ht="14.65" hidden="false" customHeight="false" outlineLevel="0" collapsed="false">
      <c r="A760" s="1" t="s">
        <v>537</v>
      </c>
      <c r="B760" s="2" t="n">
        <v>89</v>
      </c>
      <c r="C760" s="2" t="n">
        <v>92</v>
      </c>
      <c r="D760" s="2" t="n">
        <v>13</v>
      </c>
      <c r="E760" s="2" t="n">
        <v>68</v>
      </c>
    </row>
    <row r="761" customFormat="false" ht="14.65" hidden="false" customHeight="false" outlineLevel="0" collapsed="false">
      <c r="A761" s="1" t="s">
        <v>538</v>
      </c>
      <c r="B761" s="2" t="n">
        <v>111</v>
      </c>
      <c r="C761" s="2" t="n">
        <v>112</v>
      </c>
      <c r="D761" s="2" t="n">
        <v>35</v>
      </c>
      <c r="E761" s="2" t="n">
        <v>83</v>
      </c>
    </row>
    <row r="762" customFormat="false" ht="14.65" hidden="false" customHeight="false" outlineLevel="0" collapsed="false">
      <c r="A762" s="1" t="s">
        <v>539</v>
      </c>
      <c r="B762" s="2" t="n">
        <v>132</v>
      </c>
      <c r="C762" s="2" t="n">
        <v>146</v>
      </c>
      <c r="D762" s="2" t="n">
        <v>34</v>
      </c>
      <c r="E762" s="2" t="n">
        <v>113</v>
      </c>
    </row>
    <row r="763" customFormat="false" ht="14.65" hidden="false" customHeight="false" outlineLevel="0" collapsed="false">
      <c r="A763" s="1" t="s">
        <v>540</v>
      </c>
      <c r="B763" s="2" t="n">
        <v>64</v>
      </c>
      <c r="C763" s="2" t="n">
        <v>63</v>
      </c>
      <c r="D763" s="2" t="n">
        <v>37</v>
      </c>
      <c r="E763" s="2" t="n">
        <v>51</v>
      </c>
    </row>
    <row r="764" customFormat="false" ht="14.65" hidden="false" customHeight="false" outlineLevel="0" collapsed="false">
      <c r="A764" s="1" t="s">
        <v>541</v>
      </c>
      <c r="B764" s="2" t="n">
        <v>1</v>
      </c>
      <c r="C764" s="2" t="n">
        <v>1</v>
      </c>
      <c r="D764" s="2" t="n">
        <v>2</v>
      </c>
      <c r="E764" s="2" t="n">
        <v>1</v>
      </c>
    </row>
    <row r="765" customFormat="false" ht="14.65" hidden="false" customHeight="false" outlineLevel="0" collapsed="false">
      <c r="A765" s="1" t="s">
        <v>542</v>
      </c>
      <c r="B765" s="2" t="n">
        <v>142</v>
      </c>
      <c r="C765" s="2" t="n">
        <v>136</v>
      </c>
      <c r="D765" s="2" t="n">
        <v>58</v>
      </c>
      <c r="E765" s="2" t="n">
        <v>112</v>
      </c>
    </row>
    <row r="766" customFormat="false" ht="14.65" hidden="false" customHeight="false" outlineLevel="0" collapsed="false">
      <c r="A766" s="1" t="s">
        <v>543</v>
      </c>
      <c r="B766" s="2" t="n">
        <v>49</v>
      </c>
      <c r="C766" s="2" t="n">
        <v>50</v>
      </c>
      <c r="D766" s="2" t="n">
        <v>30</v>
      </c>
      <c r="E766" s="2" t="n">
        <v>40</v>
      </c>
    </row>
    <row r="767" customFormat="false" ht="14.65" hidden="false" customHeight="false" outlineLevel="0" collapsed="false">
      <c r="A767" s="1" t="s">
        <v>544</v>
      </c>
      <c r="B767" s="2" t="n">
        <v>134</v>
      </c>
      <c r="C767" s="2" t="n">
        <v>126</v>
      </c>
      <c r="D767" s="2" t="n">
        <v>27</v>
      </c>
      <c r="E767" s="2" t="n">
        <v>126</v>
      </c>
    </row>
    <row r="768" customFormat="false" ht="14.65" hidden="false" customHeight="false" outlineLevel="0" collapsed="false">
      <c r="A768" s="1" t="s">
        <v>545</v>
      </c>
      <c r="B768" s="2" t="n">
        <v>77</v>
      </c>
      <c r="C768" s="2" t="n">
        <v>78</v>
      </c>
      <c r="D768" s="2" t="n">
        <v>38</v>
      </c>
      <c r="E768" s="2" t="n">
        <v>57</v>
      </c>
    </row>
    <row r="769" customFormat="false" ht="14.65" hidden="false" customHeight="false" outlineLevel="0" collapsed="false">
      <c r="A769" s="1" t="s">
        <v>546</v>
      </c>
      <c r="B769" s="2" t="n">
        <v>172</v>
      </c>
      <c r="C769" s="2" t="n">
        <v>171</v>
      </c>
      <c r="D769" s="2" t="n">
        <v>52</v>
      </c>
      <c r="E769" s="2" t="n">
        <v>131</v>
      </c>
    </row>
    <row r="770" customFormat="false" ht="14.65" hidden="false" customHeight="false" outlineLevel="0" collapsed="false">
      <c r="A770" s="1" t="s">
        <v>547</v>
      </c>
      <c r="B770" s="2" t="n">
        <v>111</v>
      </c>
      <c r="C770" s="2" t="n">
        <v>118</v>
      </c>
      <c r="D770" s="2" t="n">
        <v>56</v>
      </c>
      <c r="E770" s="2" t="n">
        <v>91</v>
      </c>
    </row>
    <row r="771" customFormat="false" ht="14.65" hidden="false" customHeight="false" outlineLevel="0" collapsed="false">
      <c r="A771" s="1" t="s">
        <v>548</v>
      </c>
    </row>
    <row r="772" customFormat="false" ht="14.65" hidden="false" customHeight="false" outlineLevel="0" collapsed="false">
      <c r="A772" s="9" t="s">
        <v>25</v>
      </c>
      <c r="B772" s="2" t="n">
        <f aca="false">SUM(B756:B771)</f>
        <v>1355</v>
      </c>
      <c r="C772" s="2" t="n">
        <f aca="false">SUM(C756:C771)</f>
        <v>1370</v>
      </c>
      <c r="D772" s="2" t="n">
        <f aca="false">SUM(D756:D771)</f>
        <v>468</v>
      </c>
      <c r="E772" s="2" t="n">
        <f aca="false">SUM(E756:E771)</f>
        <v>1086</v>
      </c>
    </row>
    <row r="773" customFormat="false" ht="14.65" hidden="false" customHeight="false" outlineLevel="0" collapsed="false">
      <c r="A773" s="2"/>
    </row>
    <row r="774" customFormat="false" ht="14.65" hidden="false" customHeight="false" outlineLevel="0" collapsed="false">
      <c r="A774" s="7" t="s">
        <v>549</v>
      </c>
    </row>
    <row r="775" customFormat="false" ht="14.65" hidden="false" customHeight="false" outlineLevel="0" collapsed="false">
      <c r="A775" s="1" t="n">
        <v>1</v>
      </c>
      <c r="B775" s="2" t="n">
        <v>4</v>
      </c>
      <c r="C775" s="2" t="n">
        <v>4</v>
      </c>
      <c r="D775" s="2" t="n">
        <v>106</v>
      </c>
      <c r="E775" s="2" t="n">
        <v>4</v>
      </c>
    </row>
    <row r="776" customFormat="false" ht="14.65" hidden="false" customHeight="false" outlineLevel="0" collapsed="false">
      <c r="A776" s="1" t="n">
        <v>2</v>
      </c>
      <c r="B776" s="2" t="n">
        <v>6</v>
      </c>
      <c r="C776" s="2" t="n">
        <v>7</v>
      </c>
      <c r="D776" s="2" t="n">
        <v>129</v>
      </c>
      <c r="E776" s="2" t="n">
        <v>6</v>
      </c>
    </row>
    <row r="777" customFormat="false" ht="14.65" hidden="false" customHeight="false" outlineLevel="0" collapsed="false">
      <c r="A777" s="9" t="s">
        <v>25</v>
      </c>
      <c r="B777" s="2" t="n">
        <f aca="false">SUM(B775:B776)</f>
        <v>10</v>
      </c>
      <c r="C777" s="2" t="n">
        <f aca="false">SUM(C775:C776)</f>
        <v>11</v>
      </c>
      <c r="D777" s="2" t="n">
        <f aca="false">SUM(D775:D776)</f>
        <v>235</v>
      </c>
      <c r="E777" s="2" t="n">
        <f aca="false">SUM(E775:E776)</f>
        <v>10</v>
      </c>
    </row>
    <row r="779" customFormat="false" ht="14.65" hidden="false" customHeight="false" outlineLevel="0" collapsed="false">
      <c r="A779" s="7" t="s">
        <v>550</v>
      </c>
    </row>
    <row r="780" customFormat="false" ht="14.65" hidden="false" customHeight="false" outlineLevel="0" collapsed="false">
      <c r="A780" s="1" t="s">
        <v>551</v>
      </c>
      <c r="B780" s="2" t="n">
        <v>26</v>
      </c>
      <c r="C780" s="2" t="n">
        <v>26</v>
      </c>
      <c r="D780" s="2" t="n">
        <v>90</v>
      </c>
      <c r="E780" s="2" t="n">
        <v>23</v>
      </c>
    </row>
    <row r="781" customFormat="false" ht="14.65" hidden="false" customHeight="false" outlineLevel="0" collapsed="false">
      <c r="A781" s="1" t="s">
        <v>552</v>
      </c>
      <c r="B781" s="2" t="n">
        <v>34</v>
      </c>
      <c r="C781" s="2" t="n">
        <v>34</v>
      </c>
      <c r="D781" s="2" t="n">
        <v>100</v>
      </c>
      <c r="E781" s="2" t="n">
        <v>34</v>
      </c>
    </row>
    <row r="782" customFormat="false" ht="14.65" hidden="false" customHeight="false" outlineLevel="0" collapsed="false">
      <c r="A782" s="1" t="s">
        <v>553</v>
      </c>
      <c r="B782" s="2" t="n">
        <v>10</v>
      </c>
      <c r="C782" s="2" t="n">
        <v>9</v>
      </c>
      <c r="D782" s="2" t="n">
        <v>83</v>
      </c>
      <c r="E782" s="2" t="n">
        <v>7</v>
      </c>
    </row>
    <row r="783" customFormat="false" ht="14.65" hidden="false" customHeight="false" outlineLevel="0" collapsed="false">
      <c r="A783" s="1" t="s">
        <v>554</v>
      </c>
      <c r="B783" s="2" t="n">
        <v>8</v>
      </c>
      <c r="C783" s="2" t="n">
        <v>9</v>
      </c>
      <c r="D783" s="2" t="n">
        <v>149</v>
      </c>
      <c r="E783" s="2" t="n">
        <v>9</v>
      </c>
    </row>
    <row r="784" customFormat="false" ht="14.65" hidden="false" customHeight="false" outlineLevel="0" collapsed="false">
      <c r="A784" s="1" t="s">
        <v>555</v>
      </c>
      <c r="B784" s="2" t="n">
        <v>9</v>
      </c>
      <c r="C784" s="2" t="n">
        <v>8</v>
      </c>
      <c r="D784" s="2" t="n">
        <v>142</v>
      </c>
      <c r="E784" s="2" t="n">
        <v>7</v>
      </c>
    </row>
    <row r="785" customFormat="false" ht="14.65" hidden="false" customHeight="false" outlineLevel="0" collapsed="false">
      <c r="A785" s="1" t="s">
        <v>556</v>
      </c>
      <c r="D785" s="2" t="n">
        <v>11</v>
      </c>
    </row>
    <row r="786" customFormat="false" ht="14.65" hidden="false" customHeight="false" outlineLevel="0" collapsed="false">
      <c r="A786" s="9" t="s">
        <v>25</v>
      </c>
      <c r="B786" s="2" t="n">
        <f aca="false">SUM(B780:B785)</f>
        <v>87</v>
      </c>
      <c r="C786" s="2" t="n">
        <f aca="false">SUM(C780:C785)</f>
        <v>86</v>
      </c>
      <c r="D786" s="2" t="n">
        <f aca="false">SUM(D780:D785)</f>
        <v>575</v>
      </c>
      <c r="E786" s="2" t="n">
        <f aca="false">SUM(E780:E785)</f>
        <v>80</v>
      </c>
    </row>
    <row r="788" s="6" customFormat="true" ht="12.8" hidden="false" customHeight="false" outlineLevel="0" collapsed="false">
      <c r="A788" s="7" t="s">
        <v>509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customFormat="false" ht="14.65" hidden="false" customHeight="false" outlineLevel="0" collapsed="false">
      <c r="A789" s="1" t="s">
        <v>557</v>
      </c>
      <c r="B789" s="2" t="n">
        <v>8</v>
      </c>
      <c r="C789" s="2" t="n">
        <v>8</v>
      </c>
      <c r="D789" s="2" t="n">
        <v>9</v>
      </c>
      <c r="E789" s="2" t="n">
        <v>5</v>
      </c>
    </row>
    <row r="790" customFormat="false" ht="14.65" hidden="false" customHeight="false" outlineLevel="0" collapsed="false">
      <c r="A790" s="1" t="s">
        <v>549</v>
      </c>
      <c r="B790" s="2" t="n">
        <v>2</v>
      </c>
      <c r="C790" s="2" t="n">
        <v>2</v>
      </c>
      <c r="D790" s="2" t="n">
        <v>4</v>
      </c>
      <c r="E790" s="2" t="n">
        <v>2</v>
      </c>
    </row>
    <row r="791" customFormat="false" ht="14.65" hidden="false" customHeight="false" outlineLevel="0" collapsed="false">
      <c r="A791" s="1" t="s">
        <v>558</v>
      </c>
      <c r="B791" s="2" t="n">
        <v>8</v>
      </c>
      <c r="C791" s="2" t="n">
        <v>6</v>
      </c>
      <c r="D791" s="2" t="n">
        <v>45</v>
      </c>
      <c r="E791" s="2" t="n">
        <v>7</v>
      </c>
      <c r="J791" s="6"/>
      <c r="K791" s="6"/>
    </row>
    <row r="792" customFormat="false" ht="14.65" hidden="false" customHeight="false" outlineLevel="0" collapsed="false">
      <c r="A792" s="1" t="s">
        <v>559</v>
      </c>
      <c r="B792" s="2" t="n">
        <v>5</v>
      </c>
      <c r="C792" s="2" t="n">
        <v>5</v>
      </c>
      <c r="D792" s="2" t="n">
        <v>28</v>
      </c>
      <c r="E792" s="2" t="n">
        <v>4</v>
      </c>
    </row>
    <row r="793" customFormat="false" ht="14.65" hidden="false" customHeight="false" outlineLevel="0" collapsed="false">
      <c r="A793" s="1" t="s">
        <v>560</v>
      </c>
      <c r="B793" s="2" t="n">
        <v>2</v>
      </c>
      <c r="C793" s="2" t="n">
        <v>0</v>
      </c>
      <c r="D793" s="2" t="n">
        <v>19</v>
      </c>
      <c r="E793" s="2" t="n">
        <v>2</v>
      </c>
      <c r="H793" s="6"/>
      <c r="I793" s="6"/>
    </row>
    <row r="794" customFormat="false" ht="14.65" hidden="false" customHeight="false" outlineLevel="0" collapsed="false">
      <c r="A794" s="9" t="s">
        <v>25</v>
      </c>
      <c r="B794" s="2" t="n">
        <v>25</v>
      </c>
      <c r="C794" s="2" t="n">
        <f aca="false">SUM(C789:C793)</f>
        <v>21</v>
      </c>
      <c r="D794" s="2" t="n">
        <f aca="false">SUM(D789:D793)</f>
        <v>105</v>
      </c>
      <c r="E794" s="2" t="n">
        <f aca="false">SUM(E789:E793)</f>
        <v>20</v>
      </c>
    </row>
    <row r="795" customFormat="false" ht="14.65" hidden="false" customHeight="false" outlineLevel="0" collapsed="false">
      <c r="A795" s="9"/>
    </row>
    <row r="796" customFormat="false" ht="14.65" hidden="false" customHeight="false" outlineLevel="0" collapsed="false">
      <c r="A796" s="3" t="s">
        <v>523</v>
      </c>
      <c r="B796" s="4" t="s">
        <v>1</v>
      </c>
      <c r="C796" s="12" t="s">
        <v>2</v>
      </c>
      <c r="D796" s="4" t="s">
        <v>3</v>
      </c>
      <c r="E796" s="4"/>
      <c r="F796" s="11"/>
      <c r="G796" s="11"/>
      <c r="J796" s="6"/>
      <c r="K796" s="6"/>
    </row>
    <row r="797" customFormat="false" ht="14.65" hidden="false" customHeight="false" outlineLevel="0" collapsed="false">
      <c r="A797" s="14"/>
      <c r="B797" s="6" t="s">
        <v>524</v>
      </c>
      <c r="C797" s="6" t="s">
        <v>525</v>
      </c>
      <c r="D797" s="6" t="s">
        <v>526</v>
      </c>
      <c r="E797" s="6" t="s">
        <v>527</v>
      </c>
      <c r="F797" s="6"/>
      <c r="G797" s="6"/>
      <c r="H797" s="6"/>
      <c r="I797" s="6"/>
    </row>
    <row r="798" customFormat="false" ht="14.65" hidden="false" customHeight="false" outlineLevel="0" collapsed="false">
      <c r="A798" s="14"/>
      <c r="B798" s="6" t="s">
        <v>528</v>
      </c>
      <c r="C798" s="6" t="s">
        <v>529</v>
      </c>
      <c r="D798" s="6" t="s">
        <v>530</v>
      </c>
      <c r="E798" s="6" t="s">
        <v>531</v>
      </c>
      <c r="F798" s="6"/>
      <c r="G798" s="6"/>
      <c r="H798" s="6"/>
      <c r="I798" s="6"/>
    </row>
    <row r="799" customFormat="false" ht="14.65" hidden="false" customHeight="false" outlineLevel="0" collapsed="false">
      <c r="A799" s="7" t="s">
        <v>561</v>
      </c>
    </row>
    <row r="800" customFormat="false" ht="14.65" hidden="false" customHeight="false" outlineLevel="0" collapsed="false">
      <c r="A800" s="1" t="s">
        <v>562</v>
      </c>
      <c r="B800" s="8" t="n">
        <v>25</v>
      </c>
      <c r="C800" s="8" t="n">
        <v>26</v>
      </c>
      <c r="D800" s="8" t="n">
        <v>148</v>
      </c>
      <c r="E800" s="2" t="n">
        <v>23</v>
      </c>
    </row>
    <row r="801" customFormat="false" ht="14.65" hidden="false" customHeight="false" outlineLevel="0" collapsed="false">
      <c r="A801" s="1" t="s">
        <v>563</v>
      </c>
      <c r="B801" s="8" t="n">
        <v>30</v>
      </c>
      <c r="C801" s="8" t="n">
        <v>30</v>
      </c>
      <c r="D801" s="8" t="n">
        <v>198</v>
      </c>
      <c r="E801" s="2" t="n">
        <v>27</v>
      </c>
    </row>
    <row r="802" customFormat="false" ht="14.65" hidden="false" customHeight="false" outlineLevel="0" collapsed="false">
      <c r="A802" s="1" t="s">
        <v>564</v>
      </c>
      <c r="B802" s="8" t="n">
        <v>15</v>
      </c>
      <c r="C802" s="8" t="n">
        <v>13</v>
      </c>
      <c r="D802" s="8" t="n">
        <v>146</v>
      </c>
      <c r="E802" s="2" t="n">
        <v>12</v>
      </c>
    </row>
    <row r="803" customFormat="false" ht="14.65" hidden="false" customHeight="false" outlineLevel="0" collapsed="false">
      <c r="A803" s="1" t="s">
        <v>565</v>
      </c>
      <c r="B803" s="8" t="n">
        <v>23</v>
      </c>
      <c r="C803" s="8" t="n">
        <v>22</v>
      </c>
      <c r="D803" s="8" t="n">
        <v>184</v>
      </c>
      <c r="E803" s="2" t="n">
        <v>20</v>
      </c>
    </row>
    <row r="804" customFormat="false" ht="14.65" hidden="false" customHeight="false" outlineLevel="0" collapsed="false">
      <c r="A804" s="1" t="s">
        <v>566</v>
      </c>
      <c r="B804" s="8" t="n">
        <v>11</v>
      </c>
      <c r="C804" s="8" t="n">
        <v>11</v>
      </c>
      <c r="D804" s="8" t="n">
        <v>94</v>
      </c>
      <c r="E804" s="2" t="n">
        <v>12</v>
      </c>
    </row>
    <row r="805" customFormat="false" ht="14.65" hidden="false" customHeight="false" outlineLevel="0" collapsed="false">
      <c r="A805" s="1" t="s">
        <v>567</v>
      </c>
      <c r="B805" s="8" t="n">
        <v>16</v>
      </c>
      <c r="C805" s="8" t="n">
        <v>17</v>
      </c>
      <c r="D805" s="8" t="n">
        <v>96</v>
      </c>
      <c r="E805" s="2" t="n">
        <v>16</v>
      </c>
    </row>
    <row r="806" customFormat="false" ht="14.65" hidden="false" customHeight="false" outlineLevel="0" collapsed="false">
      <c r="A806" s="1" t="s">
        <v>568</v>
      </c>
      <c r="B806" s="8" t="n">
        <v>8</v>
      </c>
      <c r="C806" s="8" t="n">
        <v>8</v>
      </c>
      <c r="D806" s="8" t="n">
        <v>97</v>
      </c>
      <c r="E806" s="2" t="n">
        <v>7</v>
      </c>
    </row>
    <row r="807" customFormat="false" ht="14.65" hidden="false" customHeight="false" outlineLevel="0" collapsed="false">
      <c r="A807" s="1" t="s">
        <v>569</v>
      </c>
      <c r="B807" s="8" t="n">
        <v>25</v>
      </c>
      <c r="C807" s="8" t="n">
        <v>24</v>
      </c>
      <c r="D807" s="8" t="n">
        <v>124</v>
      </c>
      <c r="E807" s="2" t="n">
        <v>23</v>
      </c>
    </row>
    <row r="808" customFormat="false" ht="14.65" hidden="false" customHeight="false" outlineLevel="0" collapsed="false">
      <c r="A808" s="1" t="s">
        <v>570</v>
      </c>
      <c r="B808" s="8" t="n">
        <v>17</v>
      </c>
      <c r="C808" s="8" t="n">
        <v>17</v>
      </c>
      <c r="D808" s="8" t="n">
        <v>57</v>
      </c>
      <c r="E808" s="2" t="n">
        <v>14</v>
      </c>
    </row>
    <row r="809" customFormat="false" ht="14.65" hidden="false" customHeight="false" outlineLevel="0" collapsed="false">
      <c r="A809" s="9" t="s">
        <v>25</v>
      </c>
      <c r="B809" s="2" t="n">
        <f aca="false">SUM(B800:B808)</f>
        <v>170</v>
      </c>
      <c r="C809" s="2" t="n">
        <f aca="false">SUM(C800:C808)</f>
        <v>168</v>
      </c>
      <c r="D809" s="2" t="n">
        <f aca="false">SUM(D800:D808)</f>
        <v>1144</v>
      </c>
      <c r="E809" s="2" t="n">
        <f aca="false">SUM(E800:E808)</f>
        <v>154</v>
      </c>
    </row>
    <row r="810" customFormat="false" ht="14.65" hidden="false" customHeight="false" outlineLevel="0" collapsed="false">
      <c r="A810" s="9"/>
    </row>
    <row r="811" customFormat="false" ht="14.65" hidden="false" customHeight="false" outlineLevel="0" collapsed="false">
      <c r="A811" s="9" t="s">
        <v>571</v>
      </c>
      <c r="B811" s="10" t="n">
        <f aca="false">B772+B777+B786+B794+B809</f>
        <v>1647</v>
      </c>
      <c r="C811" s="10" t="n">
        <f aca="false">C772+C777+C786+C794+C809</f>
        <v>1656</v>
      </c>
      <c r="D811" s="10" t="n">
        <f aca="false">D772+D777+D786+D794+D809</f>
        <v>2527</v>
      </c>
      <c r="E811" s="10" t="n">
        <f aca="false">E772+E777+E786+E794+E809</f>
        <v>1350</v>
      </c>
      <c r="F811" s="10"/>
      <c r="G811" s="10"/>
    </row>
    <row r="812" customFormat="false" ht="14.65" hidden="false" customHeight="false" outlineLevel="0" collapsed="false">
      <c r="A812" s="9"/>
      <c r="B812" s="10"/>
      <c r="C812" s="10"/>
      <c r="D812" s="10"/>
      <c r="E812" s="10"/>
      <c r="F812" s="10"/>
      <c r="G812" s="10"/>
      <c r="H812" s="10"/>
    </row>
    <row r="813" customFormat="false" ht="14.65" hidden="false" customHeight="false" outlineLevel="0" collapsed="false">
      <c r="A813" s="9"/>
      <c r="B813" s="10"/>
      <c r="C813" s="10"/>
      <c r="D813" s="10"/>
      <c r="E813" s="10"/>
      <c r="F813" s="10"/>
      <c r="G813" s="10"/>
      <c r="H813" s="10"/>
    </row>
    <row r="814" customFormat="false" ht="14.65" hidden="false" customHeight="false" outlineLevel="0" collapsed="false">
      <c r="A814" s="3" t="s">
        <v>572</v>
      </c>
      <c r="B814" s="4" t="s">
        <v>1</v>
      </c>
      <c r="C814" s="4"/>
      <c r="D814" s="4"/>
      <c r="E814" s="4"/>
      <c r="F814" s="4" t="s">
        <v>2</v>
      </c>
      <c r="G814" s="4" t="s">
        <v>3</v>
      </c>
    </row>
    <row r="815" customFormat="false" ht="14.65" hidden="false" customHeight="false" outlineLevel="0" collapsed="false">
      <c r="A815" s="14"/>
      <c r="B815" s="6" t="s">
        <v>8</v>
      </c>
      <c r="C815" s="6" t="s">
        <v>409</v>
      </c>
      <c r="D815" s="6" t="s">
        <v>573</v>
      </c>
      <c r="E815" s="6" t="s">
        <v>574</v>
      </c>
      <c r="F815" s="6" t="s">
        <v>575</v>
      </c>
      <c r="G815" s="6" t="s">
        <v>576</v>
      </c>
      <c r="H815" s="6"/>
      <c r="I815" s="6"/>
      <c r="J815" s="6"/>
      <c r="K815" s="6"/>
    </row>
    <row r="816" customFormat="false" ht="14.65" hidden="false" customHeight="false" outlineLevel="0" collapsed="false">
      <c r="A816" s="14"/>
      <c r="B816" s="6" t="s">
        <v>577</v>
      </c>
      <c r="C816" s="6" t="s">
        <v>578</v>
      </c>
      <c r="D816" s="6" t="s">
        <v>579</v>
      </c>
      <c r="E816" s="6" t="s">
        <v>528</v>
      </c>
      <c r="F816" s="6" t="s">
        <v>580</v>
      </c>
      <c r="G816" s="6" t="s">
        <v>581</v>
      </c>
      <c r="H816" s="6"/>
      <c r="I816" s="6"/>
      <c r="J816" s="6"/>
      <c r="K816" s="6"/>
    </row>
    <row r="817" customFormat="false" ht="14.65" hidden="false" customHeight="false" outlineLevel="0" collapsed="false">
      <c r="A817" s="7" t="s">
        <v>561</v>
      </c>
    </row>
    <row r="818" customFormat="false" ht="14.65" hidden="false" customHeight="false" outlineLevel="0" collapsed="false">
      <c r="A818" s="1" t="s">
        <v>582</v>
      </c>
      <c r="B818" s="2" t="n">
        <v>21</v>
      </c>
      <c r="C818" s="2" t="n">
        <v>75</v>
      </c>
      <c r="D818" s="2" t="n">
        <v>0</v>
      </c>
      <c r="E818" s="2" t="n">
        <v>7</v>
      </c>
      <c r="F818" s="2" t="n">
        <v>90</v>
      </c>
      <c r="G818" s="2" t="n">
        <v>82</v>
      </c>
    </row>
    <row r="819" customFormat="false" ht="14.65" hidden="false" customHeight="false" outlineLevel="0" collapsed="false">
      <c r="A819" s="1" t="s">
        <v>583</v>
      </c>
      <c r="B819" s="2" t="n">
        <v>55</v>
      </c>
      <c r="C819" s="2" t="n">
        <v>132</v>
      </c>
      <c r="D819" s="2" t="n">
        <v>6</v>
      </c>
      <c r="E819" s="2" t="n">
        <v>18</v>
      </c>
      <c r="F819" s="2" t="n">
        <v>156</v>
      </c>
      <c r="G819" s="2" t="n">
        <v>154</v>
      </c>
    </row>
    <row r="820" customFormat="false" ht="14.65" hidden="false" customHeight="false" outlineLevel="0" collapsed="false">
      <c r="A820" s="1" t="s">
        <v>584</v>
      </c>
      <c r="B820" s="2" t="n">
        <v>13</v>
      </c>
      <c r="C820" s="2" t="n">
        <v>41</v>
      </c>
      <c r="D820" s="2" t="n">
        <v>1</v>
      </c>
      <c r="E820" s="2" t="n">
        <v>2</v>
      </c>
      <c r="F820" s="2" t="n">
        <v>46</v>
      </c>
      <c r="G820" s="2" t="n">
        <v>43</v>
      </c>
    </row>
    <row r="821" customFormat="false" ht="14.65" hidden="false" customHeight="false" outlineLevel="0" collapsed="false">
      <c r="A821" s="9" t="s">
        <v>25</v>
      </c>
      <c r="B821" s="2" t="n">
        <f aca="false">SUM(B818:B820)</f>
        <v>89</v>
      </c>
      <c r="C821" s="2" t="n">
        <f aca="false">SUM(C818:C820)</f>
        <v>248</v>
      </c>
      <c r="D821" s="2" t="n">
        <f aca="false">SUM(D818:D820)</f>
        <v>7</v>
      </c>
      <c r="E821" s="2" t="n">
        <f aca="false">SUM(E818:E820)</f>
        <v>27</v>
      </c>
      <c r="F821" s="2" t="n">
        <f aca="false">SUM(F818:F820)</f>
        <v>292</v>
      </c>
      <c r="G821" s="2" t="n">
        <f aca="false">SUM(G818:G820)</f>
        <v>279</v>
      </c>
    </row>
    <row r="823" customFormat="false" ht="14.65" hidden="false" customHeight="false" outlineLevel="0" collapsed="false">
      <c r="A823" s="7" t="s">
        <v>585</v>
      </c>
    </row>
    <row r="824" customFormat="false" ht="14.65" hidden="false" customHeight="false" outlineLevel="0" collapsed="false">
      <c r="A824" s="1" t="s">
        <v>586</v>
      </c>
      <c r="B824" s="2" t="n">
        <v>32</v>
      </c>
      <c r="C824" s="2" t="n">
        <v>75</v>
      </c>
      <c r="D824" s="2" t="n">
        <v>4</v>
      </c>
      <c r="E824" s="2" t="n">
        <v>12</v>
      </c>
      <c r="F824" s="2" t="n">
        <v>95</v>
      </c>
      <c r="G824" s="2" t="n">
        <v>92</v>
      </c>
    </row>
    <row r="825" customFormat="false" ht="14.65" hidden="false" customHeight="false" outlineLevel="0" collapsed="false">
      <c r="A825" s="1" t="s">
        <v>587</v>
      </c>
      <c r="B825" s="2" t="n">
        <v>40</v>
      </c>
      <c r="C825" s="2" t="n">
        <v>109</v>
      </c>
      <c r="D825" s="2" t="n">
        <v>3</v>
      </c>
      <c r="E825" s="2" t="n">
        <v>17</v>
      </c>
      <c r="F825" s="2" t="n">
        <v>144</v>
      </c>
      <c r="G825" s="2" t="n">
        <v>136</v>
      </c>
    </row>
    <row r="826" customFormat="false" ht="14.65" hidden="false" customHeight="false" outlineLevel="0" collapsed="false">
      <c r="A826" s="1" t="s">
        <v>588</v>
      </c>
      <c r="B826" s="2" t="n">
        <v>33</v>
      </c>
      <c r="C826" s="2" t="n">
        <v>118</v>
      </c>
      <c r="D826" s="2" t="n">
        <v>5</v>
      </c>
      <c r="E826" s="2" t="n">
        <v>29</v>
      </c>
      <c r="F826" s="2" t="n">
        <v>132</v>
      </c>
      <c r="G826" s="2" t="n">
        <v>133</v>
      </c>
    </row>
    <row r="827" customFormat="false" ht="14.65" hidden="false" customHeight="false" outlineLevel="0" collapsed="false">
      <c r="A827" s="1" t="s">
        <v>589</v>
      </c>
      <c r="B827" s="2" t="n">
        <v>30</v>
      </c>
      <c r="C827" s="2" t="n">
        <v>110</v>
      </c>
      <c r="D827" s="2" t="n">
        <v>6</v>
      </c>
      <c r="E827" s="2" t="n">
        <v>20</v>
      </c>
      <c r="F827" s="2" t="n">
        <v>126</v>
      </c>
      <c r="G827" s="2" t="n">
        <v>124</v>
      </c>
    </row>
    <row r="828" customFormat="false" ht="14.65" hidden="false" customHeight="false" outlineLevel="0" collapsed="false">
      <c r="A828" s="1" t="s">
        <v>590</v>
      </c>
      <c r="B828" s="2" t="n">
        <v>18</v>
      </c>
      <c r="C828" s="2" t="n">
        <v>90</v>
      </c>
      <c r="D828" s="2" t="n">
        <v>8</v>
      </c>
      <c r="E828" s="2" t="n">
        <v>17</v>
      </c>
      <c r="F828" s="2" t="n">
        <v>103</v>
      </c>
      <c r="G828" s="2" t="n">
        <v>102</v>
      </c>
    </row>
    <row r="829" customFormat="false" ht="14.65" hidden="false" customHeight="false" outlineLevel="0" collapsed="false">
      <c r="A829" s="1" t="s">
        <v>591</v>
      </c>
      <c r="B829" s="2" t="n">
        <v>5</v>
      </c>
      <c r="C829" s="2" t="n">
        <v>11</v>
      </c>
      <c r="D829" s="2" t="n">
        <v>2</v>
      </c>
      <c r="E829" s="2" t="n">
        <v>3</v>
      </c>
      <c r="F829" s="2" t="n">
        <v>11</v>
      </c>
      <c r="G829" s="2" t="n">
        <v>12</v>
      </c>
    </row>
    <row r="830" customFormat="false" ht="14.65" hidden="false" customHeight="false" outlineLevel="0" collapsed="false">
      <c r="A830" s="1" t="s">
        <v>592</v>
      </c>
      <c r="B830" s="2" t="n">
        <v>20</v>
      </c>
      <c r="C830" s="2" t="n">
        <v>76</v>
      </c>
      <c r="D830" s="2" t="n">
        <v>4</v>
      </c>
      <c r="E830" s="2" t="n">
        <v>12</v>
      </c>
      <c r="F830" s="2" t="n">
        <v>91</v>
      </c>
      <c r="G830" s="2" t="n">
        <v>86</v>
      </c>
    </row>
    <row r="831" customFormat="false" ht="14.65" hidden="false" customHeight="false" outlineLevel="0" collapsed="false">
      <c r="A831" s="1" t="s">
        <v>593</v>
      </c>
      <c r="B831" s="2" t="n">
        <v>23</v>
      </c>
      <c r="C831" s="2" t="n">
        <v>126</v>
      </c>
      <c r="D831" s="2" t="n">
        <v>1</v>
      </c>
      <c r="E831" s="2" t="n">
        <v>18</v>
      </c>
      <c r="F831" s="2" t="n">
        <v>135</v>
      </c>
      <c r="G831" s="2" t="n">
        <v>128</v>
      </c>
    </row>
    <row r="832" customFormat="false" ht="14.65" hidden="false" customHeight="false" outlineLevel="0" collapsed="false">
      <c r="A832" s="1" t="s">
        <v>594</v>
      </c>
      <c r="B832" s="2" t="n">
        <v>28</v>
      </c>
      <c r="C832" s="2" t="n">
        <v>113</v>
      </c>
      <c r="D832" s="2" t="n">
        <v>10</v>
      </c>
      <c r="E832" s="2" t="n">
        <v>11</v>
      </c>
      <c r="F832" s="2" t="n">
        <v>130</v>
      </c>
      <c r="G832" s="2" t="n">
        <v>125</v>
      </c>
    </row>
    <row r="833" customFormat="false" ht="14.65" hidden="false" customHeight="false" outlineLevel="0" collapsed="false">
      <c r="A833" s="1" t="s">
        <v>595</v>
      </c>
      <c r="B833" s="2" t="n">
        <v>20</v>
      </c>
      <c r="C833" s="2" t="n">
        <v>83</v>
      </c>
      <c r="D833" s="2" t="n">
        <v>2</v>
      </c>
      <c r="E833" s="2" t="n">
        <v>4</v>
      </c>
      <c r="F833" s="2" t="n">
        <v>91</v>
      </c>
      <c r="G833" s="2" t="n">
        <v>85</v>
      </c>
    </row>
    <row r="834" customFormat="false" ht="14.65" hidden="false" customHeight="false" outlineLevel="0" collapsed="false">
      <c r="A834" s="1" t="s">
        <v>596</v>
      </c>
      <c r="B834" s="2" t="n">
        <v>16</v>
      </c>
      <c r="C834" s="2" t="n">
        <v>76</v>
      </c>
      <c r="D834" s="2" t="n">
        <v>2</v>
      </c>
      <c r="E834" s="2" t="n">
        <v>12</v>
      </c>
      <c r="F834" s="2" t="n">
        <v>89</v>
      </c>
      <c r="G834" s="2" t="n">
        <v>78</v>
      </c>
    </row>
    <row r="835" customFormat="false" ht="14.65" hidden="false" customHeight="false" outlineLevel="0" collapsed="false">
      <c r="A835" s="1" t="s">
        <v>597</v>
      </c>
      <c r="B835" s="2" t="n">
        <v>24</v>
      </c>
      <c r="C835" s="2" t="n">
        <v>67</v>
      </c>
      <c r="D835" s="2" t="n">
        <v>4</v>
      </c>
      <c r="E835" s="2" t="n">
        <v>15</v>
      </c>
      <c r="F835" s="2" t="n">
        <v>81</v>
      </c>
      <c r="G835" s="2" t="n">
        <v>76</v>
      </c>
    </row>
    <row r="836" customFormat="false" ht="14.65" hidden="false" customHeight="false" outlineLevel="0" collapsed="false">
      <c r="A836" s="1" t="s">
        <v>598</v>
      </c>
      <c r="B836" s="2" t="n">
        <v>8</v>
      </c>
      <c r="C836" s="2" t="n">
        <v>38</v>
      </c>
      <c r="D836" s="2" t="n">
        <v>5</v>
      </c>
      <c r="E836" s="2" t="n">
        <v>3</v>
      </c>
      <c r="F836" s="2" t="n">
        <v>43</v>
      </c>
      <c r="G836" s="2" t="n">
        <v>39</v>
      </c>
    </row>
    <row r="837" customFormat="false" ht="14.65" hidden="false" customHeight="false" outlineLevel="0" collapsed="false">
      <c r="A837" s="1" t="s">
        <v>599</v>
      </c>
      <c r="B837" s="2" t="n">
        <v>10</v>
      </c>
      <c r="C837" s="2" t="n">
        <v>30</v>
      </c>
      <c r="D837" s="2" t="n">
        <v>3</v>
      </c>
      <c r="E837" s="2" t="n">
        <v>10</v>
      </c>
      <c r="F837" s="2" t="n">
        <v>36</v>
      </c>
      <c r="G837" s="2" t="n">
        <v>35</v>
      </c>
    </row>
    <row r="838" customFormat="false" ht="14.65" hidden="false" customHeight="false" outlineLevel="0" collapsed="false">
      <c r="A838" s="1" t="s">
        <v>600</v>
      </c>
      <c r="B838" s="2" t="n">
        <v>21</v>
      </c>
      <c r="C838" s="2" t="n">
        <v>103</v>
      </c>
      <c r="D838" s="2" t="n">
        <v>5</v>
      </c>
      <c r="E838" s="2" t="n">
        <v>17</v>
      </c>
      <c r="F838" s="2" t="n">
        <v>118</v>
      </c>
      <c r="G838" s="2" t="n">
        <v>114</v>
      </c>
    </row>
    <row r="839" customFormat="false" ht="14.65" hidden="false" customHeight="false" outlineLevel="0" collapsed="false">
      <c r="A839" s="1" t="s">
        <v>601</v>
      </c>
      <c r="B839" s="2" t="n">
        <v>46</v>
      </c>
      <c r="C839" s="2" t="n">
        <v>113</v>
      </c>
      <c r="D839" s="2" t="n">
        <v>4</v>
      </c>
      <c r="E839" s="2" t="n">
        <v>17</v>
      </c>
      <c r="F839" s="2" t="n">
        <v>144</v>
      </c>
      <c r="G839" s="2" t="n">
        <v>128</v>
      </c>
    </row>
    <row r="840" customFormat="false" ht="14.65" hidden="false" customHeight="false" outlineLevel="0" collapsed="false">
      <c r="A840" s="1" t="s">
        <v>602</v>
      </c>
      <c r="B840" s="2" t="n">
        <v>13</v>
      </c>
      <c r="C840" s="2" t="n">
        <v>27</v>
      </c>
      <c r="D840" s="2" t="n">
        <v>1</v>
      </c>
      <c r="E840" s="2" t="n">
        <v>2</v>
      </c>
      <c r="F840" s="2" t="n">
        <v>35</v>
      </c>
      <c r="G840" s="2" t="n">
        <v>33</v>
      </c>
    </row>
    <row r="841" customFormat="false" ht="14.65" hidden="false" customHeight="false" outlineLevel="0" collapsed="false">
      <c r="A841" s="3" t="s">
        <v>572</v>
      </c>
      <c r="B841" s="4" t="s">
        <v>1</v>
      </c>
      <c r="C841" s="4"/>
      <c r="D841" s="4"/>
      <c r="E841" s="4"/>
      <c r="F841" s="4" t="s">
        <v>2</v>
      </c>
      <c r="G841" s="4" t="s">
        <v>3</v>
      </c>
    </row>
    <row r="842" customFormat="false" ht="14.65" hidden="false" customHeight="false" outlineLevel="0" collapsed="false">
      <c r="A842" s="14"/>
      <c r="B842" s="6" t="s">
        <v>8</v>
      </c>
      <c r="C842" s="6" t="s">
        <v>409</v>
      </c>
      <c r="D842" s="6" t="s">
        <v>573</v>
      </c>
      <c r="E842" s="6" t="s">
        <v>574</v>
      </c>
      <c r="F842" s="6" t="s">
        <v>575</v>
      </c>
      <c r="G842" s="6" t="s">
        <v>576</v>
      </c>
      <c r="H842" s="6"/>
      <c r="I842" s="6"/>
      <c r="J842" s="6"/>
      <c r="K842" s="6"/>
    </row>
    <row r="843" customFormat="false" ht="14.65" hidden="false" customHeight="false" outlineLevel="0" collapsed="false">
      <c r="A843" s="14"/>
      <c r="B843" s="6" t="s">
        <v>577</v>
      </c>
      <c r="C843" s="6" t="s">
        <v>578</v>
      </c>
      <c r="D843" s="6" t="s">
        <v>579</v>
      </c>
      <c r="E843" s="6" t="s">
        <v>528</v>
      </c>
      <c r="F843" s="6" t="s">
        <v>580</v>
      </c>
      <c r="G843" s="6" t="s">
        <v>581</v>
      </c>
      <c r="H843" s="6"/>
      <c r="I843" s="6"/>
      <c r="J843" s="6"/>
      <c r="K843" s="6"/>
    </row>
    <row r="844" customFormat="false" ht="14.65" hidden="false" customHeight="false" outlineLevel="0" collapsed="false">
      <c r="A844" s="7" t="s">
        <v>603</v>
      </c>
    </row>
    <row r="845" customFormat="false" ht="14.65" hidden="false" customHeight="false" outlineLevel="0" collapsed="false">
      <c r="A845" s="1" t="s">
        <v>604</v>
      </c>
      <c r="B845" s="2" t="n">
        <v>42</v>
      </c>
      <c r="C845" s="2" t="n">
        <v>107</v>
      </c>
      <c r="D845" s="2" t="n">
        <v>4</v>
      </c>
      <c r="E845" s="2" t="n">
        <v>10</v>
      </c>
      <c r="F845" s="2" t="n">
        <v>133</v>
      </c>
      <c r="G845" s="2" t="n">
        <v>125</v>
      </c>
    </row>
    <row r="846" customFormat="false" ht="14.65" hidden="false" customHeight="false" outlineLevel="0" collapsed="false">
      <c r="A846" s="1" t="s">
        <v>605</v>
      </c>
      <c r="B846" s="2" t="n">
        <v>27</v>
      </c>
      <c r="C846" s="2" t="n">
        <v>102</v>
      </c>
      <c r="D846" s="2" t="n">
        <v>6</v>
      </c>
      <c r="E846" s="2" t="n">
        <v>4</v>
      </c>
      <c r="F846" s="2" t="n">
        <v>126</v>
      </c>
      <c r="G846" s="2" t="n">
        <v>120</v>
      </c>
    </row>
    <row r="847" customFormat="false" ht="14.65" hidden="false" customHeight="false" outlineLevel="0" collapsed="false">
      <c r="A847" s="1" t="s">
        <v>606</v>
      </c>
      <c r="B847" s="2" t="n">
        <v>52</v>
      </c>
      <c r="C847" s="2" t="n">
        <v>146</v>
      </c>
      <c r="D847" s="2" t="n">
        <v>7</v>
      </c>
      <c r="E847" s="2" t="n">
        <v>21</v>
      </c>
      <c r="F847" s="2" t="n">
        <v>181</v>
      </c>
      <c r="G847" s="2" t="n">
        <v>161</v>
      </c>
    </row>
    <row r="848" customFormat="false" ht="14.65" hidden="false" customHeight="false" outlineLevel="0" collapsed="false">
      <c r="A848" s="1" t="s">
        <v>607</v>
      </c>
      <c r="B848" s="2" t="n">
        <v>38</v>
      </c>
      <c r="C848" s="2" t="n">
        <v>95</v>
      </c>
      <c r="D848" s="2" t="n">
        <v>2</v>
      </c>
      <c r="E848" s="2" t="n">
        <v>7</v>
      </c>
      <c r="F848" s="2" t="n">
        <v>119</v>
      </c>
      <c r="G848" s="2" t="n">
        <v>118</v>
      </c>
    </row>
    <row r="849" customFormat="false" ht="14.65" hidden="false" customHeight="false" outlineLevel="0" collapsed="false">
      <c r="A849" s="1" t="s">
        <v>608</v>
      </c>
      <c r="B849" s="2" t="n">
        <v>16</v>
      </c>
      <c r="C849" s="2" t="n">
        <v>51</v>
      </c>
      <c r="D849" s="2" t="n">
        <v>1</v>
      </c>
      <c r="E849" s="2" t="n">
        <v>3</v>
      </c>
      <c r="F849" s="2" t="n">
        <v>60</v>
      </c>
      <c r="G849" s="2" t="n">
        <v>56</v>
      </c>
    </row>
    <row r="850" customFormat="false" ht="14.65" hidden="false" customHeight="false" outlineLevel="0" collapsed="false">
      <c r="A850" s="9" t="s">
        <v>25</v>
      </c>
      <c r="B850" s="2" t="n">
        <f aca="false">SUM(B824:B849)</f>
        <v>562</v>
      </c>
      <c r="C850" s="2" t="n">
        <f aca="false">SUM(C824:C849)</f>
        <v>1866</v>
      </c>
      <c r="D850" s="2" t="n">
        <f aca="false">SUM(D824:D849)</f>
        <v>89</v>
      </c>
      <c r="E850" s="2" t="n">
        <f aca="false">SUM(E824:E849)</f>
        <v>264</v>
      </c>
      <c r="F850" s="2" t="n">
        <f aca="false">SUM(F824:F849)</f>
        <v>2223</v>
      </c>
      <c r="G850" s="2" t="n">
        <f aca="false">SUM(G824:G849)</f>
        <v>2106</v>
      </c>
    </row>
    <row r="851" s="6" customFormat="true" ht="12.8" hidden="false" customHeight="false" outlineLevel="0" collapsed="false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customFormat="false" ht="14.65" hidden="false" customHeight="false" outlineLevel="0" collapsed="false">
      <c r="A852" s="9" t="s">
        <v>609</v>
      </c>
      <c r="B852" s="10" t="n">
        <f aca="false">B821+B850</f>
        <v>651</v>
      </c>
      <c r="C852" s="10" t="n">
        <f aca="false">C821+C850</f>
        <v>2114</v>
      </c>
      <c r="D852" s="10" t="n">
        <f aca="false">D821+D850</f>
        <v>96</v>
      </c>
      <c r="E852" s="10" t="n">
        <f aca="false">E821+E850</f>
        <v>291</v>
      </c>
      <c r="F852" s="10" t="n">
        <f aca="false">F821+F850</f>
        <v>2515</v>
      </c>
      <c r="G852" s="10" t="n">
        <f aca="false">G821+G850</f>
        <v>2385</v>
      </c>
    </row>
    <row r="853" customFormat="false" ht="14.65" hidden="false" customHeight="false" outlineLevel="0" collapsed="false">
      <c r="A853" s="9"/>
      <c r="B853" s="10"/>
      <c r="C853" s="10"/>
      <c r="D853" s="10"/>
      <c r="E853" s="10"/>
    </row>
    <row r="854" customFormat="false" ht="14.65" hidden="false" customHeight="false" outlineLevel="0" collapsed="false">
      <c r="K854" s="6"/>
      <c r="L854" s="6"/>
    </row>
    <row r="855" customFormat="false" ht="14.65" hidden="false" customHeight="false" outlineLevel="0" collapsed="false">
      <c r="A855" s="3" t="s">
        <v>610</v>
      </c>
      <c r="B855" s="4" t="s">
        <v>1</v>
      </c>
      <c r="C855" s="12" t="s">
        <v>2</v>
      </c>
      <c r="D855" s="4" t="s">
        <v>3</v>
      </c>
      <c r="E855" s="4"/>
      <c r="F855" s="11"/>
    </row>
    <row r="856" customFormat="false" ht="14.65" hidden="false" customHeight="false" outlineLevel="0" collapsed="false">
      <c r="A856" s="5"/>
      <c r="B856" s="5" t="s">
        <v>611</v>
      </c>
      <c r="C856" s="6" t="s">
        <v>612</v>
      </c>
      <c r="D856" s="6" t="s">
        <v>8</v>
      </c>
      <c r="E856" s="5" t="s">
        <v>613</v>
      </c>
      <c r="F856" s="6"/>
      <c r="G856" s="6"/>
      <c r="H856" s="6"/>
      <c r="I856" s="6"/>
      <c r="J856" s="6"/>
    </row>
    <row r="857" customFormat="false" ht="14.65" hidden="false" customHeight="false" outlineLevel="0" collapsed="false">
      <c r="A857" s="5"/>
      <c r="B857" s="5" t="s">
        <v>614</v>
      </c>
      <c r="C857" s="6" t="s">
        <v>351</v>
      </c>
      <c r="D857" s="6" t="s">
        <v>615</v>
      </c>
      <c r="E857" s="5" t="s">
        <v>616</v>
      </c>
      <c r="F857" s="6"/>
      <c r="G857" s="6"/>
      <c r="H857" s="6"/>
      <c r="I857" s="6"/>
      <c r="J857" s="6"/>
    </row>
    <row r="858" customFormat="false" ht="14.65" hidden="false" customHeight="false" outlineLevel="0" collapsed="false">
      <c r="A858" s="7" t="s">
        <v>617</v>
      </c>
    </row>
    <row r="859" customFormat="false" ht="14.65" hidden="false" customHeight="false" outlineLevel="0" collapsed="false">
      <c r="A859" s="1" t="s">
        <v>618</v>
      </c>
      <c r="B859" s="2" t="n">
        <v>76</v>
      </c>
      <c r="C859" s="2" t="n">
        <v>68</v>
      </c>
      <c r="D859" s="2" t="n">
        <v>66</v>
      </c>
      <c r="E859" s="2" t="n">
        <v>1</v>
      </c>
    </row>
    <row r="860" customFormat="false" ht="14.65" hidden="false" customHeight="false" outlineLevel="0" collapsed="false">
      <c r="A860" s="1" t="s">
        <v>619</v>
      </c>
      <c r="B860" s="2" t="n">
        <v>44</v>
      </c>
      <c r="C860" s="2" t="n">
        <v>42</v>
      </c>
      <c r="D860" s="2" t="n">
        <v>36</v>
      </c>
      <c r="E860" s="2" t="n">
        <v>6</v>
      </c>
    </row>
    <row r="861" customFormat="false" ht="14.65" hidden="false" customHeight="false" outlineLevel="0" collapsed="false">
      <c r="A861" s="1" t="s">
        <v>620</v>
      </c>
      <c r="B861" s="2" t="n">
        <v>68</v>
      </c>
      <c r="C861" s="2" t="n">
        <v>65</v>
      </c>
      <c r="D861" s="2" t="n">
        <v>61</v>
      </c>
      <c r="E861" s="2" t="n">
        <v>0</v>
      </c>
    </row>
    <row r="862" customFormat="false" ht="14.65" hidden="false" customHeight="false" outlineLevel="0" collapsed="false">
      <c r="A862" s="1" t="s">
        <v>621</v>
      </c>
      <c r="B862" s="2" t="n">
        <v>133</v>
      </c>
      <c r="C862" s="2" t="n">
        <v>122</v>
      </c>
      <c r="D862" s="2" t="n">
        <v>116</v>
      </c>
      <c r="E862" s="2" t="n">
        <v>2</v>
      </c>
    </row>
    <row r="863" customFormat="false" ht="14.65" hidden="false" customHeight="false" outlineLevel="0" collapsed="false">
      <c r="A863" s="1" t="s">
        <v>622</v>
      </c>
      <c r="B863" s="2" t="n">
        <v>80</v>
      </c>
      <c r="C863" s="2" t="n">
        <v>76</v>
      </c>
      <c r="D863" s="2" t="n">
        <v>70</v>
      </c>
      <c r="E863" s="2" t="n">
        <v>1</v>
      </c>
    </row>
    <row r="864" customFormat="false" ht="14.65" hidden="false" customHeight="false" outlineLevel="0" collapsed="false">
      <c r="A864" s="1" t="s">
        <v>623</v>
      </c>
      <c r="B864" s="2" t="n">
        <v>65</v>
      </c>
      <c r="C864" s="2" t="n">
        <v>63</v>
      </c>
      <c r="D864" s="2" t="n">
        <v>62</v>
      </c>
      <c r="E864" s="2" t="n">
        <v>0</v>
      </c>
    </row>
    <row r="865" customFormat="false" ht="14.65" hidden="false" customHeight="false" outlineLevel="0" collapsed="false">
      <c r="A865" s="1" t="s">
        <v>624</v>
      </c>
      <c r="B865" s="2" t="n">
        <v>169</v>
      </c>
      <c r="C865" s="2" t="n">
        <v>162</v>
      </c>
      <c r="D865" s="2" t="n">
        <v>141</v>
      </c>
      <c r="E865" s="2" t="n">
        <v>3</v>
      </c>
    </row>
    <row r="866" customFormat="false" ht="14.65" hidden="false" customHeight="false" outlineLevel="0" collapsed="false">
      <c r="A866" s="1" t="s">
        <v>625</v>
      </c>
      <c r="B866" s="2" t="n">
        <v>117</v>
      </c>
      <c r="C866" s="2" t="n">
        <v>117</v>
      </c>
      <c r="D866" s="2" t="n">
        <v>112</v>
      </c>
      <c r="E866" s="2" t="n">
        <v>0</v>
      </c>
    </row>
    <row r="867" customFormat="false" ht="14.65" hidden="false" customHeight="false" outlineLevel="0" collapsed="false">
      <c r="A867" s="1" t="s">
        <v>626</v>
      </c>
      <c r="B867" s="2" t="n">
        <v>363</v>
      </c>
      <c r="C867" s="2" t="n">
        <v>338</v>
      </c>
      <c r="D867" s="2" t="n">
        <v>321</v>
      </c>
      <c r="E867" s="2" t="n">
        <v>0</v>
      </c>
    </row>
    <row r="868" customFormat="false" ht="14.65" hidden="false" customHeight="false" outlineLevel="0" collapsed="false">
      <c r="A868" s="1" t="s">
        <v>627</v>
      </c>
      <c r="B868" s="2" t="n">
        <v>119</v>
      </c>
      <c r="C868" s="2" t="n">
        <v>115</v>
      </c>
      <c r="D868" s="2" t="n">
        <v>112</v>
      </c>
      <c r="E868" s="2" t="n">
        <v>0</v>
      </c>
    </row>
    <row r="869" customFormat="false" ht="14.65" hidden="false" customHeight="false" outlineLevel="0" collapsed="false">
      <c r="A869" s="1" t="s">
        <v>628</v>
      </c>
      <c r="B869" s="2" t="n">
        <v>99</v>
      </c>
      <c r="C869" s="2" t="n">
        <v>92</v>
      </c>
      <c r="D869" s="2" t="n">
        <v>84</v>
      </c>
      <c r="E869" s="2" t="n">
        <v>1</v>
      </c>
    </row>
    <row r="870" customFormat="false" ht="14.65" hidden="false" customHeight="false" outlineLevel="0" collapsed="false">
      <c r="A870" s="1" t="s">
        <v>629</v>
      </c>
      <c r="B870" s="2" t="n">
        <v>66</v>
      </c>
      <c r="C870" s="2" t="n">
        <v>68</v>
      </c>
      <c r="D870" s="2" t="n">
        <v>65</v>
      </c>
      <c r="E870" s="2" t="n">
        <v>5</v>
      </c>
    </row>
    <row r="871" customFormat="false" ht="14.65" hidden="false" customHeight="false" outlineLevel="0" collapsed="false">
      <c r="A871" s="1" t="s">
        <v>630</v>
      </c>
      <c r="B871" s="2" t="n">
        <v>108</v>
      </c>
      <c r="C871" s="2" t="n">
        <v>104</v>
      </c>
      <c r="D871" s="2" t="n">
        <v>100</v>
      </c>
      <c r="E871" s="2" t="n">
        <v>4</v>
      </c>
    </row>
    <row r="872" customFormat="false" ht="14.65" hidden="false" customHeight="false" outlineLevel="0" collapsed="false">
      <c r="A872" s="1" t="s">
        <v>631</v>
      </c>
      <c r="B872" s="2" t="n">
        <v>270</v>
      </c>
      <c r="C872" s="2" t="n">
        <v>255</v>
      </c>
      <c r="D872" s="2" t="n">
        <v>240</v>
      </c>
      <c r="E872" s="2" t="n">
        <v>7</v>
      </c>
    </row>
    <row r="873" customFormat="false" ht="14.65" hidden="false" customHeight="false" outlineLevel="0" collapsed="false">
      <c r="A873" s="1" t="s">
        <v>632</v>
      </c>
      <c r="B873" s="2" t="n">
        <v>240</v>
      </c>
      <c r="C873" s="2" t="n">
        <v>234</v>
      </c>
      <c r="D873" s="2" t="n">
        <v>219</v>
      </c>
      <c r="E873" s="2" t="n">
        <v>1</v>
      </c>
    </row>
    <row r="874" customFormat="false" ht="14.65" hidden="false" customHeight="false" outlineLevel="0" collapsed="false">
      <c r="A874" s="1" t="s">
        <v>633</v>
      </c>
      <c r="B874" s="2" t="n">
        <v>149</v>
      </c>
      <c r="C874" s="2" t="n">
        <v>135</v>
      </c>
      <c r="D874" s="2" t="n">
        <v>133</v>
      </c>
      <c r="E874" s="2" t="n">
        <v>2</v>
      </c>
    </row>
    <row r="875" customFormat="false" ht="14.65" hidden="false" customHeight="false" outlineLevel="0" collapsed="false">
      <c r="A875" s="1" t="s">
        <v>634</v>
      </c>
      <c r="B875" s="2" t="n">
        <v>150</v>
      </c>
      <c r="C875" s="2" t="n">
        <v>136</v>
      </c>
      <c r="D875" s="2" t="n">
        <v>132</v>
      </c>
      <c r="E875" s="2" t="n">
        <v>5</v>
      </c>
    </row>
    <row r="876" customFormat="false" ht="14.65" hidden="false" customHeight="false" outlineLevel="0" collapsed="false">
      <c r="A876" s="1" t="s">
        <v>635</v>
      </c>
      <c r="B876" s="2" t="n">
        <v>131</v>
      </c>
      <c r="C876" s="2" t="n">
        <v>116</v>
      </c>
      <c r="D876" s="2" t="n">
        <v>130</v>
      </c>
      <c r="E876" s="2" t="n">
        <v>2</v>
      </c>
    </row>
    <row r="877" customFormat="false" ht="14.65" hidden="false" customHeight="false" outlineLevel="0" collapsed="false">
      <c r="A877" s="1" t="s">
        <v>636</v>
      </c>
      <c r="B877" s="2" t="n">
        <v>111</v>
      </c>
      <c r="C877" s="2" t="n">
        <v>107</v>
      </c>
      <c r="D877" s="2" t="n">
        <v>102</v>
      </c>
      <c r="E877" s="2" t="n">
        <v>0</v>
      </c>
    </row>
    <row r="878" customFormat="false" ht="14.65" hidden="false" customHeight="false" outlineLevel="0" collapsed="false">
      <c r="A878" s="1" t="s">
        <v>637</v>
      </c>
      <c r="B878" s="2" t="n">
        <v>185</v>
      </c>
      <c r="C878" s="2" t="n">
        <v>175</v>
      </c>
      <c r="D878" s="2" t="n">
        <v>169</v>
      </c>
      <c r="E878" s="2" t="n">
        <v>1</v>
      </c>
    </row>
    <row r="879" customFormat="false" ht="14.65" hidden="false" customHeight="false" outlineLevel="0" collapsed="false">
      <c r="A879" s="1" t="s">
        <v>638</v>
      </c>
      <c r="B879" s="2" t="n">
        <v>79</v>
      </c>
      <c r="C879" s="2" t="n">
        <v>72</v>
      </c>
      <c r="D879" s="2" t="n">
        <v>74</v>
      </c>
      <c r="E879" s="2" t="n">
        <v>0</v>
      </c>
    </row>
    <row r="881" customFormat="false" ht="14.65" hidden="false" customHeight="false" outlineLevel="0" collapsed="false">
      <c r="A881" s="9" t="s">
        <v>639</v>
      </c>
      <c r="B881" s="10" t="n">
        <f aca="false">SUM(B859:B879)</f>
        <v>2822</v>
      </c>
      <c r="C881" s="10" t="n">
        <f aca="false">SUM(C859:C879)</f>
        <v>2662</v>
      </c>
      <c r="D881" s="10" t="n">
        <f aca="false">SUM(D859:D879)</f>
        <v>2545</v>
      </c>
      <c r="E881" s="10" t="n">
        <f aca="false">SUM(E859:E879)</f>
        <v>41</v>
      </c>
      <c r="F881" s="10"/>
    </row>
    <row r="882" customFormat="false" ht="14.65" hidden="false" customHeight="false" outlineLevel="0" collapsed="false">
      <c r="A882" s="9"/>
      <c r="B882" s="10"/>
      <c r="C882" s="10"/>
      <c r="D882" s="10"/>
    </row>
    <row r="883" customFormat="false" ht="14.65" hidden="false" customHeight="false" outlineLevel="0" collapsed="false">
      <c r="A883" s="9"/>
      <c r="B883" s="10"/>
      <c r="C883" s="10"/>
      <c r="D883" s="10"/>
    </row>
    <row r="884" customFormat="false" ht="14.65" hidden="false" customHeight="false" outlineLevel="0" collapsed="false">
      <c r="A884" s="3" t="s">
        <v>640</v>
      </c>
      <c r="B884" s="12" t="s">
        <v>1</v>
      </c>
      <c r="C884" s="12" t="s">
        <v>2</v>
      </c>
      <c r="D884" s="12"/>
      <c r="E884" s="4" t="s">
        <v>3</v>
      </c>
      <c r="F884" s="4"/>
    </row>
    <row r="885" customFormat="false" ht="14.65" hidden="false" customHeight="false" outlineLevel="0" collapsed="false">
      <c r="A885" s="14"/>
      <c r="B885" s="6" t="s">
        <v>641</v>
      </c>
      <c r="C885" s="6" t="s">
        <v>642</v>
      </c>
      <c r="D885" s="6" t="s">
        <v>643</v>
      </c>
      <c r="E885" s="6" t="s">
        <v>644</v>
      </c>
      <c r="F885" s="6" t="s">
        <v>645</v>
      </c>
      <c r="G885" s="6"/>
      <c r="H885" s="6"/>
      <c r="I885" s="6"/>
      <c r="J885" s="6"/>
    </row>
    <row r="886" customFormat="false" ht="14.65" hidden="false" customHeight="false" outlineLevel="0" collapsed="false">
      <c r="A886" s="14"/>
      <c r="B886" s="6" t="s">
        <v>646</v>
      </c>
      <c r="C886" s="6" t="s">
        <v>647</v>
      </c>
      <c r="D886" s="6" t="s">
        <v>648</v>
      </c>
      <c r="E886" s="6" t="s">
        <v>649</v>
      </c>
      <c r="F886" s="6" t="s">
        <v>351</v>
      </c>
      <c r="G886" s="6"/>
      <c r="H886" s="6"/>
      <c r="I886" s="6"/>
      <c r="J886" s="6"/>
    </row>
    <row r="887" customFormat="false" ht="14.65" hidden="false" customHeight="false" outlineLevel="0" collapsed="false">
      <c r="A887" s="7" t="s">
        <v>650</v>
      </c>
    </row>
    <row r="888" customFormat="false" ht="14.65" hidden="false" customHeight="false" outlineLevel="0" collapsed="false">
      <c r="A888" s="1" t="s">
        <v>651</v>
      </c>
      <c r="B888" s="2" t="n">
        <v>119</v>
      </c>
      <c r="C888" s="2" t="n">
        <v>111</v>
      </c>
      <c r="D888" s="2" t="n">
        <v>4</v>
      </c>
      <c r="E888" s="2" t="n">
        <v>120</v>
      </c>
      <c r="F888" s="2" t="n">
        <v>4</v>
      </c>
    </row>
    <row r="889" customFormat="false" ht="14.65" hidden="false" customHeight="false" outlineLevel="0" collapsed="false">
      <c r="A889" s="1" t="s">
        <v>652</v>
      </c>
      <c r="B889" s="2" t="n">
        <v>296</v>
      </c>
      <c r="C889" s="2" t="n">
        <v>282</v>
      </c>
      <c r="D889" s="2" t="n">
        <v>11</v>
      </c>
      <c r="E889" s="2" t="n">
        <v>300</v>
      </c>
      <c r="F889" s="2" t="n">
        <v>10</v>
      </c>
    </row>
    <row r="890" customFormat="false" ht="14.65" hidden="false" customHeight="false" outlineLevel="0" collapsed="false">
      <c r="A890" s="1" t="s">
        <v>653</v>
      </c>
      <c r="B890" s="2" t="n">
        <v>90</v>
      </c>
      <c r="C890" s="2" t="n">
        <v>84</v>
      </c>
      <c r="D890" s="2" t="n">
        <v>8</v>
      </c>
      <c r="E890" s="2" t="n">
        <v>90</v>
      </c>
      <c r="F890" s="2" t="n">
        <v>8</v>
      </c>
    </row>
    <row r="891" customFormat="false" ht="14.65" hidden="false" customHeight="false" outlineLevel="0" collapsed="false">
      <c r="A891" s="1" t="s">
        <v>654</v>
      </c>
      <c r="B891" s="2" t="n">
        <v>166</v>
      </c>
      <c r="C891" s="2" t="n">
        <v>154</v>
      </c>
      <c r="D891" s="2" t="n">
        <v>8</v>
      </c>
      <c r="E891" s="2" t="n">
        <v>170</v>
      </c>
      <c r="F891" s="2" t="n">
        <v>6</v>
      </c>
    </row>
    <row r="892" customFormat="false" ht="14.65" hidden="false" customHeight="false" outlineLevel="0" collapsed="false">
      <c r="A892" s="1" t="s">
        <v>655</v>
      </c>
      <c r="B892" s="2" t="n">
        <v>110</v>
      </c>
      <c r="C892" s="2" t="n">
        <v>104</v>
      </c>
      <c r="D892" s="2" t="n">
        <v>7</v>
      </c>
      <c r="E892" s="2" t="n">
        <v>122</v>
      </c>
      <c r="F892" s="2" t="n">
        <v>7</v>
      </c>
    </row>
    <row r="893" customFormat="false" ht="14.65" hidden="false" customHeight="false" outlineLevel="0" collapsed="false">
      <c r="A893" s="1" t="s">
        <v>505</v>
      </c>
      <c r="B893" s="2" t="n">
        <v>107</v>
      </c>
      <c r="C893" s="2" t="n">
        <v>100</v>
      </c>
      <c r="D893" s="2" t="n">
        <v>3</v>
      </c>
      <c r="E893" s="2" t="n">
        <v>108</v>
      </c>
      <c r="F893" s="2" t="n">
        <v>3</v>
      </c>
    </row>
    <row r="894" customFormat="false" ht="14.65" hidden="false" customHeight="false" outlineLevel="0" collapsed="false">
      <c r="A894" s="1" t="s">
        <v>656</v>
      </c>
      <c r="B894" s="2" t="n">
        <v>267</v>
      </c>
      <c r="C894" s="2" t="n">
        <v>253</v>
      </c>
      <c r="D894" s="2" t="n">
        <v>10</v>
      </c>
      <c r="E894" s="2" t="n">
        <v>282</v>
      </c>
      <c r="F894" s="2" t="n">
        <v>9</v>
      </c>
    </row>
    <row r="895" customFormat="false" ht="14.65" hidden="false" customHeight="false" outlineLevel="0" collapsed="false">
      <c r="A895" s="1" t="s">
        <v>657</v>
      </c>
      <c r="B895" s="2" t="n">
        <v>246</v>
      </c>
      <c r="C895" s="2" t="n">
        <v>224</v>
      </c>
      <c r="D895" s="2" t="n">
        <v>21</v>
      </c>
      <c r="E895" s="2" t="n">
        <v>255</v>
      </c>
      <c r="F895" s="2" t="n">
        <v>20</v>
      </c>
    </row>
    <row r="896" customFormat="false" ht="14.65" hidden="false" customHeight="false" outlineLevel="0" collapsed="false">
      <c r="A896" s="1" t="s">
        <v>658</v>
      </c>
      <c r="B896" s="2" t="n">
        <v>117</v>
      </c>
      <c r="C896" s="2" t="n">
        <v>105</v>
      </c>
      <c r="D896" s="2" t="n">
        <v>14</v>
      </c>
      <c r="E896" s="2" t="n">
        <v>120</v>
      </c>
      <c r="F896" s="2" t="n">
        <v>13</v>
      </c>
    </row>
    <row r="897" customFormat="false" ht="14.65" hidden="false" customHeight="false" outlineLevel="0" collapsed="false">
      <c r="A897" s="1" t="s">
        <v>92</v>
      </c>
      <c r="B897" s="2" t="n">
        <v>197</v>
      </c>
      <c r="C897" s="2" t="n">
        <v>187</v>
      </c>
      <c r="D897" s="2" t="n">
        <v>6</v>
      </c>
      <c r="E897" s="2" t="n">
        <v>204</v>
      </c>
      <c r="F897" s="2" t="n">
        <v>5</v>
      </c>
    </row>
    <row r="898" customFormat="false" ht="14.65" hidden="false" customHeight="false" outlineLevel="0" collapsed="false">
      <c r="A898" s="1" t="s">
        <v>659</v>
      </c>
      <c r="B898" s="2" t="n">
        <v>104</v>
      </c>
      <c r="C898" s="2" t="n">
        <v>92</v>
      </c>
      <c r="D898" s="2" t="n">
        <v>4</v>
      </c>
      <c r="E898" s="2" t="n">
        <v>112</v>
      </c>
      <c r="F898" s="2" t="n">
        <v>5</v>
      </c>
    </row>
    <row r="899" customFormat="false" ht="14.65" hidden="false" customHeight="false" outlineLevel="0" collapsed="false">
      <c r="A899" s="1" t="s">
        <v>660</v>
      </c>
      <c r="B899" s="2" t="n">
        <v>180</v>
      </c>
      <c r="C899" s="2" t="n">
        <v>171</v>
      </c>
      <c r="D899" s="2" t="n">
        <v>12</v>
      </c>
      <c r="E899" s="2" t="n">
        <v>188</v>
      </c>
      <c r="F899" s="2" t="n">
        <v>11</v>
      </c>
    </row>
    <row r="900" customFormat="false" ht="14.65" hidden="false" customHeight="false" outlineLevel="0" collapsed="false">
      <c r="A900" s="1" t="s">
        <v>69</v>
      </c>
      <c r="B900" s="2" t="n">
        <v>71</v>
      </c>
      <c r="C900" s="2" t="n">
        <v>72</v>
      </c>
      <c r="D900" s="2" t="n">
        <v>3</v>
      </c>
      <c r="E900" s="2" t="n">
        <v>79</v>
      </c>
      <c r="F900" s="2" t="n">
        <v>3</v>
      </c>
    </row>
    <row r="901" customFormat="false" ht="14.65" hidden="false" customHeight="false" outlineLevel="0" collapsed="false">
      <c r="A901" s="9" t="s">
        <v>25</v>
      </c>
      <c r="B901" s="2" t="n">
        <f aca="false">SUM(B888:B900)</f>
        <v>2070</v>
      </c>
      <c r="C901" s="2" t="n">
        <f aca="false">SUM(C888:C900)</f>
        <v>1939</v>
      </c>
      <c r="D901" s="2" t="n">
        <f aca="false">SUM(D888:D900)</f>
        <v>111</v>
      </c>
      <c r="E901" s="2" t="n">
        <f aca="false">SUM(E888:E900)</f>
        <v>2150</v>
      </c>
      <c r="F901" s="2" t="n">
        <f aca="false">SUM(F888:F900)</f>
        <v>104</v>
      </c>
    </row>
    <row r="902" customFormat="false" ht="14.65" hidden="false" customHeight="false" outlineLevel="0" collapsed="false">
      <c r="A902" s="9"/>
    </row>
    <row r="903" customFormat="false" ht="14.65" hidden="false" customHeight="false" outlineLevel="0" collapsed="false">
      <c r="A903" s="7" t="s">
        <v>661</v>
      </c>
    </row>
    <row r="904" customFormat="false" ht="14.65" hidden="false" customHeight="false" outlineLevel="0" collapsed="false">
      <c r="A904" s="1" t="s">
        <v>662</v>
      </c>
      <c r="B904" s="2" t="n">
        <v>163</v>
      </c>
      <c r="C904" s="2" t="n">
        <v>168</v>
      </c>
      <c r="D904" s="2" t="n">
        <v>9</v>
      </c>
      <c r="E904" s="2" t="n">
        <v>162</v>
      </c>
      <c r="F904" s="2" t="n">
        <v>0</v>
      </c>
    </row>
    <row r="905" customFormat="false" ht="14.65" hidden="false" customHeight="false" outlineLevel="0" collapsed="false">
      <c r="A905" s="1" t="s">
        <v>287</v>
      </c>
      <c r="B905" s="2" t="n">
        <v>225</v>
      </c>
      <c r="C905" s="2" t="n">
        <v>229</v>
      </c>
      <c r="D905" s="2" t="n">
        <v>12</v>
      </c>
      <c r="E905" s="2" t="n">
        <v>219</v>
      </c>
      <c r="F905" s="2" t="n">
        <v>0</v>
      </c>
    </row>
    <row r="906" customFormat="false" ht="14.65" hidden="false" customHeight="false" outlineLevel="0" collapsed="false">
      <c r="A906" s="1" t="s">
        <v>663</v>
      </c>
      <c r="B906" s="2" t="n">
        <v>198</v>
      </c>
      <c r="C906" s="2" t="n">
        <v>207</v>
      </c>
      <c r="D906" s="2" t="n">
        <v>19</v>
      </c>
      <c r="E906" s="2" t="n">
        <v>200</v>
      </c>
      <c r="F906" s="2" t="n">
        <v>0</v>
      </c>
    </row>
    <row r="907" customFormat="false" ht="14.65" hidden="false" customHeight="false" outlineLevel="0" collapsed="false">
      <c r="A907" s="1" t="s">
        <v>664</v>
      </c>
      <c r="B907" s="2" t="n">
        <v>176</v>
      </c>
      <c r="C907" s="2" t="n">
        <v>181</v>
      </c>
      <c r="D907" s="2" t="n">
        <v>8</v>
      </c>
      <c r="E907" s="2" t="n">
        <v>175</v>
      </c>
      <c r="F907" s="2" t="n">
        <v>0</v>
      </c>
    </row>
    <row r="908" customFormat="false" ht="14.65" hidden="false" customHeight="false" outlineLevel="0" collapsed="false">
      <c r="A908" s="1" t="s">
        <v>665</v>
      </c>
      <c r="B908" s="2" t="n">
        <v>144</v>
      </c>
      <c r="C908" s="2" t="n">
        <v>158</v>
      </c>
      <c r="D908" s="2" t="n">
        <v>32</v>
      </c>
      <c r="E908" s="2" t="n">
        <v>156</v>
      </c>
      <c r="F908" s="2" t="n">
        <v>0</v>
      </c>
    </row>
    <row r="909" customFormat="false" ht="14.65" hidden="false" customHeight="false" outlineLevel="0" collapsed="false">
      <c r="A909" s="1" t="s">
        <v>666</v>
      </c>
      <c r="B909" s="2" t="n">
        <v>99</v>
      </c>
      <c r="C909" s="2" t="n">
        <v>97</v>
      </c>
      <c r="D909" s="2" t="n">
        <v>22</v>
      </c>
      <c r="E909" s="2" t="n">
        <v>95</v>
      </c>
      <c r="F909" s="2" t="n">
        <v>0</v>
      </c>
    </row>
    <row r="910" customFormat="false" ht="14.65" hidden="false" customHeight="false" outlineLevel="0" collapsed="false">
      <c r="A910" s="1" t="s">
        <v>667</v>
      </c>
      <c r="B910" s="2" t="n">
        <v>46</v>
      </c>
      <c r="C910" s="2" t="n">
        <v>48</v>
      </c>
      <c r="D910" s="2" t="n">
        <v>7</v>
      </c>
      <c r="E910" s="2" t="n">
        <v>47</v>
      </c>
      <c r="F910" s="2" t="n">
        <v>0</v>
      </c>
    </row>
    <row r="911" customFormat="false" ht="14.65" hidden="false" customHeight="false" outlineLevel="0" collapsed="false">
      <c r="A911" s="1" t="s">
        <v>668</v>
      </c>
      <c r="B911" s="2" t="n">
        <v>148</v>
      </c>
      <c r="C911" s="2" t="n">
        <v>145</v>
      </c>
      <c r="D911" s="2" t="n">
        <v>21</v>
      </c>
      <c r="E911" s="2" t="n">
        <v>141</v>
      </c>
      <c r="F911" s="2" t="n">
        <v>0</v>
      </c>
    </row>
    <row r="912" customFormat="false" ht="14.65" hidden="false" customHeight="false" outlineLevel="0" collapsed="false">
      <c r="A912" s="9" t="s">
        <v>25</v>
      </c>
      <c r="B912" s="2" t="n">
        <f aca="false">SUM(B904:B911)</f>
        <v>1199</v>
      </c>
      <c r="C912" s="2" t="n">
        <f aca="false">SUM(C904:C911)</f>
        <v>1233</v>
      </c>
      <c r="D912" s="2" t="n">
        <f aca="false">SUM(D904:D911)</f>
        <v>130</v>
      </c>
      <c r="E912" s="2" t="n">
        <f aca="false">SUM(E904:E911)</f>
        <v>1195</v>
      </c>
      <c r="F912" s="2" t="n">
        <v>0</v>
      </c>
    </row>
    <row r="914" customFormat="false" ht="14.65" hidden="false" customHeight="false" outlineLevel="0" collapsed="false">
      <c r="A914" s="9" t="s">
        <v>669</v>
      </c>
      <c r="B914" s="10" t="n">
        <f aca="false">B901+B912</f>
        <v>3269</v>
      </c>
      <c r="C914" s="10" t="n">
        <f aca="false">C901+C912</f>
        <v>3172</v>
      </c>
      <c r="D914" s="10" t="n">
        <f aca="false">D901+D912</f>
        <v>241</v>
      </c>
      <c r="E914" s="10" t="n">
        <f aca="false">E901+E912</f>
        <v>3345</v>
      </c>
      <c r="F914" s="10" t="n">
        <v>104</v>
      </c>
    </row>
    <row r="915" customFormat="false" ht="14.65" hidden="false" customHeight="false" outlineLevel="0" collapsed="false">
      <c r="A915" s="9"/>
      <c r="B915" s="10"/>
      <c r="C915" s="10"/>
      <c r="D915" s="10"/>
      <c r="E915" s="10"/>
      <c r="F915" s="10"/>
    </row>
    <row r="916" customFormat="false" ht="14.65" hidden="false" customHeight="false" outlineLevel="0" collapsed="false">
      <c r="A916" s="9"/>
    </row>
    <row r="917" customFormat="false" ht="14.65" hidden="false" customHeight="false" outlineLevel="0" collapsed="false">
      <c r="A917" s="3" t="s">
        <v>670</v>
      </c>
      <c r="B917" s="4" t="s">
        <v>1</v>
      </c>
      <c r="C917" s="4"/>
      <c r="D917" s="4" t="s">
        <v>2</v>
      </c>
      <c r="E917" s="4" t="s">
        <v>3</v>
      </c>
      <c r="F917" s="11"/>
    </row>
    <row r="918" customFormat="false" ht="14.65" hidden="false" customHeight="false" outlineLevel="0" collapsed="false">
      <c r="A918" s="14"/>
      <c r="B918" s="6" t="s">
        <v>342</v>
      </c>
      <c r="C918" s="6" t="s">
        <v>671</v>
      </c>
      <c r="D918" s="6" t="s">
        <v>466</v>
      </c>
      <c r="E918" s="6" t="s">
        <v>672</v>
      </c>
      <c r="F918" s="6"/>
      <c r="G918" s="6"/>
      <c r="H918" s="6"/>
      <c r="I918" s="6"/>
      <c r="J918" s="6"/>
    </row>
    <row r="919" customFormat="false" ht="14.65" hidden="false" customHeight="false" outlineLevel="0" collapsed="false">
      <c r="A919" s="3"/>
      <c r="B919" s="6" t="s">
        <v>673</v>
      </c>
      <c r="C919" s="6" t="s">
        <v>674</v>
      </c>
      <c r="D919" s="6" t="s">
        <v>675</v>
      </c>
      <c r="E919" s="6" t="s">
        <v>676</v>
      </c>
    </row>
    <row r="920" customFormat="false" ht="14.65" hidden="false" customHeight="false" outlineLevel="0" collapsed="false">
      <c r="A920" s="7" t="s">
        <v>677</v>
      </c>
    </row>
    <row r="921" customFormat="false" ht="14.65" hidden="false" customHeight="false" outlineLevel="0" collapsed="false">
      <c r="A921" s="1" t="s">
        <v>678</v>
      </c>
      <c r="B921" s="2" t="n">
        <v>62</v>
      </c>
      <c r="C921" s="2" t="n">
        <v>76</v>
      </c>
      <c r="D921" s="2" t="n">
        <v>133</v>
      </c>
      <c r="E921" s="2" t="n">
        <v>131</v>
      </c>
    </row>
    <row r="922" customFormat="false" ht="14.65" hidden="false" customHeight="false" outlineLevel="0" collapsed="false">
      <c r="A922" s="1" t="s">
        <v>679</v>
      </c>
      <c r="B922" s="2" t="n">
        <v>26</v>
      </c>
      <c r="C922" s="2" t="n">
        <v>25</v>
      </c>
      <c r="D922" s="2" t="n">
        <v>45</v>
      </c>
      <c r="E922" s="2" t="n">
        <v>48</v>
      </c>
    </row>
    <row r="923" customFormat="false" ht="14.65" hidden="false" customHeight="false" outlineLevel="0" collapsed="false">
      <c r="A923" s="1" t="s">
        <v>680</v>
      </c>
      <c r="B923" s="2" t="n">
        <v>6</v>
      </c>
      <c r="C923" s="2" t="n">
        <v>13</v>
      </c>
      <c r="D923" s="2" t="n">
        <v>17</v>
      </c>
      <c r="E923" s="2" t="n">
        <v>17</v>
      </c>
    </row>
    <row r="924" customFormat="false" ht="14.65" hidden="false" customHeight="false" outlineLevel="0" collapsed="false">
      <c r="A924" s="1" t="s">
        <v>681</v>
      </c>
      <c r="B924" s="2" t="n">
        <v>95</v>
      </c>
      <c r="C924" s="2" t="n">
        <v>257</v>
      </c>
      <c r="D924" s="2" t="n">
        <v>330</v>
      </c>
      <c r="E924" s="2" t="n">
        <v>336</v>
      </c>
    </row>
    <row r="925" customFormat="false" ht="14.65" hidden="false" customHeight="false" outlineLevel="0" collapsed="false">
      <c r="A925" s="1" t="s">
        <v>682</v>
      </c>
      <c r="B925" s="2" t="n">
        <v>44</v>
      </c>
      <c r="C925" s="2" t="n">
        <v>99</v>
      </c>
      <c r="D925" s="2" t="n">
        <v>132</v>
      </c>
      <c r="E925" s="2" t="n">
        <v>138</v>
      </c>
    </row>
    <row r="926" customFormat="false" ht="14.65" hidden="false" customHeight="false" outlineLevel="0" collapsed="false">
      <c r="A926" s="1" t="s">
        <v>683</v>
      </c>
      <c r="B926" s="2" t="n">
        <v>31</v>
      </c>
      <c r="C926" s="2" t="n">
        <v>54</v>
      </c>
      <c r="D926" s="2" t="n">
        <v>72</v>
      </c>
      <c r="E926" s="2" t="n">
        <v>74</v>
      </c>
    </row>
    <row r="927" customFormat="false" ht="14.65" hidden="false" customHeight="false" outlineLevel="0" collapsed="false">
      <c r="A927" s="1" t="s">
        <v>684</v>
      </c>
      <c r="B927" s="2" t="n">
        <v>82</v>
      </c>
      <c r="C927" s="2" t="n">
        <v>147</v>
      </c>
      <c r="D927" s="2" t="n">
        <v>200</v>
      </c>
      <c r="E927" s="2" t="n">
        <v>206</v>
      </c>
    </row>
    <row r="928" customFormat="false" ht="14.65" hidden="false" customHeight="false" outlineLevel="0" collapsed="false">
      <c r="A928" s="1" t="s">
        <v>685</v>
      </c>
      <c r="B928" s="2" t="n">
        <v>37</v>
      </c>
      <c r="C928" s="2" t="n">
        <v>153</v>
      </c>
      <c r="D928" s="2" t="n">
        <v>170</v>
      </c>
      <c r="E928" s="2" t="n">
        <v>178</v>
      </c>
    </row>
    <row r="929" customFormat="false" ht="14.65" hidden="false" customHeight="false" outlineLevel="0" collapsed="false">
      <c r="A929" s="3" t="s">
        <v>670</v>
      </c>
      <c r="B929" s="4" t="s">
        <v>1</v>
      </c>
      <c r="C929" s="4"/>
      <c r="D929" s="4" t="s">
        <v>2</v>
      </c>
      <c r="E929" s="4" t="s">
        <v>3</v>
      </c>
      <c r="F929" s="11"/>
    </row>
    <row r="930" customFormat="false" ht="14.65" hidden="false" customHeight="false" outlineLevel="0" collapsed="false">
      <c r="A930" s="14"/>
      <c r="B930" s="6" t="s">
        <v>342</v>
      </c>
      <c r="C930" s="6" t="s">
        <v>671</v>
      </c>
      <c r="D930" s="6" t="s">
        <v>466</v>
      </c>
      <c r="E930" s="6" t="s">
        <v>672</v>
      </c>
      <c r="F930" s="6"/>
      <c r="G930" s="6"/>
      <c r="H930" s="6"/>
      <c r="I930" s="6"/>
      <c r="J930" s="6"/>
    </row>
    <row r="931" customFormat="false" ht="14.65" hidden="false" customHeight="false" outlineLevel="0" collapsed="false">
      <c r="A931" s="3"/>
      <c r="B931" s="6" t="s">
        <v>673</v>
      </c>
      <c r="C931" s="6" t="s">
        <v>674</v>
      </c>
      <c r="D931" s="6" t="s">
        <v>675</v>
      </c>
      <c r="E931" s="6" t="s">
        <v>676</v>
      </c>
    </row>
    <row r="932" customFormat="false" ht="14.65" hidden="false" customHeight="false" outlineLevel="0" collapsed="false">
      <c r="A932" s="7" t="s">
        <v>686</v>
      </c>
    </row>
    <row r="933" customFormat="false" ht="14.65" hidden="false" customHeight="false" outlineLevel="0" collapsed="false">
      <c r="A933" s="1" t="s">
        <v>687</v>
      </c>
      <c r="B933" s="2" t="n">
        <v>12</v>
      </c>
      <c r="C933" s="2" t="n">
        <v>38</v>
      </c>
      <c r="D933" s="2" t="n">
        <v>43</v>
      </c>
      <c r="E933" s="2" t="n">
        <v>39</v>
      </c>
    </row>
    <row r="934" customFormat="false" ht="14.65" hidden="false" customHeight="false" outlineLevel="0" collapsed="false">
      <c r="A934" s="1" t="s">
        <v>688</v>
      </c>
      <c r="B934" s="2" t="n">
        <v>16</v>
      </c>
      <c r="C934" s="2" t="n">
        <v>35</v>
      </c>
      <c r="D934" s="2" t="n">
        <v>43</v>
      </c>
      <c r="E934" s="2" t="n">
        <v>44</v>
      </c>
    </row>
    <row r="935" customFormat="false" ht="14.65" hidden="false" customHeight="false" outlineLevel="0" collapsed="false">
      <c r="A935" s="1" t="s">
        <v>689</v>
      </c>
      <c r="B935" s="2" t="n">
        <v>56</v>
      </c>
      <c r="C935" s="2" t="n">
        <v>166</v>
      </c>
      <c r="D935" s="2" t="n">
        <v>197</v>
      </c>
      <c r="E935" s="2" t="n">
        <v>208</v>
      </c>
    </row>
    <row r="936" customFormat="false" ht="14.65" hidden="false" customHeight="false" outlineLevel="0" collapsed="false">
      <c r="A936" s="1" t="s">
        <v>690</v>
      </c>
      <c r="B936" s="2" t="n">
        <v>54</v>
      </c>
      <c r="C936" s="2" t="n">
        <v>194</v>
      </c>
      <c r="D936" s="2" t="n">
        <v>228</v>
      </c>
      <c r="E936" s="2" t="n">
        <v>230</v>
      </c>
    </row>
    <row r="937" customFormat="false" ht="14.65" hidden="false" customHeight="false" outlineLevel="0" collapsed="false">
      <c r="A937" s="1" t="s">
        <v>691</v>
      </c>
      <c r="B937" s="2" t="n">
        <v>9</v>
      </c>
      <c r="C937" s="2" t="n">
        <v>41</v>
      </c>
      <c r="D937" s="2" t="n">
        <v>47</v>
      </c>
      <c r="E937" s="2" t="n">
        <v>46</v>
      </c>
    </row>
    <row r="938" customFormat="false" ht="14.65" hidden="false" customHeight="false" outlineLevel="0" collapsed="false">
      <c r="A938" s="1" t="s">
        <v>692</v>
      </c>
      <c r="B938" s="2" t="n">
        <v>7</v>
      </c>
      <c r="C938" s="2" t="n">
        <v>42</v>
      </c>
      <c r="D938" s="2" t="n">
        <v>48</v>
      </c>
      <c r="E938" s="2" t="n">
        <v>46</v>
      </c>
    </row>
    <row r="939" customFormat="false" ht="14.65" hidden="false" customHeight="false" outlineLevel="0" collapsed="false">
      <c r="A939" s="1" t="s">
        <v>693</v>
      </c>
      <c r="B939" s="2" t="n">
        <v>13</v>
      </c>
      <c r="C939" s="2" t="n">
        <v>43</v>
      </c>
      <c r="D939" s="2" t="n">
        <v>47</v>
      </c>
      <c r="E939" s="2" t="n">
        <v>48</v>
      </c>
    </row>
    <row r="940" customFormat="false" ht="14.65" hidden="false" customHeight="false" outlineLevel="0" collapsed="false">
      <c r="A940" s="1" t="s">
        <v>694</v>
      </c>
      <c r="B940" s="2" t="n">
        <v>40</v>
      </c>
      <c r="C940" s="2" t="n">
        <v>75</v>
      </c>
      <c r="D940" s="2" t="n">
        <v>105</v>
      </c>
      <c r="E940" s="2" t="n">
        <v>108</v>
      </c>
    </row>
    <row r="941" customFormat="false" ht="14.65" hidden="false" customHeight="false" outlineLevel="0" collapsed="false">
      <c r="A941" s="1" t="s">
        <v>695</v>
      </c>
      <c r="B941" s="2" t="n">
        <v>38</v>
      </c>
      <c r="C941" s="2" t="n">
        <v>62</v>
      </c>
      <c r="D941" s="2" t="n">
        <v>91</v>
      </c>
      <c r="E941" s="2" t="n">
        <v>93</v>
      </c>
    </row>
    <row r="942" customFormat="false" ht="14.65" hidden="false" customHeight="false" outlineLevel="0" collapsed="false">
      <c r="A942" s="1" t="s">
        <v>696</v>
      </c>
      <c r="B942" s="2" t="n">
        <v>50</v>
      </c>
      <c r="C942" s="2" t="n">
        <v>123</v>
      </c>
      <c r="D942" s="2" t="n">
        <v>161</v>
      </c>
      <c r="E942" s="2" t="n">
        <v>164</v>
      </c>
    </row>
    <row r="943" customFormat="false" ht="14.65" hidden="false" customHeight="false" outlineLevel="0" collapsed="false">
      <c r="A943" s="1" t="s">
        <v>697</v>
      </c>
      <c r="B943" s="2" t="n">
        <v>6</v>
      </c>
      <c r="C943" s="2" t="n">
        <v>20</v>
      </c>
      <c r="D943" s="2" t="n">
        <v>25</v>
      </c>
      <c r="E943" s="2" t="n">
        <v>25</v>
      </c>
    </row>
    <row r="944" customFormat="false" ht="14.65" hidden="false" customHeight="false" outlineLevel="0" collapsed="false">
      <c r="A944" s="1" t="s">
        <v>698</v>
      </c>
      <c r="B944" s="2" t="n">
        <v>49</v>
      </c>
      <c r="C944" s="2" t="n">
        <v>138</v>
      </c>
      <c r="D944" s="2" t="n">
        <v>174</v>
      </c>
      <c r="E944" s="2" t="n">
        <v>179</v>
      </c>
    </row>
    <row r="945" customFormat="false" ht="14.65" hidden="false" customHeight="false" outlineLevel="0" collapsed="false">
      <c r="A945" s="1" t="s">
        <v>699</v>
      </c>
      <c r="B945" s="2" t="n">
        <v>93</v>
      </c>
      <c r="C945" s="2" t="n">
        <v>118</v>
      </c>
      <c r="D945" s="2" t="n">
        <v>181</v>
      </c>
      <c r="E945" s="2" t="n">
        <v>191</v>
      </c>
    </row>
    <row r="946" customFormat="false" ht="14.65" hidden="false" customHeight="false" outlineLevel="0" collapsed="false">
      <c r="A946" s="1" t="s">
        <v>700</v>
      </c>
      <c r="B946" s="2" t="n">
        <v>106</v>
      </c>
      <c r="C946" s="2" t="n">
        <v>304</v>
      </c>
      <c r="D946" s="2" t="n">
        <v>379</v>
      </c>
      <c r="E946" s="2" t="n">
        <v>378</v>
      </c>
    </row>
    <row r="947" customFormat="false" ht="14.65" hidden="false" customHeight="false" outlineLevel="0" collapsed="false">
      <c r="A947" s="1" t="s">
        <v>701</v>
      </c>
      <c r="B947" s="2" t="n">
        <v>8</v>
      </c>
      <c r="C947" s="2" t="n">
        <v>16</v>
      </c>
      <c r="D947" s="2" t="n">
        <v>24</v>
      </c>
      <c r="E947" s="2" t="n">
        <v>22</v>
      </c>
    </row>
    <row r="948" customFormat="false" ht="14.65" hidden="false" customHeight="false" outlineLevel="0" collapsed="false">
      <c r="A948" s="1" t="s">
        <v>702</v>
      </c>
      <c r="B948" s="2" t="n">
        <v>106</v>
      </c>
      <c r="C948" s="2" t="n">
        <v>266</v>
      </c>
      <c r="D948" s="2" t="n">
        <v>331</v>
      </c>
      <c r="E948" s="2" t="n">
        <v>340</v>
      </c>
    </row>
    <row r="949" customFormat="false" ht="14.65" hidden="false" customHeight="false" outlineLevel="0" collapsed="false">
      <c r="A949" s="1" t="s">
        <v>703</v>
      </c>
      <c r="B949" s="2" t="n">
        <v>59</v>
      </c>
      <c r="C949" s="2" t="n">
        <v>91</v>
      </c>
      <c r="D949" s="2" t="n">
        <v>134</v>
      </c>
      <c r="E949" s="2" t="n">
        <v>133</v>
      </c>
    </row>
    <row r="950" customFormat="false" ht="14.65" hidden="false" customHeight="false" outlineLevel="0" collapsed="false">
      <c r="A950" s="1" t="s">
        <v>704</v>
      </c>
      <c r="B950" s="2" t="n">
        <v>77</v>
      </c>
      <c r="C950" s="2" t="n">
        <v>189</v>
      </c>
      <c r="D950" s="2" t="n">
        <v>234</v>
      </c>
      <c r="E950" s="2" t="n">
        <v>243</v>
      </c>
    </row>
    <row r="951" customFormat="false" ht="14.65" hidden="false" customHeight="false" outlineLevel="0" collapsed="false">
      <c r="A951" s="9" t="s">
        <v>25</v>
      </c>
      <c r="B951" s="2" t="n">
        <f aca="false">SUM(B921:B950)</f>
        <v>1182</v>
      </c>
      <c r="C951" s="2" t="n">
        <f aca="false">SUM(C921:C950)</f>
        <v>2785</v>
      </c>
      <c r="D951" s="2" t="n">
        <f aca="false">SUM(D921:D950)</f>
        <v>3591</v>
      </c>
      <c r="E951" s="2" t="n">
        <f aca="false">SUM(E921:E950)</f>
        <v>3665</v>
      </c>
    </row>
    <row r="953" customFormat="false" ht="14.65" hidden="false" customHeight="false" outlineLevel="0" collapsed="false">
      <c r="A953" s="7" t="s">
        <v>661</v>
      </c>
      <c r="B953" s="1"/>
    </row>
    <row r="954" customFormat="false" ht="14.65" hidden="false" customHeight="false" outlineLevel="0" collapsed="false">
      <c r="A954" s="1" t="s">
        <v>705</v>
      </c>
      <c r="B954" s="6" t="n">
        <v>38</v>
      </c>
      <c r="C954" s="2" t="n">
        <v>91</v>
      </c>
      <c r="D954" s="2" t="n">
        <v>114</v>
      </c>
      <c r="E954" s="2" t="n">
        <v>116</v>
      </c>
    </row>
    <row r="955" customFormat="false" ht="14.65" hidden="false" customHeight="false" outlineLevel="0" collapsed="false">
      <c r="A955" s="1" t="s">
        <v>706</v>
      </c>
      <c r="B955" s="6" t="n">
        <v>69</v>
      </c>
      <c r="C955" s="2" t="n">
        <v>150</v>
      </c>
      <c r="D955" s="2" t="n">
        <v>199</v>
      </c>
      <c r="E955" s="2" t="n">
        <v>199</v>
      </c>
    </row>
    <row r="956" customFormat="false" ht="14.65" hidden="false" customHeight="false" outlineLevel="0" collapsed="false">
      <c r="A956" s="1" t="s">
        <v>707</v>
      </c>
      <c r="B956" s="6" t="n">
        <v>76</v>
      </c>
      <c r="C956" s="2" t="n">
        <v>153</v>
      </c>
      <c r="D956" s="2" t="n">
        <v>198</v>
      </c>
      <c r="E956" s="2" t="n">
        <v>211</v>
      </c>
    </row>
    <row r="957" customFormat="false" ht="14.65" hidden="false" customHeight="false" outlineLevel="0" collapsed="false">
      <c r="A957" s="9" t="s">
        <v>25</v>
      </c>
      <c r="B957" s="2" t="n">
        <f aca="false">SUM(B954:B956)</f>
        <v>183</v>
      </c>
      <c r="C957" s="2" t="n">
        <f aca="false">SUM(C954:C956)</f>
        <v>394</v>
      </c>
      <c r="D957" s="2" t="n">
        <f aca="false">SUM(D954:D956)</f>
        <v>511</v>
      </c>
      <c r="E957" s="2" t="n">
        <f aca="false">SUM(E954:E956)</f>
        <v>526</v>
      </c>
    </row>
    <row r="958" customFormat="false" ht="14.65" hidden="false" customHeight="false" outlineLevel="0" collapsed="false">
      <c r="B958" s="1"/>
    </row>
    <row r="959" customFormat="false" ht="14.65" hidden="false" customHeight="false" outlineLevel="0" collapsed="false">
      <c r="A959" s="7" t="s">
        <v>617</v>
      </c>
      <c r="B959" s="1"/>
    </row>
    <row r="960" customFormat="false" ht="14.65" hidden="false" customHeight="false" outlineLevel="0" collapsed="false">
      <c r="A960" s="1" t="s">
        <v>708</v>
      </c>
      <c r="B960" s="6" t="n">
        <v>22</v>
      </c>
      <c r="C960" s="2" t="n">
        <v>51</v>
      </c>
      <c r="D960" s="2" t="n">
        <v>65</v>
      </c>
      <c r="E960" s="2" t="n">
        <v>68</v>
      </c>
    </row>
    <row r="961" customFormat="false" ht="14.65" hidden="false" customHeight="false" outlineLevel="0" collapsed="false">
      <c r="A961" s="9" t="s">
        <v>25</v>
      </c>
      <c r="B961" s="6" t="n">
        <f aca="false">SUM(B960)</f>
        <v>22</v>
      </c>
      <c r="C961" s="6" t="n">
        <f aca="false">SUM(C960)</f>
        <v>51</v>
      </c>
      <c r="D961" s="6" t="n">
        <f aca="false">SUM(D960)</f>
        <v>65</v>
      </c>
      <c r="E961" s="6" t="n">
        <f aca="false">SUM(E960)</f>
        <v>68</v>
      </c>
    </row>
    <row r="962" customFormat="false" ht="14.65" hidden="false" customHeight="false" outlineLevel="0" collapsed="false">
      <c r="B962" s="1"/>
    </row>
    <row r="963" customFormat="false" ht="14.65" hidden="false" customHeight="false" outlineLevel="0" collapsed="false">
      <c r="A963" s="9" t="s">
        <v>709</v>
      </c>
      <c r="B963" s="19" t="n">
        <f aca="false">B951+B957+B961</f>
        <v>1387</v>
      </c>
      <c r="C963" s="19" t="n">
        <f aca="false">C951+C957+C961</f>
        <v>3230</v>
      </c>
      <c r="D963" s="19" t="n">
        <f aca="false">D951+D957+D961</f>
        <v>4167</v>
      </c>
      <c r="E963" s="19" t="n">
        <f aca="false">E951+E957+E961</f>
        <v>4259</v>
      </c>
    </row>
    <row r="964" customFormat="false" ht="14.65" hidden="false" customHeight="false" outlineLevel="0" collapsed="false">
      <c r="A964" s="9"/>
      <c r="B964" s="19"/>
      <c r="C964" s="19"/>
      <c r="D964" s="19"/>
      <c r="E964" s="6"/>
    </row>
    <row r="966" customFormat="false" ht="14.65" hidden="false" customHeight="false" outlineLevel="0" collapsed="false">
      <c r="A966" s="3" t="s">
        <v>710</v>
      </c>
      <c r="B966" s="4" t="s">
        <v>1</v>
      </c>
      <c r="C966" s="12" t="s">
        <v>2</v>
      </c>
      <c r="D966" s="4" t="s">
        <v>3</v>
      </c>
      <c r="E966" s="4"/>
      <c r="F966" s="4"/>
      <c r="G966" s="4"/>
    </row>
    <row r="967" customFormat="false" ht="14.65" hidden="false" customHeight="false" outlineLevel="0" collapsed="false">
      <c r="A967" s="14"/>
      <c r="B967" s="6" t="s">
        <v>89</v>
      </c>
      <c r="C967" s="6" t="s">
        <v>711</v>
      </c>
      <c r="D967" s="6" t="s">
        <v>712</v>
      </c>
      <c r="E967" s="6" t="s">
        <v>713</v>
      </c>
      <c r="F967" s="6" t="s">
        <v>346</v>
      </c>
      <c r="G967" s="6" t="s">
        <v>415</v>
      </c>
      <c r="H967" s="6"/>
      <c r="I967" s="6"/>
      <c r="J967" s="6"/>
    </row>
    <row r="968" customFormat="false" ht="14.65" hidden="false" customHeight="false" outlineLevel="0" collapsed="false">
      <c r="A968" s="3"/>
      <c r="B968" s="6" t="s">
        <v>714</v>
      </c>
      <c r="C968" s="6" t="s">
        <v>715</v>
      </c>
      <c r="D968" s="6" t="s">
        <v>716</v>
      </c>
      <c r="E968" s="6" t="s">
        <v>717</v>
      </c>
      <c r="F968" s="6" t="s">
        <v>718</v>
      </c>
      <c r="G968" s="6" t="s">
        <v>719</v>
      </c>
    </row>
    <row r="969" customFormat="false" ht="14.65" hidden="false" customHeight="false" outlineLevel="0" collapsed="false">
      <c r="A969" s="7" t="s">
        <v>80</v>
      </c>
    </row>
    <row r="970" customFormat="false" ht="14.65" hidden="false" customHeight="false" outlineLevel="0" collapsed="false">
      <c r="A970" s="1" t="n">
        <v>1</v>
      </c>
      <c r="B970" s="2" t="n">
        <v>97</v>
      </c>
      <c r="C970" s="2" t="n">
        <v>90</v>
      </c>
      <c r="D970" s="2" t="n">
        <v>52</v>
      </c>
      <c r="E970" s="2" t="n">
        <v>32</v>
      </c>
      <c r="F970" s="2" t="n">
        <v>17</v>
      </c>
      <c r="G970" s="2" t="n">
        <v>3</v>
      </c>
    </row>
    <row r="971" customFormat="false" ht="14.65" hidden="false" customHeight="false" outlineLevel="0" collapsed="false">
      <c r="A971" s="1" t="n">
        <v>2</v>
      </c>
      <c r="B971" s="2" t="n">
        <v>77</v>
      </c>
      <c r="C971" s="2" t="n">
        <v>73</v>
      </c>
      <c r="D971" s="2" t="n">
        <v>43</v>
      </c>
      <c r="E971" s="2" t="n">
        <v>24</v>
      </c>
      <c r="F971" s="2" t="n">
        <v>13</v>
      </c>
      <c r="G971" s="2" t="n">
        <v>2</v>
      </c>
    </row>
    <row r="972" customFormat="false" ht="14.65" hidden="false" customHeight="false" outlineLevel="0" collapsed="false">
      <c r="A972" s="1" t="n">
        <v>3</v>
      </c>
      <c r="B972" s="2" t="n">
        <v>78</v>
      </c>
      <c r="C972" s="2" t="n">
        <v>77</v>
      </c>
      <c r="D972" s="2" t="n">
        <v>35</v>
      </c>
      <c r="E972" s="2" t="n">
        <v>29</v>
      </c>
      <c r="F972" s="2" t="n">
        <v>12</v>
      </c>
      <c r="G972" s="2" t="n">
        <v>1</v>
      </c>
    </row>
    <row r="973" customFormat="false" ht="14.65" hidden="false" customHeight="false" outlineLevel="0" collapsed="false">
      <c r="A973" s="9" t="s">
        <v>25</v>
      </c>
      <c r="B973" s="2" t="n">
        <f aca="false">SUM(B970:B972)</f>
        <v>252</v>
      </c>
      <c r="C973" s="2" t="n">
        <f aca="false">SUM(C970:C972)</f>
        <v>240</v>
      </c>
      <c r="D973" s="2" t="n">
        <f aca="false">SUM(D970:D972)</f>
        <v>130</v>
      </c>
      <c r="E973" s="2" t="n">
        <f aca="false">SUM(E970:E972)</f>
        <v>85</v>
      </c>
      <c r="F973" s="2" t="n">
        <f aca="false">SUM(F970:F972)</f>
        <v>42</v>
      </c>
      <c r="G973" s="2" t="n">
        <f aca="false">SUM(G970:G972)</f>
        <v>6</v>
      </c>
    </row>
    <row r="974" customFormat="false" ht="14.65" hidden="false" customHeight="false" outlineLevel="0" collapsed="false">
      <c r="A974" s="3" t="s">
        <v>710</v>
      </c>
      <c r="B974" s="4" t="s">
        <v>1</v>
      </c>
      <c r="C974" s="12" t="s">
        <v>2</v>
      </c>
      <c r="D974" s="4" t="s">
        <v>3</v>
      </c>
      <c r="E974" s="4"/>
      <c r="F974" s="4"/>
      <c r="G974" s="4"/>
    </row>
    <row r="975" customFormat="false" ht="14.65" hidden="false" customHeight="false" outlineLevel="0" collapsed="false">
      <c r="A975" s="14"/>
      <c r="B975" s="6" t="s">
        <v>89</v>
      </c>
      <c r="C975" s="6" t="s">
        <v>711</v>
      </c>
      <c r="D975" s="6" t="s">
        <v>712</v>
      </c>
      <c r="E975" s="6" t="s">
        <v>713</v>
      </c>
      <c r="F975" s="6" t="s">
        <v>346</v>
      </c>
      <c r="G975" s="6" t="s">
        <v>415</v>
      </c>
      <c r="H975" s="6"/>
      <c r="I975" s="6"/>
      <c r="J975" s="6"/>
    </row>
    <row r="976" customFormat="false" ht="14.65" hidden="false" customHeight="false" outlineLevel="0" collapsed="false">
      <c r="A976" s="3"/>
      <c r="B976" s="6" t="s">
        <v>714</v>
      </c>
      <c r="C976" s="6" t="s">
        <v>715</v>
      </c>
      <c r="D976" s="6" t="s">
        <v>716</v>
      </c>
      <c r="E976" s="6" t="s">
        <v>717</v>
      </c>
      <c r="F976" s="6" t="s">
        <v>718</v>
      </c>
      <c r="G976" s="6" t="s">
        <v>719</v>
      </c>
    </row>
    <row r="977" customFormat="false" ht="14.65" hidden="false" customHeight="false" outlineLevel="0" collapsed="false">
      <c r="A977" s="7" t="s">
        <v>720</v>
      </c>
    </row>
    <row r="978" customFormat="false" ht="14.65" hidden="false" customHeight="false" outlineLevel="0" collapsed="false">
      <c r="A978" s="1" t="s">
        <v>721</v>
      </c>
      <c r="B978" s="8" t="n">
        <v>204</v>
      </c>
      <c r="C978" s="8" t="n">
        <v>206</v>
      </c>
      <c r="D978" s="8" t="n">
        <v>130</v>
      </c>
      <c r="E978" s="2" t="n">
        <v>78</v>
      </c>
      <c r="F978" s="2" t="n">
        <v>44</v>
      </c>
      <c r="G978" s="2" t="n">
        <v>10</v>
      </c>
    </row>
    <row r="979" customFormat="false" ht="14.65" hidden="false" customHeight="false" outlineLevel="0" collapsed="false">
      <c r="A979" s="1" t="s">
        <v>722</v>
      </c>
      <c r="B979" s="8" t="n">
        <v>95</v>
      </c>
      <c r="C979" s="8" t="n">
        <v>99</v>
      </c>
      <c r="D979" s="8" t="n">
        <v>76</v>
      </c>
      <c r="E979" s="2" t="n">
        <v>35</v>
      </c>
      <c r="F979" s="2" t="n">
        <v>18</v>
      </c>
      <c r="G979" s="2" t="n">
        <v>6</v>
      </c>
    </row>
    <row r="980" customFormat="false" ht="14.65" hidden="false" customHeight="false" outlineLevel="0" collapsed="false">
      <c r="A980" s="1" t="s">
        <v>723</v>
      </c>
      <c r="B980" s="8" t="n">
        <v>280</v>
      </c>
      <c r="C980" s="8" t="n">
        <v>278</v>
      </c>
      <c r="D980" s="8" t="n">
        <v>191</v>
      </c>
      <c r="E980" s="2" t="n">
        <v>90</v>
      </c>
      <c r="F980" s="2" t="n">
        <v>63</v>
      </c>
      <c r="G980" s="2" t="n">
        <v>11</v>
      </c>
    </row>
    <row r="981" customFormat="false" ht="14.65" hidden="false" customHeight="false" outlineLevel="0" collapsed="false">
      <c r="A981" s="1" t="s">
        <v>724</v>
      </c>
      <c r="B981" s="8" t="n">
        <v>173</v>
      </c>
      <c r="C981" s="8" t="n">
        <v>175</v>
      </c>
      <c r="D981" s="8" t="n">
        <v>127</v>
      </c>
      <c r="E981" s="2" t="n">
        <v>46</v>
      </c>
      <c r="F981" s="2" t="n">
        <v>49</v>
      </c>
      <c r="G981" s="2" t="n">
        <v>12</v>
      </c>
    </row>
    <row r="982" customFormat="false" ht="14.65" hidden="false" customHeight="false" outlineLevel="0" collapsed="false">
      <c r="A982" s="1" t="s">
        <v>725</v>
      </c>
      <c r="B982" s="8" t="n">
        <v>102</v>
      </c>
      <c r="C982" s="8" t="n">
        <v>104</v>
      </c>
      <c r="D982" s="8" t="n">
        <v>30</v>
      </c>
      <c r="E982" s="2" t="n">
        <v>79</v>
      </c>
      <c r="F982" s="2" t="n">
        <v>8</v>
      </c>
      <c r="G982" s="2" t="n">
        <v>11</v>
      </c>
    </row>
    <row r="983" customFormat="false" ht="14.65" hidden="false" customHeight="false" outlineLevel="0" collapsed="false">
      <c r="A983" s="1" t="s">
        <v>726</v>
      </c>
      <c r="B983" s="8" t="n">
        <v>106</v>
      </c>
      <c r="C983" s="8" t="n">
        <v>99</v>
      </c>
      <c r="D983" s="8" t="n">
        <v>40</v>
      </c>
      <c r="E983" s="2" t="n">
        <v>64</v>
      </c>
      <c r="F983" s="2" t="n">
        <v>11</v>
      </c>
      <c r="G983" s="2" t="n">
        <v>5</v>
      </c>
    </row>
    <row r="984" customFormat="false" ht="14.65" hidden="false" customHeight="false" outlineLevel="0" collapsed="false">
      <c r="A984" s="1" t="s">
        <v>727</v>
      </c>
      <c r="B984" s="8" t="n">
        <v>43</v>
      </c>
      <c r="C984" s="8" t="n">
        <v>44</v>
      </c>
      <c r="D984" s="8" t="n">
        <v>24</v>
      </c>
      <c r="E984" s="2" t="n">
        <v>18</v>
      </c>
      <c r="F984" s="2" t="n">
        <v>5</v>
      </c>
      <c r="G984" s="2" t="n">
        <v>0</v>
      </c>
    </row>
    <row r="985" customFormat="false" ht="14.65" hidden="false" customHeight="false" outlineLevel="0" collapsed="false">
      <c r="A985" s="1" t="s">
        <v>728</v>
      </c>
      <c r="B985" s="8" t="n">
        <v>31</v>
      </c>
      <c r="C985" s="8" t="n">
        <v>31</v>
      </c>
      <c r="D985" s="8" t="n">
        <v>24</v>
      </c>
      <c r="E985" s="2" t="n">
        <v>2</v>
      </c>
      <c r="F985" s="2" t="n">
        <v>9</v>
      </c>
      <c r="G985" s="2" t="n">
        <v>1</v>
      </c>
    </row>
    <row r="986" customFormat="false" ht="14.65" hidden="false" customHeight="false" outlineLevel="0" collapsed="false">
      <c r="A986" s="1" t="s">
        <v>729</v>
      </c>
      <c r="B986" s="8" t="n">
        <v>90</v>
      </c>
      <c r="C986" s="8" t="n">
        <v>85</v>
      </c>
      <c r="D986" s="8" t="n">
        <v>65</v>
      </c>
      <c r="E986" s="2" t="n">
        <v>23</v>
      </c>
      <c r="F986" s="2" t="n">
        <v>17</v>
      </c>
      <c r="G986" s="2" t="n">
        <v>1</v>
      </c>
    </row>
    <row r="987" customFormat="false" ht="14.65" hidden="false" customHeight="false" outlineLevel="0" collapsed="false">
      <c r="A987" s="1" t="s">
        <v>730</v>
      </c>
      <c r="B987" s="8" t="n">
        <v>59</v>
      </c>
      <c r="C987" s="8" t="n">
        <v>64</v>
      </c>
      <c r="D987" s="8" t="n">
        <v>44</v>
      </c>
      <c r="E987" s="2" t="n">
        <v>33</v>
      </c>
      <c r="F987" s="2" t="n">
        <v>11</v>
      </c>
      <c r="G987" s="2" t="n">
        <v>22</v>
      </c>
    </row>
    <row r="988" customFormat="false" ht="14.65" hidden="false" customHeight="false" outlineLevel="0" collapsed="false">
      <c r="A988" s="9" t="s">
        <v>25</v>
      </c>
      <c r="B988" s="2" t="n">
        <f aca="false">SUM(B978:B987)</f>
        <v>1183</v>
      </c>
      <c r="C988" s="2" t="n">
        <f aca="false">SUM(C978:C987)</f>
        <v>1185</v>
      </c>
      <c r="D988" s="2" t="n">
        <f aca="false">SUM(D978:D987)</f>
        <v>751</v>
      </c>
      <c r="E988" s="2" t="n">
        <f aca="false">SUM(E978:E987)</f>
        <v>468</v>
      </c>
      <c r="F988" s="2" t="n">
        <f aca="false">SUM(F978:F987)</f>
        <v>235</v>
      </c>
      <c r="G988" s="2" t="n">
        <f aca="false">SUM(G978:G987)</f>
        <v>79</v>
      </c>
    </row>
    <row r="990" customFormat="false" ht="14.65" hidden="false" customHeight="false" outlineLevel="0" collapsed="false">
      <c r="A990" s="7" t="s">
        <v>731</v>
      </c>
    </row>
    <row r="991" customFormat="false" ht="14.65" hidden="false" customHeight="false" outlineLevel="0" collapsed="false">
      <c r="A991" s="1" t="s">
        <v>732</v>
      </c>
      <c r="B991" s="6" t="n">
        <v>89</v>
      </c>
      <c r="C991" s="6" t="n">
        <v>84</v>
      </c>
      <c r="D991" s="8" t="n">
        <v>71</v>
      </c>
      <c r="E991" s="6" t="n">
        <v>15</v>
      </c>
      <c r="F991" s="7" t="n">
        <v>6</v>
      </c>
      <c r="G991" s="7" t="n">
        <v>4</v>
      </c>
      <c r="H991" s="7"/>
      <c r="I991" s="7"/>
      <c r="J991" s="7"/>
    </row>
    <row r="992" customFormat="false" ht="14.65" hidden="false" customHeight="false" outlineLevel="0" collapsed="false">
      <c r="A992" s="1" t="s">
        <v>733</v>
      </c>
      <c r="B992" s="2" t="n">
        <v>140</v>
      </c>
      <c r="C992" s="8" t="n">
        <v>126</v>
      </c>
      <c r="D992" s="8" t="n">
        <v>96</v>
      </c>
      <c r="E992" s="2" t="n">
        <v>27</v>
      </c>
      <c r="F992" s="2" t="n">
        <v>14</v>
      </c>
      <c r="G992" s="2" t="n">
        <v>14</v>
      </c>
    </row>
    <row r="993" customFormat="false" ht="14.65" hidden="false" customHeight="false" outlineLevel="0" collapsed="false">
      <c r="A993" s="1" t="s">
        <v>734</v>
      </c>
      <c r="B993" s="2" t="n">
        <v>214</v>
      </c>
      <c r="C993" s="8" t="n">
        <v>200</v>
      </c>
      <c r="D993" s="2" t="n">
        <v>149</v>
      </c>
      <c r="E993" s="2" t="n">
        <v>41</v>
      </c>
      <c r="F993" s="2" t="n">
        <v>24</v>
      </c>
      <c r="G993" s="2" t="n">
        <v>12</v>
      </c>
    </row>
    <row r="994" customFormat="false" ht="14.65" hidden="false" customHeight="false" outlineLevel="0" collapsed="false">
      <c r="A994" s="1" t="s">
        <v>735</v>
      </c>
      <c r="B994" s="2" t="n">
        <v>140</v>
      </c>
      <c r="C994" s="8" t="n">
        <v>132</v>
      </c>
      <c r="D994" s="2" t="n">
        <v>101</v>
      </c>
      <c r="E994" s="2" t="n">
        <v>22</v>
      </c>
      <c r="F994" s="2" t="n">
        <v>17</v>
      </c>
      <c r="G994" s="2" t="n">
        <v>7</v>
      </c>
    </row>
    <row r="995" customFormat="false" ht="14.65" hidden="false" customHeight="false" outlineLevel="0" collapsed="false">
      <c r="A995" s="1" t="s">
        <v>736</v>
      </c>
      <c r="B995" s="2" t="n">
        <v>114</v>
      </c>
      <c r="C995" s="8" t="n">
        <v>110</v>
      </c>
      <c r="D995" s="2" t="n">
        <v>77</v>
      </c>
      <c r="E995" s="2" t="n">
        <v>13</v>
      </c>
      <c r="F995" s="2" t="n">
        <v>22</v>
      </c>
      <c r="G995" s="2" t="n">
        <v>2</v>
      </c>
    </row>
    <row r="996" customFormat="false" ht="14.65" hidden="false" customHeight="false" outlineLevel="0" collapsed="false">
      <c r="A996" s="1" t="s">
        <v>737</v>
      </c>
      <c r="B996" s="2" t="n">
        <v>158</v>
      </c>
      <c r="C996" s="8" t="n">
        <v>148</v>
      </c>
      <c r="D996" s="2" t="n">
        <v>114</v>
      </c>
      <c r="E996" s="2" t="n">
        <v>31</v>
      </c>
      <c r="F996" s="2" t="n">
        <v>24</v>
      </c>
      <c r="G996" s="2" t="n">
        <v>5</v>
      </c>
    </row>
    <row r="997" customFormat="false" ht="14.65" hidden="false" customHeight="false" outlineLevel="0" collapsed="false">
      <c r="A997" s="1" t="s">
        <v>738</v>
      </c>
      <c r="B997" s="2" t="n">
        <v>194</v>
      </c>
      <c r="C997" s="8" t="n">
        <v>189</v>
      </c>
      <c r="D997" s="2" t="n">
        <v>155</v>
      </c>
      <c r="E997" s="2" t="n">
        <v>25</v>
      </c>
      <c r="F997" s="2" t="n">
        <v>17</v>
      </c>
      <c r="G997" s="2" t="n">
        <v>9</v>
      </c>
    </row>
    <row r="998" customFormat="false" ht="14.65" hidden="false" customHeight="false" outlineLevel="0" collapsed="false">
      <c r="A998" s="1" t="s">
        <v>739</v>
      </c>
      <c r="B998" s="2" t="n">
        <v>52</v>
      </c>
      <c r="C998" s="8" t="n">
        <v>50</v>
      </c>
      <c r="D998" s="2" t="n">
        <v>34</v>
      </c>
      <c r="E998" s="2" t="n">
        <v>12</v>
      </c>
      <c r="F998" s="2" t="n">
        <v>3</v>
      </c>
      <c r="G998" s="2" t="n">
        <v>6</v>
      </c>
    </row>
    <row r="999" customFormat="false" ht="14.65" hidden="false" customHeight="false" outlineLevel="0" collapsed="false">
      <c r="A999" s="1" t="s">
        <v>740</v>
      </c>
      <c r="B999" s="2" t="n">
        <v>226</v>
      </c>
      <c r="C999" s="8" t="n">
        <v>216</v>
      </c>
      <c r="D999" s="2" t="n">
        <v>172</v>
      </c>
      <c r="E999" s="2" t="n">
        <v>32</v>
      </c>
      <c r="F999" s="2" t="n">
        <v>25</v>
      </c>
      <c r="G999" s="2" t="n">
        <v>16</v>
      </c>
    </row>
    <row r="1000" customFormat="false" ht="14.65" hidden="false" customHeight="false" outlineLevel="0" collapsed="false">
      <c r="A1000" s="1" t="s">
        <v>741</v>
      </c>
      <c r="B1000" s="2" t="n">
        <v>77</v>
      </c>
      <c r="C1000" s="8" t="n">
        <v>75</v>
      </c>
      <c r="D1000" s="2" t="n">
        <v>57</v>
      </c>
      <c r="E1000" s="2" t="n">
        <v>12</v>
      </c>
      <c r="F1000" s="2" t="n">
        <v>5</v>
      </c>
      <c r="G1000" s="2" t="n">
        <v>2</v>
      </c>
    </row>
    <row r="1001" customFormat="false" ht="14.65" hidden="false" customHeight="false" outlineLevel="0" collapsed="false">
      <c r="A1001" s="1" t="s">
        <v>742</v>
      </c>
      <c r="B1001" s="2" t="n">
        <v>142</v>
      </c>
      <c r="C1001" s="8" t="n">
        <v>135</v>
      </c>
      <c r="D1001" s="2" t="n">
        <v>101</v>
      </c>
      <c r="E1001" s="2" t="n">
        <v>36</v>
      </c>
      <c r="F1001" s="2" t="n">
        <v>15</v>
      </c>
      <c r="G1001" s="2" t="n">
        <v>15</v>
      </c>
    </row>
    <row r="1002" customFormat="false" ht="14.65" hidden="false" customHeight="false" outlineLevel="0" collapsed="false">
      <c r="A1002" s="1" t="s">
        <v>743</v>
      </c>
      <c r="B1002" s="2" t="n">
        <v>77</v>
      </c>
      <c r="C1002" s="8" t="n">
        <v>71</v>
      </c>
      <c r="D1002" s="2" t="n">
        <v>55</v>
      </c>
      <c r="E1002" s="2" t="n">
        <v>10</v>
      </c>
      <c r="F1002" s="2" t="n">
        <v>11</v>
      </c>
      <c r="G1002" s="2" t="n">
        <v>6</v>
      </c>
    </row>
    <row r="1003" customFormat="false" ht="14.65" hidden="false" customHeight="false" outlineLevel="0" collapsed="false">
      <c r="A1003" s="1" t="s">
        <v>744</v>
      </c>
      <c r="B1003" s="2" t="n">
        <v>165</v>
      </c>
      <c r="C1003" s="8" t="n">
        <v>152</v>
      </c>
      <c r="D1003" s="2" t="n">
        <v>106</v>
      </c>
      <c r="E1003" s="2" t="n">
        <v>31</v>
      </c>
      <c r="F1003" s="2" t="n">
        <v>26</v>
      </c>
      <c r="G1003" s="2" t="n">
        <v>18</v>
      </c>
    </row>
    <row r="1004" customFormat="false" ht="14.65" hidden="false" customHeight="false" outlineLevel="0" collapsed="false">
      <c r="A1004" s="1" t="s">
        <v>745</v>
      </c>
      <c r="B1004" s="2" t="n">
        <v>207</v>
      </c>
      <c r="C1004" s="8" t="n">
        <v>199</v>
      </c>
      <c r="D1004" s="2" t="n">
        <v>155</v>
      </c>
      <c r="E1004" s="2" t="n">
        <v>29</v>
      </c>
      <c r="F1004" s="2" t="n">
        <v>23</v>
      </c>
      <c r="G1004" s="2" t="n">
        <v>15</v>
      </c>
    </row>
    <row r="1005" customFormat="false" ht="14.65" hidden="false" customHeight="false" outlineLevel="0" collapsed="false">
      <c r="A1005" s="1" t="s">
        <v>746</v>
      </c>
      <c r="B1005" s="2" t="n">
        <v>207</v>
      </c>
      <c r="C1005" s="8" t="n">
        <v>196</v>
      </c>
      <c r="D1005" s="2" t="n">
        <v>127</v>
      </c>
      <c r="E1005" s="2" t="n">
        <v>61</v>
      </c>
      <c r="F1005" s="2" t="n">
        <v>14</v>
      </c>
      <c r="G1005" s="2" t="n">
        <v>20</v>
      </c>
    </row>
    <row r="1006" customFormat="false" ht="14.65" hidden="false" customHeight="false" outlineLevel="0" collapsed="false">
      <c r="A1006" s="1" t="s">
        <v>747</v>
      </c>
      <c r="B1006" s="2" t="n">
        <v>108</v>
      </c>
      <c r="C1006" s="8" t="n">
        <v>97</v>
      </c>
      <c r="D1006" s="2" t="n">
        <v>71</v>
      </c>
      <c r="E1006" s="2" t="n">
        <v>19</v>
      </c>
      <c r="F1006" s="2" t="n">
        <v>19</v>
      </c>
      <c r="G1006" s="2" t="n">
        <v>19</v>
      </c>
    </row>
    <row r="1007" customFormat="false" ht="14.65" hidden="false" customHeight="false" outlineLevel="0" collapsed="false">
      <c r="A1007" s="1" t="s">
        <v>748</v>
      </c>
      <c r="B1007" s="2" t="n">
        <v>219</v>
      </c>
      <c r="C1007" s="8" t="n">
        <v>210</v>
      </c>
      <c r="D1007" s="2" t="n">
        <v>165</v>
      </c>
      <c r="E1007" s="2" t="n">
        <v>37</v>
      </c>
      <c r="F1007" s="2" t="n">
        <v>17</v>
      </c>
      <c r="G1007" s="2" t="n">
        <v>10</v>
      </c>
    </row>
    <row r="1008" customFormat="false" ht="14.65" hidden="false" customHeight="false" outlineLevel="0" collapsed="false">
      <c r="A1008" s="1" t="s">
        <v>749</v>
      </c>
      <c r="B1008" s="2" t="n">
        <v>31</v>
      </c>
      <c r="C1008" s="2" t="n">
        <v>32</v>
      </c>
      <c r="D1008" s="2" t="n">
        <v>19</v>
      </c>
      <c r="E1008" s="2" t="n">
        <v>8</v>
      </c>
      <c r="F1008" s="2" t="n">
        <v>5</v>
      </c>
      <c r="G1008" s="2" t="n">
        <v>4</v>
      </c>
    </row>
    <row r="1009" customFormat="false" ht="14.65" hidden="false" customHeight="false" outlineLevel="0" collapsed="false">
      <c r="A1009" s="9" t="s">
        <v>25</v>
      </c>
      <c r="B1009" s="2" t="n">
        <f aca="false">SUM(B991:B1008)</f>
        <v>2560</v>
      </c>
      <c r="C1009" s="2" t="n">
        <f aca="false">SUM(C991:C1008)</f>
        <v>2422</v>
      </c>
      <c r="D1009" s="2" t="n">
        <f aca="false">SUM(D991:D1008)</f>
        <v>1825</v>
      </c>
      <c r="E1009" s="2" t="n">
        <f aca="false">SUM(E991:E1008)</f>
        <v>461</v>
      </c>
      <c r="F1009" s="2" t="n">
        <f aca="false">SUM(F991:F1008)</f>
        <v>287</v>
      </c>
      <c r="G1009" s="2" t="n">
        <f aca="false">SUM(G991:G1008)</f>
        <v>184</v>
      </c>
    </row>
    <row r="1010" customFormat="false" ht="14.65" hidden="false" customHeight="false" outlineLevel="0" collapsed="false">
      <c r="A1010" s="9"/>
    </row>
    <row r="1011" customFormat="false" ht="14.65" hidden="false" customHeight="false" outlineLevel="0" collapsed="false">
      <c r="A1011" s="7" t="s">
        <v>750</v>
      </c>
    </row>
    <row r="1012" customFormat="false" ht="14.65" hidden="false" customHeight="false" outlineLevel="0" collapsed="false">
      <c r="A1012" s="1" t="s">
        <v>751</v>
      </c>
      <c r="B1012" s="8" t="n">
        <v>387</v>
      </c>
      <c r="C1012" s="8" t="n">
        <v>379</v>
      </c>
      <c r="D1012" s="8" t="n">
        <v>235</v>
      </c>
      <c r="E1012" s="2" t="n">
        <v>44</v>
      </c>
      <c r="F1012" s="2" t="n">
        <v>193</v>
      </c>
      <c r="G1012" s="2" t="n">
        <v>11</v>
      </c>
    </row>
    <row r="1013" customFormat="false" ht="14.65" hidden="false" customHeight="false" outlineLevel="0" collapsed="false">
      <c r="A1013" s="1" t="s">
        <v>752</v>
      </c>
      <c r="B1013" s="8" t="n">
        <v>137</v>
      </c>
      <c r="C1013" s="8" t="n">
        <v>137</v>
      </c>
      <c r="D1013" s="8" t="n">
        <v>70</v>
      </c>
      <c r="E1013" s="2" t="n">
        <v>20</v>
      </c>
      <c r="F1013" s="2" t="n">
        <v>80</v>
      </c>
      <c r="G1013" s="2" t="n">
        <v>3</v>
      </c>
    </row>
    <row r="1014" customFormat="false" ht="14.65" hidden="false" customHeight="false" outlineLevel="0" collapsed="false">
      <c r="A1014" s="1" t="s">
        <v>753</v>
      </c>
      <c r="B1014" s="8" t="n">
        <v>419</v>
      </c>
      <c r="C1014" s="8" t="n">
        <v>414</v>
      </c>
      <c r="D1014" s="8" t="n">
        <v>233</v>
      </c>
      <c r="E1014" s="2" t="n">
        <v>66</v>
      </c>
      <c r="F1014" s="2" t="n">
        <v>231</v>
      </c>
      <c r="G1014" s="2" t="n">
        <v>16</v>
      </c>
    </row>
    <row r="1015" customFormat="false" ht="14.65" hidden="false" customHeight="false" outlineLevel="0" collapsed="false">
      <c r="A1015" s="1" t="s">
        <v>754</v>
      </c>
      <c r="B1015" s="8" t="n">
        <v>115</v>
      </c>
      <c r="C1015" s="8" t="n">
        <v>106</v>
      </c>
      <c r="D1015" s="8" t="n">
        <v>56</v>
      </c>
      <c r="E1015" s="2" t="n">
        <v>15</v>
      </c>
      <c r="F1015" s="2" t="n">
        <v>81</v>
      </c>
      <c r="G1015" s="2" t="n">
        <v>1</v>
      </c>
    </row>
    <row r="1016" customFormat="false" ht="14.65" hidden="false" customHeight="false" outlineLevel="0" collapsed="false">
      <c r="A1016" s="1" t="s">
        <v>470</v>
      </c>
      <c r="B1016" s="8" t="n">
        <v>48</v>
      </c>
      <c r="C1016" s="8" t="n">
        <v>45</v>
      </c>
      <c r="D1016" s="8" t="n">
        <v>28</v>
      </c>
      <c r="E1016" s="2" t="n">
        <v>8</v>
      </c>
      <c r="F1016" s="2" t="n">
        <v>25</v>
      </c>
      <c r="G1016" s="2" t="n">
        <v>4</v>
      </c>
    </row>
    <row r="1017" customFormat="false" ht="14.65" hidden="false" customHeight="false" outlineLevel="0" collapsed="false">
      <c r="A1017" s="1" t="s">
        <v>755</v>
      </c>
      <c r="B1017" s="8" t="n">
        <v>41</v>
      </c>
      <c r="C1017" s="8" t="n">
        <v>45</v>
      </c>
      <c r="D1017" s="8" t="n">
        <v>34</v>
      </c>
      <c r="E1017" s="2" t="n">
        <v>2</v>
      </c>
      <c r="F1017" s="2" t="n">
        <v>15</v>
      </c>
      <c r="G1017" s="2" t="n">
        <v>1</v>
      </c>
    </row>
    <row r="1018" customFormat="false" ht="14.65" hidden="false" customHeight="false" outlineLevel="0" collapsed="false">
      <c r="A1018" s="1" t="s">
        <v>756</v>
      </c>
      <c r="B1018" s="8" t="n">
        <v>14</v>
      </c>
      <c r="C1018" s="8" t="n">
        <v>16</v>
      </c>
      <c r="D1018" s="8" t="n">
        <v>13</v>
      </c>
      <c r="E1018" s="2" t="n">
        <v>0</v>
      </c>
      <c r="F1018" s="2" t="n">
        <v>3</v>
      </c>
      <c r="G1018" s="2" t="n">
        <v>2</v>
      </c>
    </row>
    <row r="1019" customFormat="false" ht="14.65" hidden="false" customHeight="false" outlineLevel="0" collapsed="false">
      <c r="A1019" s="3" t="s">
        <v>710</v>
      </c>
      <c r="B1019" s="4" t="s">
        <v>1</v>
      </c>
      <c r="C1019" s="12" t="s">
        <v>2</v>
      </c>
      <c r="D1019" s="4" t="s">
        <v>3</v>
      </c>
      <c r="E1019" s="4"/>
      <c r="F1019" s="4"/>
      <c r="G1019" s="4"/>
    </row>
    <row r="1020" customFormat="false" ht="14.65" hidden="false" customHeight="false" outlineLevel="0" collapsed="false">
      <c r="A1020" s="14"/>
      <c r="B1020" s="6" t="s">
        <v>89</v>
      </c>
      <c r="C1020" s="6" t="s">
        <v>711</v>
      </c>
      <c r="D1020" s="6" t="s">
        <v>712</v>
      </c>
      <c r="E1020" s="6" t="s">
        <v>713</v>
      </c>
      <c r="F1020" s="6" t="s">
        <v>346</v>
      </c>
      <c r="G1020" s="6" t="s">
        <v>415</v>
      </c>
      <c r="H1020" s="6"/>
      <c r="I1020" s="6"/>
      <c r="J1020" s="6"/>
    </row>
    <row r="1021" customFormat="false" ht="14.65" hidden="false" customHeight="false" outlineLevel="0" collapsed="false">
      <c r="A1021" s="3"/>
      <c r="B1021" s="6" t="s">
        <v>714</v>
      </c>
      <c r="C1021" s="6" t="s">
        <v>715</v>
      </c>
      <c r="D1021" s="6" t="s">
        <v>716</v>
      </c>
      <c r="E1021" s="6" t="s">
        <v>717</v>
      </c>
      <c r="F1021" s="6" t="s">
        <v>718</v>
      </c>
      <c r="G1021" s="6" t="s">
        <v>719</v>
      </c>
    </row>
    <row r="1022" customFormat="false" ht="14.65" hidden="false" customHeight="false" outlineLevel="0" collapsed="false">
      <c r="A1022" s="7" t="s">
        <v>757</v>
      </c>
    </row>
    <row r="1023" customFormat="false" ht="14.65" hidden="false" customHeight="false" outlineLevel="0" collapsed="false">
      <c r="A1023" s="1" t="s">
        <v>758</v>
      </c>
      <c r="B1023" s="8" t="n">
        <v>54</v>
      </c>
      <c r="C1023" s="8" t="n">
        <v>55</v>
      </c>
      <c r="D1023" s="8" t="n">
        <v>27</v>
      </c>
      <c r="E1023" s="2" t="n">
        <v>15</v>
      </c>
      <c r="F1023" s="2" t="n">
        <v>26</v>
      </c>
      <c r="G1023" s="2" t="n">
        <v>10</v>
      </c>
    </row>
    <row r="1024" customFormat="false" ht="14.65" hidden="false" customHeight="false" outlineLevel="0" collapsed="false">
      <c r="A1024" s="1" t="s">
        <v>759</v>
      </c>
      <c r="B1024" s="8" t="n">
        <v>39</v>
      </c>
      <c r="C1024" s="8" t="n">
        <v>33</v>
      </c>
      <c r="D1024" s="8" t="n">
        <v>19</v>
      </c>
      <c r="E1024" s="2" t="n">
        <v>6</v>
      </c>
      <c r="F1024" s="2" t="n">
        <v>20</v>
      </c>
      <c r="G1024" s="2" t="n">
        <v>0</v>
      </c>
    </row>
    <row r="1025" customFormat="false" ht="14.65" hidden="false" customHeight="false" outlineLevel="0" collapsed="false">
      <c r="A1025" s="1" t="s">
        <v>760</v>
      </c>
      <c r="B1025" s="8" t="n">
        <v>95</v>
      </c>
      <c r="C1025" s="8" t="n">
        <v>89</v>
      </c>
      <c r="D1025" s="8" t="n">
        <v>60</v>
      </c>
      <c r="E1025" s="2" t="n">
        <v>4</v>
      </c>
      <c r="F1025" s="2" t="n">
        <v>42</v>
      </c>
      <c r="G1025" s="2" t="n">
        <v>3</v>
      </c>
    </row>
    <row r="1026" customFormat="false" ht="14.65" hidden="false" customHeight="false" outlineLevel="0" collapsed="false">
      <c r="A1026" s="1" t="s">
        <v>761</v>
      </c>
      <c r="B1026" s="8" t="n">
        <v>43</v>
      </c>
      <c r="C1026" s="8" t="n">
        <v>45</v>
      </c>
      <c r="D1026" s="8" t="n">
        <v>27</v>
      </c>
      <c r="E1026" s="2" t="n">
        <v>1</v>
      </c>
      <c r="F1026" s="2" t="n">
        <v>23</v>
      </c>
      <c r="G1026" s="2" t="n">
        <v>2</v>
      </c>
    </row>
    <row r="1027" customFormat="false" ht="14.65" hidden="false" customHeight="false" outlineLevel="0" collapsed="false">
      <c r="A1027" s="1" t="s">
        <v>762</v>
      </c>
      <c r="B1027" s="8" t="n">
        <v>44</v>
      </c>
      <c r="C1027" s="8" t="n">
        <v>45</v>
      </c>
      <c r="D1027" s="8" t="n">
        <v>23</v>
      </c>
      <c r="E1027" s="2" t="n">
        <v>2</v>
      </c>
      <c r="F1027" s="2" t="n">
        <v>22</v>
      </c>
      <c r="G1027" s="2" t="n">
        <v>1</v>
      </c>
    </row>
    <row r="1028" customFormat="false" ht="14.65" hidden="false" customHeight="false" outlineLevel="0" collapsed="false">
      <c r="A1028" s="1" t="s">
        <v>763</v>
      </c>
      <c r="B1028" s="8" t="n">
        <v>84</v>
      </c>
      <c r="C1028" s="8" t="n">
        <v>75</v>
      </c>
      <c r="D1028" s="8" t="n">
        <v>45</v>
      </c>
      <c r="E1028" s="2" t="n">
        <v>6</v>
      </c>
      <c r="F1028" s="2" t="n">
        <v>37</v>
      </c>
      <c r="G1028" s="2" t="n">
        <v>3</v>
      </c>
    </row>
    <row r="1029" customFormat="false" ht="14.65" hidden="false" customHeight="false" outlineLevel="0" collapsed="false">
      <c r="A1029" s="1" t="s">
        <v>69</v>
      </c>
      <c r="B1029" s="8" t="n">
        <v>92</v>
      </c>
      <c r="C1029" s="8" t="n">
        <v>91</v>
      </c>
      <c r="D1029" s="8" t="n">
        <v>44</v>
      </c>
      <c r="E1029" s="2" t="n">
        <v>9</v>
      </c>
      <c r="F1029" s="2" t="n">
        <v>50</v>
      </c>
      <c r="G1029" s="2" t="n">
        <v>2</v>
      </c>
    </row>
    <row r="1030" customFormat="false" ht="14.65" hidden="false" customHeight="false" outlineLevel="0" collapsed="false">
      <c r="A1030" s="9" t="s">
        <v>25</v>
      </c>
      <c r="B1030" s="2" t="n">
        <f aca="false">SUM(B1012:B1029)</f>
        <v>1612</v>
      </c>
      <c r="C1030" s="2" t="n">
        <f aca="false">SUM(C1012:C1029)</f>
        <v>1575</v>
      </c>
      <c r="D1030" s="2" t="n">
        <f aca="false">SUM(D1012:D1029)</f>
        <v>914</v>
      </c>
      <c r="E1030" s="2" t="n">
        <f aca="false">SUM(E1012:E1029)</f>
        <v>198</v>
      </c>
      <c r="F1030" s="2" t="n">
        <f aca="false">SUM(F1012:F1029)</f>
        <v>848</v>
      </c>
      <c r="G1030" s="2" t="n">
        <f aca="false">SUM(G1012:G1029)</f>
        <v>59</v>
      </c>
    </row>
    <row r="1032" customFormat="false" ht="14.65" hidden="false" customHeight="false" outlineLevel="0" collapsed="false">
      <c r="A1032" s="9" t="s">
        <v>764</v>
      </c>
      <c r="B1032" s="10" t="n">
        <f aca="false">B973+B988+B1009+B1030</f>
        <v>5607</v>
      </c>
      <c r="C1032" s="10" t="n">
        <f aca="false">C973+C988+C1009+C1030</f>
        <v>5422</v>
      </c>
      <c r="D1032" s="10" t="n">
        <f aca="false">D973+D988+D1009+D1030</f>
        <v>3620</v>
      </c>
      <c r="E1032" s="10" t="n">
        <f aca="false">E973+E988+E1009+E1030</f>
        <v>1212</v>
      </c>
      <c r="F1032" s="10" t="n">
        <f aca="false">F973+F988+F1009+F1030</f>
        <v>1412</v>
      </c>
      <c r="G1032" s="10" t="n">
        <f aca="false">G973+G988+G1009+G1030</f>
        <v>328</v>
      </c>
    </row>
    <row r="1033" customFormat="false" ht="14.65" hidden="false" customHeight="false" outlineLevel="0" collapsed="false">
      <c r="A1033" s="9"/>
      <c r="B1033" s="10"/>
      <c r="C1033" s="10"/>
      <c r="D1033" s="10"/>
      <c r="E1033" s="10"/>
    </row>
    <row r="1034" customFormat="false" ht="14.65" hidden="false" customHeight="false" outlineLevel="0" collapsed="false">
      <c r="A1034" s="3" t="s">
        <v>765</v>
      </c>
      <c r="B1034" s="4" t="s">
        <v>1</v>
      </c>
      <c r="C1034" s="4"/>
      <c r="D1034" s="4" t="s">
        <v>2</v>
      </c>
      <c r="E1034" s="4"/>
      <c r="F1034" s="4"/>
      <c r="G1034" s="4" t="s">
        <v>3</v>
      </c>
      <c r="H1034" s="4"/>
      <c r="I1034" s="4"/>
    </row>
    <row r="1035" customFormat="false" ht="14.65" hidden="false" customHeight="false" outlineLevel="0" collapsed="false">
      <c r="A1035" s="14"/>
      <c r="B1035" s="5" t="s">
        <v>346</v>
      </c>
      <c r="C1035" s="6" t="s">
        <v>766</v>
      </c>
      <c r="D1035" s="6" t="s">
        <v>767</v>
      </c>
      <c r="E1035" s="6" t="s">
        <v>768</v>
      </c>
      <c r="F1035" s="6" t="s">
        <v>413</v>
      </c>
      <c r="G1035" s="6" t="s">
        <v>769</v>
      </c>
      <c r="H1035" s="6" t="s">
        <v>770</v>
      </c>
      <c r="I1035" s="6" t="s">
        <v>771</v>
      </c>
    </row>
    <row r="1036" customFormat="false" ht="14.65" hidden="false" customHeight="false" outlineLevel="0" collapsed="false">
      <c r="A1036" s="14"/>
      <c r="B1036" s="5" t="s">
        <v>772</v>
      </c>
      <c r="C1036" s="6" t="s">
        <v>773</v>
      </c>
      <c r="D1036" s="6" t="s">
        <v>774</v>
      </c>
      <c r="E1036" s="6" t="s">
        <v>775</v>
      </c>
      <c r="F1036" s="6" t="s">
        <v>776</v>
      </c>
      <c r="G1036" s="6" t="s">
        <v>777</v>
      </c>
      <c r="H1036" s="6" t="s">
        <v>778</v>
      </c>
      <c r="I1036" s="6" t="s">
        <v>779</v>
      </c>
    </row>
    <row r="1037" customFormat="false" ht="14.65" hidden="false" customHeight="false" outlineLevel="0" collapsed="false">
      <c r="A1037" s="7" t="s">
        <v>780</v>
      </c>
      <c r="B1037" s="6"/>
    </row>
    <row r="1038" customFormat="false" ht="14.65" hidden="false" customHeight="false" outlineLevel="0" collapsed="false">
      <c r="A1038" s="1" t="s">
        <v>781</v>
      </c>
      <c r="B1038" s="8" t="n">
        <v>142</v>
      </c>
      <c r="C1038" s="8" t="n">
        <v>9</v>
      </c>
      <c r="D1038" s="2" t="n">
        <v>139</v>
      </c>
      <c r="E1038" s="2" t="n">
        <v>3</v>
      </c>
      <c r="F1038" s="2" t="n">
        <v>9</v>
      </c>
      <c r="G1038" s="2" t="n">
        <v>42</v>
      </c>
      <c r="H1038" s="2" t="n">
        <v>117</v>
      </c>
      <c r="I1038" s="2" t="n">
        <v>12</v>
      </c>
    </row>
    <row r="1039" customFormat="false" ht="14.65" hidden="false" customHeight="false" outlineLevel="0" collapsed="false">
      <c r="A1039" s="1" t="s">
        <v>782</v>
      </c>
      <c r="B1039" s="8" t="n">
        <v>309</v>
      </c>
      <c r="C1039" s="8" t="n">
        <v>17</v>
      </c>
      <c r="D1039" s="2" t="n">
        <v>308</v>
      </c>
      <c r="E1039" s="2" t="n">
        <v>4</v>
      </c>
      <c r="F1039" s="2" t="n">
        <v>14</v>
      </c>
      <c r="G1039" s="2" t="n">
        <v>49</v>
      </c>
      <c r="H1039" s="2" t="n">
        <v>282</v>
      </c>
      <c r="I1039" s="2" t="n">
        <v>16</v>
      </c>
    </row>
    <row r="1040" customFormat="false" ht="14.65" hidden="false" customHeight="false" outlineLevel="0" collapsed="false">
      <c r="A1040" s="1" t="s">
        <v>783</v>
      </c>
      <c r="B1040" s="8" t="n">
        <v>114</v>
      </c>
      <c r="C1040" s="8" t="n">
        <v>12</v>
      </c>
      <c r="D1040" s="2" t="n">
        <v>116</v>
      </c>
      <c r="E1040" s="2" t="n">
        <v>7</v>
      </c>
      <c r="F1040" s="2" t="n">
        <v>10</v>
      </c>
      <c r="G1040" s="2" t="n">
        <v>39</v>
      </c>
      <c r="H1040" s="2" t="n">
        <v>83</v>
      </c>
      <c r="I1040" s="2" t="n">
        <v>12</v>
      </c>
    </row>
    <row r="1041" customFormat="false" ht="14.65" hidden="false" customHeight="false" outlineLevel="0" collapsed="false">
      <c r="A1041" s="1" t="s">
        <v>784</v>
      </c>
      <c r="B1041" s="8" t="n">
        <v>306</v>
      </c>
      <c r="C1041" s="8" t="n">
        <v>35</v>
      </c>
      <c r="D1041" s="2" t="n">
        <v>299</v>
      </c>
      <c r="E1041" s="2" t="n">
        <v>16</v>
      </c>
      <c r="F1041" s="2" t="n">
        <v>20</v>
      </c>
      <c r="G1041" s="2" t="n">
        <v>117</v>
      </c>
      <c r="H1041" s="2" t="n">
        <v>214</v>
      </c>
      <c r="I1041" s="2" t="n">
        <v>30</v>
      </c>
    </row>
    <row r="1042" customFormat="false" ht="14.65" hidden="false" customHeight="false" outlineLevel="0" collapsed="false">
      <c r="A1042" s="1" t="s">
        <v>785</v>
      </c>
      <c r="B1042" s="8" t="n">
        <v>79</v>
      </c>
      <c r="C1042" s="8" t="n">
        <v>7</v>
      </c>
      <c r="D1042" s="2" t="n">
        <v>76</v>
      </c>
      <c r="E1042" s="2" t="n">
        <v>0</v>
      </c>
      <c r="F1042" s="2" t="n">
        <v>8</v>
      </c>
      <c r="G1042" s="2" t="n">
        <v>32</v>
      </c>
      <c r="H1042" s="2" t="n">
        <v>59</v>
      </c>
      <c r="I1042" s="2" t="n">
        <v>7</v>
      </c>
    </row>
    <row r="1043" customFormat="false" ht="14.65" hidden="false" customHeight="false" outlineLevel="0" collapsed="false">
      <c r="A1043" s="1" t="s">
        <v>786</v>
      </c>
      <c r="B1043" s="8" t="n">
        <v>196</v>
      </c>
      <c r="C1043" s="8" t="n">
        <v>20</v>
      </c>
      <c r="D1043" s="2" t="n">
        <v>200</v>
      </c>
      <c r="E1043" s="2" t="n">
        <v>2</v>
      </c>
      <c r="F1043" s="2" t="n">
        <v>18</v>
      </c>
      <c r="G1043" s="2" t="n">
        <v>60</v>
      </c>
      <c r="H1043" s="2" t="n">
        <v>162</v>
      </c>
      <c r="I1043" s="2" t="n">
        <v>13</v>
      </c>
    </row>
    <row r="1044" customFormat="false" ht="14.65" hidden="false" customHeight="false" outlineLevel="0" collapsed="false">
      <c r="A1044" s="1" t="s">
        <v>787</v>
      </c>
      <c r="B1044" s="8" t="n">
        <v>310</v>
      </c>
      <c r="C1044" s="8" t="n">
        <v>34</v>
      </c>
      <c r="D1044" s="2" t="n">
        <v>311</v>
      </c>
      <c r="E1044" s="2" t="n">
        <v>9</v>
      </c>
      <c r="F1044" s="2" t="n">
        <v>33</v>
      </c>
      <c r="G1044" s="2" t="n">
        <v>130</v>
      </c>
      <c r="H1044" s="2" t="n">
        <v>200</v>
      </c>
      <c r="I1044" s="2" t="n">
        <v>30</v>
      </c>
    </row>
    <row r="1045" customFormat="false" ht="14.65" hidden="false" customHeight="false" outlineLevel="0" collapsed="false">
      <c r="A1045" s="1" t="s">
        <v>788</v>
      </c>
      <c r="B1045" s="8" t="n">
        <v>391</v>
      </c>
      <c r="C1045" s="8" t="n">
        <v>36</v>
      </c>
      <c r="D1045" s="2" t="n">
        <v>376</v>
      </c>
      <c r="E1045" s="2" t="n">
        <v>14</v>
      </c>
      <c r="F1045" s="2" t="n">
        <v>28</v>
      </c>
      <c r="G1045" s="2" t="n">
        <v>176</v>
      </c>
      <c r="H1045" s="2" t="n">
        <v>253</v>
      </c>
      <c r="I1045" s="2" t="n">
        <v>33</v>
      </c>
    </row>
    <row r="1046" customFormat="false" ht="14.65" hidden="false" customHeight="false" outlineLevel="0" collapsed="false">
      <c r="A1046" s="1" t="s">
        <v>789</v>
      </c>
      <c r="B1046" s="8" t="n">
        <v>314</v>
      </c>
      <c r="C1046" s="8" t="n">
        <v>42</v>
      </c>
      <c r="D1046" s="2" t="n">
        <v>309</v>
      </c>
      <c r="E1046" s="2" t="n">
        <v>10</v>
      </c>
      <c r="F1046" s="2" t="n">
        <v>37</v>
      </c>
      <c r="G1046" s="2" t="n">
        <v>135</v>
      </c>
      <c r="H1046" s="2" t="n">
        <v>203</v>
      </c>
      <c r="I1046" s="2" t="n">
        <v>38</v>
      </c>
    </row>
    <row r="1047" customFormat="false" ht="14.65" hidden="false" customHeight="false" outlineLevel="0" collapsed="false">
      <c r="A1047" s="1" t="s">
        <v>790</v>
      </c>
      <c r="B1047" s="8" t="n">
        <v>97</v>
      </c>
      <c r="C1047" s="8" t="n">
        <v>17</v>
      </c>
      <c r="D1047" s="2" t="n">
        <v>97</v>
      </c>
      <c r="E1047" s="2" t="n">
        <v>4</v>
      </c>
      <c r="F1047" s="2" t="n">
        <v>17</v>
      </c>
      <c r="G1047" s="2" t="n">
        <v>40</v>
      </c>
      <c r="H1047" s="2" t="n">
        <v>61</v>
      </c>
      <c r="I1047" s="2" t="n">
        <v>11</v>
      </c>
    </row>
    <row r="1048" customFormat="false" ht="14.65" hidden="false" customHeight="false" outlineLevel="0" collapsed="false">
      <c r="A1048" s="1" t="s">
        <v>791</v>
      </c>
      <c r="B1048" s="8" t="n">
        <v>439</v>
      </c>
      <c r="C1048" s="8" t="n">
        <v>56</v>
      </c>
      <c r="D1048" s="2" t="n">
        <v>437</v>
      </c>
      <c r="E1048" s="2" t="n">
        <v>11</v>
      </c>
      <c r="F1048" s="2" t="n">
        <v>49</v>
      </c>
      <c r="G1048" s="2" t="n">
        <v>136</v>
      </c>
      <c r="H1048" s="2" t="n">
        <v>347</v>
      </c>
      <c r="I1048" s="2" t="n">
        <v>44</v>
      </c>
    </row>
    <row r="1049" customFormat="false" ht="14.65" hidden="false" customHeight="false" outlineLevel="0" collapsed="false">
      <c r="A1049" s="1" t="s">
        <v>792</v>
      </c>
      <c r="B1049" s="8" t="n">
        <v>242</v>
      </c>
      <c r="C1049" s="8" t="n">
        <v>21</v>
      </c>
      <c r="D1049" s="2" t="n">
        <v>239</v>
      </c>
      <c r="E1049" s="2" t="n">
        <v>7</v>
      </c>
      <c r="F1049" s="2" t="n">
        <v>19</v>
      </c>
      <c r="G1049" s="2" t="n">
        <v>74</v>
      </c>
      <c r="H1049" s="2" t="n">
        <v>187</v>
      </c>
      <c r="I1049" s="2" t="n">
        <v>17</v>
      </c>
    </row>
    <row r="1050" customFormat="false" ht="14.65" hidden="false" customHeight="false" outlineLevel="0" collapsed="false">
      <c r="A1050" s="1" t="s">
        <v>793</v>
      </c>
      <c r="B1050" s="8" t="n">
        <v>285</v>
      </c>
      <c r="C1050" s="8" t="n">
        <v>27</v>
      </c>
      <c r="D1050" s="2" t="n">
        <v>292</v>
      </c>
      <c r="E1050" s="2" t="n">
        <v>11</v>
      </c>
      <c r="F1050" s="2" t="n">
        <v>22</v>
      </c>
      <c r="G1050" s="2" t="n">
        <v>85</v>
      </c>
      <c r="H1050" s="2" t="n">
        <v>241</v>
      </c>
      <c r="I1050" s="2" t="n">
        <v>26</v>
      </c>
    </row>
    <row r="1051" customFormat="false" ht="14.65" hidden="false" customHeight="false" outlineLevel="0" collapsed="false">
      <c r="A1051" s="1" t="s">
        <v>794</v>
      </c>
      <c r="B1051" s="8" t="n">
        <v>192</v>
      </c>
      <c r="C1051" s="8" t="n">
        <v>28</v>
      </c>
      <c r="D1051" s="2" t="n">
        <v>186</v>
      </c>
      <c r="E1051" s="2" t="n">
        <v>1</v>
      </c>
      <c r="F1051" s="2" t="n">
        <v>32</v>
      </c>
      <c r="G1051" s="2" t="n">
        <v>83</v>
      </c>
      <c r="H1051" s="2" t="n">
        <v>136</v>
      </c>
      <c r="I1051" s="2" t="n">
        <v>23</v>
      </c>
    </row>
    <row r="1052" customFormat="false" ht="14.65" hidden="false" customHeight="false" outlineLevel="0" collapsed="false">
      <c r="A1052" s="9" t="s">
        <v>25</v>
      </c>
      <c r="B1052" s="2" t="n">
        <f aca="false">SUM(B1038:B1051)</f>
        <v>3416</v>
      </c>
      <c r="C1052" s="2" t="n">
        <f aca="false">SUM(C1038:C1051)</f>
        <v>361</v>
      </c>
      <c r="D1052" s="2" t="n">
        <f aca="false">SUM(D1038:D1051)</f>
        <v>3385</v>
      </c>
      <c r="E1052" s="2" t="n">
        <f aca="false">SUM(E1038:E1051)</f>
        <v>99</v>
      </c>
      <c r="F1052" s="2" t="n">
        <f aca="false">SUM(F1038:F1051)</f>
        <v>316</v>
      </c>
      <c r="G1052" s="2" t="n">
        <f aca="false">SUM(G1038:G1051)</f>
        <v>1198</v>
      </c>
      <c r="H1052" s="2" t="n">
        <f aca="false">SUM(H1038:H1051)</f>
        <v>2545</v>
      </c>
      <c r="I1052" s="2" t="n">
        <f aca="false">SUM(I1038:I1051)</f>
        <v>312</v>
      </c>
    </row>
    <row r="1053" customFormat="false" ht="14.65" hidden="false" customHeight="false" outlineLevel="0" collapsed="false">
      <c r="B1053" s="1"/>
    </row>
    <row r="1054" customFormat="false" ht="14.65" hidden="false" customHeight="false" outlineLevel="0" collapsed="false">
      <c r="A1054" s="7" t="s">
        <v>795</v>
      </c>
      <c r="B1054" s="7"/>
    </row>
    <row r="1055" customFormat="false" ht="14.65" hidden="false" customHeight="false" outlineLevel="0" collapsed="false">
      <c r="A1055" s="1" t="s">
        <v>796</v>
      </c>
      <c r="B1055" s="15" t="n">
        <v>166</v>
      </c>
      <c r="C1055" s="2" t="n">
        <v>3</v>
      </c>
      <c r="D1055" s="2" t="n">
        <v>170</v>
      </c>
      <c r="E1055" s="2" t="n">
        <v>3</v>
      </c>
      <c r="F1055" s="2" t="n">
        <v>1</v>
      </c>
      <c r="G1055" s="2" t="n">
        <v>50</v>
      </c>
      <c r="H1055" s="2" t="n">
        <v>134</v>
      </c>
      <c r="I1055" s="2" t="n">
        <v>3</v>
      </c>
    </row>
    <row r="1056" customFormat="false" ht="14.65" hidden="false" customHeight="false" outlineLevel="0" collapsed="false">
      <c r="A1056" s="1" t="s">
        <v>797</v>
      </c>
      <c r="B1056" s="15" t="n">
        <v>129</v>
      </c>
      <c r="C1056" s="2" t="n">
        <v>38</v>
      </c>
      <c r="D1056" s="2" t="n">
        <v>122</v>
      </c>
      <c r="E1056" s="2" t="n">
        <v>15</v>
      </c>
      <c r="F1056" s="2" t="n">
        <v>23</v>
      </c>
      <c r="G1056" s="2" t="n">
        <v>73</v>
      </c>
      <c r="H1056" s="2" t="n">
        <v>74</v>
      </c>
      <c r="I1056" s="2" t="n">
        <v>38</v>
      </c>
    </row>
    <row r="1057" customFormat="false" ht="14.65" hidden="false" customHeight="false" outlineLevel="0" collapsed="false">
      <c r="A1057" s="1" t="s">
        <v>798</v>
      </c>
      <c r="B1057" s="15" t="n">
        <v>113</v>
      </c>
      <c r="C1057" s="2" t="n">
        <v>4</v>
      </c>
      <c r="D1057" s="2" t="n">
        <v>108</v>
      </c>
      <c r="E1057" s="2" t="n">
        <v>1</v>
      </c>
      <c r="F1057" s="2" t="n">
        <v>4</v>
      </c>
      <c r="G1057" s="2" t="n">
        <v>34</v>
      </c>
      <c r="H1057" s="2" t="n">
        <v>85</v>
      </c>
      <c r="I1057" s="2" t="n">
        <v>5</v>
      </c>
    </row>
    <row r="1058" customFormat="false" ht="14.65" hidden="false" customHeight="false" outlineLevel="0" collapsed="false">
      <c r="A1058" s="1" t="s">
        <v>799</v>
      </c>
      <c r="B1058" s="15" t="n">
        <v>175</v>
      </c>
      <c r="C1058" s="2" t="n">
        <v>13</v>
      </c>
      <c r="D1058" s="2" t="n">
        <v>179</v>
      </c>
      <c r="E1058" s="2" t="n">
        <v>7</v>
      </c>
      <c r="F1058" s="2" t="n">
        <v>8</v>
      </c>
      <c r="G1058" s="2" t="n">
        <v>50</v>
      </c>
      <c r="H1058" s="2" t="n">
        <v>136</v>
      </c>
      <c r="I1058" s="2" t="n">
        <v>13</v>
      </c>
    </row>
    <row r="1059" customFormat="false" ht="14.65" hidden="false" customHeight="false" outlineLevel="0" collapsed="false">
      <c r="A1059" s="1" t="s">
        <v>800</v>
      </c>
      <c r="B1059" s="15" t="n">
        <v>144</v>
      </c>
      <c r="C1059" s="2" t="n">
        <v>11</v>
      </c>
      <c r="D1059" s="2" t="n">
        <v>139</v>
      </c>
      <c r="E1059" s="2" t="n">
        <v>7</v>
      </c>
      <c r="F1059" s="2" t="n">
        <v>9</v>
      </c>
      <c r="G1059" s="2" t="n">
        <v>82</v>
      </c>
      <c r="H1059" s="2" t="n">
        <v>80</v>
      </c>
      <c r="I1059" s="2" t="n">
        <v>12</v>
      </c>
    </row>
    <row r="1060" customFormat="false" ht="14.65" hidden="false" customHeight="false" outlineLevel="0" collapsed="false">
      <c r="A1060" s="1" t="s">
        <v>801</v>
      </c>
      <c r="B1060" s="15" t="n">
        <v>166</v>
      </c>
      <c r="C1060" s="2" t="n">
        <v>10</v>
      </c>
      <c r="D1060" s="2" t="n">
        <v>166</v>
      </c>
      <c r="E1060" s="2" t="n">
        <v>4</v>
      </c>
      <c r="F1060" s="2" t="n">
        <v>7</v>
      </c>
      <c r="G1060" s="2" t="n">
        <v>70</v>
      </c>
      <c r="H1060" s="2" t="n">
        <v>109</v>
      </c>
      <c r="I1060" s="2" t="n">
        <v>10</v>
      </c>
    </row>
    <row r="1061" customFormat="false" ht="14.65" hidden="false" customHeight="false" outlineLevel="0" collapsed="false">
      <c r="A1061" s="9" t="s">
        <v>25</v>
      </c>
      <c r="B1061" s="2" t="n">
        <f aca="false">SUM(B1055:B1060)</f>
        <v>893</v>
      </c>
      <c r="C1061" s="2" t="n">
        <f aca="false">SUM(C1055:C1060)</f>
        <v>79</v>
      </c>
      <c r="D1061" s="2" t="n">
        <f aca="false">SUM(D1055:D1060)</f>
        <v>884</v>
      </c>
      <c r="E1061" s="2" t="n">
        <f aca="false">SUM(E1055:E1060)</f>
        <v>37</v>
      </c>
      <c r="F1061" s="2" t="n">
        <f aca="false">SUM(F1055:F1060)</f>
        <v>52</v>
      </c>
      <c r="G1061" s="2" t="n">
        <f aca="false">SUM(G1055:G1060)</f>
        <v>359</v>
      </c>
      <c r="H1061" s="2" t="n">
        <f aca="false">SUM(H1055:H1060)</f>
        <v>618</v>
      </c>
      <c r="I1061" s="2" t="n">
        <f aca="false">SUM(I1055:I1060)</f>
        <v>81</v>
      </c>
    </row>
    <row r="1063" customFormat="false" ht="14.65" hidden="false" customHeight="false" outlineLevel="0" collapsed="false">
      <c r="A1063" s="9" t="s">
        <v>802</v>
      </c>
      <c r="B1063" s="10" t="n">
        <f aca="false">B1052+B1061</f>
        <v>4309</v>
      </c>
      <c r="C1063" s="10" t="n">
        <f aca="false">C1052+C1061</f>
        <v>440</v>
      </c>
      <c r="D1063" s="10" t="n">
        <f aca="false">D1052+D1061</f>
        <v>4269</v>
      </c>
      <c r="E1063" s="10" t="n">
        <f aca="false">E1052+E1061</f>
        <v>136</v>
      </c>
      <c r="F1063" s="10" t="n">
        <f aca="false">F1052+F1061</f>
        <v>368</v>
      </c>
      <c r="G1063" s="10" t="n">
        <f aca="false">G1052+G1061</f>
        <v>1557</v>
      </c>
      <c r="H1063" s="10" t="n">
        <f aca="false">H1052+H1061</f>
        <v>3163</v>
      </c>
      <c r="I1063" s="10" t="n">
        <f aca="false">I1052+I1061</f>
        <v>393</v>
      </c>
    </row>
    <row r="1064" customFormat="false" ht="14.65" hidden="false" customHeight="false" outlineLevel="0" collapsed="false">
      <c r="A1064" s="3" t="s">
        <v>803</v>
      </c>
      <c r="B1064" s="4" t="s">
        <v>1</v>
      </c>
      <c r="C1064" s="4" t="s">
        <v>2</v>
      </c>
      <c r="D1064" s="4"/>
      <c r="E1064" s="4" t="s">
        <v>3</v>
      </c>
      <c r="F1064" s="11"/>
      <c r="G1064" s="11"/>
      <c r="H1064" s="11"/>
    </row>
    <row r="1065" customFormat="false" ht="14.65" hidden="false" customHeight="false" outlineLevel="0" collapsed="false">
      <c r="A1065" s="3"/>
      <c r="B1065" s="5" t="s">
        <v>804</v>
      </c>
      <c r="C1065" s="5" t="s">
        <v>805</v>
      </c>
      <c r="D1065" s="5" t="s">
        <v>414</v>
      </c>
      <c r="E1065" s="6" t="s">
        <v>806</v>
      </c>
      <c r="F1065" s="5"/>
      <c r="G1065" s="6"/>
      <c r="H1065" s="6"/>
    </row>
    <row r="1066" customFormat="false" ht="14.65" hidden="false" customHeight="false" outlineLevel="0" collapsed="false">
      <c r="A1066" s="14"/>
      <c r="B1066" s="6" t="s">
        <v>419</v>
      </c>
      <c r="C1066" s="6" t="s">
        <v>673</v>
      </c>
      <c r="D1066" s="6" t="s">
        <v>807</v>
      </c>
      <c r="E1066" s="6" t="s">
        <v>352</v>
      </c>
      <c r="F1066" s="6"/>
      <c r="G1066" s="6"/>
      <c r="H1066" s="6"/>
      <c r="I1066" s="6"/>
      <c r="J1066" s="6"/>
    </row>
    <row r="1067" customFormat="false" ht="14.65" hidden="false" customHeight="false" outlineLevel="0" collapsed="false">
      <c r="A1067" s="7" t="s">
        <v>808</v>
      </c>
    </row>
    <row r="1068" customFormat="false" ht="14.65" hidden="false" customHeight="false" outlineLevel="0" collapsed="false">
      <c r="A1068" s="1" t="s">
        <v>809</v>
      </c>
      <c r="B1068" s="2" t="n">
        <v>153</v>
      </c>
      <c r="C1068" s="2" t="n">
        <v>36</v>
      </c>
      <c r="D1068" s="2" t="n">
        <v>119</v>
      </c>
      <c r="E1068" s="2" t="n">
        <v>139</v>
      </c>
    </row>
    <row r="1069" customFormat="false" ht="14.65" hidden="false" customHeight="false" outlineLevel="0" collapsed="false">
      <c r="A1069" s="1" t="s">
        <v>810</v>
      </c>
      <c r="B1069" s="2" t="n">
        <v>271</v>
      </c>
      <c r="C1069" s="2" t="n">
        <v>68</v>
      </c>
      <c r="D1069" s="2" t="n">
        <v>216</v>
      </c>
      <c r="E1069" s="2" t="n">
        <v>255</v>
      </c>
    </row>
    <row r="1070" customFormat="false" ht="14.65" hidden="false" customHeight="false" outlineLevel="0" collapsed="false">
      <c r="A1070" s="1" t="s">
        <v>811</v>
      </c>
      <c r="B1070" s="2" t="n">
        <v>132</v>
      </c>
      <c r="C1070" s="2" t="n">
        <v>31</v>
      </c>
      <c r="D1070" s="2" t="n">
        <v>101</v>
      </c>
      <c r="E1070" s="2" t="n">
        <v>111</v>
      </c>
    </row>
    <row r="1071" customFormat="false" ht="14.65" hidden="false" customHeight="false" outlineLevel="0" collapsed="false">
      <c r="A1071" s="1" t="s">
        <v>812</v>
      </c>
      <c r="B1071" s="2" t="n">
        <v>36</v>
      </c>
      <c r="C1071" s="2" t="n">
        <v>7</v>
      </c>
      <c r="D1071" s="2" t="n">
        <v>31</v>
      </c>
      <c r="E1071" s="2" t="n">
        <v>32</v>
      </c>
    </row>
    <row r="1072" customFormat="false" ht="14.65" hidden="false" customHeight="false" outlineLevel="0" collapsed="false">
      <c r="A1072" s="9" t="s">
        <v>25</v>
      </c>
      <c r="B1072" s="2" t="n">
        <f aca="false">SUM(B1068:B1071)</f>
        <v>592</v>
      </c>
      <c r="C1072" s="2" t="n">
        <f aca="false">SUM(C1068:C1071)</f>
        <v>142</v>
      </c>
      <c r="D1072" s="2" t="n">
        <f aca="false">SUM(D1068:D1071)</f>
        <v>467</v>
      </c>
      <c r="E1072" s="2" t="n">
        <f aca="false">SUM(E1068:E1071)</f>
        <v>537</v>
      </c>
    </row>
    <row r="1074" customFormat="false" ht="14.65" hidden="false" customHeight="false" outlineLevel="0" collapsed="false">
      <c r="A1074" s="7" t="s">
        <v>795</v>
      </c>
    </row>
    <row r="1075" customFormat="false" ht="14.65" hidden="false" customHeight="false" outlineLevel="0" collapsed="false">
      <c r="A1075" s="1" t="s">
        <v>813</v>
      </c>
      <c r="B1075" s="2" t="n">
        <v>179</v>
      </c>
      <c r="C1075" s="2" t="n">
        <v>59</v>
      </c>
      <c r="D1075" s="2" t="n">
        <v>150</v>
      </c>
      <c r="E1075" s="2" t="n">
        <v>170</v>
      </c>
    </row>
    <row r="1076" customFormat="false" ht="14.65" hidden="false" customHeight="false" outlineLevel="0" collapsed="false">
      <c r="A1076" s="1" t="s">
        <v>814</v>
      </c>
      <c r="B1076" s="2" t="n">
        <v>280</v>
      </c>
      <c r="C1076" s="2" t="n">
        <v>73</v>
      </c>
      <c r="D1076" s="2" t="n">
        <v>227</v>
      </c>
      <c r="E1076" s="2" t="n">
        <v>251</v>
      </c>
    </row>
    <row r="1077" customFormat="false" ht="14.65" hidden="false" customHeight="false" outlineLevel="0" collapsed="false">
      <c r="A1077" s="1" t="s">
        <v>815</v>
      </c>
      <c r="B1077" s="2" t="n">
        <v>163</v>
      </c>
      <c r="C1077" s="2" t="n">
        <v>44</v>
      </c>
      <c r="D1077" s="2" t="n">
        <v>131</v>
      </c>
      <c r="E1077" s="2" t="n">
        <v>145</v>
      </c>
    </row>
    <row r="1078" customFormat="false" ht="14.65" hidden="false" customHeight="false" outlineLevel="0" collapsed="false">
      <c r="A1078" s="1" t="s">
        <v>816</v>
      </c>
      <c r="B1078" s="2" t="n">
        <v>37</v>
      </c>
      <c r="C1078" s="2" t="n">
        <v>17</v>
      </c>
      <c r="D1078" s="2" t="n">
        <v>22</v>
      </c>
      <c r="E1078" s="2" t="n">
        <v>33</v>
      </c>
    </row>
    <row r="1079" customFormat="false" ht="14.65" hidden="false" customHeight="false" outlineLevel="0" collapsed="false">
      <c r="A1079" s="1" t="s">
        <v>817</v>
      </c>
      <c r="B1079" s="2" t="n">
        <v>32</v>
      </c>
      <c r="C1079" s="2" t="n">
        <v>12</v>
      </c>
      <c r="D1079" s="2" t="n">
        <v>20</v>
      </c>
      <c r="E1079" s="2" t="n">
        <v>24</v>
      </c>
    </row>
    <row r="1080" customFormat="false" ht="14.65" hidden="false" customHeight="false" outlineLevel="0" collapsed="false">
      <c r="A1080" s="1" t="s">
        <v>818</v>
      </c>
      <c r="B1080" s="2" t="n">
        <v>238</v>
      </c>
      <c r="C1080" s="2" t="n">
        <v>119</v>
      </c>
      <c r="D1080" s="2" t="n">
        <v>149</v>
      </c>
      <c r="E1080" s="2" t="n">
        <v>216</v>
      </c>
    </row>
    <row r="1081" customFormat="false" ht="14.65" hidden="false" customHeight="false" outlineLevel="0" collapsed="false">
      <c r="A1081" s="1" t="s">
        <v>819</v>
      </c>
      <c r="B1081" s="2" t="n">
        <v>98</v>
      </c>
      <c r="C1081" s="2" t="n">
        <v>36</v>
      </c>
      <c r="D1081" s="2" t="n">
        <v>81</v>
      </c>
      <c r="E1081" s="2" t="n">
        <v>91</v>
      </c>
    </row>
    <row r="1082" customFormat="false" ht="14.65" hidden="false" customHeight="false" outlineLevel="0" collapsed="false">
      <c r="A1082" s="1" t="s">
        <v>820</v>
      </c>
      <c r="B1082" s="2" t="n">
        <v>237</v>
      </c>
      <c r="C1082" s="2" t="n">
        <v>80</v>
      </c>
      <c r="D1082" s="2" t="n">
        <v>177</v>
      </c>
      <c r="E1082" s="2" t="n">
        <v>222</v>
      </c>
    </row>
    <row r="1083" customFormat="false" ht="14.65" hidden="false" customHeight="false" outlineLevel="0" collapsed="false">
      <c r="A1083" s="1" t="s">
        <v>821</v>
      </c>
      <c r="B1083" s="2" t="n">
        <v>48</v>
      </c>
      <c r="C1083" s="2" t="n">
        <v>13</v>
      </c>
      <c r="D1083" s="2" t="n">
        <v>38</v>
      </c>
      <c r="E1083" s="2" t="n">
        <v>43</v>
      </c>
    </row>
    <row r="1084" customFormat="false" ht="14.65" hidden="false" customHeight="false" outlineLevel="0" collapsed="false">
      <c r="A1084" s="9" t="s">
        <v>25</v>
      </c>
      <c r="B1084" s="2" t="n">
        <f aca="false">SUM(B1075:B1083)</f>
        <v>1312</v>
      </c>
      <c r="C1084" s="2" t="n">
        <f aca="false">SUM(C1075:C1083)</f>
        <v>453</v>
      </c>
      <c r="D1084" s="2" t="n">
        <f aca="false">SUM(D1075:D1083)</f>
        <v>995</v>
      </c>
      <c r="E1084" s="2" t="n">
        <f aca="false">SUM(E1075:E1083)</f>
        <v>1195</v>
      </c>
    </row>
    <row r="1086" customFormat="false" ht="14.65" hidden="false" customHeight="false" outlineLevel="0" collapsed="false">
      <c r="A1086" s="7" t="s">
        <v>822</v>
      </c>
    </row>
    <row r="1087" customFormat="false" ht="14.65" hidden="false" customHeight="false" outlineLevel="0" collapsed="false">
      <c r="A1087" s="1" t="n">
        <v>21</v>
      </c>
      <c r="B1087" s="20" t="n">
        <v>172</v>
      </c>
      <c r="C1087" s="20" t="n">
        <v>34</v>
      </c>
      <c r="D1087" s="20" t="n">
        <v>146</v>
      </c>
      <c r="E1087" s="20" t="n">
        <v>174</v>
      </c>
      <c r="F1087" s="20"/>
      <c r="G1087" s="20"/>
      <c r="H1087" s="20"/>
    </row>
    <row r="1088" customFormat="false" ht="14.65" hidden="false" customHeight="false" outlineLevel="0" collapsed="false">
      <c r="A1088" s="1" t="n">
        <v>23</v>
      </c>
      <c r="B1088" s="20" t="n">
        <v>185</v>
      </c>
      <c r="C1088" s="20" t="n">
        <v>40</v>
      </c>
      <c r="D1088" s="20" t="n">
        <v>156</v>
      </c>
      <c r="E1088" s="20" t="n">
        <v>184</v>
      </c>
      <c r="F1088" s="20"/>
      <c r="G1088" s="20"/>
      <c r="H1088" s="20"/>
    </row>
    <row r="1089" customFormat="false" ht="14.65" hidden="false" customHeight="false" outlineLevel="0" collapsed="false">
      <c r="A1089" s="1" t="n">
        <v>40</v>
      </c>
      <c r="B1089" s="20" t="n">
        <v>209</v>
      </c>
      <c r="C1089" s="20" t="n">
        <v>58</v>
      </c>
      <c r="D1089" s="20" t="n">
        <v>173</v>
      </c>
      <c r="E1089" s="20" t="n">
        <v>208</v>
      </c>
      <c r="F1089" s="20"/>
      <c r="G1089" s="20"/>
      <c r="H1089" s="20"/>
    </row>
    <row r="1090" customFormat="false" ht="14.65" hidden="false" customHeight="false" outlineLevel="0" collapsed="false">
      <c r="A1090" s="1" t="n">
        <v>43</v>
      </c>
      <c r="B1090" s="20" t="n">
        <v>255</v>
      </c>
      <c r="C1090" s="20" t="n">
        <v>54</v>
      </c>
      <c r="D1090" s="20" t="n">
        <v>212</v>
      </c>
      <c r="E1090" s="20" t="n">
        <v>260</v>
      </c>
      <c r="F1090" s="20"/>
      <c r="G1090" s="20"/>
      <c r="H1090" s="20"/>
    </row>
    <row r="1091" customFormat="false" ht="14.65" hidden="false" customHeight="false" outlineLevel="0" collapsed="false">
      <c r="A1091" s="1" t="n">
        <v>44</v>
      </c>
      <c r="B1091" s="20" t="n">
        <v>120</v>
      </c>
      <c r="C1091" s="20" t="n">
        <v>30</v>
      </c>
      <c r="D1091" s="20" t="n">
        <v>105</v>
      </c>
      <c r="E1091" s="20" t="n">
        <v>129</v>
      </c>
      <c r="F1091" s="20"/>
      <c r="G1091" s="20"/>
      <c r="H1091" s="20"/>
    </row>
    <row r="1092" customFormat="false" ht="14.65" hidden="false" customHeight="false" outlineLevel="0" collapsed="false">
      <c r="A1092" s="1" t="n">
        <v>45</v>
      </c>
      <c r="B1092" s="20" t="n">
        <v>136</v>
      </c>
      <c r="C1092" s="20" t="n">
        <v>24</v>
      </c>
      <c r="D1092" s="20" t="n">
        <v>115</v>
      </c>
      <c r="E1092" s="20" t="n">
        <v>131</v>
      </c>
      <c r="F1092" s="20"/>
      <c r="G1092" s="20"/>
      <c r="H1092" s="20"/>
    </row>
    <row r="1093" customFormat="false" ht="14.65" hidden="false" customHeight="false" outlineLevel="0" collapsed="false">
      <c r="A1093" s="1" t="n">
        <v>46</v>
      </c>
      <c r="B1093" s="20" t="n">
        <v>123</v>
      </c>
      <c r="C1093" s="20" t="n">
        <v>25</v>
      </c>
      <c r="D1093" s="20" t="n">
        <v>103</v>
      </c>
      <c r="E1093" s="20" t="n">
        <v>124</v>
      </c>
      <c r="F1093" s="20"/>
      <c r="G1093" s="20"/>
      <c r="H1093" s="20"/>
    </row>
    <row r="1094" customFormat="false" ht="14.65" hidden="false" customHeight="false" outlineLevel="0" collapsed="false">
      <c r="A1094" s="1" t="n">
        <v>47</v>
      </c>
      <c r="B1094" s="20" t="n">
        <v>123</v>
      </c>
      <c r="C1094" s="20" t="n">
        <v>35</v>
      </c>
      <c r="D1094" s="20" t="n">
        <v>91</v>
      </c>
      <c r="E1094" s="20" t="n">
        <v>118</v>
      </c>
      <c r="F1094" s="20"/>
      <c r="G1094" s="20"/>
      <c r="H1094" s="20"/>
    </row>
    <row r="1095" customFormat="false" ht="14.65" hidden="false" customHeight="false" outlineLevel="0" collapsed="false">
      <c r="A1095" s="1" t="n">
        <v>52</v>
      </c>
      <c r="B1095" s="20" t="n">
        <v>113</v>
      </c>
      <c r="C1095" s="20" t="n">
        <v>25</v>
      </c>
      <c r="D1095" s="20" t="n">
        <v>107</v>
      </c>
      <c r="E1095" s="20" t="n">
        <v>122</v>
      </c>
      <c r="F1095" s="20"/>
      <c r="G1095" s="20"/>
      <c r="H1095" s="20"/>
    </row>
    <row r="1096" customFormat="false" ht="14.65" hidden="false" customHeight="false" outlineLevel="0" collapsed="false">
      <c r="A1096" s="1" t="n">
        <v>53</v>
      </c>
      <c r="B1096" s="20" t="n">
        <v>253</v>
      </c>
      <c r="C1096" s="20" t="n">
        <v>53</v>
      </c>
      <c r="D1096" s="20" t="n">
        <v>213</v>
      </c>
      <c r="E1096" s="20" t="n">
        <v>256</v>
      </c>
      <c r="F1096" s="20"/>
      <c r="G1096" s="20"/>
      <c r="H1096" s="20"/>
    </row>
    <row r="1097" customFormat="false" ht="14.65" hidden="false" customHeight="false" outlineLevel="0" collapsed="false">
      <c r="A1097" s="1" t="n">
        <v>54</v>
      </c>
      <c r="B1097" s="20" t="n">
        <v>112</v>
      </c>
      <c r="C1097" s="20" t="n">
        <v>9</v>
      </c>
      <c r="D1097" s="20" t="n">
        <v>98</v>
      </c>
      <c r="E1097" s="20" t="n">
        <v>116</v>
      </c>
      <c r="F1097" s="20"/>
      <c r="G1097" s="20"/>
      <c r="H1097" s="20"/>
    </row>
    <row r="1098" customFormat="false" ht="14.65" hidden="false" customHeight="false" outlineLevel="0" collapsed="false">
      <c r="A1098" s="1" t="n">
        <v>55</v>
      </c>
      <c r="B1098" s="20" t="n">
        <v>60</v>
      </c>
      <c r="C1098" s="20" t="n">
        <v>14</v>
      </c>
      <c r="D1098" s="20" t="n">
        <v>51</v>
      </c>
      <c r="E1098" s="20" t="n">
        <v>60</v>
      </c>
      <c r="F1098" s="20"/>
      <c r="G1098" s="20"/>
      <c r="H1098" s="20"/>
    </row>
    <row r="1099" customFormat="false" ht="14.65" hidden="false" customHeight="false" outlineLevel="0" collapsed="false">
      <c r="A1099" s="9" t="s">
        <v>25</v>
      </c>
      <c r="B1099" s="21" t="n">
        <f aca="false">SUM(B1087:B1098)</f>
        <v>1861</v>
      </c>
      <c r="C1099" s="21" t="n">
        <f aca="false">SUM(C1087:C1098)</f>
        <v>401</v>
      </c>
      <c r="D1099" s="21" t="n">
        <f aca="false">SUM(D1087:D1098)</f>
        <v>1570</v>
      </c>
      <c r="E1099" s="21" t="n">
        <f aca="false">SUM(E1087:E1098)</f>
        <v>1882</v>
      </c>
      <c r="F1099" s="21"/>
      <c r="G1099" s="21"/>
      <c r="H1099" s="21"/>
    </row>
    <row r="1101" customFormat="false" ht="14.65" hidden="false" customHeight="false" outlineLevel="0" collapsed="false">
      <c r="A1101" s="9" t="s">
        <v>823</v>
      </c>
      <c r="B1101" s="10" t="n">
        <f aca="false">B1072+B1084+B1099</f>
        <v>3765</v>
      </c>
      <c r="C1101" s="10" t="n">
        <f aca="false">C1072+C1084+C1099</f>
        <v>996</v>
      </c>
      <c r="D1101" s="10" t="n">
        <f aca="false">D1072+D1084+D1099</f>
        <v>3032</v>
      </c>
      <c r="E1101" s="10" t="n">
        <f aca="false">E1072+E1084+E1099</f>
        <v>3614</v>
      </c>
      <c r="F1101" s="10"/>
      <c r="G1101" s="10"/>
      <c r="H1101" s="10"/>
    </row>
    <row r="1102" customFormat="false" ht="14.65" hidden="false" customHeight="false" outlineLevel="0" collapsed="false">
      <c r="A1102" s="9"/>
      <c r="B1102" s="10"/>
      <c r="C1102" s="10"/>
      <c r="D1102" s="10"/>
      <c r="E1102" s="10"/>
      <c r="F1102" s="10"/>
    </row>
    <row r="1103" customFormat="false" ht="14.65" hidden="false" customHeight="false" outlineLevel="0" collapsed="false">
      <c r="A1103" s="3" t="s">
        <v>824</v>
      </c>
      <c r="B1103" s="4" t="s">
        <v>1</v>
      </c>
      <c r="C1103" s="12" t="s">
        <v>2</v>
      </c>
      <c r="D1103" s="4" t="s">
        <v>3</v>
      </c>
      <c r="E1103" s="4"/>
      <c r="F1103" s="4"/>
      <c r="G1103" s="11"/>
    </row>
    <row r="1104" customFormat="false" ht="14.65" hidden="false" customHeight="false" outlineLevel="0" collapsed="false">
      <c r="A1104" s="5"/>
      <c r="B1104" s="6" t="s">
        <v>825</v>
      </c>
      <c r="C1104" s="6" t="s">
        <v>86</v>
      </c>
      <c r="D1104" s="6" t="s">
        <v>826</v>
      </c>
      <c r="E1104" s="6" t="s">
        <v>344</v>
      </c>
      <c r="F1104" s="6" t="s">
        <v>827</v>
      </c>
      <c r="G1104" s="6"/>
      <c r="H1104" s="6"/>
      <c r="I1104" s="6"/>
      <c r="J1104" s="6"/>
    </row>
    <row r="1105" customFormat="false" ht="14.65" hidden="false" customHeight="false" outlineLevel="0" collapsed="false">
      <c r="A1105" s="5"/>
      <c r="B1105" s="6" t="s">
        <v>828</v>
      </c>
      <c r="C1105" s="6" t="s">
        <v>829</v>
      </c>
      <c r="D1105" s="6" t="s">
        <v>830</v>
      </c>
      <c r="E1105" s="6" t="s">
        <v>581</v>
      </c>
      <c r="F1105" s="6" t="s">
        <v>831</v>
      </c>
      <c r="G1105" s="6"/>
      <c r="H1105" s="6"/>
      <c r="I1105" s="6"/>
      <c r="J1105" s="6"/>
    </row>
    <row r="1106" customFormat="false" ht="14.65" hidden="false" customHeight="false" outlineLevel="0" collapsed="false">
      <c r="A1106" s="7" t="s">
        <v>822</v>
      </c>
    </row>
    <row r="1107" customFormat="false" ht="14.65" hidden="false" customHeight="false" outlineLevel="0" collapsed="false">
      <c r="A1107" s="1" t="n">
        <v>1</v>
      </c>
      <c r="B1107" s="20" t="n">
        <v>292</v>
      </c>
      <c r="C1107" s="20" t="n">
        <v>270</v>
      </c>
      <c r="D1107" s="20" t="n">
        <v>233</v>
      </c>
      <c r="E1107" s="20" t="n">
        <v>85</v>
      </c>
      <c r="F1107" s="2" t="n">
        <v>2</v>
      </c>
    </row>
    <row r="1108" customFormat="false" ht="14.65" hidden="false" customHeight="false" outlineLevel="0" collapsed="false">
      <c r="A1108" s="1" t="n">
        <v>2</v>
      </c>
      <c r="B1108" s="20" t="n">
        <v>163</v>
      </c>
      <c r="C1108" s="20" t="n">
        <v>154</v>
      </c>
      <c r="D1108" s="20" t="n">
        <v>114</v>
      </c>
      <c r="E1108" s="20" t="n">
        <v>50</v>
      </c>
      <c r="F1108" s="2" t="n">
        <v>0</v>
      </c>
    </row>
    <row r="1109" customFormat="false" ht="14.65" hidden="false" customHeight="false" outlineLevel="0" collapsed="false">
      <c r="A1109" s="1" t="n">
        <v>3</v>
      </c>
      <c r="B1109" s="20" t="n">
        <v>150</v>
      </c>
      <c r="C1109" s="20" t="n">
        <v>134</v>
      </c>
      <c r="D1109" s="20" t="n">
        <v>121</v>
      </c>
      <c r="E1109" s="20" t="n">
        <v>43</v>
      </c>
      <c r="F1109" s="2" t="n">
        <v>0</v>
      </c>
    </row>
    <row r="1110" customFormat="false" ht="14.65" hidden="false" customHeight="false" outlineLevel="0" collapsed="false">
      <c r="A1110" s="1" t="n">
        <v>4</v>
      </c>
      <c r="B1110" s="20" t="n">
        <v>163</v>
      </c>
      <c r="C1110" s="20" t="n">
        <v>153</v>
      </c>
      <c r="D1110" s="20" t="n">
        <v>107</v>
      </c>
      <c r="E1110" s="20" t="n">
        <v>61</v>
      </c>
      <c r="F1110" s="2" t="n">
        <v>0</v>
      </c>
    </row>
    <row r="1111" customFormat="false" ht="14.65" hidden="false" customHeight="false" outlineLevel="0" collapsed="false">
      <c r="A1111" s="1" t="n">
        <v>5</v>
      </c>
      <c r="B1111" s="20" t="n">
        <v>159</v>
      </c>
      <c r="C1111" s="20" t="n">
        <v>151</v>
      </c>
      <c r="D1111" s="20" t="n">
        <v>110</v>
      </c>
      <c r="E1111" s="20" t="n">
        <v>58</v>
      </c>
      <c r="F1111" s="2" t="n">
        <v>1</v>
      </c>
    </row>
    <row r="1112" customFormat="false" ht="14.65" hidden="false" customHeight="false" outlineLevel="0" collapsed="false">
      <c r="A1112" s="1" t="n">
        <v>6</v>
      </c>
      <c r="B1112" s="20" t="n">
        <v>436</v>
      </c>
      <c r="C1112" s="20" t="n">
        <v>412</v>
      </c>
      <c r="D1112" s="20" t="n">
        <v>276</v>
      </c>
      <c r="E1112" s="20" t="n">
        <v>210</v>
      </c>
      <c r="F1112" s="2" t="n">
        <v>0</v>
      </c>
    </row>
    <row r="1113" customFormat="false" ht="14.65" hidden="false" customHeight="false" outlineLevel="0" collapsed="false">
      <c r="A1113" s="1" t="n">
        <v>7</v>
      </c>
      <c r="B1113" s="20" t="n">
        <v>111</v>
      </c>
      <c r="C1113" s="20" t="n">
        <v>105</v>
      </c>
      <c r="D1113" s="20" t="n">
        <v>69</v>
      </c>
      <c r="E1113" s="20" t="n">
        <v>43</v>
      </c>
      <c r="F1113" s="2" t="n">
        <v>0</v>
      </c>
    </row>
    <row r="1114" customFormat="false" ht="14.65" hidden="false" customHeight="false" outlineLevel="0" collapsed="false">
      <c r="A1114" s="1" t="n">
        <v>8</v>
      </c>
      <c r="B1114" s="20" t="n">
        <v>93</v>
      </c>
      <c r="C1114" s="20" t="n">
        <v>84</v>
      </c>
      <c r="D1114" s="20" t="n">
        <v>52</v>
      </c>
      <c r="E1114" s="20" t="n">
        <v>44</v>
      </c>
      <c r="F1114" s="2" t="n">
        <v>0</v>
      </c>
    </row>
    <row r="1115" customFormat="false" ht="14.65" hidden="false" customHeight="false" outlineLevel="0" collapsed="false">
      <c r="A1115" s="1" t="n">
        <v>9</v>
      </c>
      <c r="B1115" s="20" t="n">
        <v>144</v>
      </c>
      <c r="C1115" s="20" t="n">
        <v>141</v>
      </c>
      <c r="D1115" s="20" t="n">
        <v>73</v>
      </c>
      <c r="E1115" s="20" t="n">
        <v>68</v>
      </c>
      <c r="F1115" s="2" t="n">
        <v>0</v>
      </c>
    </row>
    <row r="1116" customFormat="false" ht="14.65" hidden="false" customHeight="false" outlineLevel="0" collapsed="false">
      <c r="A1116" s="1" t="n">
        <v>13</v>
      </c>
      <c r="B1116" s="20" t="n">
        <v>101</v>
      </c>
      <c r="C1116" s="20" t="n">
        <v>101</v>
      </c>
      <c r="D1116" s="20" t="n">
        <v>62</v>
      </c>
      <c r="E1116" s="20" t="n">
        <v>52</v>
      </c>
      <c r="F1116" s="2" t="n">
        <v>0</v>
      </c>
    </row>
    <row r="1117" customFormat="false" ht="14.65" hidden="false" customHeight="false" outlineLevel="0" collapsed="false">
      <c r="A1117" s="1" t="n">
        <v>14</v>
      </c>
      <c r="B1117" s="20" t="n">
        <v>214</v>
      </c>
      <c r="C1117" s="20" t="n">
        <v>214</v>
      </c>
      <c r="D1117" s="20" t="n">
        <v>124</v>
      </c>
      <c r="E1117" s="20" t="n">
        <v>113</v>
      </c>
      <c r="F1117" s="2" t="n">
        <v>0</v>
      </c>
    </row>
    <row r="1118" customFormat="false" ht="14.65" hidden="false" customHeight="false" outlineLevel="0" collapsed="false">
      <c r="A1118" s="1" t="n">
        <v>22</v>
      </c>
      <c r="B1118" s="20" t="n">
        <v>93</v>
      </c>
      <c r="C1118" s="20" t="n">
        <v>90</v>
      </c>
      <c r="D1118" s="20" t="n">
        <v>50</v>
      </c>
      <c r="E1118" s="20" t="n">
        <v>45</v>
      </c>
      <c r="F1118" s="2" t="n">
        <v>0</v>
      </c>
    </row>
    <row r="1119" customFormat="false" ht="14.65" hidden="false" customHeight="false" outlineLevel="0" collapsed="false">
      <c r="A1119" s="1" t="n">
        <v>36</v>
      </c>
      <c r="B1119" s="20" t="n">
        <v>144</v>
      </c>
      <c r="C1119" s="20" t="n">
        <v>140</v>
      </c>
      <c r="D1119" s="20" t="n">
        <v>102</v>
      </c>
      <c r="E1119" s="20" t="n">
        <v>53</v>
      </c>
      <c r="F1119" s="2" t="n">
        <v>0</v>
      </c>
    </row>
    <row r="1120" customFormat="false" ht="14.65" hidden="false" customHeight="false" outlineLevel="0" collapsed="false">
      <c r="A1120" s="1" t="n">
        <v>37</v>
      </c>
      <c r="B1120" s="20" t="n">
        <v>191</v>
      </c>
      <c r="C1120" s="20" t="n">
        <v>183</v>
      </c>
      <c r="D1120" s="20" t="n">
        <v>120</v>
      </c>
      <c r="E1120" s="20" t="n">
        <v>85</v>
      </c>
      <c r="F1120" s="2" t="n">
        <v>0</v>
      </c>
    </row>
    <row r="1121" customFormat="false" ht="14.65" hidden="false" customHeight="false" outlineLevel="0" collapsed="false">
      <c r="A1121" s="1" t="n">
        <v>38</v>
      </c>
      <c r="B1121" s="20" t="n">
        <v>110</v>
      </c>
      <c r="C1121" s="20" t="n">
        <v>104</v>
      </c>
      <c r="D1121" s="20" t="n">
        <v>68</v>
      </c>
      <c r="E1121" s="20" t="n">
        <v>56</v>
      </c>
      <c r="F1121" s="2" t="n">
        <v>0</v>
      </c>
    </row>
    <row r="1122" customFormat="false" ht="14.65" hidden="false" customHeight="false" outlineLevel="0" collapsed="false">
      <c r="A1122" s="1" t="n">
        <v>39</v>
      </c>
      <c r="B1122" s="20" t="n">
        <v>177</v>
      </c>
      <c r="C1122" s="20" t="n">
        <v>173</v>
      </c>
      <c r="D1122" s="20" t="n">
        <v>121</v>
      </c>
      <c r="E1122" s="20" t="n">
        <v>60</v>
      </c>
      <c r="F1122" s="2" t="n">
        <v>0</v>
      </c>
    </row>
    <row r="1123" customFormat="false" ht="14.65" hidden="false" customHeight="false" outlineLevel="0" collapsed="false">
      <c r="A1123" s="1" t="n">
        <v>41</v>
      </c>
      <c r="B1123" s="20" t="n">
        <v>381</v>
      </c>
      <c r="C1123" s="20" t="n">
        <v>357</v>
      </c>
      <c r="D1123" s="20" t="n">
        <v>220</v>
      </c>
      <c r="E1123" s="20" t="n">
        <v>155</v>
      </c>
      <c r="F1123" s="20" t="n">
        <v>0</v>
      </c>
      <c r="G1123" s="20"/>
    </row>
    <row r="1124" customFormat="false" ht="14.65" hidden="false" customHeight="false" outlineLevel="0" collapsed="false">
      <c r="A1124" s="9" t="s">
        <v>832</v>
      </c>
      <c r="B1124" s="10" t="n">
        <f aca="false">SUM(B1107:B1123)</f>
        <v>3122</v>
      </c>
      <c r="C1124" s="10" t="n">
        <f aca="false">SUM(C1107:C1123)</f>
        <v>2966</v>
      </c>
      <c r="D1124" s="10" t="n">
        <f aca="false">SUM(D1107:D1123)</f>
        <v>2022</v>
      </c>
      <c r="E1124" s="10" t="n">
        <f aca="false">SUM(E1107:E1123)</f>
        <v>1281</v>
      </c>
      <c r="F1124" s="10" t="n">
        <v>3</v>
      </c>
      <c r="G1124" s="10"/>
    </row>
    <row r="1125" customFormat="false" ht="14.65" hidden="false" customHeight="false" outlineLevel="0" collapsed="false">
      <c r="A1125" s="9"/>
      <c r="B1125" s="10"/>
      <c r="C1125" s="10"/>
      <c r="D1125" s="10"/>
      <c r="E1125" s="10"/>
      <c r="F1125" s="10"/>
      <c r="G1125" s="10"/>
    </row>
    <row r="1126" customFormat="false" ht="14.65" hidden="false" customHeight="false" outlineLevel="0" collapsed="false">
      <c r="A1126" s="9"/>
      <c r="B1126" s="10"/>
      <c r="C1126" s="10"/>
      <c r="D1126" s="10"/>
      <c r="E1126" s="10"/>
      <c r="F1126" s="10"/>
      <c r="G1126" s="10"/>
    </row>
    <row r="1127" customFormat="false" ht="14.65" hidden="false" customHeight="false" outlineLevel="0" collapsed="false">
      <c r="A1127" s="3" t="s">
        <v>833</v>
      </c>
      <c r="B1127" s="4" t="s">
        <v>1</v>
      </c>
      <c r="C1127" s="4" t="s">
        <v>2</v>
      </c>
      <c r="D1127" s="4"/>
      <c r="E1127" s="4" t="s">
        <v>3</v>
      </c>
      <c r="F1127" s="4"/>
      <c r="G1127" s="4"/>
    </row>
    <row r="1128" customFormat="false" ht="14.65" hidden="false" customHeight="false" outlineLevel="0" collapsed="false">
      <c r="A1128" s="14"/>
      <c r="B1128" s="6" t="s">
        <v>834</v>
      </c>
      <c r="C1128" s="6" t="s">
        <v>835</v>
      </c>
      <c r="D1128" s="6" t="s">
        <v>412</v>
      </c>
      <c r="E1128" s="6" t="s">
        <v>713</v>
      </c>
      <c r="F1128" s="6" t="s">
        <v>836</v>
      </c>
      <c r="G1128" s="6" t="s">
        <v>837</v>
      </c>
      <c r="H1128" s="6"/>
      <c r="I1128" s="6"/>
      <c r="J1128" s="6"/>
    </row>
    <row r="1129" customFormat="false" ht="14.65" hidden="false" customHeight="false" outlineLevel="0" collapsed="false">
      <c r="A1129" s="14"/>
      <c r="B1129" s="6" t="s">
        <v>838</v>
      </c>
      <c r="C1129" s="6" t="s">
        <v>839</v>
      </c>
      <c r="D1129" s="6" t="s">
        <v>840</v>
      </c>
      <c r="E1129" s="6" t="s">
        <v>841</v>
      </c>
      <c r="F1129" s="6" t="s">
        <v>842</v>
      </c>
      <c r="G1129" s="6" t="s">
        <v>843</v>
      </c>
      <c r="H1129" s="6"/>
      <c r="I1129" s="6"/>
      <c r="J1129" s="6"/>
    </row>
    <row r="1130" customFormat="false" ht="14.65" hidden="false" customHeight="false" outlineLevel="0" collapsed="false">
      <c r="A1130" s="7" t="s">
        <v>822</v>
      </c>
    </row>
    <row r="1131" customFormat="false" ht="14.65" hidden="false" customHeight="false" outlineLevel="0" collapsed="false">
      <c r="A1131" s="1" t="n">
        <v>10</v>
      </c>
      <c r="B1131" s="20" t="n">
        <v>128</v>
      </c>
      <c r="C1131" s="20" t="n">
        <v>83</v>
      </c>
      <c r="D1131" s="20" t="n">
        <v>59</v>
      </c>
      <c r="E1131" s="20" t="n">
        <v>83</v>
      </c>
      <c r="F1131" s="20" t="n">
        <v>66</v>
      </c>
      <c r="G1131" s="20" t="n">
        <v>22</v>
      </c>
    </row>
    <row r="1132" customFormat="false" ht="14.65" hidden="false" customHeight="false" outlineLevel="0" collapsed="false">
      <c r="A1132" s="1" t="n">
        <v>11</v>
      </c>
      <c r="B1132" s="20" t="n">
        <v>128</v>
      </c>
      <c r="C1132" s="20" t="n">
        <v>64</v>
      </c>
      <c r="D1132" s="20" t="n">
        <v>82</v>
      </c>
      <c r="E1132" s="20" t="n">
        <v>89</v>
      </c>
      <c r="F1132" s="20" t="n">
        <v>68</v>
      </c>
      <c r="G1132" s="20" t="n">
        <v>32</v>
      </c>
    </row>
    <row r="1133" customFormat="false" ht="14.65" hidden="false" customHeight="false" outlineLevel="0" collapsed="false">
      <c r="A1133" s="1" t="n">
        <v>12</v>
      </c>
      <c r="B1133" s="20" t="n">
        <v>153</v>
      </c>
      <c r="C1133" s="20" t="n">
        <v>68</v>
      </c>
      <c r="D1133" s="20" t="n">
        <v>91</v>
      </c>
      <c r="E1133" s="20" t="n">
        <v>104</v>
      </c>
      <c r="F1133" s="20" t="n">
        <v>68</v>
      </c>
      <c r="G1133" s="20" t="n">
        <v>39</v>
      </c>
    </row>
    <row r="1134" customFormat="false" ht="14.65" hidden="false" customHeight="false" outlineLevel="0" collapsed="false">
      <c r="A1134" s="1" t="n">
        <v>15</v>
      </c>
      <c r="B1134" s="20" t="n">
        <v>249</v>
      </c>
      <c r="C1134" s="20" t="n">
        <v>94</v>
      </c>
      <c r="D1134" s="20" t="n">
        <v>179</v>
      </c>
      <c r="E1134" s="20" t="n">
        <v>148</v>
      </c>
      <c r="F1134" s="20" t="n">
        <v>134</v>
      </c>
      <c r="G1134" s="20" t="n">
        <v>38</v>
      </c>
    </row>
    <row r="1135" customFormat="false" ht="14.65" hidden="false" customHeight="false" outlineLevel="0" collapsed="false">
      <c r="A1135" s="1" t="n">
        <v>16</v>
      </c>
      <c r="B1135" s="20" t="n">
        <v>312</v>
      </c>
      <c r="C1135" s="20" t="n">
        <v>100</v>
      </c>
      <c r="D1135" s="20" t="n">
        <v>240</v>
      </c>
      <c r="E1135" s="20" t="n">
        <v>176</v>
      </c>
      <c r="F1135" s="20" t="n">
        <v>188</v>
      </c>
      <c r="G1135" s="20" t="n">
        <v>36</v>
      </c>
    </row>
    <row r="1136" customFormat="false" ht="14.65" hidden="false" customHeight="false" outlineLevel="0" collapsed="false">
      <c r="A1136" s="1" t="n">
        <v>17</v>
      </c>
      <c r="B1136" s="20" t="n">
        <v>195</v>
      </c>
      <c r="C1136" s="20" t="n">
        <v>100</v>
      </c>
      <c r="D1136" s="20" t="n">
        <v>105</v>
      </c>
      <c r="E1136" s="20" t="n">
        <v>135</v>
      </c>
      <c r="F1136" s="20" t="n">
        <v>79</v>
      </c>
      <c r="G1136" s="20" t="n">
        <v>40</v>
      </c>
    </row>
    <row r="1137" customFormat="false" ht="14.65" hidden="false" customHeight="false" outlineLevel="0" collapsed="false">
      <c r="A1137" s="1" t="n">
        <v>18</v>
      </c>
      <c r="B1137" s="20" t="n">
        <v>114</v>
      </c>
      <c r="C1137" s="20" t="n">
        <v>61</v>
      </c>
      <c r="D1137" s="20" t="n">
        <v>71</v>
      </c>
      <c r="E1137" s="20" t="n">
        <v>57</v>
      </c>
      <c r="F1137" s="20" t="n">
        <v>82</v>
      </c>
      <c r="G1137" s="20" t="n">
        <v>31</v>
      </c>
    </row>
    <row r="1138" customFormat="false" ht="14.65" hidden="false" customHeight="false" outlineLevel="0" collapsed="false">
      <c r="A1138" s="1" t="n">
        <v>19</v>
      </c>
      <c r="B1138" s="20" t="n">
        <v>169</v>
      </c>
      <c r="C1138" s="20" t="n">
        <v>66</v>
      </c>
      <c r="D1138" s="20" t="n">
        <v>121</v>
      </c>
      <c r="E1138" s="20" t="n">
        <v>103</v>
      </c>
      <c r="F1138" s="20" t="n">
        <v>91</v>
      </c>
      <c r="G1138" s="20" t="n">
        <v>41</v>
      </c>
    </row>
    <row r="1139" customFormat="false" ht="14.65" hidden="false" customHeight="false" outlineLevel="0" collapsed="false">
      <c r="A1139" s="1" t="n">
        <v>20</v>
      </c>
      <c r="B1139" s="20" t="n">
        <v>254</v>
      </c>
      <c r="C1139" s="20" t="n">
        <v>95</v>
      </c>
      <c r="D1139" s="20" t="n">
        <v>198</v>
      </c>
      <c r="E1139" s="20" t="n">
        <v>154</v>
      </c>
      <c r="F1139" s="20" t="n">
        <v>157</v>
      </c>
      <c r="G1139" s="20" t="n">
        <v>41</v>
      </c>
    </row>
    <row r="1140" customFormat="false" ht="14.65" hidden="false" customHeight="false" outlineLevel="0" collapsed="false">
      <c r="A1140" s="1" t="n">
        <v>24</v>
      </c>
      <c r="B1140" s="20" t="n">
        <v>215</v>
      </c>
      <c r="C1140" s="20" t="n">
        <v>105</v>
      </c>
      <c r="D1140" s="20" t="n">
        <v>120</v>
      </c>
      <c r="E1140" s="20" t="n">
        <v>159</v>
      </c>
      <c r="F1140" s="20" t="n">
        <v>72</v>
      </c>
      <c r="G1140" s="20" t="n">
        <v>46</v>
      </c>
    </row>
    <row r="1141" customFormat="false" ht="14.65" hidden="false" customHeight="false" outlineLevel="0" collapsed="false">
      <c r="A1141" s="1" t="n">
        <v>25</v>
      </c>
      <c r="B1141" s="20" t="n">
        <v>231</v>
      </c>
      <c r="C1141" s="20" t="n">
        <v>94</v>
      </c>
      <c r="D1141" s="20" t="n">
        <v>151</v>
      </c>
      <c r="E1141" s="20" t="n">
        <v>139</v>
      </c>
      <c r="F1141" s="20" t="n">
        <v>119</v>
      </c>
      <c r="G1141" s="20" t="n">
        <v>36</v>
      </c>
    </row>
    <row r="1142" customFormat="false" ht="14.65" hidden="false" customHeight="false" outlineLevel="0" collapsed="false">
      <c r="A1142" s="1" t="n">
        <v>26</v>
      </c>
      <c r="B1142" s="20" t="n">
        <v>277</v>
      </c>
      <c r="C1142" s="20" t="n">
        <v>124</v>
      </c>
      <c r="D1142" s="20" t="n">
        <v>174</v>
      </c>
      <c r="E1142" s="20" t="n">
        <v>164</v>
      </c>
      <c r="F1142" s="20" t="n">
        <v>156</v>
      </c>
      <c r="G1142" s="20" t="n">
        <v>27</v>
      </c>
    </row>
    <row r="1143" customFormat="false" ht="14.65" hidden="false" customHeight="false" outlineLevel="0" collapsed="false">
      <c r="A1143" s="1" t="n">
        <v>27</v>
      </c>
      <c r="B1143" s="20" t="n">
        <v>247</v>
      </c>
      <c r="C1143" s="20" t="n">
        <v>102</v>
      </c>
      <c r="D1143" s="20" t="n">
        <v>179</v>
      </c>
      <c r="E1143" s="20" t="n">
        <v>127</v>
      </c>
      <c r="F1143" s="20" t="n">
        <v>164</v>
      </c>
      <c r="G1143" s="20" t="n">
        <v>25</v>
      </c>
    </row>
    <row r="1144" customFormat="false" ht="14.65" hidden="false" customHeight="false" outlineLevel="0" collapsed="false">
      <c r="A1144" s="1" t="n">
        <v>42</v>
      </c>
      <c r="B1144" s="20" t="n">
        <v>126</v>
      </c>
      <c r="C1144" s="20" t="n">
        <v>45</v>
      </c>
      <c r="D1144" s="20" t="n">
        <v>80</v>
      </c>
      <c r="E1144" s="20" t="n">
        <v>72</v>
      </c>
      <c r="F1144" s="20" t="n">
        <v>57</v>
      </c>
      <c r="G1144" s="20" t="n">
        <v>18</v>
      </c>
    </row>
    <row r="1145" customFormat="false" ht="14.65" hidden="false" customHeight="false" outlineLevel="0" collapsed="false">
      <c r="A1145" s="1" t="n">
        <v>48</v>
      </c>
      <c r="B1145" s="20" t="n">
        <v>241</v>
      </c>
      <c r="C1145" s="20" t="n">
        <v>89</v>
      </c>
      <c r="D1145" s="20" t="n">
        <v>158</v>
      </c>
      <c r="E1145" s="20" t="n">
        <v>191</v>
      </c>
      <c r="F1145" s="20" t="n">
        <v>69</v>
      </c>
      <c r="G1145" s="20" t="n">
        <v>37</v>
      </c>
    </row>
    <row r="1146" customFormat="false" ht="14.65" hidden="false" customHeight="false" outlineLevel="0" collapsed="false">
      <c r="A1146" s="1" t="n">
        <v>49</v>
      </c>
      <c r="B1146" s="20" t="n">
        <v>260</v>
      </c>
      <c r="C1146" s="20" t="n">
        <v>108</v>
      </c>
      <c r="D1146" s="20" t="n">
        <v>149</v>
      </c>
      <c r="E1146" s="20" t="n">
        <v>208</v>
      </c>
      <c r="F1146" s="20" t="n">
        <v>65</v>
      </c>
      <c r="G1146" s="20" t="n">
        <v>33</v>
      </c>
    </row>
    <row r="1147" customFormat="false" ht="14.65" hidden="false" customHeight="false" outlineLevel="0" collapsed="false">
      <c r="A1147" s="3" t="s">
        <v>833</v>
      </c>
      <c r="B1147" s="4" t="s">
        <v>1</v>
      </c>
      <c r="C1147" s="4" t="s">
        <v>2</v>
      </c>
      <c r="D1147" s="4"/>
      <c r="E1147" s="4" t="s">
        <v>3</v>
      </c>
      <c r="F1147" s="4"/>
      <c r="G1147" s="4"/>
    </row>
    <row r="1148" customFormat="false" ht="14.65" hidden="false" customHeight="false" outlineLevel="0" collapsed="false">
      <c r="A1148" s="14"/>
      <c r="B1148" s="6" t="s">
        <v>834</v>
      </c>
      <c r="C1148" s="6" t="s">
        <v>835</v>
      </c>
      <c r="D1148" s="6" t="s">
        <v>412</v>
      </c>
      <c r="E1148" s="6" t="s">
        <v>713</v>
      </c>
      <c r="F1148" s="6" t="s">
        <v>836</v>
      </c>
      <c r="G1148" s="6" t="s">
        <v>837</v>
      </c>
      <c r="H1148" s="6"/>
      <c r="I1148" s="6"/>
      <c r="J1148" s="6"/>
    </row>
    <row r="1149" customFormat="false" ht="14.65" hidden="false" customHeight="false" outlineLevel="0" collapsed="false">
      <c r="A1149" s="14"/>
      <c r="B1149" s="6" t="s">
        <v>838</v>
      </c>
      <c r="C1149" s="6" t="s">
        <v>839</v>
      </c>
      <c r="D1149" s="6" t="s">
        <v>840</v>
      </c>
      <c r="E1149" s="6" t="s">
        <v>841</v>
      </c>
      <c r="F1149" s="6" t="s">
        <v>842</v>
      </c>
      <c r="G1149" s="6" t="s">
        <v>843</v>
      </c>
      <c r="H1149" s="6"/>
      <c r="I1149" s="6"/>
      <c r="J1149" s="6"/>
    </row>
    <row r="1150" customFormat="false" ht="14.65" hidden="false" customHeight="false" outlineLevel="0" collapsed="false">
      <c r="A1150" s="7" t="s">
        <v>844</v>
      </c>
    </row>
    <row r="1151" customFormat="false" ht="14.65" hidden="false" customHeight="false" outlineLevel="0" collapsed="false">
      <c r="A1151" s="1" t="n">
        <v>50</v>
      </c>
      <c r="B1151" s="20" t="n">
        <v>307</v>
      </c>
      <c r="C1151" s="20" t="n">
        <v>119</v>
      </c>
      <c r="D1151" s="20" t="n">
        <v>173</v>
      </c>
      <c r="E1151" s="20" t="n">
        <v>257</v>
      </c>
      <c r="F1151" s="20" t="n">
        <v>66</v>
      </c>
      <c r="G1151" s="20" t="n">
        <v>26</v>
      </c>
    </row>
    <row r="1152" customFormat="false" ht="14.65" hidden="false" customHeight="false" outlineLevel="0" collapsed="false">
      <c r="A1152" s="1" t="n">
        <v>51</v>
      </c>
      <c r="B1152" s="20" t="n">
        <v>327</v>
      </c>
      <c r="C1152" s="20" t="n">
        <v>127</v>
      </c>
      <c r="D1152" s="20" t="n">
        <v>203</v>
      </c>
      <c r="E1152" s="20" t="n">
        <v>283</v>
      </c>
      <c r="F1152" s="20" t="n">
        <v>69</v>
      </c>
      <c r="G1152" s="20" t="n">
        <v>8</v>
      </c>
    </row>
    <row r="1153" customFormat="false" ht="14.65" hidden="false" customHeight="false" outlineLevel="0" collapsed="false">
      <c r="A1153" s="1" t="n">
        <v>56</v>
      </c>
      <c r="B1153" s="20" t="n">
        <v>11</v>
      </c>
      <c r="C1153" s="20" t="n">
        <v>1</v>
      </c>
      <c r="D1153" s="20" t="n">
        <v>7</v>
      </c>
      <c r="E1153" s="20" t="n">
        <v>5</v>
      </c>
      <c r="F1153" s="20" t="n">
        <v>5</v>
      </c>
      <c r="G1153" s="20" t="n">
        <v>5</v>
      </c>
    </row>
    <row r="1154" customFormat="false" ht="14.65" hidden="false" customHeight="false" outlineLevel="0" collapsed="false">
      <c r="A1154" s="1" t="n">
        <v>57</v>
      </c>
      <c r="B1154" s="20" t="n">
        <v>5</v>
      </c>
      <c r="C1154" s="20" t="n">
        <v>5</v>
      </c>
      <c r="D1154" s="20" t="n">
        <v>0</v>
      </c>
      <c r="E1154" s="20" t="n">
        <v>2</v>
      </c>
      <c r="F1154" s="20" t="n">
        <v>3</v>
      </c>
      <c r="G1154" s="20" t="n">
        <v>1</v>
      </c>
    </row>
    <row r="1155" customFormat="false" ht="14.65" hidden="false" customHeight="false" outlineLevel="0" collapsed="false">
      <c r="A1155" s="9" t="s">
        <v>845</v>
      </c>
      <c r="B1155" s="10" t="n">
        <f aca="false">SUM(B1131:B1154)</f>
        <v>3949</v>
      </c>
      <c r="C1155" s="10" t="n">
        <f aca="false">SUM(C1131:C1154)</f>
        <v>1650</v>
      </c>
      <c r="D1155" s="10" t="n">
        <f aca="false">SUM(D1131:D1154)</f>
        <v>2540</v>
      </c>
      <c r="E1155" s="10" t="n">
        <f aca="false">SUM(E1131:E1154)</f>
        <v>2656</v>
      </c>
      <c r="F1155" s="10" t="n">
        <f aca="false">SUM(F1131:F1154)</f>
        <v>1778</v>
      </c>
      <c r="G1155" s="10" t="n">
        <f aca="false">SUM(G1131:G1154)</f>
        <v>582</v>
      </c>
    </row>
    <row r="1156" customFormat="false" ht="14.65" hidden="false" customHeight="false" outlineLevel="0" collapsed="false">
      <c r="A1156" s="9"/>
      <c r="B1156" s="10"/>
      <c r="C1156" s="10"/>
      <c r="D1156" s="10"/>
      <c r="E1156" s="10"/>
      <c r="F1156" s="10"/>
      <c r="G1156" s="10"/>
    </row>
    <row r="1157" customFormat="false" ht="14.65" hidden="false" customHeight="false" outlineLevel="0" collapsed="false">
      <c r="A1157" s="9"/>
      <c r="B1157" s="10"/>
      <c r="C1157" s="10"/>
      <c r="D1157" s="10"/>
      <c r="E1157" s="10"/>
    </row>
    <row r="1158" customFormat="false" ht="14.65" hidden="false" customHeight="false" outlineLevel="0" collapsed="false">
      <c r="A1158" s="3" t="s">
        <v>846</v>
      </c>
      <c r="B1158" s="4" t="s">
        <v>1</v>
      </c>
      <c r="C1158" s="4"/>
      <c r="D1158" s="4" t="s">
        <v>2</v>
      </c>
      <c r="E1158" s="4" t="s">
        <v>3</v>
      </c>
      <c r="F1158" s="11"/>
      <c r="G1158" s="11"/>
      <c r="H1158" s="11"/>
      <c r="I1158" s="11"/>
    </row>
    <row r="1159" customFormat="false" ht="14.65" hidden="false" customHeight="false" outlineLevel="0" collapsed="false">
      <c r="A1159" s="14"/>
      <c r="B1159" s="6" t="s">
        <v>847</v>
      </c>
      <c r="C1159" s="6" t="s">
        <v>848</v>
      </c>
      <c r="D1159" s="6" t="s">
        <v>849</v>
      </c>
      <c r="E1159" s="6" t="s">
        <v>713</v>
      </c>
      <c r="F1159" s="6"/>
      <c r="G1159" s="6"/>
      <c r="H1159" s="6"/>
      <c r="I1159" s="6"/>
      <c r="J1159" s="6"/>
    </row>
    <row r="1160" customFormat="false" ht="14.65" hidden="false" customHeight="false" outlineLevel="0" collapsed="false">
      <c r="A1160" s="3"/>
      <c r="B1160" s="6" t="s">
        <v>850</v>
      </c>
      <c r="C1160" s="6" t="s">
        <v>851</v>
      </c>
      <c r="D1160" s="6" t="s">
        <v>852</v>
      </c>
      <c r="E1160" s="6" t="s">
        <v>853</v>
      </c>
      <c r="F1160" s="6"/>
      <c r="G1160" s="6"/>
      <c r="H1160" s="6"/>
      <c r="I1160" s="6"/>
    </row>
    <row r="1161" customFormat="false" ht="14.65" hidden="false" customHeight="false" outlineLevel="0" collapsed="false">
      <c r="A1161" s="7" t="s">
        <v>854</v>
      </c>
    </row>
    <row r="1162" customFormat="false" ht="14.65" hidden="false" customHeight="false" outlineLevel="0" collapsed="false">
      <c r="A1162" s="1" t="s">
        <v>855</v>
      </c>
      <c r="B1162" s="2" t="n">
        <v>149</v>
      </c>
      <c r="C1162" s="2" t="n">
        <v>144</v>
      </c>
      <c r="D1162" s="2" t="n">
        <v>58</v>
      </c>
      <c r="E1162" s="2" t="n">
        <v>155</v>
      </c>
    </row>
    <row r="1163" customFormat="false" ht="14.65" hidden="false" customHeight="false" outlineLevel="0" collapsed="false">
      <c r="A1163" s="1" t="s">
        <v>856</v>
      </c>
      <c r="B1163" s="2" t="n">
        <v>102</v>
      </c>
      <c r="C1163" s="2" t="n">
        <v>86</v>
      </c>
      <c r="D1163" s="2" t="n">
        <v>44</v>
      </c>
      <c r="E1163" s="2" t="n">
        <v>104</v>
      </c>
    </row>
    <row r="1164" customFormat="false" ht="14.65" hidden="false" customHeight="false" outlineLevel="0" collapsed="false">
      <c r="A1164" s="1" t="s">
        <v>857</v>
      </c>
      <c r="B1164" s="2" t="n">
        <v>180</v>
      </c>
      <c r="C1164" s="2" t="n">
        <v>119</v>
      </c>
      <c r="D1164" s="2" t="n">
        <v>94</v>
      </c>
      <c r="E1164" s="2" t="n">
        <v>171</v>
      </c>
    </row>
    <row r="1165" customFormat="false" ht="14.65" hidden="false" customHeight="false" outlineLevel="0" collapsed="false">
      <c r="A1165" s="1" t="s">
        <v>858</v>
      </c>
      <c r="B1165" s="2" t="n">
        <v>96</v>
      </c>
      <c r="C1165" s="2" t="n">
        <v>29</v>
      </c>
      <c r="D1165" s="2" t="n">
        <v>85</v>
      </c>
      <c r="E1165" s="2" t="n">
        <v>89</v>
      </c>
    </row>
    <row r="1166" customFormat="false" ht="14.65" hidden="false" customHeight="false" outlineLevel="0" collapsed="false">
      <c r="A1166" s="9" t="s">
        <v>25</v>
      </c>
      <c r="B1166" s="2" t="n">
        <f aca="false">SUM(B1162:B1165)</f>
        <v>527</v>
      </c>
      <c r="C1166" s="2" t="n">
        <f aca="false">SUM(C1162:C1165)</f>
        <v>378</v>
      </c>
      <c r="D1166" s="2" t="n">
        <f aca="false">SUM(D1162:D1165)</f>
        <v>281</v>
      </c>
      <c r="E1166" s="2" t="n">
        <f aca="false">SUM(E1162:E1165)</f>
        <v>519</v>
      </c>
    </row>
    <row r="1168" customFormat="false" ht="14.65" hidden="false" customHeight="false" outlineLevel="0" collapsed="false">
      <c r="A1168" s="7" t="s">
        <v>859</v>
      </c>
    </row>
    <row r="1169" customFormat="false" ht="14.65" hidden="false" customHeight="false" outlineLevel="0" collapsed="false">
      <c r="A1169" s="1" t="s">
        <v>860</v>
      </c>
      <c r="B1169" s="2" t="n">
        <v>339</v>
      </c>
      <c r="C1169" s="2" t="n">
        <v>199</v>
      </c>
      <c r="D1169" s="2" t="n">
        <v>179</v>
      </c>
      <c r="E1169" s="2" t="n">
        <v>336</v>
      </c>
    </row>
    <row r="1170" customFormat="false" ht="14.65" hidden="false" customHeight="false" outlineLevel="0" collapsed="false">
      <c r="A1170" s="1" t="s">
        <v>861</v>
      </c>
      <c r="B1170" s="2" t="n">
        <v>170</v>
      </c>
      <c r="C1170" s="2" t="n">
        <v>83</v>
      </c>
      <c r="D1170" s="2" t="n">
        <v>108</v>
      </c>
      <c r="E1170" s="2" t="n">
        <v>174</v>
      </c>
    </row>
    <row r="1171" customFormat="false" ht="14.65" hidden="false" customHeight="false" outlineLevel="0" collapsed="false">
      <c r="A1171" s="1" t="s">
        <v>862</v>
      </c>
      <c r="B1171" s="2" t="n">
        <v>290</v>
      </c>
      <c r="C1171" s="2" t="n">
        <v>140</v>
      </c>
      <c r="D1171" s="2" t="n">
        <v>170</v>
      </c>
      <c r="E1171" s="2" t="n">
        <v>283</v>
      </c>
    </row>
    <row r="1172" customFormat="false" ht="14.65" hidden="false" customHeight="false" outlineLevel="0" collapsed="false">
      <c r="A1172" s="1" t="s">
        <v>863</v>
      </c>
      <c r="B1172" s="2" t="n">
        <v>339</v>
      </c>
      <c r="C1172" s="2" t="n">
        <v>132</v>
      </c>
      <c r="D1172" s="2" t="n">
        <v>224</v>
      </c>
      <c r="E1172" s="2" t="n">
        <v>342</v>
      </c>
    </row>
    <row r="1173" customFormat="false" ht="14.65" hidden="false" customHeight="false" outlineLevel="0" collapsed="false">
      <c r="A1173" s="1" t="s">
        <v>864</v>
      </c>
      <c r="B1173" s="2" t="n">
        <v>237</v>
      </c>
      <c r="C1173" s="2" t="n">
        <v>107</v>
      </c>
      <c r="D1173" s="2" t="n">
        <v>141</v>
      </c>
      <c r="E1173" s="2" t="n">
        <v>242</v>
      </c>
    </row>
    <row r="1174" customFormat="false" ht="14.65" hidden="false" customHeight="false" outlineLevel="0" collapsed="false">
      <c r="A1174" s="1" t="s">
        <v>865</v>
      </c>
      <c r="B1174" s="2" t="n">
        <v>346</v>
      </c>
      <c r="C1174" s="2" t="n">
        <v>147</v>
      </c>
      <c r="D1174" s="2" t="n">
        <v>215</v>
      </c>
      <c r="E1174" s="2" t="n">
        <v>347</v>
      </c>
    </row>
    <row r="1175" customFormat="false" ht="14.65" hidden="false" customHeight="false" outlineLevel="0" collapsed="false">
      <c r="A1175" s="1" t="s">
        <v>866</v>
      </c>
      <c r="B1175" s="2" t="n">
        <v>159</v>
      </c>
      <c r="C1175" s="2" t="n">
        <v>76</v>
      </c>
      <c r="D1175" s="2" t="n">
        <v>93</v>
      </c>
      <c r="E1175" s="2" t="n">
        <v>155</v>
      </c>
    </row>
    <row r="1176" customFormat="false" ht="14.65" hidden="false" customHeight="false" outlineLevel="0" collapsed="false">
      <c r="A1176" s="1" t="s">
        <v>867</v>
      </c>
      <c r="B1176" s="2" t="n">
        <v>505</v>
      </c>
      <c r="C1176" s="2" t="n">
        <v>164</v>
      </c>
      <c r="D1176" s="2" t="n">
        <v>376</v>
      </c>
      <c r="E1176" s="2" t="n">
        <v>504</v>
      </c>
    </row>
    <row r="1177" customFormat="false" ht="14.65" hidden="false" customHeight="false" outlineLevel="0" collapsed="false">
      <c r="A1177" s="1" t="s">
        <v>868</v>
      </c>
      <c r="B1177" s="2" t="n">
        <v>376</v>
      </c>
      <c r="C1177" s="2" t="n">
        <v>87</v>
      </c>
      <c r="D1177" s="2" t="n">
        <v>299</v>
      </c>
      <c r="E1177" s="2" t="n">
        <v>372</v>
      </c>
    </row>
    <row r="1178" customFormat="false" ht="14.65" hidden="false" customHeight="false" outlineLevel="0" collapsed="false">
      <c r="A1178" s="1" t="s">
        <v>869</v>
      </c>
      <c r="B1178" s="2" t="n">
        <v>279</v>
      </c>
      <c r="C1178" s="2" t="n">
        <v>123</v>
      </c>
      <c r="D1178" s="2" t="n">
        <v>172</v>
      </c>
      <c r="E1178" s="2" t="n">
        <v>285</v>
      </c>
    </row>
    <row r="1179" customFormat="false" ht="14.65" hidden="false" customHeight="false" outlineLevel="0" collapsed="false">
      <c r="A1179" s="1" t="s">
        <v>870</v>
      </c>
      <c r="B1179" s="2" t="n">
        <v>335</v>
      </c>
      <c r="C1179" s="2" t="n">
        <v>140</v>
      </c>
      <c r="D1179" s="2" t="n">
        <v>212</v>
      </c>
      <c r="E1179" s="2" t="n">
        <v>337</v>
      </c>
    </row>
    <row r="1180" customFormat="false" ht="14.65" hidden="false" customHeight="false" outlineLevel="0" collapsed="false">
      <c r="A1180" s="1" t="s">
        <v>871</v>
      </c>
      <c r="B1180" s="2" t="n">
        <v>501</v>
      </c>
      <c r="C1180" s="2" t="n">
        <v>156</v>
      </c>
      <c r="D1180" s="2" t="n">
        <v>365</v>
      </c>
      <c r="E1180" s="2" t="n">
        <v>491</v>
      </c>
    </row>
    <row r="1181" customFormat="false" ht="14.65" hidden="false" customHeight="false" outlineLevel="0" collapsed="false">
      <c r="A1181" s="1" t="s">
        <v>872</v>
      </c>
      <c r="B1181" s="2" t="n">
        <v>226</v>
      </c>
      <c r="C1181" s="2" t="n">
        <v>64</v>
      </c>
      <c r="D1181" s="2" t="n">
        <v>169</v>
      </c>
      <c r="E1181" s="2" t="n">
        <v>214</v>
      </c>
    </row>
    <row r="1182" customFormat="false" ht="14.65" hidden="false" customHeight="false" outlineLevel="0" collapsed="false">
      <c r="A1182" s="1" t="s">
        <v>873</v>
      </c>
      <c r="B1182" s="2" t="n">
        <v>155</v>
      </c>
      <c r="C1182" s="2" t="n">
        <v>99</v>
      </c>
      <c r="D1182" s="2" t="n">
        <v>73</v>
      </c>
      <c r="E1182" s="2" t="n">
        <v>147</v>
      </c>
    </row>
    <row r="1183" customFormat="false" ht="14.65" hidden="false" customHeight="false" outlineLevel="0" collapsed="false">
      <c r="A1183" s="1" t="s">
        <v>874</v>
      </c>
      <c r="B1183" s="2" t="n">
        <v>288</v>
      </c>
      <c r="C1183" s="2" t="n">
        <v>104</v>
      </c>
      <c r="D1183" s="2" t="n">
        <v>189</v>
      </c>
      <c r="E1183" s="2" t="n">
        <v>293</v>
      </c>
    </row>
    <row r="1184" customFormat="false" ht="14.65" hidden="false" customHeight="false" outlineLevel="0" collapsed="false">
      <c r="A1184" s="1" t="s">
        <v>875</v>
      </c>
      <c r="B1184" s="2" t="n">
        <v>155</v>
      </c>
      <c r="C1184" s="2" t="n">
        <v>58</v>
      </c>
      <c r="D1184" s="2" t="n">
        <v>109</v>
      </c>
      <c r="E1184" s="2" t="n">
        <v>151</v>
      </c>
    </row>
    <row r="1185" customFormat="false" ht="14.65" hidden="false" customHeight="false" outlineLevel="0" collapsed="false">
      <c r="A1185" s="9" t="s">
        <v>25</v>
      </c>
      <c r="B1185" s="2" t="n">
        <f aca="false">SUM(B1169:B1184)</f>
        <v>4700</v>
      </c>
      <c r="C1185" s="2" t="n">
        <f aca="false">SUM(C1169:C1184)</f>
        <v>1879</v>
      </c>
      <c r="D1185" s="2" t="n">
        <f aca="false">SUM(D1169:D1184)</f>
        <v>3094</v>
      </c>
      <c r="E1185" s="2" t="n">
        <f aca="false">SUM(E1169:E1184)</f>
        <v>4673</v>
      </c>
    </row>
    <row r="1187" customFormat="false" ht="14.65" hidden="false" customHeight="false" outlineLevel="0" collapsed="false">
      <c r="A1187" s="9" t="s">
        <v>876</v>
      </c>
      <c r="B1187" s="10" t="n">
        <f aca="false">B1166+B1185</f>
        <v>5227</v>
      </c>
      <c r="C1187" s="10" t="n">
        <f aca="false">C1166+C1185</f>
        <v>2257</v>
      </c>
      <c r="D1187" s="10" t="n">
        <f aca="false">D1166+D1185</f>
        <v>3375</v>
      </c>
      <c r="E1187" s="10" t="n">
        <f aca="false">E1166+E1185</f>
        <v>5192</v>
      </c>
      <c r="F1187" s="10"/>
      <c r="G1187" s="10"/>
      <c r="H1187" s="10"/>
      <c r="I1187" s="10"/>
    </row>
    <row r="1188" customFormat="false" ht="14.65" hidden="false" customHeight="false" outlineLevel="0" collapsed="false">
      <c r="A1188" s="9"/>
      <c r="B1188" s="10"/>
      <c r="C1188" s="10"/>
      <c r="D1188" s="10"/>
      <c r="E1188" s="10"/>
      <c r="F1188" s="10"/>
      <c r="G1188" s="10"/>
      <c r="H1188" s="10"/>
      <c r="I1188" s="10"/>
    </row>
    <row r="1189" customFormat="false" ht="14.65" hidden="false" customHeight="false" outlineLevel="0" collapsed="false">
      <c r="A1189" s="9"/>
      <c r="B1189" s="10"/>
      <c r="C1189" s="10"/>
      <c r="D1189" s="10"/>
      <c r="E1189" s="10"/>
      <c r="F1189" s="10"/>
    </row>
    <row r="1190" customFormat="false" ht="14.65" hidden="false" customHeight="false" outlineLevel="0" collapsed="false">
      <c r="A1190" s="3" t="s">
        <v>877</v>
      </c>
      <c r="B1190" s="4" t="s">
        <v>1</v>
      </c>
      <c r="C1190" s="4" t="s">
        <v>2</v>
      </c>
      <c r="D1190" s="4"/>
      <c r="E1190" s="4"/>
      <c r="F1190" s="4"/>
      <c r="G1190" s="4" t="s">
        <v>3</v>
      </c>
      <c r="H1190" s="4"/>
      <c r="I1190" s="4"/>
    </row>
    <row r="1191" customFormat="false" ht="14.65" hidden="false" customHeight="false" outlineLevel="0" collapsed="false">
      <c r="A1191" s="14"/>
      <c r="B1191" s="6" t="s">
        <v>878</v>
      </c>
      <c r="C1191" s="6" t="s">
        <v>344</v>
      </c>
      <c r="D1191" s="6" t="s">
        <v>879</v>
      </c>
      <c r="E1191" s="6" t="s">
        <v>880</v>
      </c>
      <c r="F1191" s="6" t="s">
        <v>881</v>
      </c>
      <c r="G1191" s="6" t="s">
        <v>882</v>
      </c>
      <c r="H1191" s="6" t="s">
        <v>883</v>
      </c>
      <c r="I1191" s="6" t="s">
        <v>884</v>
      </c>
      <c r="J1191" s="6"/>
    </row>
    <row r="1192" customFormat="false" ht="14.65" hidden="false" customHeight="false" outlineLevel="0" collapsed="false">
      <c r="A1192" s="3"/>
      <c r="B1192" s="6" t="s">
        <v>885</v>
      </c>
      <c r="C1192" s="6" t="s">
        <v>886</v>
      </c>
      <c r="D1192" s="6" t="s">
        <v>12</v>
      </c>
      <c r="E1192" s="6" t="s">
        <v>887</v>
      </c>
      <c r="F1192" s="6" t="s">
        <v>888</v>
      </c>
      <c r="G1192" s="6" t="s">
        <v>889</v>
      </c>
      <c r="H1192" s="6" t="s">
        <v>890</v>
      </c>
      <c r="I1192" s="6" t="s">
        <v>891</v>
      </c>
    </row>
    <row r="1193" customFormat="false" ht="14.65" hidden="false" customHeight="false" outlineLevel="0" collapsed="false">
      <c r="A1193" s="7" t="s">
        <v>892</v>
      </c>
    </row>
    <row r="1194" customFormat="false" ht="14.65" hidden="false" customHeight="false" outlineLevel="0" collapsed="false">
      <c r="A1194" s="1" t="s">
        <v>893</v>
      </c>
      <c r="B1194" s="2" t="n">
        <v>290</v>
      </c>
      <c r="C1194" s="2" t="n">
        <v>44</v>
      </c>
      <c r="D1194" s="2" t="n">
        <v>22</v>
      </c>
      <c r="E1194" s="2" t="n">
        <v>31</v>
      </c>
      <c r="F1194" s="2" t="n">
        <v>219</v>
      </c>
      <c r="G1194" s="2" t="n">
        <v>106</v>
      </c>
      <c r="H1194" s="2" t="n">
        <v>163</v>
      </c>
      <c r="I1194" s="2" t="n">
        <v>49</v>
      </c>
    </row>
    <row r="1195" customFormat="false" ht="14.65" hidden="false" customHeight="false" outlineLevel="0" collapsed="false">
      <c r="A1195" s="1" t="s">
        <v>894</v>
      </c>
      <c r="B1195" s="2" t="n">
        <v>224</v>
      </c>
      <c r="C1195" s="2" t="n">
        <v>33</v>
      </c>
      <c r="D1195" s="2" t="n">
        <v>19</v>
      </c>
      <c r="E1195" s="2" t="n">
        <v>38</v>
      </c>
      <c r="F1195" s="2" t="n">
        <v>143</v>
      </c>
      <c r="G1195" s="2" t="n">
        <v>97</v>
      </c>
      <c r="H1195" s="2" t="n">
        <v>113</v>
      </c>
      <c r="I1195" s="2" t="n">
        <v>28</v>
      </c>
    </row>
    <row r="1196" customFormat="false" ht="14.65" hidden="false" customHeight="false" outlineLevel="0" collapsed="false">
      <c r="A1196" s="1" t="s">
        <v>895</v>
      </c>
      <c r="B1196" s="2" t="n">
        <v>44</v>
      </c>
      <c r="C1196" s="2" t="n">
        <v>12</v>
      </c>
      <c r="D1196" s="2" t="n">
        <v>8</v>
      </c>
      <c r="E1196" s="2" t="n">
        <v>1</v>
      </c>
      <c r="F1196" s="2" t="n">
        <v>27</v>
      </c>
      <c r="G1196" s="2" t="n">
        <v>24</v>
      </c>
      <c r="H1196" s="2" t="n">
        <v>17</v>
      </c>
      <c r="I1196" s="2" t="n">
        <v>5</v>
      </c>
    </row>
    <row r="1197" customFormat="false" ht="14.65" hidden="false" customHeight="false" outlineLevel="0" collapsed="false">
      <c r="A1197" s="1" t="s">
        <v>896</v>
      </c>
      <c r="B1197" s="2" t="n">
        <v>171</v>
      </c>
      <c r="C1197" s="2" t="n">
        <v>23</v>
      </c>
      <c r="D1197" s="2" t="n">
        <v>21</v>
      </c>
      <c r="E1197" s="2" t="n">
        <v>10</v>
      </c>
      <c r="F1197" s="2" t="n">
        <v>136</v>
      </c>
      <c r="G1197" s="2" t="n">
        <v>54</v>
      </c>
      <c r="H1197" s="2" t="n">
        <v>97</v>
      </c>
      <c r="I1197" s="2" t="n">
        <v>37</v>
      </c>
    </row>
    <row r="1198" customFormat="false" ht="14.65" hidden="false" customHeight="false" outlineLevel="0" collapsed="false">
      <c r="A1198" s="1" t="s">
        <v>897</v>
      </c>
      <c r="B1198" s="2" t="n">
        <v>223</v>
      </c>
      <c r="C1198" s="2" t="n">
        <v>32</v>
      </c>
      <c r="D1198" s="2" t="n">
        <v>31</v>
      </c>
      <c r="E1198" s="2" t="n">
        <v>22</v>
      </c>
      <c r="F1198" s="2" t="n">
        <v>156</v>
      </c>
      <c r="G1198" s="2" t="n">
        <v>69</v>
      </c>
      <c r="H1198" s="2" t="n">
        <v>133</v>
      </c>
      <c r="I1198" s="2" t="n">
        <v>36</v>
      </c>
    </row>
    <row r="1199" customFormat="false" ht="14.65" hidden="false" customHeight="false" outlineLevel="0" collapsed="false">
      <c r="A1199" s="1" t="s">
        <v>898</v>
      </c>
      <c r="B1199" s="2" t="n">
        <v>97</v>
      </c>
      <c r="C1199" s="2" t="n">
        <v>10</v>
      </c>
      <c r="D1199" s="2" t="n">
        <v>7</v>
      </c>
      <c r="E1199" s="2" t="n">
        <v>14</v>
      </c>
      <c r="F1199" s="2" t="n">
        <v>72</v>
      </c>
      <c r="G1199" s="2" t="n">
        <v>30</v>
      </c>
      <c r="H1199" s="2" t="n">
        <v>51</v>
      </c>
      <c r="I1199" s="2" t="n">
        <v>21</v>
      </c>
    </row>
    <row r="1200" customFormat="false" ht="14.65" hidden="false" customHeight="false" outlineLevel="0" collapsed="false">
      <c r="A1200" s="1" t="s">
        <v>899</v>
      </c>
      <c r="B1200" s="2" t="n">
        <v>15</v>
      </c>
      <c r="C1200" s="2" t="n">
        <v>5</v>
      </c>
      <c r="D1200" s="2" t="n">
        <v>1</v>
      </c>
      <c r="E1200" s="2" t="n">
        <v>8</v>
      </c>
      <c r="F1200" s="2" t="n">
        <v>2</v>
      </c>
      <c r="G1200" s="2" t="n">
        <v>1</v>
      </c>
      <c r="H1200" s="2" t="n">
        <v>17</v>
      </c>
      <c r="I1200" s="2" t="n">
        <v>1</v>
      </c>
    </row>
    <row r="1201" customFormat="false" ht="14.65" hidden="false" customHeight="false" outlineLevel="0" collapsed="false">
      <c r="A1201" s="1" t="s">
        <v>900</v>
      </c>
      <c r="B1201" s="2" t="n">
        <v>172</v>
      </c>
      <c r="C1201" s="2" t="n">
        <v>19</v>
      </c>
      <c r="D1201" s="2" t="n">
        <v>27</v>
      </c>
      <c r="E1201" s="2" t="n">
        <v>28</v>
      </c>
      <c r="F1201" s="2" t="n">
        <v>123</v>
      </c>
      <c r="G1201" s="2" t="n">
        <v>51</v>
      </c>
      <c r="H1201" s="2" t="n">
        <v>112</v>
      </c>
      <c r="I1201" s="2" t="n">
        <v>29</v>
      </c>
    </row>
    <row r="1202" customFormat="false" ht="14.65" hidden="false" customHeight="false" outlineLevel="0" collapsed="false">
      <c r="A1202" s="1" t="s">
        <v>901</v>
      </c>
      <c r="B1202" s="2" t="n">
        <v>49</v>
      </c>
      <c r="C1202" s="2" t="n">
        <v>5</v>
      </c>
      <c r="D1202" s="2" t="n">
        <v>8</v>
      </c>
      <c r="E1202" s="2" t="n">
        <v>3</v>
      </c>
      <c r="F1202" s="2" t="n">
        <v>46</v>
      </c>
      <c r="G1202" s="2" t="n">
        <v>20</v>
      </c>
      <c r="H1202" s="2" t="n">
        <v>22</v>
      </c>
      <c r="I1202" s="2" t="n">
        <v>18</v>
      </c>
    </row>
    <row r="1203" customFormat="false" ht="14.65" hidden="false" customHeight="false" outlineLevel="0" collapsed="false">
      <c r="A1203" s="1" t="s">
        <v>902</v>
      </c>
      <c r="B1203" s="2" t="n">
        <v>76</v>
      </c>
      <c r="C1203" s="2" t="n">
        <v>9</v>
      </c>
      <c r="D1203" s="2" t="n">
        <v>6</v>
      </c>
      <c r="E1203" s="2" t="n">
        <v>8</v>
      </c>
      <c r="F1203" s="2" t="n">
        <v>61</v>
      </c>
      <c r="G1203" s="2" t="n">
        <v>37</v>
      </c>
      <c r="H1203" s="2" t="n">
        <v>41</v>
      </c>
      <c r="I1203" s="2" t="n">
        <v>5</v>
      </c>
    </row>
    <row r="1204" customFormat="false" ht="14.65" hidden="false" customHeight="false" outlineLevel="0" collapsed="false">
      <c r="A1204" s="1" t="s">
        <v>903</v>
      </c>
      <c r="B1204" s="2" t="n">
        <v>14</v>
      </c>
      <c r="C1204" s="2" t="n">
        <v>1</v>
      </c>
      <c r="D1204" s="2" t="n">
        <v>5</v>
      </c>
      <c r="E1204" s="2" t="n">
        <v>2</v>
      </c>
      <c r="F1204" s="2" t="n">
        <v>7</v>
      </c>
      <c r="G1204" s="2" t="n">
        <v>9</v>
      </c>
      <c r="H1204" s="2" t="n">
        <v>4</v>
      </c>
      <c r="I1204" s="2" t="n">
        <v>1</v>
      </c>
    </row>
    <row r="1205" customFormat="false" ht="14.65" hidden="false" customHeight="false" outlineLevel="0" collapsed="false">
      <c r="A1205" s="1" t="s">
        <v>904</v>
      </c>
      <c r="B1205" s="2" t="n">
        <v>46</v>
      </c>
      <c r="C1205" s="2" t="n">
        <v>7</v>
      </c>
      <c r="D1205" s="2" t="n">
        <v>11</v>
      </c>
      <c r="E1205" s="2" t="n">
        <v>6</v>
      </c>
      <c r="F1205" s="2" t="n">
        <v>31</v>
      </c>
      <c r="G1205" s="2" t="n">
        <v>11</v>
      </c>
      <c r="H1205" s="2" t="n">
        <v>32</v>
      </c>
      <c r="I1205" s="2" t="n">
        <v>9</v>
      </c>
    </row>
    <row r="1206" customFormat="false" ht="14.65" hidden="false" customHeight="false" outlineLevel="0" collapsed="false">
      <c r="A1206" s="1" t="s">
        <v>905</v>
      </c>
      <c r="B1206" s="2" t="n">
        <v>88</v>
      </c>
      <c r="C1206" s="2" t="n">
        <v>11</v>
      </c>
      <c r="D1206" s="2" t="n">
        <v>15</v>
      </c>
      <c r="E1206" s="2" t="n">
        <v>17</v>
      </c>
      <c r="F1206" s="2" t="n">
        <v>62</v>
      </c>
      <c r="G1206" s="2" t="n">
        <v>48</v>
      </c>
      <c r="H1206" s="2" t="n">
        <v>37</v>
      </c>
      <c r="I1206" s="2" t="n">
        <v>22</v>
      </c>
    </row>
    <row r="1207" customFormat="false" ht="14.65" hidden="false" customHeight="false" outlineLevel="0" collapsed="false">
      <c r="A1207" s="1" t="s">
        <v>906</v>
      </c>
      <c r="B1207" s="2" t="n">
        <v>74</v>
      </c>
      <c r="C1207" s="2" t="n">
        <v>8</v>
      </c>
      <c r="D1207" s="2" t="n">
        <v>14</v>
      </c>
      <c r="E1207" s="2" t="n">
        <v>18</v>
      </c>
      <c r="F1207" s="2" t="n">
        <v>48</v>
      </c>
      <c r="G1207" s="2" t="n">
        <v>23</v>
      </c>
      <c r="H1207" s="2" t="n">
        <v>52</v>
      </c>
      <c r="I1207" s="2" t="n">
        <v>13</v>
      </c>
    </row>
    <row r="1208" customFormat="false" ht="14.65" hidden="false" customHeight="false" outlineLevel="0" collapsed="false">
      <c r="A1208" s="1" t="s">
        <v>907</v>
      </c>
      <c r="B1208" s="2" t="n">
        <v>137</v>
      </c>
      <c r="C1208" s="2" t="n">
        <v>12</v>
      </c>
      <c r="D1208" s="2" t="n">
        <v>20</v>
      </c>
      <c r="E1208" s="2" t="n">
        <v>23</v>
      </c>
      <c r="F1208" s="2" t="n">
        <v>91</v>
      </c>
      <c r="G1208" s="2" t="n">
        <v>44</v>
      </c>
      <c r="H1208" s="2" t="n">
        <v>85</v>
      </c>
      <c r="I1208" s="2" t="n">
        <v>0</v>
      </c>
    </row>
    <row r="1209" customFormat="false" ht="14.65" hidden="false" customHeight="false" outlineLevel="0" collapsed="false">
      <c r="A1209" s="1" t="s">
        <v>908</v>
      </c>
      <c r="B1209" s="2" t="n">
        <v>46</v>
      </c>
      <c r="C1209" s="2" t="n">
        <v>7</v>
      </c>
      <c r="D1209" s="2" t="n">
        <v>4</v>
      </c>
      <c r="E1209" s="2" t="n">
        <v>7</v>
      </c>
      <c r="F1209" s="2" t="n">
        <v>28</v>
      </c>
      <c r="G1209" s="2" t="n">
        <v>28</v>
      </c>
      <c r="H1209" s="2" t="n">
        <v>12</v>
      </c>
      <c r="I1209" s="2" t="n">
        <v>5</v>
      </c>
    </row>
    <row r="1210" customFormat="false" ht="14.65" hidden="false" customHeight="false" outlineLevel="0" collapsed="false">
      <c r="A1210" s="9" t="s">
        <v>25</v>
      </c>
      <c r="B1210" s="2" t="n">
        <f aca="false">SUM(B1194:B1209)</f>
        <v>1766</v>
      </c>
      <c r="C1210" s="2" t="n">
        <f aca="false">SUM(C1194:C1209)</f>
        <v>238</v>
      </c>
      <c r="D1210" s="2" t="n">
        <f aca="false">SUM(D1194:D1209)</f>
        <v>219</v>
      </c>
      <c r="E1210" s="2" t="n">
        <f aca="false">SUM(E1194:E1209)</f>
        <v>236</v>
      </c>
      <c r="F1210" s="2" t="n">
        <f aca="false">SUM(F1194:F1209)</f>
        <v>1252</v>
      </c>
      <c r="G1210" s="2" t="n">
        <f aca="false">SUM(G1194:G1209)</f>
        <v>652</v>
      </c>
      <c r="H1210" s="2" t="n">
        <f aca="false">SUM(H1194:H1209)</f>
        <v>988</v>
      </c>
      <c r="I1210" s="2" t="n">
        <f aca="false">SUM(I1194:I1209)</f>
        <v>279</v>
      </c>
    </row>
    <row r="1212" customFormat="false" ht="14.65" hidden="false" customHeight="false" outlineLevel="0" collapsed="false">
      <c r="A1212" s="7" t="s">
        <v>909</v>
      </c>
    </row>
    <row r="1213" customFormat="false" ht="14.65" hidden="false" customHeight="false" outlineLevel="0" collapsed="false">
      <c r="A1213" s="1" t="s">
        <v>910</v>
      </c>
      <c r="B1213" s="2" t="n">
        <v>182</v>
      </c>
      <c r="C1213" s="2" t="n">
        <v>45</v>
      </c>
      <c r="D1213" s="2" t="n">
        <v>47</v>
      </c>
      <c r="E1213" s="2" t="n">
        <v>51</v>
      </c>
      <c r="F1213" s="2" t="n">
        <v>32</v>
      </c>
      <c r="G1213" s="2" t="n">
        <v>94</v>
      </c>
      <c r="H1213" s="2" t="n">
        <v>61</v>
      </c>
      <c r="I1213" s="2" t="n">
        <v>39</v>
      </c>
    </row>
    <row r="1214" customFormat="false" ht="14.65" hidden="false" customHeight="false" outlineLevel="0" collapsed="false">
      <c r="A1214" s="1" t="s">
        <v>911</v>
      </c>
      <c r="B1214" s="2" t="n">
        <v>132</v>
      </c>
      <c r="C1214" s="2" t="n">
        <v>43</v>
      </c>
      <c r="D1214" s="2" t="n">
        <v>24</v>
      </c>
      <c r="E1214" s="2" t="n">
        <v>46</v>
      </c>
      <c r="F1214" s="2" t="n">
        <v>20</v>
      </c>
      <c r="G1214" s="2" t="n">
        <v>59</v>
      </c>
      <c r="H1214" s="2" t="n">
        <v>61</v>
      </c>
      <c r="I1214" s="2" t="n">
        <v>24</v>
      </c>
    </row>
    <row r="1215" customFormat="false" ht="14.65" hidden="false" customHeight="false" outlineLevel="0" collapsed="false">
      <c r="A1215" s="1" t="s">
        <v>912</v>
      </c>
      <c r="B1215" s="2" t="n">
        <v>106</v>
      </c>
      <c r="C1215" s="2" t="n">
        <v>31</v>
      </c>
      <c r="D1215" s="2" t="n">
        <v>46</v>
      </c>
      <c r="E1215" s="2" t="n">
        <v>19</v>
      </c>
      <c r="F1215" s="2" t="n">
        <v>15</v>
      </c>
      <c r="G1215" s="2" t="n">
        <v>62</v>
      </c>
      <c r="H1215" s="2" t="n">
        <v>37</v>
      </c>
      <c r="I1215" s="2" t="n">
        <v>21</v>
      </c>
    </row>
    <row r="1216" customFormat="false" ht="14.65" hidden="false" customHeight="false" outlineLevel="0" collapsed="false">
      <c r="A1216" s="1" t="s">
        <v>913</v>
      </c>
      <c r="B1216" s="2" t="n">
        <v>126</v>
      </c>
      <c r="C1216" s="2" t="n">
        <v>30</v>
      </c>
      <c r="D1216" s="2" t="n">
        <v>33</v>
      </c>
      <c r="E1216" s="2" t="n">
        <v>45</v>
      </c>
      <c r="F1216" s="2" t="n">
        <v>11</v>
      </c>
      <c r="G1216" s="2" t="n">
        <v>60</v>
      </c>
      <c r="H1216" s="2" t="n">
        <v>50</v>
      </c>
      <c r="I1216" s="2" t="n">
        <v>18</v>
      </c>
    </row>
    <row r="1217" customFormat="false" ht="14.65" hidden="false" customHeight="false" outlineLevel="0" collapsed="false">
      <c r="A1217" s="1" t="s">
        <v>914</v>
      </c>
      <c r="B1217" s="2" t="n">
        <v>199</v>
      </c>
      <c r="C1217" s="2" t="n">
        <v>56</v>
      </c>
      <c r="D1217" s="2" t="n">
        <v>65</v>
      </c>
      <c r="E1217" s="2" t="n">
        <v>42</v>
      </c>
      <c r="F1217" s="2" t="n">
        <v>15</v>
      </c>
      <c r="G1217" s="2" t="n">
        <v>140</v>
      </c>
      <c r="H1217" s="2" t="n">
        <v>49</v>
      </c>
      <c r="I1217" s="2" t="n">
        <v>19</v>
      </c>
    </row>
    <row r="1218" customFormat="false" ht="14.65" hidden="false" customHeight="false" outlineLevel="0" collapsed="false">
      <c r="A1218" s="1" t="s">
        <v>915</v>
      </c>
      <c r="B1218" s="2" t="n">
        <v>161</v>
      </c>
      <c r="C1218" s="2" t="n">
        <v>57</v>
      </c>
      <c r="D1218" s="2" t="n">
        <v>37</v>
      </c>
      <c r="E1218" s="2" t="n">
        <v>44</v>
      </c>
      <c r="F1218" s="2" t="n">
        <v>17</v>
      </c>
      <c r="G1218" s="2" t="n">
        <v>81</v>
      </c>
      <c r="H1218" s="2" t="n">
        <v>51</v>
      </c>
      <c r="I1218" s="2" t="n">
        <v>33</v>
      </c>
    </row>
    <row r="1219" customFormat="false" ht="14.65" hidden="false" customHeight="false" outlineLevel="0" collapsed="false">
      <c r="A1219" s="1" t="s">
        <v>916</v>
      </c>
      <c r="B1219" s="2" t="n">
        <v>103</v>
      </c>
      <c r="C1219" s="2" t="n">
        <v>30</v>
      </c>
      <c r="D1219" s="2" t="n">
        <v>17</v>
      </c>
      <c r="E1219" s="2" t="n">
        <v>28</v>
      </c>
      <c r="F1219" s="2" t="n">
        <v>20</v>
      </c>
      <c r="G1219" s="2" t="n">
        <v>56</v>
      </c>
      <c r="H1219" s="2" t="n">
        <v>32</v>
      </c>
      <c r="I1219" s="2" t="n">
        <v>15</v>
      </c>
    </row>
    <row r="1220" customFormat="false" ht="14.65" hidden="false" customHeight="false" outlineLevel="0" collapsed="false">
      <c r="A1220" s="1" t="s">
        <v>917</v>
      </c>
      <c r="B1220" s="2" t="n">
        <v>23</v>
      </c>
      <c r="C1220" s="2" t="n">
        <v>7</v>
      </c>
      <c r="D1220" s="2" t="n">
        <v>5</v>
      </c>
      <c r="E1220" s="2" t="n">
        <v>10</v>
      </c>
      <c r="F1220" s="2" t="n">
        <v>1</v>
      </c>
      <c r="G1220" s="2" t="n">
        <v>10</v>
      </c>
      <c r="H1220" s="2" t="n">
        <v>10</v>
      </c>
      <c r="I1220" s="2" t="n">
        <v>3</v>
      </c>
    </row>
    <row r="1221" customFormat="false" ht="14.65" hidden="false" customHeight="false" outlineLevel="0" collapsed="false">
      <c r="A1221" s="1" t="s">
        <v>918</v>
      </c>
      <c r="B1221" s="2" t="n">
        <v>22</v>
      </c>
      <c r="C1221" s="2" t="n">
        <v>4</v>
      </c>
      <c r="D1221" s="2" t="n">
        <v>13</v>
      </c>
      <c r="E1221" s="2" t="n">
        <v>1</v>
      </c>
      <c r="F1221" s="2" t="n">
        <v>3</v>
      </c>
      <c r="G1221" s="2" t="n">
        <v>6</v>
      </c>
      <c r="H1221" s="2" t="n">
        <v>9</v>
      </c>
      <c r="I1221" s="2" t="n">
        <v>5</v>
      </c>
    </row>
    <row r="1222" customFormat="false" ht="14.65" hidden="false" customHeight="false" outlineLevel="0" collapsed="false">
      <c r="A1222" s="1" t="s">
        <v>69</v>
      </c>
      <c r="B1222" s="2" t="n">
        <v>33</v>
      </c>
      <c r="C1222" s="2" t="n">
        <v>14</v>
      </c>
      <c r="D1222" s="2" t="n">
        <v>4</v>
      </c>
      <c r="E1222" s="2" t="n">
        <v>6</v>
      </c>
      <c r="F1222" s="2" t="n">
        <v>6</v>
      </c>
      <c r="G1222" s="2" t="n">
        <v>21</v>
      </c>
      <c r="H1222" s="2" t="n">
        <v>7</v>
      </c>
      <c r="I1222" s="2" t="n">
        <v>5</v>
      </c>
    </row>
    <row r="1223" customFormat="false" ht="14.65" hidden="false" customHeight="false" outlineLevel="0" collapsed="false">
      <c r="A1223" s="9" t="s">
        <v>25</v>
      </c>
      <c r="B1223" s="2" t="n">
        <f aca="false">SUM(B1213:B1222)</f>
        <v>1087</v>
      </c>
      <c r="C1223" s="2" t="n">
        <f aca="false">SUM(C1213:C1222)</f>
        <v>317</v>
      </c>
      <c r="D1223" s="2" t="n">
        <f aca="false">SUM(D1213:D1222)</f>
        <v>291</v>
      </c>
      <c r="E1223" s="2" t="n">
        <f aca="false">SUM(E1213:E1222)</f>
        <v>292</v>
      </c>
      <c r="F1223" s="2" t="n">
        <f aca="false">SUM(F1213:F1222)</f>
        <v>140</v>
      </c>
      <c r="G1223" s="2" t="n">
        <f aca="false">SUM(G1213:G1222)</f>
        <v>589</v>
      </c>
      <c r="H1223" s="2" t="n">
        <f aca="false">SUM(H1213:H1222)</f>
        <v>367</v>
      </c>
      <c r="I1223" s="2" t="n">
        <f aca="false">SUM(I1213:I1222)</f>
        <v>182</v>
      </c>
    </row>
    <row r="1224" customFormat="false" ht="14.65" hidden="false" customHeight="false" outlineLevel="0" collapsed="false">
      <c r="A1224" s="9"/>
    </row>
    <row r="1225" customFormat="false" ht="14.65" hidden="false" customHeight="false" outlineLevel="0" collapsed="false">
      <c r="A1225" s="7" t="s">
        <v>919</v>
      </c>
    </row>
    <row r="1226" customFormat="false" ht="14.65" hidden="false" customHeight="false" outlineLevel="0" collapsed="false">
      <c r="A1226" s="1" t="s">
        <v>920</v>
      </c>
      <c r="B1226" s="2" t="n">
        <v>132</v>
      </c>
      <c r="C1226" s="2" t="n">
        <v>118</v>
      </c>
      <c r="D1226" s="2" t="n">
        <v>6</v>
      </c>
      <c r="E1226" s="2" t="n">
        <v>9</v>
      </c>
      <c r="F1226" s="2" t="n">
        <v>8</v>
      </c>
      <c r="G1226" s="2" t="n">
        <v>55</v>
      </c>
      <c r="H1226" s="2" t="n">
        <v>42</v>
      </c>
      <c r="I1226" s="2" t="n">
        <v>38</v>
      </c>
    </row>
    <row r="1227" customFormat="false" ht="14.65" hidden="false" customHeight="false" outlineLevel="0" collapsed="false">
      <c r="A1227" s="1" t="s">
        <v>921</v>
      </c>
      <c r="B1227" s="2" t="n">
        <v>124</v>
      </c>
      <c r="C1227" s="2" t="n">
        <v>104</v>
      </c>
      <c r="D1227" s="2" t="n">
        <v>23</v>
      </c>
      <c r="E1227" s="2" t="n">
        <v>9</v>
      </c>
      <c r="F1227" s="2" t="n">
        <v>11</v>
      </c>
      <c r="G1227" s="2" t="n">
        <v>48</v>
      </c>
      <c r="H1227" s="2" t="n">
        <v>39</v>
      </c>
      <c r="I1227" s="2" t="n">
        <v>46</v>
      </c>
    </row>
    <row r="1228" customFormat="false" ht="14.65" hidden="false" customHeight="false" outlineLevel="0" collapsed="false">
      <c r="A1228" s="1" t="s">
        <v>922</v>
      </c>
      <c r="B1228" s="2" t="n">
        <v>132</v>
      </c>
      <c r="C1228" s="2" t="n">
        <v>87</v>
      </c>
      <c r="D1228" s="2" t="n">
        <v>22</v>
      </c>
      <c r="E1228" s="2" t="n">
        <v>15</v>
      </c>
      <c r="F1228" s="2" t="n">
        <v>21</v>
      </c>
      <c r="G1228" s="2" t="n">
        <v>53</v>
      </c>
      <c r="H1228" s="2" t="n">
        <v>44</v>
      </c>
      <c r="I1228" s="2" t="n">
        <v>38</v>
      </c>
    </row>
    <row r="1229" customFormat="false" ht="14.65" hidden="false" customHeight="false" outlineLevel="0" collapsed="false">
      <c r="A1229" s="1" t="s">
        <v>923</v>
      </c>
      <c r="B1229" s="2" t="n">
        <v>181</v>
      </c>
      <c r="C1229" s="2" t="n">
        <v>158</v>
      </c>
      <c r="D1229" s="2" t="n">
        <v>12</v>
      </c>
      <c r="E1229" s="2" t="n">
        <v>24</v>
      </c>
      <c r="F1229" s="2" t="n">
        <v>12</v>
      </c>
      <c r="G1229" s="2" t="n">
        <v>73</v>
      </c>
      <c r="H1229" s="2" t="n">
        <v>71</v>
      </c>
      <c r="I1229" s="2" t="n">
        <v>42</v>
      </c>
    </row>
    <row r="1230" customFormat="false" ht="14.65" hidden="false" customHeight="false" outlineLevel="0" collapsed="false">
      <c r="A1230" s="1" t="s">
        <v>924</v>
      </c>
      <c r="B1230" s="2" t="n">
        <v>144</v>
      </c>
      <c r="C1230" s="2" t="n">
        <v>144</v>
      </c>
      <c r="D1230" s="2" t="n">
        <v>8</v>
      </c>
      <c r="E1230" s="2" t="n">
        <v>14</v>
      </c>
      <c r="F1230" s="2" t="n">
        <v>8</v>
      </c>
      <c r="G1230" s="2" t="n">
        <v>57</v>
      </c>
      <c r="H1230" s="2" t="n">
        <v>57</v>
      </c>
      <c r="I1230" s="2" t="n">
        <v>48</v>
      </c>
    </row>
    <row r="1231" customFormat="false" ht="14.65" hidden="false" customHeight="false" outlineLevel="0" collapsed="false">
      <c r="A1231" s="1" t="s">
        <v>925</v>
      </c>
      <c r="B1231" s="2" t="n">
        <v>84</v>
      </c>
      <c r="C1231" s="2" t="n">
        <v>39</v>
      </c>
      <c r="D1231" s="2" t="n">
        <v>14</v>
      </c>
      <c r="E1231" s="2" t="n">
        <v>33</v>
      </c>
      <c r="F1231" s="2" t="n">
        <v>2</v>
      </c>
      <c r="G1231" s="2" t="n">
        <v>24</v>
      </c>
      <c r="H1231" s="2" t="n">
        <v>40</v>
      </c>
      <c r="I1231" s="2" t="n">
        <v>19</v>
      </c>
    </row>
    <row r="1232" customFormat="false" ht="14.65" hidden="false" customHeight="false" outlineLevel="0" collapsed="false">
      <c r="A1232" s="1" t="s">
        <v>926</v>
      </c>
      <c r="B1232" s="2" t="n">
        <v>81</v>
      </c>
      <c r="C1232" s="2" t="n">
        <v>42</v>
      </c>
      <c r="D1232" s="2" t="n">
        <v>24</v>
      </c>
      <c r="E1232" s="2" t="n">
        <v>10</v>
      </c>
      <c r="F1232" s="2" t="n">
        <v>6</v>
      </c>
      <c r="G1232" s="2" t="n">
        <v>22</v>
      </c>
      <c r="H1232" s="2" t="n">
        <v>38</v>
      </c>
      <c r="I1232" s="2" t="n">
        <v>19</v>
      </c>
    </row>
    <row r="1233" customFormat="false" ht="14.65" hidden="false" customHeight="false" outlineLevel="0" collapsed="false">
      <c r="A1233" s="1" t="s">
        <v>927</v>
      </c>
      <c r="B1233" s="2" t="n">
        <v>111</v>
      </c>
      <c r="C1233" s="2" t="n">
        <v>77</v>
      </c>
      <c r="D1233" s="2" t="n">
        <v>17</v>
      </c>
      <c r="E1233" s="2" t="n">
        <v>25</v>
      </c>
      <c r="F1233" s="2" t="n">
        <v>5</v>
      </c>
      <c r="G1233" s="2" t="n">
        <v>27</v>
      </c>
      <c r="H1233" s="2" t="n">
        <v>46</v>
      </c>
      <c r="I1233" s="2" t="n">
        <v>31</v>
      </c>
    </row>
    <row r="1234" customFormat="false" ht="14.65" hidden="false" customHeight="false" outlineLevel="0" collapsed="false">
      <c r="A1234" s="1" t="s">
        <v>928</v>
      </c>
      <c r="B1234" s="2" t="n">
        <v>101</v>
      </c>
      <c r="C1234" s="2" t="n">
        <v>67</v>
      </c>
      <c r="D1234" s="2" t="n">
        <v>20</v>
      </c>
      <c r="E1234" s="2" t="n">
        <v>16</v>
      </c>
      <c r="F1234" s="2" t="n">
        <v>8</v>
      </c>
      <c r="G1234" s="2" t="n">
        <v>47</v>
      </c>
      <c r="H1234" s="2" t="n">
        <v>27</v>
      </c>
      <c r="I1234" s="2" t="n">
        <v>31</v>
      </c>
    </row>
    <row r="1235" customFormat="false" ht="14.65" hidden="false" customHeight="false" outlineLevel="0" collapsed="false">
      <c r="A1235" s="3" t="s">
        <v>877</v>
      </c>
      <c r="B1235" s="4" t="s">
        <v>1</v>
      </c>
      <c r="C1235" s="4" t="s">
        <v>2</v>
      </c>
      <c r="D1235" s="4"/>
      <c r="E1235" s="4"/>
      <c r="F1235" s="4"/>
      <c r="G1235" s="4" t="s">
        <v>3</v>
      </c>
      <c r="H1235" s="4"/>
      <c r="I1235" s="4"/>
    </row>
    <row r="1236" customFormat="false" ht="14.65" hidden="false" customHeight="false" outlineLevel="0" collapsed="false">
      <c r="A1236" s="14"/>
      <c r="B1236" s="6" t="s">
        <v>878</v>
      </c>
      <c r="C1236" s="6" t="s">
        <v>344</v>
      </c>
      <c r="D1236" s="6" t="s">
        <v>879</v>
      </c>
      <c r="E1236" s="6" t="s">
        <v>880</v>
      </c>
      <c r="F1236" s="6" t="s">
        <v>881</v>
      </c>
      <c r="G1236" s="6" t="s">
        <v>882</v>
      </c>
      <c r="H1236" s="6" t="s">
        <v>883</v>
      </c>
      <c r="I1236" s="6" t="s">
        <v>884</v>
      </c>
      <c r="J1236" s="6"/>
    </row>
    <row r="1237" customFormat="false" ht="14.65" hidden="false" customHeight="false" outlineLevel="0" collapsed="false">
      <c r="A1237" s="3"/>
      <c r="B1237" s="6" t="s">
        <v>885</v>
      </c>
      <c r="C1237" s="6" t="s">
        <v>886</v>
      </c>
      <c r="D1237" s="6" t="s">
        <v>12</v>
      </c>
      <c r="E1237" s="6" t="s">
        <v>887</v>
      </c>
      <c r="F1237" s="6" t="s">
        <v>888</v>
      </c>
      <c r="G1237" s="6" t="s">
        <v>889</v>
      </c>
      <c r="H1237" s="6" t="s">
        <v>890</v>
      </c>
      <c r="I1237" s="6" t="s">
        <v>891</v>
      </c>
    </row>
    <row r="1238" customFormat="false" ht="14.65" hidden="false" customHeight="false" outlineLevel="0" collapsed="false">
      <c r="A1238" s="7" t="s">
        <v>929</v>
      </c>
    </row>
    <row r="1239" customFormat="false" ht="14.65" hidden="false" customHeight="false" outlineLevel="0" collapsed="false">
      <c r="A1239" s="1" t="s">
        <v>930</v>
      </c>
      <c r="B1239" s="2" t="n">
        <v>167</v>
      </c>
      <c r="C1239" s="2" t="n">
        <v>142</v>
      </c>
      <c r="D1239" s="2" t="n">
        <v>19</v>
      </c>
      <c r="E1239" s="2" t="n">
        <v>8</v>
      </c>
      <c r="F1239" s="2" t="n">
        <v>14</v>
      </c>
      <c r="G1239" s="2" t="n">
        <v>63</v>
      </c>
      <c r="H1239" s="2" t="n">
        <v>50</v>
      </c>
      <c r="I1239" s="2" t="n">
        <v>50</v>
      </c>
    </row>
    <row r="1240" customFormat="false" ht="14.65" hidden="false" customHeight="false" outlineLevel="0" collapsed="false">
      <c r="A1240" s="1" t="s">
        <v>931</v>
      </c>
      <c r="B1240" s="2" t="n">
        <v>56</v>
      </c>
      <c r="C1240" s="2" t="n">
        <v>45</v>
      </c>
      <c r="D1240" s="2" t="n">
        <v>1</v>
      </c>
      <c r="E1240" s="2" t="n">
        <v>15</v>
      </c>
      <c r="F1240" s="2" t="n">
        <v>0</v>
      </c>
      <c r="G1240" s="2" t="n">
        <v>21</v>
      </c>
      <c r="H1240" s="2" t="n">
        <v>20</v>
      </c>
      <c r="I1240" s="2" t="n">
        <v>16</v>
      </c>
    </row>
    <row r="1241" customFormat="false" ht="14.65" hidden="false" customHeight="false" outlineLevel="0" collapsed="false">
      <c r="A1241" s="1" t="s">
        <v>932</v>
      </c>
      <c r="B1241" s="2" t="n">
        <v>66</v>
      </c>
      <c r="C1241" s="2" t="n">
        <v>54</v>
      </c>
      <c r="D1241" s="2" t="n">
        <v>6</v>
      </c>
      <c r="E1241" s="2" t="n">
        <v>8</v>
      </c>
      <c r="F1241" s="2" t="n">
        <v>2</v>
      </c>
      <c r="G1241" s="2" t="n">
        <v>13</v>
      </c>
      <c r="H1241" s="2" t="n">
        <v>38</v>
      </c>
      <c r="I1241" s="2" t="n">
        <v>16</v>
      </c>
    </row>
    <row r="1242" customFormat="false" ht="14.65" hidden="false" customHeight="false" outlineLevel="0" collapsed="false">
      <c r="A1242" s="1" t="s">
        <v>933</v>
      </c>
      <c r="B1242" s="2" t="n">
        <v>51</v>
      </c>
      <c r="C1242" s="2" t="n">
        <v>19</v>
      </c>
      <c r="D1242" s="2" t="n">
        <v>16</v>
      </c>
      <c r="E1242" s="2" t="n">
        <v>16</v>
      </c>
      <c r="F1242" s="2" t="n">
        <v>2</v>
      </c>
      <c r="G1242" s="2" t="n">
        <v>21</v>
      </c>
      <c r="H1242" s="2" t="n">
        <v>16</v>
      </c>
      <c r="I1242" s="2" t="n">
        <v>15</v>
      </c>
    </row>
    <row r="1243" customFormat="false" ht="14.65" hidden="false" customHeight="false" outlineLevel="0" collapsed="false">
      <c r="A1243" s="1" t="s">
        <v>934</v>
      </c>
      <c r="B1243" s="2" t="n">
        <v>74</v>
      </c>
      <c r="C1243" s="2" t="n">
        <v>42</v>
      </c>
      <c r="D1243" s="2" t="n">
        <v>15</v>
      </c>
      <c r="E1243" s="2" t="n">
        <v>17</v>
      </c>
      <c r="F1243" s="2" t="n">
        <v>4</v>
      </c>
      <c r="G1243" s="2" t="n">
        <v>27</v>
      </c>
      <c r="H1243" s="2" t="n">
        <v>28</v>
      </c>
      <c r="I1243" s="2" t="n">
        <v>19</v>
      </c>
    </row>
    <row r="1244" customFormat="false" ht="14.65" hidden="false" customHeight="false" outlineLevel="0" collapsed="false">
      <c r="A1244" s="1" t="s">
        <v>935</v>
      </c>
      <c r="B1244" s="2" t="n">
        <v>124</v>
      </c>
      <c r="C1244" s="2" t="n">
        <v>82</v>
      </c>
      <c r="D1244" s="2" t="n">
        <v>20</v>
      </c>
      <c r="E1244" s="2" t="n">
        <v>25</v>
      </c>
      <c r="F1244" s="2" t="n">
        <v>8</v>
      </c>
      <c r="G1244" s="2" t="n">
        <v>28</v>
      </c>
      <c r="H1244" s="2" t="n">
        <v>57</v>
      </c>
      <c r="I1244" s="2" t="n">
        <v>36</v>
      </c>
    </row>
    <row r="1245" customFormat="false" ht="14.65" hidden="false" customHeight="false" outlineLevel="0" collapsed="false">
      <c r="A1245" s="1" t="s">
        <v>936</v>
      </c>
      <c r="B1245" s="2" t="n">
        <v>122</v>
      </c>
      <c r="C1245" s="2" t="n">
        <v>98</v>
      </c>
      <c r="D1245" s="2" t="n">
        <v>10</v>
      </c>
      <c r="E1245" s="2" t="n">
        <v>15</v>
      </c>
      <c r="F1245" s="2" t="n">
        <v>12</v>
      </c>
      <c r="G1245" s="2" t="n">
        <v>42</v>
      </c>
      <c r="H1245" s="2" t="n">
        <v>50</v>
      </c>
      <c r="I1245" s="2" t="n">
        <v>33</v>
      </c>
    </row>
    <row r="1246" customFormat="false" ht="14.65" hidden="false" customHeight="false" outlineLevel="0" collapsed="false">
      <c r="A1246" s="9" t="s">
        <v>25</v>
      </c>
      <c r="B1246" s="2" t="n">
        <f aca="false">SUM(B1226:B1245)</f>
        <v>1750</v>
      </c>
      <c r="C1246" s="2" t="n">
        <f aca="false">SUM(C1226:C1245)</f>
        <v>1318</v>
      </c>
      <c r="D1246" s="2" t="n">
        <f aca="false">SUM(D1226:D1245)</f>
        <v>233</v>
      </c>
      <c r="E1246" s="2" t="n">
        <f aca="false">SUM(E1226:E1245)</f>
        <v>259</v>
      </c>
      <c r="F1246" s="2" t="n">
        <f aca="false">SUM(F1226:F1245)</f>
        <v>123</v>
      </c>
      <c r="G1246" s="2" t="n">
        <f aca="false">SUM(G1226:G1245)</f>
        <v>621</v>
      </c>
      <c r="H1246" s="2" t="n">
        <f aca="false">SUM(H1226:H1245)</f>
        <v>663</v>
      </c>
      <c r="I1246" s="2" t="n">
        <f aca="false">SUM(I1226:I1245)</f>
        <v>497</v>
      </c>
    </row>
    <row r="1247" customFormat="false" ht="14.65" hidden="false" customHeight="false" outlineLevel="0" collapsed="false">
      <c r="A1247" s="9"/>
    </row>
    <row r="1248" customFormat="false" ht="14.65" hidden="false" customHeight="false" outlineLevel="0" collapsed="false">
      <c r="A1248" s="7" t="s">
        <v>937</v>
      </c>
    </row>
    <row r="1249" customFormat="false" ht="14.65" hidden="false" customHeight="false" outlineLevel="0" collapsed="false">
      <c r="A1249" s="1" t="s">
        <v>938</v>
      </c>
      <c r="B1249" s="2" t="n">
        <v>256</v>
      </c>
      <c r="C1249" s="2" t="n">
        <v>59</v>
      </c>
      <c r="D1249" s="2" t="n">
        <v>39</v>
      </c>
      <c r="E1249" s="2" t="n">
        <v>171</v>
      </c>
      <c r="F1249" s="2" t="n">
        <v>13</v>
      </c>
      <c r="G1249" s="2" t="n">
        <v>100</v>
      </c>
      <c r="H1249" s="2" t="n">
        <v>59</v>
      </c>
      <c r="I1249" s="2" t="n">
        <v>92</v>
      </c>
    </row>
    <row r="1250" customFormat="false" ht="14.65" hidden="false" customHeight="false" outlineLevel="0" collapsed="false">
      <c r="A1250" s="1" t="s">
        <v>939</v>
      </c>
      <c r="B1250" s="2" t="n">
        <v>209</v>
      </c>
      <c r="C1250" s="2" t="n">
        <v>43</v>
      </c>
      <c r="D1250" s="2" t="n">
        <v>33</v>
      </c>
      <c r="E1250" s="2" t="n">
        <v>143</v>
      </c>
      <c r="F1250" s="2" t="n">
        <v>11</v>
      </c>
      <c r="G1250" s="2" t="n">
        <v>50</v>
      </c>
      <c r="H1250" s="2" t="n">
        <v>88</v>
      </c>
      <c r="I1250" s="2" t="n">
        <v>74</v>
      </c>
    </row>
    <row r="1251" customFormat="false" ht="14.65" hidden="false" customHeight="false" outlineLevel="0" collapsed="false">
      <c r="A1251" s="1" t="s">
        <v>940</v>
      </c>
      <c r="B1251" s="2" t="n">
        <v>240</v>
      </c>
      <c r="C1251" s="2" t="n">
        <v>28</v>
      </c>
      <c r="D1251" s="2" t="n">
        <v>48</v>
      </c>
      <c r="E1251" s="2" t="n">
        <v>194</v>
      </c>
      <c r="F1251" s="2" t="n">
        <v>6</v>
      </c>
      <c r="G1251" s="2" t="n">
        <v>80</v>
      </c>
      <c r="H1251" s="2" t="n">
        <v>71</v>
      </c>
      <c r="I1251" s="2" t="n">
        <v>84</v>
      </c>
    </row>
    <row r="1252" customFormat="false" ht="14.65" hidden="false" customHeight="false" outlineLevel="0" collapsed="false">
      <c r="A1252" s="1" t="s">
        <v>941</v>
      </c>
      <c r="B1252" s="2" t="n">
        <v>112</v>
      </c>
      <c r="C1252" s="2" t="n">
        <v>19</v>
      </c>
      <c r="D1252" s="2" t="n">
        <v>12</v>
      </c>
      <c r="E1252" s="2" t="n">
        <v>85</v>
      </c>
      <c r="F1252" s="2" t="n">
        <v>6</v>
      </c>
      <c r="G1252" s="2" t="n">
        <v>38</v>
      </c>
      <c r="H1252" s="2" t="n">
        <v>32</v>
      </c>
      <c r="I1252" s="2" t="n">
        <v>39</v>
      </c>
    </row>
    <row r="1253" customFormat="false" ht="14.65" hidden="false" customHeight="false" outlineLevel="0" collapsed="false">
      <c r="A1253" s="1" t="s">
        <v>942</v>
      </c>
      <c r="B1253" s="2" t="n">
        <v>38</v>
      </c>
      <c r="C1253" s="2" t="n">
        <v>8</v>
      </c>
      <c r="D1253" s="2" t="n">
        <v>8</v>
      </c>
      <c r="E1253" s="2" t="n">
        <v>22</v>
      </c>
      <c r="F1253" s="2" t="n">
        <v>1</v>
      </c>
      <c r="G1253" s="2" t="n">
        <v>15</v>
      </c>
      <c r="H1253" s="2" t="n">
        <v>16</v>
      </c>
      <c r="I1253" s="2" t="n">
        <v>8</v>
      </c>
    </row>
    <row r="1254" customFormat="false" ht="14.65" hidden="false" customHeight="false" outlineLevel="0" collapsed="false">
      <c r="A1254" s="1" t="s">
        <v>943</v>
      </c>
      <c r="B1254" s="2" t="n">
        <v>32</v>
      </c>
      <c r="C1254" s="2" t="n">
        <v>4</v>
      </c>
      <c r="D1254" s="2" t="n">
        <v>2</v>
      </c>
      <c r="E1254" s="2" t="n">
        <v>30</v>
      </c>
      <c r="F1254" s="2" t="n">
        <v>1</v>
      </c>
      <c r="G1254" s="2" t="n">
        <v>5</v>
      </c>
      <c r="H1254" s="2" t="n">
        <v>19</v>
      </c>
      <c r="I1254" s="2" t="n">
        <v>9</v>
      </c>
    </row>
    <row r="1255" customFormat="false" ht="14.65" hidden="false" customHeight="false" outlineLevel="0" collapsed="false">
      <c r="A1255" s="9" t="s">
        <v>25</v>
      </c>
      <c r="B1255" s="2" t="n">
        <f aca="false">SUM(B1249:B1254)</f>
        <v>887</v>
      </c>
      <c r="C1255" s="2" t="n">
        <f aca="false">SUM(C1249:C1254)</f>
        <v>161</v>
      </c>
      <c r="D1255" s="2" t="n">
        <f aca="false">SUM(D1249:D1254)</f>
        <v>142</v>
      </c>
      <c r="E1255" s="2" t="n">
        <f aca="false">SUM(E1249:E1254)</f>
        <v>645</v>
      </c>
      <c r="F1255" s="2" t="n">
        <f aca="false">SUM(F1249:F1254)</f>
        <v>38</v>
      </c>
      <c r="G1255" s="2" t="n">
        <f aca="false">SUM(G1249:G1254)</f>
        <v>288</v>
      </c>
      <c r="H1255" s="2" t="n">
        <f aca="false">SUM(H1249:H1254)</f>
        <v>285</v>
      </c>
      <c r="I1255" s="2" t="n">
        <f aca="false">SUM(I1249:I1254)</f>
        <v>306</v>
      </c>
    </row>
    <row r="1257" customFormat="false" ht="14.65" hidden="false" customHeight="false" outlineLevel="0" collapsed="false">
      <c r="A1257" s="7" t="s">
        <v>944</v>
      </c>
    </row>
    <row r="1258" customFormat="false" ht="14.65" hidden="false" customHeight="false" outlineLevel="0" collapsed="false">
      <c r="A1258" s="1" t="s">
        <v>945</v>
      </c>
      <c r="B1258" s="2" t="n">
        <v>74</v>
      </c>
      <c r="C1258" s="2" t="n">
        <v>5</v>
      </c>
      <c r="D1258" s="2" t="n">
        <v>69</v>
      </c>
      <c r="E1258" s="2" t="n">
        <v>11</v>
      </c>
      <c r="F1258" s="2" t="n">
        <v>0</v>
      </c>
      <c r="G1258" s="2" t="n">
        <v>10</v>
      </c>
      <c r="H1258" s="2" t="n">
        <v>38</v>
      </c>
      <c r="I1258" s="2" t="n">
        <v>25</v>
      </c>
    </row>
    <row r="1259" customFormat="false" ht="14.65" hidden="false" customHeight="false" outlineLevel="0" collapsed="false">
      <c r="A1259" s="1" t="s">
        <v>946</v>
      </c>
      <c r="B1259" s="2" t="n">
        <v>128</v>
      </c>
      <c r="C1259" s="2" t="n">
        <v>30</v>
      </c>
      <c r="D1259" s="2" t="n">
        <v>72</v>
      </c>
      <c r="E1259" s="2" t="n">
        <v>25</v>
      </c>
      <c r="F1259" s="2" t="n">
        <v>8</v>
      </c>
      <c r="G1259" s="2" t="n">
        <v>32</v>
      </c>
      <c r="H1259" s="2" t="n">
        <v>43</v>
      </c>
      <c r="I1259" s="2" t="n">
        <v>46</v>
      </c>
    </row>
    <row r="1260" customFormat="false" ht="14.65" hidden="false" customHeight="false" outlineLevel="0" collapsed="false">
      <c r="A1260" s="9" t="s">
        <v>25</v>
      </c>
      <c r="B1260" s="2" t="n">
        <f aca="false">SUM(B1258:B1259)</f>
        <v>202</v>
      </c>
      <c r="C1260" s="2" t="n">
        <f aca="false">SUM(C1258:C1259)</f>
        <v>35</v>
      </c>
      <c r="D1260" s="2" t="n">
        <f aca="false">SUM(D1258:D1259)</f>
        <v>141</v>
      </c>
      <c r="E1260" s="2" t="n">
        <f aca="false">SUM(E1258:E1259)</f>
        <v>36</v>
      </c>
      <c r="F1260" s="2" t="n">
        <f aca="false">SUM(F1258:F1259)</f>
        <v>8</v>
      </c>
      <c r="G1260" s="2" t="n">
        <f aca="false">SUM(G1258:G1259)</f>
        <v>42</v>
      </c>
      <c r="H1260" s="2" t="n">
        <f aca="false">SUM(H1258:H1259)</f>
        <v>81</v>
      </c>
      <c r="I1260" s="2" t="n">
        <f aca="false">SUM(I1258:I1259)</f>
        <v>71</v>
      </c>
    </row>
    <row r="1262" customFormat="false" ht="14.65" hidden="false" customHeight="false" outlineLevel="0" collapsed="false">
      <c r="A1262" s="9" t="s">
        <v>947</v>
      </c>
      <c r="B1262" s="10" t="n">
        <f aca="false">B1210+B1223+B1246+B1255+B1260</f>
        <v>5692</v>
      </c>
      <c r="C1262" s="10" t="n">
        <f aca="false">C1210+C1223+C1246+C1255+C1260</f>
        <v>2069</v>
      </c>
      <c r="D1262" s="10" t="n">
        <f aca="false">D1210+D1223+D1246+D1255+D1260</f>
        <v>1026</v>
      </c>
      <c r="E1262" s="10" t="n">
        <f aca="false">E1210+E1223+E1246+E1255+E1260</f>
        <v>1468</v>
      </c>
      <c r="F1262" s="10" t="n">
        <f aca="false">F1210+F1223+F1246+F1255+F1260</f>
        <v>1561</v>
      </c>
      <c r="G1262" s="10" t="n">
        <f aca="false">G1210+G1223+G1246+G1255+G1260</f>
        <v>2192</v>
      </c>
      <c r="H1262" s="10" t="n">
        <f aca="false">H1210+H1223+H1246+H1255+H1260</f>
        <v>2384</v>
      </c>
      <c r="I1262" s="10" t="n">
        <f aca="false">I1210+I1223+I1246+I1255+I1260</f>
        <v>1335</v>
      </c>
    </row>
    <row r="1263" customFormat="false" ht="14.65" hidden="false" customHeight="false" outlineLevel="0" collapsed="false">
      <c r="A1263" s="9"/>
      <c r="B1263" s="10"/>
      <c r="C1263" s="10"/>
      <c r="D1263" s="10"/>
      <c r="E1263" s="10"/>
    </row>
    <row r="1265" customFormat="false" ht="14.65" hidden="false" customHeight="false" outlineLevel="0" collapsed="false">
      <c r="A1265" s="3" t="s">
        <v>948</v>
      </c>
      <c r="B1265" s="4" t="s">
        <v>1</v>
      </c>
      <c r="C1265" s="4"/>
      <c r="D1265" s="4" t="s">
        <v>2</v>
      </c>
      <c r="E1265" s="4" t="s">
        <v>3</v>
      </c>
      <c r="F1265" s="4"/>
      <c r="G1265" s="11"/>
      <c r="H1265" s="11"/>
      <c r="I1265" s="11"/>
    </row>
    <row r="1266" customFormat="false" ht="14.65" hidden="false" customHeight="false" outlineLevel="0" collapsed="false">
      <c r="A1266" s="3"/>
      <c r="B1266" s="5" t="s">
        <v>949</v>
      </c>
      <c r="C1266" s="5" t="s">
        <v>950</v>
      </c>
      <c r="D1266" s="5" t="s">
        <v>951</v>
      </c>
      <c r="E1266" s="5" t="s">
        <v>168</v>
      </c>
      <c r="F1266" s="5" t="s">
        <v>952</v>
      </c>
      <c r="G1266" s="5"/>
      <c r="H1266" s="5"/>
      <c r="I1266" s="11"/>
    </row>
    <row r="1267" customFormat="false" ht="14.65" hidden="false" customHeight="false" outlineLevel="0" collapsed="false">
      <c r="A1267" s="14"/>
      <c r="B1267" s="6" t="s">
        <v>953</v>
      </c>
      <c r="C1267" s="6" t="s">
        <v>954</v>
      </c>
      <c r="D1267" s="6" t="s">
        <v>955</v>
      </c>
      <c r="E1267" s="6" t="s">
        <v>956</v>
      </c>
      <c r="F1267" s="6" t="s">
        <v>957</v>
      </c>
      <c r="G1267" s="6"/>
      <c r="H1267" s="6"/>
      <c r="I1267" s="6"/>
      <c r="J1267" s="6"/>
    </row>
    <row r="1268" customFormat="false" ht="14.65" hidden="false" customHeight="false" outlineLevel="0" collapsed="false">
      <c r="A1268" s="7" t="s">
        <v>944</v>
      </c>
    </row>
    <row r="1269" customFormat="false" ht="14.65" hidden="false" customHeight="false" outlineLevel="0" collapsed="false">
      <c r="A1269" s="1" t="s">
        <v>958</v>
      </c>
      <c r="B1269" s="2" t="n">
        <v>88</v>
      </c>
      <c r="C1269" s="2" t="n">
        <v>153</v>
      </c>
      <c r="D1269" s="2" t="n">
        <v>161</v>
      </c>
      <c r="E1269" s="2" t="n">
        <v>81</v>
      </c>
      <c r="F1269" s="2" t="n">
        <v>163</v>
      </c>
    </row>
    <row r="1270" customFormat="false" ht="14.65" hidden="false" customHeight="false" outlineLevel="0" collapsed="false">
      <c r="A1270" s="1" t="s">
        <v>959</v>
      </c>
      <c r="B1270" s="2" t="n">
        <v>115</v>
      </c>
      <c r="C1270" s="2" t="n">
        <v>115</v>
      </c>
      <c r="D1270" s="2" t="n">
        <v>117</v>
      </c>
      <c r="E1270" s="2" t="n">
        <v>111</v>
      </c>
      <c r="F1270" s="2" t="n">
        <v>113</v>
      </c>
    </row>
    <row r="1271" customFormat="false" ht="14.65" hidden="false" customHeight="false" outlineLevel="0" collapsed="false">
      <c r="A1271" s="1" t="s">
        <v>960</v>
      </c>
      <c r="B1271" s="2" t="n">
        <v>92</v>
      </c>
      <c r="C1271" s="2" t="n">
        <v>97</v>
      </c>
      <c r="D1271" s="2" t="n">
        <v>90</v>
      </c>
      <c r="E1271" s="2" t="n">
        <v>88</v>
      </c>
      <c r="F1271" s="2" t="n">
        <v>97</v>
      </c>
    </row>
    <row r="1272" customFormat="false" ht="14.65" hidden="false" customHeight="false" outlineLevel="0" collapsed="false">
      <c r="A1272" s="1" t="s">
        <v>961</v>
      </c>
      <c r="B1272" s="2" t="n">
        <v>56</v>
      </c>
      <c r="C1272" s="2" t="n">
        <v>106</v>
      </c>
      <c r="D1272" s="2" t="n">
        <v>97</v>
      </c>
      <c r="E1272" s="2" t="n">
        <v>51</v>
      </c>
      <c r="F1272" s="2" t="n">
        <v>101</v>
      </c>
    </row>
    <row r="1273" customFormat="false" ht="14.65" hidden="false" customHeight="false" outlineLevel="0" collapsed="false">
      <c r="A1273" s="1" t="s">
        <v>962</v>
      </c>
      <c r="B1273" s="2" t="n">
        <v>109</v>
      </c>
      <c r="C1273" s="2" t="n">
        <v>114</v>
      </c>
      <c r="D1273" s="2" t="n">
        <v>109</v>
      </c>
      <c r="E1273" s="2" t="n">
        <v>103</v>
      </c>
      <c r="F1273" s="2" t="n">
        <v>114</v>
      </c>
    </row>
    <row r="1274" customFormat="false" ht="14.65" hidden="false" customHeight="false" outlineLevel="0" collapsed="false">
      <c r="A1274" s="1" t="s">
        <v>963</v>
      </c>
      <c r="B1274" s="2" t="n">
        <v>49</v>
      </c>
      <c r="C1274" s="2" t="n">
        <v>88</v>
      </c>
      <c r="D1274" s="2" t="n">
        <v>83</v>
      </c>
      <c r="E1274" s="2" t="n">
        <v>49</v>
      </c>
      <c r="F1274" s="2" t="n">
        <v>56</v>
      </c>
    </row>
    <row r="1275" customFormat="false" ht="14.65" hidden="false" customHeight="false" outlineLevel="0" collapsed="false">
      <c r="A1275" s="1" t="s">
        <v>964</v>
      </c>
      <c r="B1275" s="2" t="n">
        <v>65</v>
      </c>
      <c r="C1275" s="2" t="n">
        <v>91</v>
      </c>
      <c r="D1275" s="2" t="n">
        <v>93</v>
      </c>
      <c r="E1275" s="2" t="n">
        <v>62</v>
      </c>
      <c r="F1275" s="2" t="n">
        <v>93</v>
      </c>
    </row>
    <row r="1276" customFormat="false" ht="14.65" hidden="false" customHeight="false" outlineLevel="0" collapsed="false">
      <c r="A1276" s="1" t="s">
        <v>965</v>
      </c>
      <c r="B1276" s="2" t="n">
        <v>29</v>
      </c>
      <c r="C1276" s="2" t="n">
        <v>91</v>
      </c>
      <c r="D1276" s="2" t="n">
        <v>88</v>
      </c>
      <c r="E1276" s="2" t="n">
        <v>28</v>
      </c>
      <c r="F1276" s="2" t="n">
        <v>91</v>
      </c>
    </row>
    <row r="1277" customFormat="false" ht="14.65" hidden="false" customHeight="false" outlineLevel="0" collapsed="false">
      <c r="A1277" s="1" t="s">
        <v>966</v>
      </c>
      <c r="B1277" s="2" t="n">
        <v>68</v>
      </c>
      <c r="C1277" s="2" t="n">
        <v>63</v>
      </c>
      <c r="D1277" s="2" t="n">
        <v>62</v>
      </c>
      <c r="E1277" s="2" t="n">
        <v>63</v>
      </c>
      <c r="F1277" s="2" t="n">
        <v>63</v>
      </c>
    </row>
    <row r="1278" customFormat="false" ht="14.65" hidden="false" customHeight="false" outlineLevel="0" collapsed="false">
      <c r="A1278" s="1" t="s">
        <v>967</v>
      </c>
      <c r="B1278" s="2" t="n">
        <v>67</v>
      </c>
      <c r="C1278" s="2" t="n">
        <v>113</v>
      </c>
      <c r="D1278" s="2" t="n">
        <v>108</v>
      </c>
      <c r="E1278" s="2" t="n">
        <v>66</v>
      </c>
      <c r="F1278" s="2" t="n">
        <v>98</v>
      </c>
    </row>
    <row r="1279" customFormat="false" ht="14.65" hidden="false" customHeight="false" outlineLevel="0" collapsed="false">
      <c r="A1279" s="1" t="s">
        <v>968</v>
      </c>
      <c r="B1279" s="2" t="n">
        <v>66</v>
      </c>
      <c r="C1279" s="2" t="n">
        <v>91</v>
      </c>
      <c r="D1279" s="2" t="n">
        <v>89</v>
      </c>
      <c r="E1279" s="2" t="n">
        <v>65</v>
      </c>
      <c r="F1279" s="2" t="n">
        <v>85</v>
      </c>
    </row>
    <row r="1280" customFormat="false" ht="14.65" hidden="false" customHeight="false" outlineLevel="0" collapsed="false">
      <c r="A1280" s="3" t="s">
        <v>948</v>
      </c>
      <c r="B1280" s="4" t="s">
        <v>1</v>
      </c>
      <c r="C1280" s="4"/>
      <c r="D1280" s="4" t="s">
        <v>2</v>
      </c>
      <c r="E1280" s="4" t="s">
        <v>3</v>
      </c>
      <c r="F1280" s="4"/>
      <c r="G1280" s="11"/>
      <c r="H1280" s="11"/>
      <c r="I1280" s="11"/>
    </row>
    <row r="1281" customFormat="false" ht="14.65" hidden="false" customHeight="false" outlineLevel="0" collapsed="false">
      <c r="A1281" s="3"/>
      <c r="B1281" s="5" t="s">
        <v>949</v>
      </c>
      <c r="C1281" s="5" t="s">
        <v>950</v>
      </c>
      <c r="D1281" s="5" t="s">
        <v>951</v>
      </c>
      <c r="E1281" s="5" t="s">
        <v>168</v>
      </c>
      <c r="F1281" s="5" t="s">
        <v>952</v>
      </c>
      <c r="G1281" s="5"/>
      <c r="H1281" s="5"/>
      <c r="I1281" s="11"/>
    </row>
    <row r="1282" customFormat="false" ht="14.65" hidden="false" customHeight="false" outlineLevel="0" collapsed="false">
      <c r="A1282" s="14"/>
      <c r="B1282" s="6" t="s">
        <v>953</v>
      </c>
      <c r="C1282" s="6" t="s">
        <v>954</v>
      </c>
      <c r="D1282" s="6" t="s">
        <v>955</v>
      </c>
      <c r="E1282" s="6" t="s">
        <v>956</v>
      </c>
      <c r="F1282" s="6" t="s">
        <v>957</v>
      </c>
      <c r="G1282" s="6"/>
      <c r="H1282" s="6"/>
      <c r="I1282" s="6"/>
      <c r="J1282" s="6"/>
    </row>
    <row r="1283" customFormat="false" ht="14.65" hidden="false" customHeight="false" outlineLevel="0" collapsed="false">
      <c r="A1283" s="7" t="s">
        <v>969</v>
      </c>
    </row>
    <row r="1284" customFormat="false" ht="14.65" hidden="false" customHeight="false" outlineLevel="0" collapsed="false">
      <c r="A1284" s="1" t="s">
        <v>970</v>
      </c>
      <c r="B1284" s="2" t="n">
        <v>77</v>
      </c>
      <c r="C1284" s="2" t="n">
        <v>107</v>
      </c>
      <c r="D1284" s="2" t="n">
        <v>97</v>
      </c>
      <c r="E1284" s="2" t="n">
        <v>72</v>
      </c>
      <c r="F1284" s="2" t="n">
        <v>99</v>
      </c>
    </row>
    <row r="1285" customFormat="false" ht="14.65" hidden="false" customHeight="false" outlineLevel="0" collapsed="false">
      <c r="A1285" s="1" t="s">
        <v>971</v>
      </c>
      <c r="B1285" s="2" t="n">
        <v>43</v>
      </c>
      <c r="C1285" s="2" t="n">
        <v>63</v>
      </c>
      <c r="D1285" s="2" t="n">
        <v>61</v>
      </c>
      <c r="E1285" s="2" t="n">
        <v>41</v>
      </c>
      <c r="F1285" s="2" t="n">
        <v>56</v>
      </c>
    </row>
    <row r="1286" customFormat="false" ht="14.65" hidden="false" customHeight="false" outlineLevel="0" collapsed="false">
      <c r="A1286" s="1" t="s">
        <v>972</v>
      </c>
      <c r="B1286" s="2" t="n">
        <v>91</v>
      </c>
      <c r="C1286" s="2" t="n">
        <v>117</v>
      </c>
      <c r="D1286" s="2" t="n">
        <v>114</v>
      </c>
      <c r="E1286" s="2" t="n">
        <v>88</v>
      </c>
      <c r="F1286" s="2" t="n">
        <v>104</v>
      </c>
    </row>
    <row r="1287" customFormat="false" ht="14.65" hidden="false" customHeight="false" outlineLevel="0" collapsed="false">
      <c r="A1287" s="1" t="s">
        <v>973</v>
      </c>
      <c r="B1287" s="2" t="n">
        <v>77</v>
      </c>
      <c r="C1287" s="2" t="n">
        <v>73</v>
      </c>
      <c r="D1287" s="2" t="n">
        <v>67</v>
      </c>
      <c r="E1287" s="2" t="n">
        <v>75</v>
      </c>
      <c r="F1287" s="2" t="n">
        <v>64</v>
      </c>
    </row>
    <row r="1288" customFormat="false" ht="14.65" hidden="false" customHeight="false" outlineLevel="0" collapsed="false">
      <c r="A1288" s="1" t="s">
        <v>974</v>
      </c>
      <c r="B1288" s="2" t="n">
        <v>31</v>
      </c>
      <c r="C1288" s="2" t="n">
        <v>34</v>
      </c>
      <c r="D1288" s="2" t="n">
        <v>30</v>
      </c>
      <c r="E1288" s="2" t="n">
        <v>31</v>
      </c>
      <c r="F1288" s="2" t="n">
        <v>30</v>
      </c>
    </row>
    <row r="1289" customFormat="false" ht="14.65" hidden="false" customHeight="false" outlineLevel="0" collapsed="false">
      <c r="A1289" s="1" t="s">
        <v>975</v>
      </c>
      <c r="B1289" s="2" t="n">
        <v>38</v>
      </c>
      <c r="C1289" s="2" t="n">
        <v>105</v>
      </c>
      <c r="D1289" s="2" t="n">
        <v>105</v>
      </c>
      <c r="E1289" s="2" t="n">
        <v>38</v>
      </c>
      <c r="F1289" s="2" t="n">
        <v>103</v>
      </c>
    </row>
    <row r="1290" customFormat="false" ht="14.65" hidden="false" customHeight="false" outlineLevel="0" collapsed="false">
      <c r="A1290" s="1" t="s">
        <v>976</v>
      </c>
      <c r="B1290" s="2" t="n">
        <v>92</v>
      </c>
      <c r="C1290" s="2" t="n">
        <v>123</v>
      </c>
      <c r="D1290" s="2" t="n">
        <v>122</v>
      </c>
      <c r="E1290" s="2" t="n">
        <v>86</v>
      </c>
      <c r="F1290" s="2" t="n">
        <v>124</v>
      </c>
    </row>
    <row r="1291" customFormat="false" ht="14.65" hidden="false" customHeight="false" outlineLevel="0" collapsed="false">
      <c r="A1291" s="1" t="s">
        <v>977</v>
      </c>
      <c r="B1291" s="2" t="n">
        <v>123</v>
      </c>
      <c r="C1291" s="2" t="n">
        <v>189</v>
      </c>
      <c r="D1291" s="2" t="n">
        <v>195</v>
      </c>
      <c r="E1291" s="2" t="n">
        <v>118</v>
      </c>
      <c r="F1291" s="2" t="n">
        <v>177</v>
      </c>
    </row>
    <row r="1292" customFormat="false" ht="14.65" hidden="false" customHeight="false" outlineLevel="0" collapsed="false">
      <c r="A1292" s="1" t="s">
        <v>978</v>
      </c>
      <c r="B1292" s="2" t="n">
        <v>83</v>
      </c>
      <c r="C1292" s="2" t="n">
        <v>83</v>
      </c>
      <c r="D1292" s="2" t="n">
        <v>85</v>
      </c>
      <c r="E1292" s="2" t="n">
        <v>82</v>
      </c>
      <c r="F1292" s="2" t="n">
        <v>78</v>
      </c>
    </row>
    <row r="1293" customFormat="false" ht="14.65" hidden="false" customHeight="false" outlineLevel="0" collapsed="false">
      <c r="A1293" s="1" t="s">
        <v>979</v>
      </c>
      <c r="B1293" s="2" t="n">
        <v>100</v>
      </c>
      <c r="C1293" s="2" t="n">
        <v>175</v>
      </c>
      <c r="D1293" s="2" t="n">
        <v>187</v>
      </c>
      <c r="E1293" s="2" t="n">
        <v>93</v>
      </c>
      <c r="F1293" s="2" t="n">
        <v>139</v>
      </c>
    </row>
    <row r="1294" customFormat="false" ht="14.65" hidden="false" customHeight="false" outlineLevel="0" collapsed="false">
      <c r="A1294" s="9" t="s">
        <v>980</v>
      </c>
      <c r="B1294" s="10" t="n">
        <f aca="false">SUM(B1269:B1293)</f>
        <v>1559</v>
      </c>
      <c r="C1294" s="10" t="n">
        <f aca="false">SUM(C1269:C1293)</f>
        <v>2191</v>
      </c>
      <c r="D1294" s="10" t="n">
        <f aca="false">SUM(D1269:D1293)</f>
        <v>2160</v>
      </c>
      <c r="E1294" s="10" t="n">
        <f aca="false">SUM(E1269:E1293)</f>
        <v>1491</v>
      </c>
      <c r="F1294" s="10" t="n">
        <f aca="false">SUM(F1269:F1293)</f>
        <v>2048</v>
      </c>
      <c r="G1294" s="10"/>
      <c r="H1294" s="10"/>
      <c r="I1294" s="10"/>
    </row>
    <row r="1295" customFormat="false" ht="14.65" hidden="false" customHeight="false" outlineLevel="0" collapsed="false">
      <c r="A1295" s="9"/>
      <c r="B1295" s="10"/>
      <c r="C1295" s="10"/>
      <c r="D1295" s="10"/>
      <c r="E1295" s="10"/>
      <c r="F1295" s="10"/>
      <c r="G1295" s="10"/>
      <c r="H1295" s="10"/>
      <c r="I1295" s="10"/>
    </row>
    <row r="1296" customFormat="false" ht="14.65" hidden="false" customHeight="false" outlineLevel="0" collapsed="false">
      <c r="A1296" s="3" t="s">
        <v>981</v>
      </c>
      <c r="B1296" s="4" t="s">
        <v>1</v>
      </c>
      <c r="C1296" s="4"/>
      <c r="D1296" s="22" t="s">
        <v>2</v>
      </c>
      <c r="E1296" s="4" t="s">
        <v>3</v>
      </c>
      <c r="F1296" s="4"/>
      <c r="G1296" s="11"/>
      <c r="H1296" s="11"/>
      <c r="I1296" s="11"/>
      <c r="J1296" s="11"/>
      <c r="K1296" s="11"/>
    </row>
    <row r="1297" customFormat="false" ht="14.65" hidden="false" customHeight="false" outlineLevel="0" collapsed="false">
      <c r="A1297" s="14"/>
      <c r="B1297" s="5" t="s">
        <v>982</v>
      </c>
      <c r="C1297" s="5" t="s">
        <v>983</v>
      </c>
      <c r="D1297" s="5" t="s">
        <v>984</v>
      </c>
      <c r="E1297" s="5" t="s">
        <v>985</v>
      </c>
      <c r="F1297" s="5" t="s">
        <v>826</v>
      </c>
      <c r="G1297" s="11"/>
      <c r="H1297" s="11"/>
      <c r="I1297" s="6"/>
      <c r="J1297" s="8"/>
      <c r="K1297" s="6"/>
    </row>
    <row r="1298" customFormat="false" ht="14.65" hidden="false" customHeight="false" outlineLevel="0" collapsed="false">
      <c r="A1298" s="14"/>
      <c r="B1298" s="5" t="s">
        <v>986</v>
      </c>
      <c r="C1298" s="5" t="s">
        <v>987</v>
      </c>
      <c r="D1298" s="5" t="s">
        <v>988</v>
      </c>
      <c r="E1298" s="5" t="s">
        <v>989</v>
      </c>
      <c r="F1298" s="5" t="s">
        <v>990</v>
      </c>
      <c r="G1298" s="11"/>
      <c r="H1298" s="11"/>
      <c r="I1298" s="6"/>
      <c r="J1298" s="8"/>
      <c r="K1298" s="6"/>
    </row>
    <row r="1299" customFormat="false" ht="14.65" hidden="false" customHeight="false" outlineLevel="0" collapsed="false">
      <c r="A1299" s="7" t="s">
        <v>944</v>
      </c>
      <c r="E1299" s="8"/>
      <c r="J1299" s="8"/>
    </row>
    <row r="1300" customFormat="false" ht="14.65" hidden="false" customHeight="false" outlineLevel="0" collapsed="false">
      <c r="A1300" s="1" t="s">
        <v>991</v>
      </c>
      <c r="B1300" s="2" t="n">
        <v>74</v>
      </c>
      <c r="C1300" s="2" t="n">
        <v>6</v>
      </c>
      <c r="D1300" s="2" t="n">
        <v>63</v>
      </c>
      <c r="E1300" s="8" t="n">
        <v>64</v>
      </c>
      <c r="F1300" s="2" t="n">
        <v>74</v>
      </c>
      <c r="J1300" s="8"/>
    </row>
    <row r="1301" customFormat="false" ht="14.65" hidden="false" customHeight="false" outlineLevel="0" collapsed="false">
      <c r="A1301" s="1" t="s">
        <v>992</v>
      </c>
      <c r="B1301" s="2" t="n">
        <v>100</v>
      </c>
      <c r="C1301" s="2" t="n">
        <v>1</v>
      </c>
      <c r="D1301" s="2" t="n">
        <v>96</v>
      </c>
      <c r="E1301" s="8" t="n">
        <v>66</v>
      </c>
      <c r="F1301" s="2" t="n">
        <v>96</v>
      </c>
      <c r="J1301" s="8"/>
    </row>
    <row r="1302" customFormat="false" ht="14.65" hidden="false" customHeight="false" outlineLevel="0" collapsed="false">
      <c r="A1302" s="1" t="s">
        <v>993</v>
      </c>
      <c r="B1302" s="2" t="n">
        <v>64</v>
      </c>
      <c r="C1302" s="2" t="n">
        <v>4</v>
      </c>
      <c r="D1302" s="2" t="n">
        <v>58</v>
      </c>
      <c r="E1302" s="8" t="n">
        <v>59</v>
      </c>
      <c r="F1302" s="2" t="n">
        <v>61</v>
      </c>
      <c r="J1302" s="8"/>
    </row>
    <row r="1303" customFormat="false" ht="14.65" hidden="false" customHeight="false" outlineLevel="0" collapsed="false">
      <c r="A1303" s="1" t="s">
        <v>994</v>
      </c>
      <c r="B1303" s="2" t="n">
        <v>60</v>
      </c>
      <c r="C1303" s="2" t="n">
        <v>5</v>
      </c>
      <c r="D1303" s="2" t="n">
        <v>53</v>
      </c>
      <c r="E1303" s="8" t="n">
        <v>65</v>
      </c>
      <c r="F1303" s="2" t="n">
        <v>56</v>
      </c>
      <c r="J1303" s="8"/>
    </row>
    <row r="1304" customFormat="false" ht="14.65" hidden="false" customHeight="false" outlineLevel="0" collapsed="false">
      <c r="A1304" s="1" t="s">
        <v>995</v>
      </c>
      <c r="B1304" s="2" t="n">
        <v>92</v>
      </c>
      <c r="C1304" s="2" t="n">
        <v>4</v>
      </c>
      <c r="D1304" s="2" t="n">
        <v>83</v>
      </c>
      <c r="E1304" s="8" t="n">
        <v>64</v>
      </c>
      <c r="F1304" s="2" t="n">
        <v>93</v>
      </c>
      <c r="J1304" s="8"/>
    </row>
    <row r="1305" customFormat="false" ht="14.65" hidden="false" customHeight="false" outlineLevel="0" collapsed="false">
      <c r="A1305" s="1" t="s">
        <v>996</v>
      </c>
      <c r="B1305" s="2" t="n">
        <v>135</v>
      </c>
      <c r="C1305" s="2" t="n">
        <v>1</v>
      </c>
      <c r="D1305" s="2" t="n">
        <v>118</v>
      </c>
      <c r="E1305" s="8" t="n">
        <v>106</v>
      </c>
      <c r="F1305" s="2" t="n">
        <v>129</v>
      </c>
      <c r="J1305" s="8"/>
    </row>
    <row r="1306" customFormat="false" ht="14.65" hidden="false" customHeight="false" outlineLevel="0" collapsed="false">
      <c r="A1306" s="1" t="s">
        <v>997</v>
      </c>
      <c r="B1306" s="2" t="n">
        <v>103</v>
      </c>
      <c r="C1306" s="2" t="n">
        <v>6</v>
      </c>
      <c r="D1306" s="2" t="n">
        <v>98</v>
      </c>
      <c r="E1306" s="8" t="n">
        <v>74</v>
      </c>
      <c r="F1306" s="2" t="n">
        <v>103</v>
      </c>
      <c r="J1306" s="8"/>
    </row>
    <row r="1307" customFormat="false" ht="14.65" hidden="false" customHeight="false" outlineLevel="0" collapsed="false">
      <c r="A1307" s="1" t="s">
        <v>998</v>
      </c>
      <c r="B1307" s="2" t="n">
        <v>34</v>
      </c>
      <c r="C1307" s="2" t="n">
        <v>5</v>
      </c>
      <c r="D1307" s="2" t="n">
        <v>34</v>
      </c>
      <c r="E1307" s="8" t="n">
        <v>82</v>
      </c>
      <c r="F1307" s="2" t="n">
        <v>34</v>
      </c>
      <c r="J1307" s="8"/>
    </row>
    <row r="1308" customFormat="false" ht="14.65" hidden="false" customHeight="false" outlineLevel="0" collapsed="false">
      <c r="A1308" s="1" t="s">
        <v>999</v>
      </c>
      <c r="B1308" s="2" t="n">
        <v>29</v>
      </c>
      <c r="C1308" s="2" t="n">
        <v>4</v>
      </c>
      <c r="D1308" s="2" t="n">
        <v>31</v>
      </c>
      <c r="E1308" s="8" t="n">
        <v>72</v>
      </c>
      <c r="F1308" s="2" t="n">
        <v>30</v>
      </c>
      <c r="J1308" s="8"/>
    </row>
    <row r="1309" customFormat="false" ht="14.65" hidden="false" customHeight="false" outlineLevel="0" collapsed="false">
      <c r="A1309" s="1" t="s">
        <v>1000</v>
      </c>
      <c r="B1309" s="2" t="n">
        <v>38</v>
      </c>
      <c r="C1309" s="2" t="n">
        <v>5</v>
      </c>
      <c r="D1309" s="2" t="n">
        <v>34</v>
      </c>
      <c r="E1309" s="8" t="n">
        <v>83</v>
      </c>
      <c r="F1309" s="2" t="n">
        <v>40</v>
      </c>
      <c r="J1309" s="8"/>
    </row>
    <row r="1310" customFormat="false" ht="14.65" hidden="false" customHeight="false" outlineLevel="0" collapsed="false">
      <c r="A1310" s="1" t="s">
        <v>1001</v>
      </c>
      <c r="B1310" s="2" t="n">
        <v>47</v>
      </c>
      <c r="C1310" s="2" t="n">
        <v>9</v>
      </c>
      <c r="D1310" s="2" t="n">
        <v>45</v>
      </c>
      <c r="E1310" s="8" t="n">
        <v>81</v>
      </c>
      <c r="F1310" s="2" t="n">
        <v>45</v>
      </c>
      <c r="J1310" s="8"/>
    </row>
    <row r="1311" customFormat="false" ht="14.65" hidden="false" customHeight="false" outlineLevel="0" collapsed="false">
      <c r="A1311" s="1" t="s">
        <v>1002</v>
      </c>
      <c r="B1311" s="2" t="n">
        <v>48</v>
      </c>
      <c r="C1311" s="2" t="n">
        <v>1</v>
      </c>
      <c r="D1311" s="2" t="n">
        <v>43</v>
      </c>
      <c r="E1311" s="8" t="n">
        <v>40</v>
      </c>
      <c r="F1311" s="2" t="n">
        <v>45</v>
      </c>
      <c r="J1311" s="8"/>
    </row>
    <row r="1312" customFormat="false" ht="14.65" hidden="false" customHeight="false" outlineLevel="0" collapsed="false">
      <c r="A1312" s="1" t="s">
        <v>1003</v>
      </c>
      <c r="B1312" s="2" t="n">
        <v>42</v>
      </c>
      <c r="C1312" s="2" t="n">
        <v>14</v>
      </c>
      <c r="D1312" s="2" t="n">
        <v>40</v>
      </c>
      <c r="E1312" s="8" t="n">
        <v>118</v>
      </c>
      <c r="F1312" s="2" t="n">
        <v>45</v>
      </c>
      <c r="J1312" s="8"/>
    </row>
    <row r="1313" customFormat="false" ht="14.65" hidden="false" customHeight="false" outlineLevel="0" collapsed="false">
      <c r="A1313" s="1" t="s">
        <v>1004</v>
      </c>
      <c r="B1313" s="2" t="n">
        <v>80</v>
      </c>
      <c r="C1313" s="2" t="n">
        <v>20</v>
      </c>
      <c r="D1313" s="2" t="n">
        <v>80</v>
      </c>
      <c r="E1313" s="8" t="n">
        <v>102</v>
      </c>
      <c r="F1313" s="2" t="n">
        <v>79</v>
      </c>
      <c r="J1313" s="8"/>
    </row>
    <row r="1314" customFormat="false" ht="14.65" hidden="false" customHeight="false" outlineLevel="0" collapsed="false">
      <c r="A1314" s="1" t="s">
        <v>1005</v>
      </c>
      <c r="B1314" s="2" t="n">
        <v>105</v>
      </c>
      <c r="C1314" s="2" t="n">
        <v>10</v>
      </c>
      <c r="D1314" s="2" t="n">
        <v>97</v>
      </c>
      <c r="E1314" s="8" t="n">
        <v>69</v>
      </c>
      <c r="F1314" s="2" t="n">
        <v>104</v>
      </c>
      <c r="J1314" s="8"/>
    </row>
    <row r="1315" customFormat="false" ht="14.65" hidden="false" customHeight="false" outlineLevel="0" collapsed="false">
      <c r="A1315" s="1" t="s">
        <v>1006</v>
      </c>
      <c r="B1315" s="2" t="n">
        <v>131</v>
      </c>
      <c r="C1315" s="2" t="n">
        <v>7</v>
      </c>
      <c r="D1315" s="2" t="n">
        <v>127</v>
      </c>
      <c r="E1315" s="8" t="n">
        <v>74</v>
      </c>
      <c r="F1315" s="2" t="n">
        <v>129</v>
      </c>
      <c r="J1315" s="8"/>
    </row>
    <row r="1316" customFormat="false" ht="14.65" hidden="false" customHeight="false" outlineLevel="0" collapsed="false">
      <c r="A1316" s="1" t="s">
        <v>1007</v>
      </c>
      <c r="B1316" s="2" t="n">
        <v>108</v>
      </c>
      <c r="C1316" s="2" t="n">
        <v>5</v>
      </c>
      <c r="D1316" s="2" t="n">
        <v>111</v>
      </c>
      <c r="E1316" s="8" t="n">
        <v>96</v>
      </c>
      <c r="F1316" s="2" t="n">
        <v>111</v>
      </c>
      <c r="J1316" s="8"/>
    </row>
    <row r="1317" customFormat="false" ht="14.65" hidden="false" customHeight="false" outlineLevel="0" collapsed="false">
      <c r="A1317" s="1" t="s">
        <v>1008</v>
      </c>
      <c r="B1317" s="2" t="n">
        <v>106</v>
      </c>
      <c r="C1317" s="2" t="n">
        <v>3</v>
      </c>
      <c r="D1317" s="2" t="n">
        <v>98</v>
      </c>
      <c r="E1317" s="8" t="n">
        <v>90</v>
      </c>
      <c r="F1317" s="2" t="n">
        <v>104</v>
      </c>
      <c r="J1317" s="8"/>
    </row>
    <row r="1318" customFormat="false" ht="14.65" hidden="false" customHeight="false" outlineLevel="0" collapsed="false">
      <c r="A1318" s="1" t="s">
        <v>1009</v>
      </c>
      <c r="B1318" s="2" t="n">
        <v>100</v>
      </c>
      <c r="C1318" s="2" t="n">
        <v>6</v>
      </c>
      <c r="D1318" s="2" t="n">
        <v>88</v>
      </c>
      <c r="E1318" s="8" t="n">
        <v>73</v>
      </c>
      <c r="F1318" s="2" t="n">
        <v>100</v>
      </c>
      <c r="J1318" s="8"/>
    </row>
    <row r="1319" customFormat="false" ht="14.65" hidden="false" customHeight="false" outlineLevel="0" collapsed="false">
      <c r="A1319" s="1" t="s">
        <v>1010</v>
      </c>
      <c r="B1319" s="2" t="n">
        <v>142</v>
      </c>
      <c r="C1319" s="2" t="n">
        <v>6</v>
      </c>
      <c r="D1319" s="2" t="n">
        <v>130</v>
      </c>
      <c r="E1319" s="8" t="n">
        <v>74</v>
      </c>
      <c r="F1319" s="2" t="n">
        <v>142</v>
      </c>
      <c r="J1319" s="8"/>
    </row>
    <row r="1320" customFormat="false" ht="14.65" hidden="false" customHeight="false" outlineLevel="0" collapsed="false">
      <c r="A1320" s="1" t="s">
        <v>1011</v>
      </c>
      <c r="B1320" s="2" t="n">
        <v>141</v>
      </c>
      <c r="C1320" s="2" t="n">
        <v>17</v>
      </c>
      <c r="D1320" s="2" t="n">
        <v>136</v>
      </c>
      <c r="E1320" s="8" t="n">
        <v>103</v>
      </c>
      <c r="F1320" s="2" t="n">
        <v>136</v>
      </c>
      <c r="J1320" s="8"/>
    </row>
    <row r="1321" customFormat="false" ht="14.65" hidden="false" customHeight="false" outlineLevel="0" collapsed="false">
      <c r="A1321" s="1" t="s">
        <v>1012</v>
      </c>
      <c r="B1321" s="2" t="n">
        <v>134</v>
      </c>
      <c r="C1321" s="2" t="n">
        <v>2</v>
      </c>
      <c r="D1321" s="2" t="n">
        <v>117</v>
      </c>
      <c r="E1321" s="8" t="n">
        <v>59</v>
      </c>
      <c r="F1321" s="2" t="n">
        <v>133</v>
      </c>
      <c r="J1321" s="8"/>
    </row>
    <row r="1322" customFormat="false" ht="14.65" hidden="false" customHeight="false" outlineLevel="0" collapsed="false">
      <c r="A1322" s="1" t="s">
        <v>1013</v>
      </c>
      <c r="B1322" s="2" t="n">
        <v>115</v>
      </c>
      <c r="C1322" s="2" t="n">
        <v>11</v>
      </c>
      <c r="D1322" s="2" t="n">
        <v>112</v>
      </c>
      <c r="E1322" s="8" t="n">
        <v>68</v>
      </c>
      <c r="F1322" s="2" t="n">
        <v>115</v>
      </c>
      <c r="J1322" s="8"/>
    </row>
    <row r="1323" customFormat="false" ht="14.65" hidden="false" customHeight="false" outlineLevel="0" collapsed="false">
      <c r="E1323" s="8"/>
      <c r="J1323" s="8"/>
    </row>
    <row r="1324" customFormat="false" ht="14.65" hidden="false" customHeight="false" outlineLevel="0" collapsed="false">
      <c r="A1324" s="9" t="s">
        <v>1014</v>
      </c>
      <c r="B1324" s="10" t="n">
        <f aca="false">SUM(B1300:B1322)</f>
        <v>2028</v>
      </c>
      <c r="C1324" s="10" t="n">
        <f aca="false">SUM(C1300:C1322)</f>
        <v>152</v>
      </c>
      <c r="D1324" s="10" t="n">
        <f aca="false">SUM(D1300:D1322)</f>
        <v>1892</v>
      </c>
      <c r="E1324" s="10" t="n">
        <f aca="false">SUM(E1300:E1322)</f>
        <v>1782</v>
      </c>
      <c r="F1324" s="10" t="n">
        <f aca="false">SUM(F1300:F1322)</f>
        <v>2004</v>
      </c>
      <c r="G1324" s="10"/>
      <c r="H1324" s="10"/>
      <c r="I1324" s="10"/>
      <c r="J1324" s="8"/>
      <c r="K1324" s="10"/>
    </row>
    <row r="1325" customFormat="false" ht="14.65" hidden="false" customHeight="false" outlineLevel="0" collapsed="false">
      <c r="A1325" s="3" t="s">
        <v>1015</v>
      </c>
      <c r="B1325" s="4" t="s">
        <v>1</v>
      </c>
      <c r="C1325" s="4" t="s">
        <v>2</v>
      </c>
      <c r="D1325" s="4"/>
      <c r="E1325" s="4" t="s">
        <v>3</v>
      </c>
      <c r="F1325" s="4"/>
      <c r="G1325" s="11"/>
      <c r="H1325" s="11"/>
      <c r="I1325" s="11"/>
    </row>
    <row r="1326" customFormat="false" ht="14.65" hidden="false" customHeight="false" outlineLevel="0" collapsed="false">
      <c r="A1326" s="3"/>
      <c r="B1326" s="5" t="s">
        <v>1016</v>
      </c>
      <c r="C1326" s="5" t="s">
        <v>1017</v>
      </c>
      <c r="D1326" s="5" t="s">
        <v>182</v>
      </c>
      <c r="E1326" s="5" t="s">
        <v>58</v>
      </c>
      <c r="F1326" s="5" t="s">
        <v>1018</v>
      </c>
      <c r="G1326" s="5"/>
      <c r="H1326" s="5"/>
      <c r="I1326" s="5"/>
    </row>
    <row r="1327" customFormat="false" ht="14.65" hidden="false" customHeight="false" outlineLevel="0" collapsed="false">
      <c r="A1327" s="14"/>
      <c r="B1327" s="6" t="s">
        <v>352</v>
      </c>
      <c r="C1327" s="6" t="s">
        <v>1019</v>
      </c>
      <c r="D1327" s="6" t="s">
        <v>1020</v>
      </c>
      <c r="E1327" s="6" t="s">
        <v>1021</v>
      </c>
      <c r="F1327" s="6" t="s">
        <v>1022</v>
      </c>
      <c r="G1327" s="6"/>
      <c r="H1327" s="6"/>
      <c r="I1327" s="6"/>
    </row>
    <row r="1328" customFormat="false" ht="14.65" hidden="false" customHeight="false" outlineLevel="0" collapsed="false">
      <c r="A1328" s="7" t="s">
        <v>1023</v>
      </c>
    </row>
    <row r="1329" customFormat="false" ht="14.65" hidden="false" customHeight="false" outlineLevel="0" collapsed="false">
      <c r="A1329" s="1" t="s">
        <v>1024</v>
      </c>
      <c r="B1329" s="8" t="n">
        <v>130</v>
      </c>
      <c r="C1329" s="8" t="n">
        <v>111</v>
      </c>
      <c r="D1329" s="8" t="n">
        <v>67</v>
      </c>
      <c r="E1329" s="8" t="n">
        <v>123</v>
      </c>
      <c r="F1329" s="8" t="n">
        <v>53</v>
      </c>
      <c r="G1329" s="8"/>
      <c r="H1329" s="8"/>
      <c r="I1329" s="8"/>
    </row>
    <row r="1330" customFormat="false" ht="14.65" hidden="false" customHeight="false" outlineLevel="0" collapsed="false">
      <c r="A1330" s="1" t="s">
        <v>1025</v>
      </c>
      <c r="B1330" s="8" t="n">
        <v>105</v>
      </c>
      <c r="C1330" s="8" t="n">
        <v>94</v>
      </c>
      <c r="D1330" s="8" t="n">
        <v>67</v>
      </c>
      <c r="E1330" s="8" t="n">
        <v>100</v>
      </c>
      <c r="F1330" s="8" t="n">
        <v>54</v>
      </c>
      <c r="G1330" s="8"/>
      <c r="H1330" s="8"/>
      <c r="I1330" s="8"/>
    </row>
    <row r="1331" customFormat="false" ht="14.65" hidden="false" customHeight="false" outlineLevel="0" collapsed="false">
      <c r="A1331" s="1" t="s">
        <v>1026</v>
      </c>
      <c r="B1331" s="8" t="n">
        <v>118</v>
      </c>
      <c r="C1331" s="8" t="n">
        <v>107</v>
      </c>
      <c r="D1331" s="8" t="n">
        <v>45</v>
      </c>
      <c r="E1331" s="8" t="n">
        <v>116</v>
      </c>
      <c r="F1331" s="8" t="n">
        <v>37</v>
      </c>
      <c r="G1331" s="8"/>
      <c r="H1331" s="8"/>
      <c r="I1331" s="8"/>
    </row>
    <row r="1332" customFormat="false" ht="14.65" hidden="false" customHeight="false" outlineLevel="0" collapsed="false">
      <c r="A1332" s="1" t="s">
        <v>1027</v>
      </c>
      <c r="B1332" s="8" t="n">
        <v>70</v>
      </c>
      <c r="C1332" s="8" t="n">
        <v>69</v>
      </c>
      <c r="D1332" s="8" t="n">
        <v>14</v>
      </c>
      <c r="E1332" s="8" t="n">
        <v>74</v>
      </c>
      <c r="F1332" s="8" t="n">
        <v>12</v>
      </c>
      <c r="G1332" s="8"/>
      <c r="H1332" s="8"/>
      <c r="I1332" s="8"/>
    </row>
    <row r="1333" customFormat="false" ht="14.65" hidden="false" customHeight="false" outlineLevel="0" collapsed="false">
      <c r="A1333" s="1" t="s">
        <v>1028</v>
      </c>
      <c r="B1333" s="8" t="n">
        <v>37</v>
      </c>
      <c r="C1333" s="8" t="n">
        <v>34</v>
      </c>
      <c r="D1333" s="8" t="n">
        <v>0</v>
      </c>
      <c r="E1333" s="8" t="n">
        <v>41</v>
      </c>
      <c r="F1333" s="8" t="n">
        <v>0</v>
      </c>
      <c r="G1333" s="8"/>
      <c r="H1333" s="8"/>
      <c r="I1333" s="8"/>
    </row>
    <row r="1334" customFormat="false" ht="14.65" hidden="false" customHeight="false" outlineLevel="0" collapsed="false">
      <c r="A1334" s="1" t="s">
        <v>1029</v>
      </c>
      <c r="B1334" s="8" t="n">
        <v>47</v>
      </c>
      <c r="C1334" s="8" t="n">
        <v>46</v>
      </c>
      <c r="D1334" s="8" t="n">
        <v>11</v>
      </c>
      <c r="E1334" s="8" t="n">
        <v>46</v>
      </c>
      <c r="F1334" s="8" t="n">
        <v>11</v>
      </c>
      <c r="G1334" s="8"/>
      <c r="H1334" s="8"/>
      <c r="I1334" s="8"/>
    </row>
    <row r="1335" customFormat="false" ht="14.65" hidden="false" customHeight="false" outlineLevel="0" collapsed="false">
      <c r="A1335" s="1" t="s">
        <v>1030</v>
      </c>
      <c r="B1335" s="8" t="n">
        <v>7</v>
      </c>
      <c r="C1335" s="8" t="n">
        <v>4</v>
      </c>
      <c r="D1335" s="8" t="n">
        <v>7</v>
      </c>
      <c r="E1335" s="8" t="n">
        <v>7</v>
      </c>
      <c r="F1335" s="8" t="n">
        <v>4</v>
      </c>
      <c r="G1335" s="8"/>
      <c r="H1335" s="8"/>
      <c r="I1335" s="8"/>
    </row>
    <row r="1336" customFormat="false" ht="14.65" hidden="false" customHeight="false" outlineLevel="0" collapsed="false">
      <c r="A1336" s="9" t="s">
        <v>25</v>
      </c>
      <c r="B1336" s="2" t="n">
        <f aca="false">SUM(B1329:B1335)</f>
        <v>514</v>
      </c>
      <c r="C1336" s="2" t="n">
        <f aca="false">SUM(C1329:C1335)</f>
        <v>465</v>
      </c>
      <c r="D1336" s="2" t="n">
        <f aca="false">SUM(D1329:D1335)</f>
        <v>211</v>
      </c>
      <c r="E1336" s="2" t="n">
        <f aca="false">SUM(E1329:E1335)</f>
        <v>507</v>
      </c>
      <c r="F1336" s="2" t="n">
        <f aca="false">SUM(F1329:F1335)</f>
        <v>171</v>
      </c>
    </row>
    <row r="1338" customFormat="false" ht="14.65" hidden="false" customHeight="false" outlineLevel="0" collapsed="false">
      <c r="A1338" s="7" t="s">
        <v>944</v>
      </c>
    </row>
    <row r="1339" customFormat="false" ht="14.65" hidden="false" customHeight="false" outlineLevel="0" collapsed="false">
      <c r="A1339" s="1" t="s">
        <v>1031</v>
      </c>
      <c r="B1339" s="2" t="n">
        <v>116</v>
      </c>
      <c r="C1339" s="2" t="n">
        <v>109</v>
      </c>
      <c r="D1339" s="2" t="n">
        <v>62</v>
      </c>
      <c r="E1339" s="2" t="n">
        <v>110</v>
      </c>
      <c r="F1339" s="2" t="n">
        <v>61</v>
      </c>
    </row>
    <row r="1340" customFormat="false" ht="14.65" hidden="false" customHeight="false" outlineLevel="0" collapsed="false">
      <c r="A1340" s="1" t="s">
        <v>1032</v>
      </c>
      <c r="B1340" s="2" t="n">
        <v>93</v>
      </c>
      <c r="C1340" s="2" t="n">
        <v>100</v>
      </c>
      <c r="D1340" s="2" t="n">
        <v>45</v>
      </c>
      <c r="E1340" s="2" t="n">
        <v>94</v>
      </c>
      <c r="F1340" s="2" t="n">
        <v>46</v>
      </c>
    </row>
    <row r="1341" customFormat="false" ht="14.65" hidden="false" customHeight="false" outlineLevel="0" collapsed="false">
      <c r="A1341" s="1" t="s">
        <v>1033</v>
      </c>
      <c r="B1341" s="2" t="n">
        <v>90</v>
      </c>
      <c r="C1341" s="2" t="n">
        <v>89</v>
      </c>
      <c r="D1341" s="2" t="n">
        <v>36</v>
      </c>
      <c r="E1341" s="2" t="n">
        <v>90</v>
      </c>
      <c r="F1341" s="2" t="n">
        <v>38</v>
      </c>
    </row>
    <row r="1342" customFormat="false" ht="14.65" hidden="false" customHeight="false" outlineLevel="0" collapsed="false">
      <c r="A1342" s="1" t="s">
        <v>1034</v>
      </c>
      <c r="B1342" s="2" t="n">
        <v>75</v>
      </c>
      <c r="C1342" s="2" t="n">
        <v>75</v>
      </c>
      <c r="D1342" s="2" t="n">
        <v>58</v>
      </c>
      <c r="E1342" s="2" t="n">
        <v>75</v>
      </c>
      <c r="F1342" s="2" t="n">
        <v>62</v>
      </c>
    </row>
    <row r="1343" customFormat="false" ht="14.65" hidden="false" customHeight="false" outlineLevel="0" collapsed="false">
      <c r="A1343" s="1" t="s">
        <v>1035</v>
      </c>
      <c r="B1343" s="2" t="n">
        <v>138</v>
      </c>
      <c r="C1343" s="2" t="n">
        <v>138</v>
      </c>
      <c r="D1343" s="2" t="n">
        <v>99</v>
      </c>
      <c r="E1343" s="2" t="n">
        <v>138</v>
      </c>
      <c r="F1343" s="2" t="n">
        <v>99</v>
      </c>
    </row>
    <row r="1344" customFormat="false" ht="14.65" hidden="false" customHeight="false" outlineLevel="0" collapsed="false">
      <c r="A1344" s="1" t="s">
        <v>1036</v>
      </c>
      <c r="B1344" s="2" t="n">
        <v>34</v>
      </c>
      <c r="C1344" s="2" t="n">
        <v>35</v>
      </c>
      <c r="D1344" s="2" t="n">
        <v>49</v>
      </c>
      <c r="E1344" s="2" t="n">
        <v>37</v>
      </c>
      <c r="F1344" s="2" t="n">
        <v>57</v>
      </c>
    </row>
    <row r="1345" customFormat="false" ht="14.65" hidden="false" customHeight="false" outlineLevel="0" collapsed="false">
      <c r="A1345" s="9" t="s">
        <v>25</v>
      </c>
      <c r="B1345" s="2" t="n">
        <f aca="false">SUM(B1339:B1344)</f>
        <v>546</v>
      </c>
      <c r="C1345" s="2" t="n">
        <f aca="false">SUM(C1339:C1344)</f>
        <v>546</v>
      </c>
      <c r="D1345" s="2" t="n">
        <f aca="false">SUM(D1339:D1344)</f>
        <v>349</v>
      </c>
      <c r="E1345" s="2" t="n">
        <f aca="false">SUM(E1339:E1344)</f>
        <v>544</v>
      </c>
      <c r="F1345" s="2" t="n">
        <f aca="false">SUM(F1339:F1344)</f>
        <v>363</v>
      </c>
    </row>
    <row r="1347" customFormat="false" ht="14.65" hidden="false" customHeight="false" outlineLevel="0" collapsed="false">
      <c r="A1347" s="7" t="s">
        <v>859</v>
      </c>
    </row>
    <row r="1348" customFormat="false" ht="14.65" hidden="false" customHeight="false" outlineLevel="0" collapsed="false">
      <c r="A1348" s="1" t="s">
        <v>1037</v>
      </c>
      <c r="B1348" s="2" t="n">
        <v>249</v>
      </c>
      <c r="C1348" s="2" t="n">
        <v>233</v>
      </c>
      <c r="D1348" s="2" t="n">
        <v>32</v>
      </c>
      <c r="E1348" s="2" t="n">
        <v>238</v>
      </c>
      <c r="F1348" s="2" t="n">
        <v>28</v>
      </c>
    </row>
    <row r="1349" customFormat="false" ht="14.65" hidden="false" customHeight="false" outlineLevel="0" collapsed="false">
      <c r="A1349" s="1" t="s">
        <v>1038</v>
      </c>
      <c r="B1349" s="2" t="n">
        <v>284</v>
      </c>
      <c r="C1349" s="2" t="n">
        <v>270</v>
      </c>
      <c r="D1349" s="2" t="n">
        <v>58</v>
      </c>
      <c r="E1349" s="2" t="n">
        <v>278</v>
      </c>
      <c r="F1349" s="2" t="n">
        <v>54</v>
      </c>
    </row>
    <row r="1350" customFormat="false" ht="14.65" hidden="false" customHeight="false" outlineLevel="0" collapsed="false">
      <c r="A1350" s="1" t="s">
        <v>1039</v>
      </c>
      <c r="B1350" s="2" t="n">
        <v>327</v>
      </c>
      <c r="C1350" s="2" t="n">
        <v>303</v>
      </c>
      <c r="D1350" s="2" t="n">
        <v>24</v>
      </c>
      <c r="E1350" s="2" t="n">
        <v>305</v>
      </c>
      <c r="F1350" s="2" t="n">
        <v>27</v>
      </c>
    </row>
    <row r="1351" customFormat="false" ht="14.65" hidden="false" customHeight="false" outlineLevel="0" collapsed="false">
      <c r="A1351" s="1" t="s">
        <v>1040</v>
      </c>
      <c r="B1351" s="2" t="n">
        <v>334</v>
      </c>
      <c r="C1351" s="2" t="n">
        <v>296</v>
      </c>
      <c r="D1351" s="2" t="n">
        <v>26</v>
      </c>
      <c r="E1351" s="2" t="n">
        <v>353</v>
      </c>
      <c r="F1351" s="2" t="n">
        <v>27</v>
      </c>
    </row>
    <row r="1352" customFormat="false" ht="14.65" hidden="false" customHeight="false" outlineLevel="0" collapsed="false">
      <c r="A1352" s="1" t="s">
        <v>1041</v>
      </c>
      <c r="B1352" s="2" t="n">
        <v>149</v>
      </c>
      <c r="C1352" s="2" t="n">
        <v>148</v>
      </c>
      <c r="D1352" s="2" t="n">
        <v>5</v>
      </c>
      <c r="E1352" s="2" t="n">
        <v>161</v>
      </c>
      <c r="F1352" s="2" t="n">
        <v>4</v>
      </c>
    </row>
    <row r="1353" customFormat="false" ht="14.65" hidden="false" customHeight="false" outlineLevel="0" collapsed="false">
      <c r="A1353" s="1" t="s">
        <v>1042</v>
      </c>
      <c r="B1353" s="2" t="n">
        <v>27</v>
      </c>
      <c r="C1353" s="2" t="n">
        <v>28</v>
      </c>
      <c r="D1353" s="2" t="n">
        <v>31</v>
      </c>
      <c r="E1353" s="2" t="n">
        <v>30</v>
      </c>
      <c r="F1353" s="2" t="n">
        <v>42</v>
      </c>
    </row>
    <row r="1354" customFormat="false" ht="14.65" hidden="false" customHeight="false" outlineLevel="0" collapsed="false">
      <c r="A1354" s="9" t="s">
        <v>25</v>
      </c>
      <c r="B1354" s="2" t="n">
        <f aca="false">SUM(B1348:B1353)</f>
        <v>1370</v>
      </c>
      <c r="C1354" s="2" t="n">
        <f aca="false">SUM(C1348:C1353)</f>
        <v>1278</v>
      </c>
      <c r="D1354" s="2" t="n">
        <f aca="false">SUM(D1348:D1353)</f>
        <v>176</v>
      </c>
      <c r="E1354" s="2" t="n">
        <f aca="false">SUM(E1348:E1353)</f>
        <v>1365</v>
      </c>
      <c r="F1354" s="2" t="n">
        <f aca="false">SUM(F1348:F1353)</f>
        <v>182</v>
      </c>
    </row>
    <row r="1356" customFormat="false" ht="14.65" hidden="false" customHeight="false" outlineLevel="0" collapsed="false">
      <c r="A1356" s="9" t="s">
        <v>1043</v>
      </c>
      <c r="B1356" s="10" t="n">
        <f aca="false">B1336+B1345+B1354</f>
        <v>2430</v>
      </c>
      <c r="C1356" s="10" t="n">
        <f aca="false">C1336+C1345+C1354</f>
        <v>2289</v>
      </c>
      <c r="D1356" s="10" t="n">
        <f aca="false">D1336+D1345+D1354</f>
        <v>736</v>
      </c>
      <c r="E1356" s="10" t="n">
        <f aca="false">E1336+E1345+E1354</f>
        <v>2416</v>
      </c>
      <c r="F1356" s="10" t="n">
        <f aca="false">F1336+F1345+F1354</f>
        <v>716</v>
      </c>
      <c r="G1356" s="10"/>
      <c r="H1356" s="10"/>
      <c r="I1356" s="10"/>
    </row>
  </sheetData>
  <mergeCells count="95">
    <mergeCell ref="B1:D1"/>
    <mergeCell ref="E1:F1"/>
    <mergeCell ref="G1:H1"/>
    <mergeCell ref="C45:E45"/>
    <mergeCell ref="B79:C79"/>
    <mergeCell ref="E79:G79"/>
    <mergeCell ref="B90:C90"/>
    <mergeCell ref="E90:G90"/>
    <mergeCell ref="C112:D112"/>
    <mergeCell ref="C132:D132"/>
    <mergeCell ref="C166:D166"/>
    <mergeCell ref="E166:F166"/>
    <mergeCell ref="C177:D177"/>
    <mergeCell ref="E177:F177"/>
    <mergeCell ref="D210:E210"/>
    <mergeCell ref="D222:E222"/>
    <mergeCell ref="B251:E251"/>
    <mergeCell ref="G251:H251"/>
    <mergeCell ref="B266:E266"/>
    <mergeCell ref="G266:H266"/>
    <mergeCell ref="B311:E311"/>
    <mergeCell ref="G311:H311"/>
    <mergeCell ref="C342:E342"/>
    <mergeCell ref="F342:G342"/>
    <mergeCell ref="C354:E354"/>
    <mergeCell ref="F354:G354"/>
    <mergeCell ref="C399:E399"/>
    <mergeCell ref="F399:G399"/>
    <mergeCell ref="D414:E414"/>
    <mergeCell ref="D443:E443"/>
    <mergeCell ref="D455:E455"/>
    <mergeCell ref="B480:F480"/>
    <mergeCell ref="H480:J480"/>
    <mergeCell ref="B488:F488"/>
    <mergeCell ref="H488:J488"/>
    <mergeCell ref="C508:D508"/>
    <mergeCell ref="E508:F508"/>
    <mergeCell ref="D533:E533"/>
    <mergeCell ref="B559:E559"/>
    <mergeCell ref="F559:I559"/>
    <mergeCell ref="J559:M559"/>
    <mergeCell ref="B578:E578"/>
    <mergeCell ref="F578:I578"/>
    <mergeCell ref="J578:M578"/>
    <mergeCell ref="B595:D595"/>
    <mergeCell ref="E595:I595"/>
    <mergeCell ref="J595:K595"/>
    <mergeCell ref="B617:D617"/>
    <mergeCell ref="E617:F617"/>
    <mergeCell ref="G617:H617"/>
    <mergeCell ref="B640:D640"/>
    <mergeCell ref="E640:I640"/>
    <mergeCell ref="J640:M640"/>
    <mergeCell ref="B663:C663"/>
    <mergeCell ref="D663:F663"/>
    <mergeCell ref="G663:H663"/>
    <mergeCell ref="B686:C686"/>
    <mergeCell ref="D686:E686"/>
    <mergeCell ref="B707:C707"/>
    <mergeCell ref="D707:E707"/>
    <mergeCell ref="C717:D717"/>
    <mergeCell ref="D752:E752"/>
    <mergeCell ref="D796:E796"/>
    <mergeCell ref="B814:E814"/>
    <mergeCell ref="B841:E841"/>
    <mergeCell ref="D855:E855"/>
    <mergeCell ref="C884:D884"/>
    <mergeCell ref="E884:F884"/>
    <mergeCell ref="B917:C917"/>
    <mergeCell ref="B929:C929"/>
    <mergeCell ref="D966:G966"/>
    <mergeCell ref="D974:G974"/>
    <mergeCell ref="D1019:G1019"/>
    <mergeCell ref="B1034:C1034"/>
    <mergeCell ref="D1034:F1034"/>
    <mergeCell ref="G1034:I1034"/>
    <mergeCell ref="C1064:D1064"/>
    <mergeCell ref="D1103:F1103"/>
    <mergeCell ref="C1127:D1127"/>
    <mergeCell ref="E1127:G1127"/>
    <mergeCell ref="C1147:D1147"/>
    <mergeCell ref="E1147:G1147"/>
    <mergeCell ref="B1158:C1158"/>
    <mergeCell ref="C1190:F1190"/>
    <mergeCell ref="G1190:I1190"/>
    <mergeCell ref="C1235:F1235"/>
    <mergeCell ref="G1235:I1235"/>
    <mergeCell ref="B1265:C1265"/>
    <mergeCell ref="E1265:F1265"/>
    <mergeCell ref="B1280:C1280"/>
    <mergeCell ref="E1280:F1280"/>
    <mergeCell ref="B1296:C1296"/>
    <mergeCell ref="E1296:F1296"/>
    <mergeCell ref="C1325:D1325"/>
    <mergeCell ref="E1325:F1325"/>
  </mergeCells>
  <printOptions headings="false" gridLines="false" gridLinesSet="true" horizontalCentered="false" verticalCentered="false"/>
  <pageMargins left="0.5" right="0.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Primary Election     May 23, 2000</oddHeader>
    <oddFooter>&amp;C&amp;"Arial,Italic"&amp;8Page &amp;P</oddFooter>
  </headerFooter>
  <rowBreaks count="28" manualBreakCount="28">
    <brk id="44" man="true" max="16383" min="0"/>
    <brk id="89" man="true" max="16383" min="0"/>
    <brk id="131" man="true" max="16383" min="0"/>
    <brk id="176" man="true" max="16383" min="0"/>
    <brk id="221" man="true" max="16383" min="0"/>
    <brk id="265" man="true" max="16383" min="0"/>
    <brk id="353" man="true" max="16383" min="0"/>
    <brk id="442" man="true" max="16383" min="0"/>
    <brk id="487" man="true" max="16383" min="0"/>
    <brk id="532" man="true" max="16383" min="0"/>
    <brk id="577" man="true" max="16383" min="0"/>
    <brk id="616" man="true" max="16383" min="0"/>
    <brk id="662" man="true" max="16383" min="0"/>
    <brk id="706" man="true" max="16383" min="0"/>
    <brk id="751" man="true" max="16383" min="0"/>
    <brk id="795" man="true" max="16383" min="0"/>
    <brk id="840" man="true" max="16383" min="0"/>
    <brk id="883" man="true" max="16383" min="0"/>
    <brk id="928" man="true" max="16383" min="0"/>
    <brk id="973" man="true" max="16383" min="0"/>
    <brk id="1018" man="true" max="16383" min="0"/>
    <brk id="1063" man="true" max="16383" min="0"/>
    <brk id="1102" man="true" max="16383" min="0"/>
    <brk id="1146" man="true" max="16383" min="0"/>
    <brk id="1189" man="true" max="16383" min="0"/>
    <brk id="1234" man="true" max="16383" min="0"/>
    <brk id="1279" man="true" max="16383" min="0"/>
    <brk id="132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