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02pri_stwd" sheetId="1" state="visible" r:id="rId2"/>
    <sheet name="02gen_stwd pg 2" sheetId="2" state="visible" r:id="rId3"/>
  </sheets>
  <definedNames>
    <definedName function="false" hidden="false" localSheetId="1" name="_xlnm.Print_Titles" vbProcedure="false">'02gen_stwd pg 2'!$1:$4</definedName>
    <definedName function="false" hidden="false" localSheetId="0" name="_xlnm.Print_Area" vbProcedure="false">02pri_stwd!$A$1:$S$1099</definedName>
    <definedName function="false" hidden="false" localSheetId="0" name="_xlnm.Print_Titles" vbProcedure="false">02pri_stwd!$1:$4</definedName>
    <definedName function="false" hidden="false" localSheetId="0" name="Excel_BuiltIn_Print_Titles" vbProcedure="false">02pri_stwd!$1:$4</definedName>
    <definedName function="false" hidden="false" localSheetId="1" name="Excel_BuiltIn_Print_Titles" vbProcedure="false">'02gen_stwd pg 2'!$1:$4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<sst xmlns="http://schemas.openxmlformats.org/spreadsheetml/2006/main" count="1574" uniqueCount="747">
  <si>
    <t xml:space="preserve">U.S.</t>
  </si>
  <si>
    <t xml:space="preserve">U.S. REPRESENTATIVE</t>
  </si>
  <si>
    <t xml:space="preserve">LIEUTENANT</t>
  </si>
  <si>
    <t xml:space="preserve">SECRETARY</t>
  </si>
  <si>
    <t xml:space="preserve">SENATOR</t>
  </si>
  <si>
    <t xml:space="preserve">DISTRICT 1</t>
  </si>
  <si>
    <t xml:space="preserve">DISTRICT 2</t>
  </si>
  <si>
    <t xml:space="preserve">GOVERNOR</t>
  </si>
  <si>
    <t xml:space="preserve">OF STATE</t>
  </si>
  <si>
    <t xml:space="preserve">DEM</t>
  </si>
  <si>
    <t xml:space="preserve">LIB</t>
  </si>
  <si>
    <t xml:space="preserve">REP</t>
  </si>
  <si>
    <t xml:space="preserve">Dem</t>
  </si>
  <si>
    <t xml:space="preserve">W/I IND</t>
  </si>
  <si>
    <t xml:space="preserve">Counties</t>
  </si>
  <si>
    <t xml:space="preserve">Alan Blinken</t>
  </si>
  <si>
    <t xml:space="preserve">Donovan Bramwell</t>
  </si>
  <si>
    <t xml:space="preserve">Larry E. Craig</t>
  </si>
  <si>
    <t xml:space="preserve">Steve Gothard</t>
  </si>
  <si>
    <t xml:space="preserve">C.L. "Butch" Otter</t>
  </si>
  <si>
    <t xml:space="preserve">Betty Richardson</t>
  </si>
  <si>
    <t xml:space="preserve">Edward W. Kinghorn</t>
  </si>
  <si>
    <t xml:space="preserve">John A.Lewis</t>
  </si>
  <si>
    <t xml:space="preserve">Michael K. Simpson</t>
  </si>
  <si>
    <t xml:space="preserve">Daniel L.J. Adams</t>
  </si>
  <si>
    <t xml:space="preserve">Jerry M. Brady</t>
  </si>
  <si>
    <t xml:space="preserve">Dirk Kempthorne</t>
  </si>
  <si>
    <t xml:space="preserve">Kevin Powers</t>
  </si>
  <si>
    <t xml:space="preserve">Michael J. Kempf</t>
  </si>
  <si>
    <t xml:space="preserve">Bruce M. Perry</t>
  </si>
  <si>
    <t xml:space="preserve">Jim Risch</t>
  </si>
  <si>
    <t xml:space="preserve">Ronald E. Perry</t>
  </si>
  <si>
    <t xml:space="preserve">Ben Ysursa</t>
  </si>
  <si>
    <t xml:space="preserve">ADA</t>
  </si>
  <si>
    <t xml:space="preserve">126 Absentee</t>
  </si>
  <si>
    <t xml:space="preserve">127 Absentee</t>
  </si>
  <si>
    <t xml:space="preserve">128 Absentee</t>
  </si>
  <si>
    <t xml:space="preserve">129 Absentee</t>
  </si>
  <si>
    <t xml:space="preserve">130 Absentee</t>
  </si>
  <si>
    <t xml:space="preserve">131 Absentee</t>
  </si>
  <si>
    <t xml:space="preserve">132 Absentee</t>
  </si>
  <si>
    <t xml:space="preserve">133 Absentee</t>
  </si>
  <si>
    <t xml:space="preserve">134 Absentee</t>
  </si>
  <si>
    <t xml:space="preserve">135 Absentee</t>
  </si>
  <si>
    <t xml:space="preserve">136 Absentee</t>
  </si>
  <si>
    <t xml:space="preserve">137 Absentee</t>
  </si>
  <si>
    <t xml:space="preserve">138 Absentee</t>
  </si>
  <si>
    <t xml:space="preserve">139 Absentee</t>
  </si>
  <si>
    <t xml:space="preserve">140 Absentee</t>
  </si>
  <si>
    <t xml:space="preserve">141 Absentee</t>
  </si>
  <si>
    <t xml:space="preserve">142 Absentee</t>
  </si>
  <si>
    <t xml:space="preserve">143 Absentee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</si>
  <si>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</si>
  <si>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</si>
  <si>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</si>
  <si>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</si>
  <si>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</si>
  <si>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</si>
  <si>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</si>
  <si>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</si>
  <si>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</si>
  <si>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</si>
  <si>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</si>
  <si>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</si>
  <si>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</si>
  <si>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</si>
  <si>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</si>
  <si>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</si>
  <si>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</si>
  <si>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</si>
  <si>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</si>
  <si>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</si>
  <si>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</si>
  <si>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</si>
  <si>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</si>
  <si>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</si>
  <si>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</si>
  <si>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</si>
  <si>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</si>
  <si>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</si>
  <si>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</si>
  <si>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</si>
  <si>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</si>
  <si>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</si>
  <si>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</si>
  <si>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</si>
  <si>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</si>
  <si>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</si>
  <si>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</si>
  <si>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 Absentee</t>
  </si>
  <si>
    <t xml:space="preserve">Pocatello 30 Absentee</t>
  </si>
  <si>
    <t xml:space="preserve">Pocatello 31</t>
  </si>
  <si>
    <t xml:space="preserve">Pocatello 32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</si>
  <si>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</si>
  <si>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</si>
  <si>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</si>
  <si>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</si>
  <si>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</si>
  <si>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</si>
  <si>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</si>
  <si>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</si>
  <si>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</si>
  <si>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</si>
  <si>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</si>
  <si>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</si>
  <si>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</si>
  <si>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</si>
  <si>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</si>
  <si>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</si>
  <si>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</si>
  <si>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</si>
  <si>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</si>
  <si>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</si>
  <si>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</si>
  <si>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</si>
  <si>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</si>
  <si>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</si>
  <si>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</si>
  <si>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</si>
  <si>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</si>
  <si>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</si>
  <si>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</si>
  <si>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</si>
  <si>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</si>
  <si>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</si>
  <si>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</si>
  <si>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</si>
  <si>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</si>
  <si>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</si>
  <si>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</si>
  <si>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</si>
  <si>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</si>
  <si>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</si>
  <si>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</si>
  <si>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</si>
  <si>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</si>
  <si>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</si>
  <si>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</si>
  <si>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</si>
  <si>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</si>
  <si>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</si>
  <si>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</si>
  <si>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</si>
  <si>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01 Blackfoot</t>
  </si>
  <si>
    <t xml:space="preserve">02 Blackfoot</t>
  </si>
  <si>
    <t xml:space="preserve">03  Blackfoot</t>
  </si>
  <si>
    <t xml:space="preserve">04  Blackfoot</t>
  </si>
  <si>
    <t xml:space="preserve">05  Blackfoot</t>
  </si>
  <si>
    <t xml:space="preserve">06  Blackfoot</t>
  </si>
  <si>
    <t xml:space="preserve">07  Firth</t>
  </si>
  <si>
    <t xml:space="preserve">08  Firth</t>
  </si>
  <si>
    <t xml:space="preserve">09  Groveland</t>
  </si>
  <si>
    <t xml:space="preserve">10  Jameston</t>
  </si>
  <si>
    <t xml:space="preserve">11  Moreland</t>
  </si>
  <si>
    <t xml:space="preserve">12  Rockford</t>
  </si>
  <si>
    <t xml:space="preserve">13  Shelley</t>
  </si>
  <si>
    <t xml:space="preserve">14  Shelley</t>
  </si>
  <si>
    <t xml:space="preserve">15  Aberdeen</t>
  </si>
  <si>
    <t xml:space="preserve">16  Springfield/Sterling</t>
  </si>
  <si>
    <t xml:space="preserve">17  Riverside</t>
  </si>
  <si>
    <t xml:space="preserve">18  Pingree</t>
  </si>
  <si>
    <t xml:space="preserve">19  Wapello</t>
  </si>
  <si>
    <t xml:space="preserve">20  Fort Hall</t>
  </si>
  <si>
    <t xml:space="preserve">21  Shelley West</t>
  </si>
  <si>
    <t xml:space="preserve">22  Groveland</t>
  </si>
  <si>
    <t xml:space="preserve">BLAINE</t>
  </si>
  <si>
    <t xml:space="preserve">NW Ketchum</t>
  </si>
  <si>
    <t xml:space="preserve">SW Ketchum</t>
  </si>
  <si>
    <t xml:space="preserve">N &amp; E Ketchum</t>
  </si>
  <si>
    <t xml:space="preserve">S Ketchum</t>
  </si>
  <si>
    <t xml:space="preserve">Northeast Blaine</t>
  </si>
  <si>
    <t xml:space="preserve">Hailey #1</t>
  </si>
  <si>
    <t xml:space="preserve">Hailey #2</t>
  </si>
  <si>
    <t xml:space="preserve">Hailey #3</t>
  </si>
  <si>
    <t xml:space="preserve">Yale</t>
  </si>
  <si>
    <t xml:space="preserve">Bellevue</t>
  </si>
  <si>
    <t xml:space="preserve">Gannett-Picabo</t>
  </si>
  <si>
    <t xml:space="preserve">Carey</t>
  </si>
  <si>
    <t xml:space="preserve">Sun Valley</t>
  </si>
  <si>
    <t xml:space="preserve">Hailey #4</t>
  </si>
  <si>
    <t xml:space="preserve">Absentee</t>
  </si>
  <si>
    <t xml:space="preserve">BOISE</t>
  </si>
  <si>
    <t xml:space="preserve">Garden Valley</t>
  </si>
  <si>
    <t xml:space="preserve">Horseshoe Bend</t>
  </si>
  <si>
    <t xml:space="preserve">Idaho City</t>
  </si>
  <si>
    <t xml:space="preserve">Lowman</t>
  </si>
  <si>
    <t xml:space="preserve">Mores Creek</t>
  </si>
  <si>
    <t xml:space="preserve">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</si>
  <si>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</si>
  <si>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</si>
  <si>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</si>
  <si>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</si>
  <si>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</si>
  <si>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</si>
  <si>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</si>
  <si>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</si>
  <si>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</si>
  <si>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</si>
  <si>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</si>
  <si>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</si>
  <si>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</si>
  <si>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</si>
  <si>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</si>
  <si>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</si>
  <si>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</si>
  <si>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</si>
  <si>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</si>
  <si>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</si>
  <si>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20 Northside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</si>
  <si>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</si>
  <si>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</si>
  <si>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</si>
  <si>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</si>
  <si>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</si>
  <si>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</si>
  <si>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</si>
  <si>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</si>
  <si>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</si>
  <si>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</si>
  <si>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 Branch</t>
  </si>
  <si>
    <t xml:space="preserve">32 Westmond</t>
  </si>
  <si>
    <t xml:space="preserve">33 W Priest River Bench</t>
  </si>
  <si>
    <t xml:space="preserve">34 Wrenco</t>
  </si>
  <si>
    <t xml:space="preserve">BONNEVILLE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</si>
  <si>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</si>
  <si>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</si>
  <si>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</si>
  <si>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</si>
  <si>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</t>
  </si>
  <si>
    <t xml:space="preserve">5 Naples</t>
  </si>
  <si>
    <t xml:space="preserve">6 N Bonners Ferry</t>
  </si>
  <si>
    <t xml:space="preserve">7 Valley View</t>
  </si>
  <si>
    <t xml:space="preserve">BUTTE</t>
  </si>
  <si>
    <t xml:space="preserve">Moore</t>
  </si>
  <si>
    <t xml:space="preserve">Howe</t>
  </si>
  <si>
    <t xml:space="preserve">Arco 1</t>
  </si>
  <si>
    <t xml:space="preserve">Arco 2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</si>
  <si>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</si>
  <si>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</si>
  <si>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</si>
  <si>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</si>
  <si>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</si>
  <si>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</si>
  <si>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</si>
  <si>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</si>
  <si>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</si>
  <si>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</si>
  <si>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</si>
  <si>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</si>
  <si>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</si>
  <si>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</si>
  <si>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</si>
  <si>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</si>
  <si>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</si>
  <si>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</si>
  <si>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</si>
  <si>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</si>
  <si>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</si>
  <si>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</si>
  <si>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</si>
  <si>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</si>
  <si>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</si>
  <si>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</si>
  <si>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Heglar/Yale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</si>
  <si>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</si>
  <si>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</si>
  <si>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</si>
  <si>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</si>
  <si>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</si>
  <si>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</si>
  <si>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</si>
  <si>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Starrah's Ferry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</si>
  <si>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</si>
  <si>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</si>
  <si>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</si>
  <si>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</si>
  <si>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</si>
  <si>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01  Orofino</t>
  </si>
  <si>
    <t xml:space="preserve">02  Orofino</t>
  </si>
  <si>
    <t xml:space="preserve">03  Orofino</t>
  </si>
  <si>
    <t xml:space="preserve">04  Orofino</t>
  </si>
  <si>
    <t xml:space="preserve">05  Orofino</t>
  </si>
  <si>
    <t xml:space="preserve">06  Fraser</t>
  </si>
  <si>
    <t xml:space="preserve">07  Greer</t>
  </si>
  <si>
    <t xml:space="preserve">08  Teakean</t>
  </si>
  <si>
    <t xml:space="preserve">09  Weippe</t>
  </si>
  <si>
    <t xml:space="preserve">10  Headquarters</t>
  </si>
  <si>
    <t xml:space="preserve">11  Ahsahka</t>
  </si>
  <si>
    <t xml:space="preserve">12  Pierce</t>
  </si>
  <si>
    <t xml:space="preserve">13  Elk River</t>
  </si>
  <si>
    <t xml:space="preserve">14  Grangemont</t>
  </si>
  <si>
    <t xml:space="preserve">15  Absentee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</si>
  <si>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</si>
  <si>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</si>
  <si>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</si>
  <si>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</si>
  <si>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</si>
  <si>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</si>
  <si>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</si>
  <si>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</si>
  <si>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</si>
  <si>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</si>
  <si>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</si>
  <si>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</si>
  <si>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</si>
  <si>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</si>
  <si>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</si>
  <si>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</si>
  <si>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</si>
  <si>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</si>
  <si>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</si>
  <si>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</si>
  <si>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</si>
  <si>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</si>
  <si>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</si>
  <si>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</si>
  <si>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</si>
  <si>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</si>
  <si>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</si>
  <si>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Mt. Home 9</t>
  </si>
  <si>
    <t xml:space="preserve">Pine</t>
  </si>
  <si>
    <t xml:space="preserve">Prairie</t>
  </si>
  <si>
    <t xml:space="preserve">Absentee #22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</si>
  <si>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</si>
  <si>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</si>
  <si>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</si>
  <si>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</si>
  <si>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</si>
  <si>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</si>
  <si>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</si>
  <si>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</si>
  <si>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</si>
  <si>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</si>
  <si>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</si>
  <si>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</si>
  <si>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</si>
  <si>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 13</t>
  </si>
  <si>
    <t xml:space="preserve">Treasureton-Riverdale 14</t>
  </si>
  <si>
    <t xml:space="preserve">Weston 15</t>
  </si>
  <si>
    <t xml:space="preserve">Whitney 16</t>
  </si>
  <si>
    <t xml:space="preserve">Worm Creek 17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</si>
  <si>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</si>
  <si>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</si>
  <si>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</si>
  <si>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</si>
  <si>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Drummond/Lamont/Squirrel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</si>
  <si>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</si>
  <si>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</si>
  <si>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</si>
  <si>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</si>
  <si>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</si>
  <si>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 Anthony 2</t>
  </si>
  <si>
    <t xml:space="preserve">11 St Anthony 3</t>
  </si>
  <si>
    <t xml:space="preserve">12 Teton</t>
  </si>
  <si>
    <t xml:space="preserve">13 Warm River/Green Timber</t>
  </si>
  <si>
    <t xml:space="preserve">14 Wilford</t>
  </si>
  <si>
    <t xml:space="preserve">Absentee Dist 34</t>
  </si>
  <si>
    <t xml:space="preserve">GEM</t>
  </si>
  <si>
    <t xml:space="preserve">1 Central</t>
  </si>
  <si>
    <t xml:space="preserve">2 N Emmett</t>
  </si>
  <si>
    <t xml:space="preserve">3 Butteview</t>
  </si>
  <si>
    <t xml:space="preserve">4 S Emmett</t>
  </si>
  <si>
    <t xml:space="preserve">5 W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</si>
  <si>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</si>
  <si>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</si>
  <si>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</si>
  <si>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</si>
  <si>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</si>
  <si>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</si>
  <si>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</si>
  <si>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</si>
  <si>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GOODING</t>
  </si>
  <si>
    <t xml:space="preserve">1 E Gooding</t>
  </si>
  <si>
    <t xml:space="preserve">2 W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</si>
  <si>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</si>
  <si>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</si>
  <si>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</si>
  <si>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</si>
  <si>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</si>
  <si>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</si>
  <si>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</si>
  <si>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</si>
  <si>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</si>
  <si>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</si>
  <si>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</si>
  <si>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</si>
  <si>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</si>
  <si>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</si>
  <si>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</si>
  <si>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1</t>
  </si>
  <si>
    <t xml:space="preserve">11 Grangeville 2</t>
  </si>
  <si>
    <t xml:space="preserve">12 Grangeville 3</t>
  </si>
  <si>
    <t xml:space="preserve">13 Grangeville 4</t>
  </si>
  <si>
    <t xml:space="preserve">14 Grangeville 5</t>
  </si>
  <si>
    <t xml:space="preserve">15 Harpster</t>
  </si>
  <si>
    <t xml:space="preserve">16 Joseph 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</si>
  <si>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</si>
  <si>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</si>
  <si>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</si>
  <si>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</si>
  <si>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</si>
  <si>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</si>
  <si>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</si>
  <si>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</si>
  <si>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</si>
  <si>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</si>
  <si>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 Dist. 8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</si>
  <si>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</si>
  <si>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</si>
  <si>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</si>
  <si>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</si>
  <si>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</si>
  <si>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</si>
  <si>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</si>
  <si>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</si>
  <si>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</si>
  <si>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</si>
  <si>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</si>
  <si>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</si>
  <si>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</si>
  <si>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</si>
  <si>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</si>
  <si>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</si>
  <si>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</si>
  <si>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</si>
  <si>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</si>
  <si>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</si>
  <si>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</si>
  <si>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</si>
  <si>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</si>
  <si>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</si>
  <si>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</si>
  <si>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</si>
  <si>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</si>
  <si>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</si>
  <si>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</si>
  <si>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</si>
  <si>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</si>
  <si>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KOOTENAI</t>
  </si>
  <si>
    <t xml:space="preserve">72 Absentee Leg Dist 2</t>
  </si>
  <si>
    <t xml:space="preserve">73 Absentee Leg Dist 3</t>
  </si>
  <si>
    <t xml:space="preserve">74 Absentee Leg Dist 4</t>
  </si>
  <si>
    <t xml:space="preserve">75 Absentee Leg Dist 5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</si>
  <si>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</si>
  <si>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</si>
  <si>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</si>
  <si>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</si>
  <si>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</si>
  <si>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</si>
  <si>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</si>
  <si>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</si>
  <si>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</si>
  <si>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</si>
  <si>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</si>
  <si>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</si>
  <si>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</si>
  <si>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</si>
  <si>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</si>
  <si>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</si>
  <si>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</si>
  <si>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</si>
  <si>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</si>
  <si>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</si>
  <si>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</si>
  <si>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</si>
  <si>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</si>
  <si>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</si>
  <si>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</si>
  <si>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</si>
  <si>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</si>
  <si>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</si>
  <si>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</si>
  <si>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</si>
  <si>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</si>
  <si>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</si>
  <si>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</si>
  <si>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35 Absentee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</si>
  <si>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</si>
  <si>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</si>
  <si>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</si>
  <si>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</si>
  <si>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</si>
  <si>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r>
      <rPr>
        <b val="true"/>
        <sz val="8"/>
        <rFont val="Arial"/>
        <family val="2"/>
      </rPr>
      <t xml:space="preserve">LEMHI </t>
    </r>
    <r>
      <rPr>
        <b val="true"/>
        <i val="true"/>
        <sz val="8"/>
        <rFont val="Arial"/>
        <family val="2"/>
      </rPr>
      <t xml:space="preserve">Continued</t>
    </r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</si>
  <si>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</si>
  <si>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</si>
  <si>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</si>
  <si>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</si>
  <si>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</si>
  <si>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</si>
  <si>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</si>
  <si>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</si>
  <si>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</si>
  <si>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</si>
  <si>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1 Nezperce</t>
  </si>
  <si>
    <t xml:space="preserve">2 W Kamiah</t>
  </si>
  <si>
    <t xml:space="preserve">3 E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</si>
  <si>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</si>
  <si>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</si>
  <si>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</si>
  <si>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</si>
  <si>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</si>
  <si>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</si>
  <si>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</si>
  <si>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</si>
  <si>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</si>
  <si>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</si>
  <si>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</si>
  <si>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</si>
  <si>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</si>
  <si>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</si>
  <si>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Burton</t>
  </si>
  <si>
    <t xml:space="preserve">3 Hibbard</t>
  </si>
  <si>
    <t xml:space="preserve">4 Salem</t>
  </si>
  <si>
    <t xml:space="preserve">5 Rexburg</t>
  </si>
  <si>
    <t xml:space="preserve">6 Sugar City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</si>
  <si>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</si>
  <si>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</si>
  <si>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</si>
  <si>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</si>
  <si>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</si>
  <si>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</si>
  <si>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Rexburg</t>
  </si>
  <si>
    <t xml:space="preserve">14 Rexburg</t>
  </si>
  <si>
    <t xml:space="preserve">15 Rexburg</t>
  </si>
  <si>
    <t xml:space="preserve">16 Rexburg</t>
  </si>
  <si>
    <t xml:space="preserve">17 Moody</t>
  </si>
  <si>
    <t xml:space="preserve">18 Lyman</t>
  </si>
  <si>
    <t xml:space="preserve">19 Archer</t>
  </si>
  <si>
    <t xml:space="preserve">MINIDOKA</t>
  </si>
  <si>
    <t xml:space="preserve">01 Acequia</t>
  </si>
  <si>
    <t xml:space="preserve">02 Emerson</t>
  </si>
  <si>
    <t xml:space="preserve">03 Heyburn 1</t>
  </si>
  <si>
    <t xml:space="preserve">04 Heyburn 2</t>
  </si>
  <si>
    <t xml:space="preserve">05 Paul</t>
  </si>
  <si>
    <t xml:space="preserve">06 Pioneer</t>
  </si>
  <si>
    <t xml:space="preserve">07 Rupert 1</t>
  </si>
  <si>
    <t xml:space="preserve">08 Rupert 2</t>
  </si>
  <si>
    <t xml:space="preserve">09 Rupert 3</t>
  </si>
  <si>
    <t xml:space="preserve">10 Rupert 4</t>
  </si>
  <si>
    <t xml:space="preserve">11 Rupert 5</t>
  </si>
  <si>
    <t xml:space="preserve">NEZ PERCE</t>
  </si>
  <si>
    <t xml:space="preserve">1 Lewiston</t>
  </si>
  <si>
    <t xml:space="preserve">2 Lewiston</t>
  </si>
  <si>
    <t xml:space="preserve">3 Lewiston</t>
  </si>
  <si>
    <t xml:space="preserve">4 Lewiston</t>
  </si>
  <si>
    <t xml:space="preserve">5 Lewiston</t>
  </si>
  <si>
    <t xml:space="preserve">6 Lewiston</t>
  </si>
  <si>
    <t xml:space="preserve">7 Lewiston</t>
  </si>
  <si>
    <t xml:space="preserve">8 Lewiston</t>
  </si>
  <si>
    <t xml:space="preserve">9 Lewiston</t>
  </si>
  <si>
    <t xml:space="preserve">10 Lewiston</t>
  </si>
  <si>
    <t xml:space="preserve">11 Lewiston</t>
  </si>
  <si>
    <t xml:space="preserve">12 Lewiston</t>
  </si>
  <si>
    <t xml:space="preserve">13 Lewiston</t>
  </si>
  <si>
    <t xml:space="preserve">14 Lewiston</t>
  </si>
  <si>
    <t xml:space="preserve">15 Lewiston</t>
  </si>
  <si>
    <t xml:space="preserve">16 Lewiston</t>
  </si>
  <si>
    <t xml:space="preserve">17 Lewiston</t>
  </si>
  <si>
    <t xml:space="preserve">18 Lewiston</t>
  </si>
  <si>
    <t xml:space="preserve">19 Lewiston</t>
  </si>
  <si>
    <t xml:space="preserve">20 Lewiston</t>
  </si>
  <si>
    <t xml:space="preserve">21 Lewiston</t>
  </si>
  <si>
    <t xml:space="preserve">22 Lewiston</t>
  </si>
  <si>
    <t xml:space="preserve">23 Lewiston</t>
  </si>
  <si>
    <t xml:space="preserve">24 Lewiston</t>
  </si>
  <si>
    <t xml:space="preserve">25 Lewiston</t>
  </si>
  <si>
    <t xml:space="preserve">26 Lewiston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</si>
  <si>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</si>
  <si>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</si>
  <si>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</si>
  <si>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</si>
  <si>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</si>
  <si>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</si>
  <si>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</si>
  <si>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</si>
  <si>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</si>
  <si>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</si>
  <si>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</si>
  <si>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</si>
  <si>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</si>
  <si>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</si>
  <si>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</si>
  <si>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</si>
  <si>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</si>
  <si>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</si>
  <si>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</si>
  <si>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01 North Homedale</t>
  </si>
  <si>
    <t xml:space="preserve">02 South Homedale</t>
  </si>
  <si>
    <t xml:space="preserve">03 North Marsing</t>
  </si>
  <si>
    <t xml:space="preserve">04 South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</si>
  <si>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</si>
  <si>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</si>
  <si>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</si>
  <si>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</si>
  <si>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</si>
  <si>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</si>
  <si>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</si>
  <si>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</si>
  <si>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</si>
  <si>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PAYETTE</t>
  </si>
  <si>
    <t xml:space="preserve">1 Payette</t>
  </si>
  <si>
    <t xml:space="preserve">2 Payette</t>
  </si>
  <si>
    <t xml:space="preserve">3 Payette</t>
  </si>
  <si>
    <t xml:space="preserve">4 Payette</t>
  </si>
  <si>
    <t xml:space="preserve">5 Fruitland</t>
  </si>
  <si>
    <t xml:space="preserve">6 Fruitland</t>
  </si>
  <si>
    <t xml:space="preserve">7 Fruitland</t>
  </si>
  <si>
    <t xml:space="preserve">8 New Plymouth</t>
  </si>
  <si>
    <t xml:space="preserve">9 New Plymouth</t>
  </si>
  <si>
    <t xml:space="preserve">10 New Plymouth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</si>
  <si>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</si>
  <si>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</si>
  <si>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</si>
  <si>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</si>
  <si>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</si>
  <si>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</si>
  <si>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E. Power County</t>
  </si>
  <si>
    <t xml:space="preserve">SHOSHONE</t>
  </si>
  <si>
    <t xml:space="preserve">1 Prichard/Murray</t>
  </si>
  <si>
    <t xml:space="preserve">2 Mullan</t>
  </si>
  <si>
    <t xml:space="preserve">3 E Wallace</t>
  </si>
  <si>
    <t xml:space="preserve">4 W Wallace</t>
  </si>
  <si>
    <t xml:space="preserve">5 Silverton</t>
  </si>
  <si>
    <t xml:space="preserve">6 E Osburn</t>
  </si>
  <si>
    <t xml:space="preserve">7 W Osburn</t>
  </si>
  <si>
    <t xml:space="preserve">8 E Kellogg</t>
  </si>
  <si>
    <t xml:space="preserve">9 Middle Kellogg</t>
  </si>
  <si>
    <t xml:space="preserve">10 W Kellogg</t>
  </si>
  <si>
    <t xml:space="preserve">11 Wardner</t>
  </si>
  <si>
    <t xml:space="preserve">12 Smelterville</t>
  </si>
  <si>
    <t xml:space="preserve">13 E Pinehurst</t>
  </si>
  <si>
    <t xml:space="preserve">14 W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</si>
  <si>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</si>
  <si>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</si>
  <si>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</si>
  <si>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</si>
  <si>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TETON</t>
  </si>
  <si>
    <t xml:space="preserve">1 Victor</t>
  </si>
  <si>
    <t xml:space="preserve">2 Driggs</t>
  </si>
  <si>
    <t xml:space="preserve">3 Tetonia</t>
  </si>
  <si>
    <t xml:space="preserve">TWIN FALLS </t>
  </si>
  <si>
    <t xml:space="preserve">01 Twin Falls #1</t>
  </si>
  <si>
    <t xml:space="preserve">02 Twin Falls #2</t>
  </si>
  <si>
    <t xml:space="preserve">03 Twin Falls #3</t>
  </si>
  <si>
    <t xml:space="preserve">04 Twin Falls #4</t>
  </si>
  <si>
    <t xml:space="preserve">05 Twin Falls #5</t>
  </si>
  <si>
    <t xml:space="preserve">06 Twin Falls #6</t>
  </si>
  <si>
    <t xml:space="preserve">07 Twin Falls #7</t>
  </si>
  <si>
    <t xml:space="preserve">08 Twin Falls #8</t>
  </si>
  <si>
    <t xml:space="preserve">09 Twin Falls #9</t>
  </si>
  <si>
    <t xml:space="preserve">10 Twin Falls #10</t>
  </si>
  <si>
    <t xml:space="preserve">11 Twin Falls #11</t>
  </si>
  <si>
    <t xml:space="preserve">12 Twin Falls #12</t>
  </si>
  <si>
    <t xml:space="preserve">13 Twin Falls #13</t>
  </si>
  <si>
    <t xml:space="preserve">14 Twin Falls #14</t>
  </si>
  <si>
    <t xml:space="preserve">15 Twin Falls #15</t>
  </si>
  <si>
    <t xml:space="preserve">16 Twin Falls #16</t>
  </si>
  <si>
    <t xml:space="preserve">17 Twin Falls #17</t>
  </si>
  <si>
    <t xml:space="preserve">18 Twin Falls #18</t>
  </si>
  <si>
    <t xml:space="preserve">19 Twin Falls #19</t>
  </si>
  <si>
    <t xml:space="preserve">20 Twin Falls #20</t>
  </si>
  <si>
    <t xml:space="preserve">21 Outside Twin Falls #21</t>
  </si>
  <si>
    <t xml:space="preserve">22 Outside Twin Falls #22</t>
  </si>
  <si>
    <t xml:space="preserve">23 Outside Twin Falls #23</t>
  </si>
  <si>
    <t xml:space="preserve">24 Outside Twin Falls #24</t>
  </si>
  <si>
    <t xml:space="preserve">25 Outside Twin Falls #25</t>
  </si>
  <si>
    <t xml:space="preserve">26 Buhl #1</t>
  </si>
  <si>
    <t xml:space="preserve">27 Buhl #2</t>
  </si>
  <si>
    <t xml:space="preserve">28 Buhl #3</t>
  </si>
  <si>
    <t xml:space="preserve">29 Buhl #4</t>
  </si>
  <si>
    <t xml:space="preserve">30 Buhl #5</t>
  </si>
  <si>
    <t xml:space="preserve">31 Buhl #6</t>
  </si>
  <si>
    <t xml:space="preserve">32 Buhl #7</t>
  </si>
  <si>
    <t xml:space="preserve">33 Castleford #1</t>
  </si>
  <si>
    <t xml:space="preserve">34 Clover #1</t>
  </si>
  <si>
    <t xml:space="preserve">35 Deep Creek #1</t>
  </si>
  <si>
    <t xml:space="preserve">36 Filer #1</t>
  </si>
  <si>
    <t xml:space="preserve">37 Filer #2</t>
  </si>
  <si>
    <t xml:space="preserve">38 Filer #3</t>
  </si>
  <si>
    <t xml:space="preserve">39 Hansen #1</t>
  </si>
  <si>
    <t xml:space="preserve">40 Hollister #1</t>
  </si>
  <si>
    <t xml:space="preserve">41 Kimberly #1</t>
  </si>
  <si>
    <t xml:space="preserve">42 Kimberly #2</t>
  </si>
  <si>
    <t xml:space="preserve">43 Kimberly #3</t>
  </si>
  <si>
    <t xml:space="preserve">44 Maroa #1</t>
  </si>
  <si>
    <t xml:space="preserve">45 Murtaugh #1</t>
  </si>
  <si>
    <t xml:space="preserve">46 Absentee Dist. 23</t>
  </si>
  <si>
    <t xml:space="preserve">47 Absentee Dist. 24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</si>
  <si>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</si>
  <si>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</si>
  <si>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</si>
  <si>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</si>
  <si>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</si>
  <si>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</si>
  <si>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</si>
  <si>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</si>
  <si>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</si>
  <si>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</si>
  <si>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</si>
  <si>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</si>
  <si>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</si>
  <si>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</si>
  <si>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</si>
  <si>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</si>
  <si>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</si>
  <si>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</si>
  <si>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</si>
  <si>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</si>
  <si>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</si>
  <si>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</si>
  <si>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</si>
  <si>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</si>
  <si>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</si>
  <si>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</si>
  <si>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</si>
  <si>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</si>
  <si>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STATE</t>
  </si>
  <si>
    <t xml:space="preserve">ATTORNEY</t>
  </si>
  <si>
    <t xml:space="preserve">SUPERINTENDENT OF</t>
  </si>
  <si>
    <t xml:space="preserve">PROPOSITION</t>
  </si>
  <si>
    <t xml:space="preserve">VOTING</t>
  </si>
  <si>
    <t xml:space="preserve">CONTROLLER</t>
  </si>
  <si>
    <t xml:space="preserve">TREASURER</t>
  </si>
  <si>
    <t xml:space="preserve">GENERAL</t>
  </si>
  <si>
    <t xml:space="preserve">PUBLIC INSTRUCTION</t>
  </si>
  <si>
    <t xml:space="preserve">#1</t>
  </si>
  <si>
    <t xml:space="preserve">#2</t>
  </si>
  <si>
    <t xml:space="preserve">STATISTICS</t>
  </si>
  <si>
    <t xml:space="preserve">Tribal Gaming</t>
  </si>
  <si>
    <t xml:space="preserve">Term Limits Repeal</t>
  </si>
  <si>
    <t xml:space="preserve">Keith Johnson</t>
  </si>
  <si>
    <t xml:space="preserve">Greg Nalder</t>
  </si>
  <si>
    <t xml:space="preserve">Bob Sonnichsen</t>
  </si>
  <si>
    <t xml:space="preserve">Sally A. Beitia</t>
  </si>
  <si>
    <t xml:space="preserve">Ron G. Crane</t>
  </si>
  <si>
    <t xml:space="preserve">Sherwin M. Fellen</t>
  </si>
  <si>
    <t xml:space="preserve">R. Keith Roark</t>
  </si>
  <si>
    <t xml:space="preserve">Lawrence G. Wasden</t>
  </si>
  <si>
    <t xml:space="preserve">Marilyn Howard</t>
  </si>
  <si>
    <t xml:space="preserve">Robbi L. Kier</t>
  </si>
  <si>
    <t xml:space="preserve">Tom Luna</t>
  </si>
  <si>
    <t xml:space="preserve">Yes</t>
  </si>
  <si>
    <t xml:space="preserve">No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</si>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</sst>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.0%"/>
  </numFmts>
  <fonts count="2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Arial"/>
      <family val="2"/>
    </font>
    <font>
      <b val="true"/>
      <sz val="10"/>
      <name val="Arial"/>
      <family val="2"/>
    </font>
    <font>
      <b val="true"/>
      <sz val="8"/>
      <name val="Arial"/>
      <family val="2"/>
    </font>
    <font>
      <sz val="10"/>
      <name val="Arial"/>
      <family val="2"/>
    </font>
    <font>
      <b val="true"/>
      <sz val="8"/>
      <color rgb="FF0000FF"/>
      <name val="Arial"/>
      <family val="2"/>
    </font>
    <font>
      <sz val="8"/>
      <color rgb="FF000000"/>
      <name val="Arial"/>
      <family val="2"/>
    </font>
    <font>
      <b val="true"/>
      <i val="true"/>
      <sz val="8"/>
      <name val="Arial"/>
      <family val="2"/>
    </font>
    <font>
      <b val="true"/>
      <sz val="8"/>
      <color rgb="FF8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7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/>
      <diagonal/>
    </border>
    <border diagonalUp="false" diagonalDown="false">
      <left/>
      <right style="hair">
        <color rgb="FF2E3436"/>
      </right>
      <top style="medium">
        <color rgb="FF2E3436"/>
      </top>
      <bottom/>
      <diagonal/>
    </border>
    <border diagonalUp="false" diagonalDown="false">
      <left/>
      <right style="hair">
        <color rgb="FF2E3436"/>
      </right>
      <top style="thin">
        <color rgb="FF2E3436"/>
      </top>
      <bottom style="thin">
        <color rgb="FF2E3436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8" fillId="0" borderId="4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6" fontId="17" fillId="9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1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9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9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1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3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3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3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3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3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4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1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4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4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4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4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4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4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4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5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2" fillId="0" borderId="5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22" fillId="0" borderId="5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22" fillId="0" borderId="5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5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5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5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5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5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4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9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6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6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8" fillId="0" borderId="7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6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6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9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5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6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5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6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9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9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5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20" fillId="0" borderId="3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6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20" fillId="0" borderId="3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6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20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6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20" fillId="0" borderId="7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7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7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7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6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6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7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7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7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22" fillId="0" borderId="5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5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9" borderId="5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9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  <cellStyle name="Normal_statewide" xfId="37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75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RowHeight="12.75" zeroHeight="false" outlineLevelRow="0" outlineLevelCol="0"/>
  <cols>
    <col collapsed="false" customWidth="true" hidden="false" outlineLevel="0" max="1" min="1" style="1" width="25.46"/>
    <col collapsed="false" customWidth="true" hidden="false" outlineLevel="0" max="18" min="2" style="2" width="10.44"/>
    <col collapsed="false" customWidth="true" hidden="false" outlineLevel="0" max="19" min="19" style="3" width="10.44"/>
    <col collapsed="false" customWidth="true" hidden="false" outlineLevel="0" max="38" min="20" style="0" width="10.34"/>
    <col collapsed="false" customWidth="true" hidden="false" outlineLevel="0" max="257" min="39" style="4" width="10.44"/>
    <col collapsed="false" customWidth="true" hidden="false" outlineLevel="0" max="1025" min="258" style="0" width="10.44"/>
  </cols>
  <sheetData>
    <row r="1" s="10" customFormat="true" ht="12.75" hidden="false" customHeight="false" outlineLevel="0" collapsed="false">
      <c r="A1" s="5"/>
      <c r="B1" s="6" t="s">
        <v>0</v>
      </c>
      <c r="C1" s="6"/>
      <c r="D1" s="6"/>
      <c r="E1" s="7" t="s">
        <v>1</v>
      </c>
      <c r="F1" s="7"/>
      <c r="G1" s="7"/>
      <c r="H1" s="7"/>
      <c r="I1" s="7"/>
      <c r="J1" s="7"/>
      <c r="K1" s="5"/>
      <c r="L1" s="8"/>
      <c r="M1" s="8"/>
      <c r="N1" s="9"/>
      <c r="O1" s="6" t="s">
        <v>2</v>
      </c>
      <c r="P1" s="6"/>
      <c r="Q1" s="6"/>
      <c r="R1" s="6" t="s">
        <v>3</v>
      </c>
      <c r="S1" s="6"/>
    </row>
    <row r="2" s="10" customFormat="true" ht="12.75" hidden="false" customHeight="false" outlineLevel="0" collapsed="false">
      <c r="A2" s="11"/>
      <c r="B2" s="12" t="s">
        <v>4</v>
      </c>
      <c r="C2" s="12"/>
      <c r="D2" s="12"/>
      <c r="E2" s="7" t="s">
        <v>5</v>
      </c>
      <c r="F2" s="7"/>
      <c r="G2" s="7"/>
      <c r="H2" s="7" t="s">
        <v>6</v>
      </c>
      <c r="I2" s="7"/>
      <c r="J2" s="7"/>
      <c r="K2" s="12" t="s">
        <v>7</v>
      </c>
      <c r="L2" s="12"/>
      <c r="M2" s="12"/>
      <c r="N2" s="12"/>
      <c r="O2" s="12" t="s">
        <v>7</v>
      </c>
      <c r="P2" s="12"/>
      <c r="Q2" s="12"/>
      <c r="R2" s="12" t="s">
        <v>8</v>
      </c>
      <c r="S2" s="12"/>
    </row>
    <row r="3" customFormat="false" ht="12.75" hidden="false" customHeight="false" outlineLevel="0" collapsed="false">
      <c r="A3" s="13"/>
      <c r="B3" s="14" t="s">
        <v>9</v>
      </c>
      <c r="C3" s="14" t="s">
        <v>10</v>
      </c>
      <c r="D3" s="14" t="s">
        <v>11</v>
      </c>
      <c r="E3" s="14" t="s">
        <v>10</v>
      </c>
      <c r="F3" s="14" t="s">
        <v>11</v>
      </c>
      <c r="G3" s="14" t="s">
        <v>12</v>
      </c>
      <c r="H3" s="14" t="s">
        <v>9</v>
      </c>
      <c r="I3" s="14" t="s">
        <v>10</v>
      </c>
      <c r="J3" s="14" t="s">
        <v>11</v>
      </c>
      <c r="K3" s="14" t="s">
        <v>10</v>
      </c>
      <c r="L3" s="14" t="s">
        <v>9</v>
      </c>
      <c r="M3" s="14" t="s">
        <v>11</v>
      </c>
      <c r="N3" s="14" t="s">
        <v>13</v>
      </c>
      <c r="O3" s="14" t="s">
        <v>10</v>
      </c>
      <c r="P3" s="14" t="s">
        <v>9</v>
      </c>
      <c r="Q3" s="14" t="s">
        <v>11</v>
      </c>
      <c r="R3" s="14" t="s">
        <v>10</v>
      </c>
      <c r="S3" s="14" t="s">
        <v>11</v>
      </c>
    </row>
    <row r="4" s="18" customFormat="true" ht="75" hidden="false" customHeight="true" outlineLevel="0" collapsed="false">
      <c r="A4" s="15" t="s">
        <v>14</v>
      </c>
      <c r="B4" s="16" t="s">
        <v>15</v>
      </c>
      <c r="C4" s="16" t="s">
        <v>16</v>
      </c>
      <c r="D4" s="16" t="s">
        <v>17</v>
      </c>
      <c r="E4" s="16" t="s">
        <v>18</v>
      </c>
      <c r="F4" s="16" t="s">
        <v>19</v>
      </c>
      <c r="G4" s="16" t="s">
        <v>20</v>
      </c>
      <c r="H4" s="16" t="s">
        <v>21</v>
      </c>
      <c r="I4" s="16" t="s">
        <v>22</v>
      </c>
      <c r="J4" s="16" t="s">
        <v>23</v>
      </c>
      <c r="K4" s="16" t="s">
        <v>24</v>
      </c>
      <c r="L4" s="16" t="s">
        <v>25</v>
      </c>
      <c r="M4" s="16" t="s">
        <v>26</v>
      </c>
      <c r="N4" s="16" t="s">
        <v>27</v>
      </c>
      <c r="O4" s="16" t="s">
        <v>28</v>
      </c>
      <c r="P4" s="16" t="s">
        <v>29</v>
      </c>
      <c r="Q4" s="17" t="s">
        <v>30</v>
      </c>
      <c r="R4" s="17" t="s">
        <v>31</v>
      </c>
      <c r="S4" s="17" t="s">
        <v>32</v>
      </c>
    </row>
    <row r="5" s="22" customFormat="true" ht="12" hidden="false" customHeight="false" outlineLevel="0" collapsed="false">
      <c r="A5" s="19" t="s">
        <v>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0"/>
      <c r="S5" s="21"/>
    </row>
    <row r="6" s="22" customFormat="true" ht="11.25" hidden="false" customHeight="false" outlineLevel="0" collapsed="false">
      <c r="A6" s="23" t="n">
        <v>1</v>
      </c>
      <c r="B6" s="24" t="n">
        <v>342</v>
      </c>
      <c r="C6" s="25" t="n">
        <v>32</v>
      </c>
      <c r="D6" s="26" t="n">
        <v>729</v>
      </c>
      <c r="E6" s="24" t="n">
        <v>27</v>
      </c>
      <c r="F6" s="25" t="n">
        <v>689</v>
      </c>
      <c r="G6" s="26" t="n">
        <v>388</v>
      </c>
      <c r="H6" s="25"/>
      <c r="I6" s="27"/>
      <c r="J6" s="26"/>
      <c r="K6" s="24" t="n">
        <v>27</v>
      </c>
      <c r="L6" s="25" t="n">
        <v>448</v>
      </c>
      <c r="M6" s="25" t="n">
        <v>641</v>
      </c>
      <c r="N6" s="26" t="n">
        <v>0</v>
      </c>
      <c r="O6" s="24" t="n">
        <v>45</v>
      </c>
      <c r="P6" s="25" t="n">
        <v>431</v>
      </c>
      <c r="Q6" s="26" t="n">
        <v>628</v>
      </c>
      <c r="R6" s="25" t="n">
        <v>201</v>
      </c>
      <c r="S6" s="26" t="n">
        <v>863</v>
      </c>
    </row>
    <row r="7" s="22" customFormat="true" ht="11.25" hidden="false" customHeight="false" outlineLevel="0" collapsed="false">
      <c r="A7" s="23" t="n">
        <v>2</v>
      </c>
      <c r="B7" s="28" t="n">
        <v>285</v>
      </c>
      <c r="C7" s="29" t="n">
        <v>15</v>
      </c>
      <c r="D7" s="30" t="n">
        <v>758</v>
      </c>
      <c r="E7" s="28" t="n">
        <v>20</v>
      </c>
      <c r="F7" s="29" t="n">
        <v>664</v>
      </c>
      <c r="G7" s="30" t="n">
        <v>370</v>
      </c>
      <c r="H7" s="29"/>
      <c r="I7" s="31"/>
      <c r="J7" s="30"/>
      <c r="K7" s="28" t="n">
        <v>10</v>
      </c>
      <c r="L7" s="29" t="n">
        <v>396</v>
      </c>
      <c r="M7" s="29" t="n">
        <v>661</v>
      </c>
      <c r="N7" s="30" t="n">
        <v>0</v>
      </c>
      <c r="O7" s="28" t="n">
        <v>23</v>
      </c>
      <c r="P7" s="29" t="n">
        <v>407</v>
      </c>
      <c r="Q7" s="30" t="n">
        <v>622</v>
      </c>
      <c r="R7" s="29" t="n">
        <v>143</v>
      </c>
      <c r="S7" s="30" t="n">
        <v>869</v>
      </c>
    </row>
    <row r="8" s="22" customFormat="true" ht="11.25" hidden="false" customHeight="false" outlineLevel="0" collapsed="false">
      <c r="A8" s="23" t="n">
        <v>3</v>
      </c>
      <c r="B8" s="28" t="n">
        <v>248</v>
      </c>
      <c r="C8" s="29" t="n">
        <v>18</v>
      </c>
      <c r="D8" s="30" t="n">
        <v>420</v>
      </c>
      <c r="E8" s="28" t="n">
        <v>14</v>
      </c>
      <c r="F8" s="29" t="n">
        <v>341</v>
      </c>
      <c r="G8" s="30" t="n">
        <v>333</v>
      </c>
      <c r="H8" s="29"/>
      <c r="I8" s="31"/>
      <c r="J8" s="30"/>
      <c r="K8" s="28" t="n">
        <v>9</v>
      </c>
      <c r="L8" s="29" t="n">
        <v>329</v>
      </c>
      <c r="M8" s="29" t="n">
        <v>349</v>
      </c>
      <c r="N8" s="30" t="n">
        <v>0</v>
      </c>
      <c r="O8" s="28" t="n">
        <v>20</v>
      </c>
      <c r="P8" s="29" t="n">
        <v>335</v>
      </c>
      <c r="Q8" s="30" t="n">
        <v>317</v>
      </c>
      <c r="R8" s="29" t="n">
        <v>102</v>
      </c>
      <c r="S8" s="30" t="n">
        <v>535</v>
      </c>
    </row>
    <row r="9" s="22" customFormat="true" ht="11.25" hidden="false" customHeight="false" outlineLevel="0" collapsed="false">
      <c r="A9" s="23" t="n">
        <v>4</v>
      </c>
      <c r="B9" s="28" t="n">
        <v>327</v>
      </c>
      <c r="C9" s="29" t="n">
        <v>17</v>
      </c>
      <c r="D9" s="30" t="n">
        <v>802</v>
      </c>
      <c r="E9" s="28" t="n">
        <v>19</v>
      </c>
      <c r="F9" s="29" t="n">
        <v>648</v>
      </c>
      <c r="G9" s="30" t="n">
        <v>474</v>
      </c>
      <c r="H9" s="29"/>
      <c r="I9" s="31"/>
      <c r="J9" s="30"/>
      <c r="K9" s="28" t="n">
        <v>10</v>
      </c>
      <c r="L9" s="29" t="n">
        <v>428</v>
      </c>
      <c r="M9" s="29" t="n">
        <v>709</v>
      </c>
      <c r="N9" s="30" t="n">
        <v>0</v>
      </c>
      <c r="O9" s="28" t="n">
        <v>20</v>
      </c>
      <c r="P9" s="29" t="n">
        <v>451</v>
      </c>
      <c r="Q9" s="30" t="n">
        <v>661</v>
      </c>
      <c r="R9" s="29" t="n">
        <v>116</v>
      </c>
      <c r="S9" s="30" t="n">
        <v>968</v>
      </c>
    </row>
    <row r="10" s="22" customFormat="true" ht="11.25" hidden="false" customHeight="false" outlineLevel="0" collapsed="false">
      <c r="A10" s="23" t="n">
        <v>5</v>
      </c>
      <c r="B10" s="28" t="n">
        <v>183</v>
      </c>
      <c r="C10" s="29" t="n">
        <v>6</v>
      </c>
      <c r="D10" s="30" t="n">
        <v>340</v>
      </c>
      <c r="E10" s="28" t="n">
        <v>13</v>
      </c>
      <c r="F10" s="29" t="n">
        <v>292</v>
      </c>
      <c r="G10" s="30" t="n">
        <v>226</v>
      </c>
      <c r="H10" s="29"/>
      <c r="I10" s="31"/>
      <c r="J10" s="30"/>
      <c r="K10" s="28" t="n">
        <v>6</v>
      </c>
      <c r="L10" s="29" t="n">
        <v>250</v>
      </c>
      <c r="M10" s="29" t="n">
        <v>286</v>
      </c>
      <c r="N10" s="30" t="n">
        <v>0</v>
      </c>
      <c r="O10" s="28" t="n">
        <v>11</v>
      </c>
      <c r="P10" s="29" t="n">
        <v>220</v>
      </c>
      <c r="Q10" s="30" t="n">
        <v>302</v>
      </c>
      <c r="R10" s="29" t="n">
        <v>97</v>
      </c>
      <c r="S10" s="30" t="n">
        <v>417</v>
      </c>
    </row>
    <row r="11" s="22" customFormat="true" ht="11.25" hidden="false" customHeight="false" outlineLevel="0" collapsed="false">
      <c r="A11" s="23" t="n">
        <v>6</v>
      </c>
      <c r="B11" s="28" t="n">
        <v>374</v>
      </c>
      <c r="C11" s="29" t="n">
        <v>22</v>
      </c>
      <c r="D11" s="30" t="n">
        <v>668</v>
      </c>
      <c r="E11" s="28" t="n">
        <v>20</v>
      </c>
      <c r="F11" s="29" t="n">
        <v>595</v>
      </c>
      <c r="G11" s="30" t="n">
        <v>443</v>
      </c>
      <c r="H11" s="29"/>
      <c r="I11" s="31"/>
      <c r="J11" s="30"/>
      <c r="K11" s="28" t="n">
        <v>23</v>
      </c>
      <c r="L11" s="29" t="n">
        <v>503</v>
      </c>
      <c r="M11" s="29" t="n">
        <v>547</v>
      </c>
      <c r="N11" s="30" t="n">
        <v>0</v>
      </c>
      <c r="O11" s="28" t="n">
        <v>39</v>
      </c>
      <c r="P11" s="29" t="n">
        <v>489</v>
      </c>
      <c r="Q11" s="30" t="n">
        <v>527</v>
      </c>
      <c r="R11" s="29" t="n">
        <v>177</v>
      </c>
      <c r="S11" s="30" t="n">
        <v>840</v>
      </c>
    </row>
    <row r="12" s="22" customFormat="true" ht="11.25" hidden="false" customHeight="false" outlineLevel="0" collapsed="false">
      <c r="A12" s="23" t="n">
        <v>7</v>
      </c>
      <c r="B12" s="28" t="n">
        <v>380</v>
      </c>
      <c r="C12" s="29" t="n">
        <v>31</v>
      </c>
      <c r="D12" s="30" t="n">
        <v>677</v>
      </c>
      <c r="E12" s="28" t="n">
        <v>23</v>
      </c>
      <c r="F12" s="29" t="n">
        <v>581</v>
      </c>
      <c r="G12" s="30" t="n">
        <v>479</v>
      </c>
      <c r="H12" s="29"/>
      <c r="I12" s="31"/>
      <c r="J12" s="30"/>
      <c r="K12" s="28" t="n">
        <v>14</v>
      </c>
      <c r="L12" s="29" t="n">
        <v>505</v>
      </c>
      <c r="M12" s="29" t="n">
        <v>576</v>
      </c>
      <c r="N12" s="30" t="n">
        <v>0</v>
      </c>
      <c r="O12" s="28" t="n">
        <v>29</v>
      </c>
      <c r="P12" s="29" t="n">
        <v>480</v>
      </c>
      <c r="Q12" s="30" t="n">
        <v>572</v>
      </c>
      <c r="R12" s="29" t="n">
        <v>204</v>
      </c>
      <c r="S12" s="30" t="n">
        <v>836</v>
      </c>
    </row>
    <row r="13" s="22" customFormat="true" ht="11.25" hidden="false" customHeight="false" outlineLevel="0" collapsed="false">
      <c r="A13" s="23" t="n">
        <v>8</v>
      </c>
      <c r="B13" s="28" t="n">
        <v>129</v>
      </c>
      <c r="C13" s="29" t="n">
        <v>15</v>
      </c>
      <c r="D13" s="30" t="n">
        <v>407</v>
      </c>
      <c r="E13" s="28" t="n">
        <v>11</v>
      </c>
      <c r="F13" s="29" t="n">
        <v>367</v>
      </c>
      <c r="G13" s="30" t="n">
        <v>183</v>
      </c>
      <c r="H13" s="29"/>
      <c r="I13" s="31"/>
      <c r="J13" s="30"/>
      <c r="K13" s="28" t="n">
        <v>7</v>
      </c>
      <c r="L13" s="29" t="n">
        <v>183</v>
      </c>
      <c r="M13" s="29" t="n">
        <v>362</v>
      </c>
      <c r="N13" s="30" t="n">
        <v>0</v>
      </c>
      <c r="O13" s="28" t="n">
        <v>10</v>
      </c>
      <c r="P13" s="29" t="n">
        <v>176</v>
      </c>
      <c r="Q13" s="30" t="n">
        <v>366</v>
      </c>
      <c r="R13" s="29" t="n">
        <v>75</v>
      </c>
      <c r="S13" s="30" t="n">
        <v>471</v>
      </c>
    </row>
    <row r="14" s="22" customFormat="true" ht="11.25" hidden="false" customHeight="false" outlineLevel="0" collapsed="false">
      <c r="A14" s="23" t="n">
        <v>9</v>
      </c>
      <c r="B14" s="28" t="n">
        <v>439</v>
      </c>
      <c r="C14" s="29" t="n">
        <v>19</v>
      </c>
      <c r="D14" s="30" t="n">
        <v>1239</v>
      </c>
      <c r="E14" s="28" t="n">
        <v>37</v>
      </c>
      <c r="F14" s="29" t="n">
        <v>1045</v>
      </c>
      <c r="G14" s="30" t="n">
        <v>607</v>
      </c>
      <c r="H14" s="29"/>
      <c r="I14" s="31"/>
      <c r="J14" s="30"/>
      <c r="K14" s="28" t="n">
        <v>13</v>
      </c>
      <c r="L14" s="29" t="n">
        <v>586</v>
      </c>
      <c r="M14" s="29" t="n">
        <v>1112</v>
      </c>
      <c r="N14" s="30" t="n">
        <v>0</v>
      </c>
      <c r="O14" s="28" t="n">
        <v>35</v>
      </c>
      <c r="P14" s="29" t="n">
        <v>560</v>
      </c>
      <c r="Q14" s="30" t="n">
        <v>1083</v>
      </c>
      <c r="R14" s="29" t="n">
        <v>198</v>
      </c>
      <c r="S14" s="30" t="n">
        <v>1441</v>
      </c>
    </row>
    <row r="15" s="22" customFormat="true" ht="11.25" hidden="false" customHeight="false" outlineLevel="0" collapsed="false">
      <c r="A15" s="23" t="n">
        <v>10</v>
      </c>
      <c r="B15" s="28" t="n">
        <v>85</v>
      </c>
      <c r="C15" s="29" t="n">
        <v>3</v>
      </c>
      <c r="D15" s="30" t="n">
        <v>205</v>
      </c>
      <c r="E15" s="28" t="n">
        <v>2</v>
      </c>
      <c r="F15" s="29" t="n">
        <v>175</v>
      </c>
      <c r="G15" s="30" t="n">
        <v>113</v>
      </c>
      <c r="H15" s="29"/>
      <c r="I15" s="31"/>
      <c r="J15" s="30"/>
      <c r="K15" s="28" t="n">
        <v>1</v>
      </c>
      <c r="L15" s="29" t="n">
        <v>116</v>
      </c>
      <c r="M15" s="29" t="n">
        <v>177</v>
      </c>
      <c r="N15" s="30" t="n">
        <v>0</v>
      </c>
      <c r="O15" s="28" t="n">
        <v>5</v>
      </c>
      <c r="P15" s="29" t="n">
        <v>126</v>
      </c>
      <c r="Q15" s="30" t="n">
        <v>164</v>
      </c>
      <c r="R15" s="29" t="n">
        <v>31</v>
      </c>
      <c r="S15" s="30" t="n">
        <v>248</v>
      </c>
    </row>
    <row r="16" s="22" customFormat="true" ht="11.25" hidden="false" customHeight="false" outlineLevel="0" collapsed="false">
      <c r="A16" s="23" t="n">
        <v>11</v>
      </c>
      <c r="B16" s="28" t="n">
        <v>373</v>
      </c>
      <c r="C16" s="29" t="n">
        <v>18</v>
      </c>
      <c r="D16" s="30" t="n">
        <v>551</v>
      </c>
      <c r="E16" s="28" t="n">
        <v>12</v>
      </c>
      <c r="F16" s="29" t="n">
        <v>444</v>
      </c>
      <c r="G16" s="30" t="n">
        <v>490</v>
      </c>
      <c r="H16" s="29"/>
      <c r="I16" s="31"/>
      <c r="J16" s="30"/>
      <c r="K16" s="28" t="n">
        <v>8</v>
      </c>
      <c r="L16" s="29" t="n">
        <v>473</v>
      </c>
      <c r="M16" s="29" t="n">
        <v>474</v>
      </c>
      <c r="N16" s="30" t="n">
        <v>0</v>
      </c>
      <c r="O16" s="28" t="n">
        <v>22</v>
      </c>
      <c r="P16" s="29" t="n">
        <v>514</v>
      </c>
      <c r="Q16" s="30" t="n">
        <v>407</v>
      </c>
      <c r="R16" s="29" t="n">
        <v>165</v>
      </c>
      <c r="S16" s="30" t="n">
        <v>745</v>
      </c>
    </row>
    <row r="17" s="22" customFormat="true" ht="11.25" hidden="false" customHeight="false" outlineLevel="0" collapsed="false">
      <c r="A17" s="23" t="n">
        <v>12</v>
      </c>
      <c r="B17" s="28" t="n">
        <v>302</v>
      </c>
      <c r="C17" s="29" t="n">
        <v>13</v>
      </c>
      <c r="D17" s="30" t="n">
        <v>344</v>
      </c>
      <c r="E17" s="28" t="n">
        <v>10</v>
      </c>
      <c r="F17" s="29" t="n">
        <v>277</v>
      </c>
      <c r="G17" s="30" t="n">
        <v>375</v>
      </c>
      <c r="H17" s="29"/>
      <c r="I17" s="31"/>
      <c r="J17" s="30"/>
      <c r="K17" s="28" t="n">
        <v>11</v>
      </c>
      <c r="L17" s="29" t="n">
        <v>367</v>
      </c>
      <c r="M17" s="29" t="n">
        <v>289</v>
      </c>
      <c r="N17" s="30" t="n">
        <v>0</v>
      </c>
      <c r="O17" s="28" t="n">
        <v>18</v>
      </c>
      <c r="P17" s="29" t="n">
        <v>356</v>
      </c>
      <c r="Q17" s="30" t="n">
        <v>278</v>
      </c>
      <c r="R17" s="29" t="n">
        <v>133</v>
      </c>
      <c r="S17" s="30" t="n">
        <v>490</v>
      </c>
    </row>
    <row r="18" s="22" customFormat="true" ht="11.25" hidden="false" customHeight="false" outlineLevel="0" collapsed="false">
      <c r="A18" s="32" t="n">
        <v>13</v>
      </c>
      <c r="B18" s="33" t="n">
        <v>423</v>
      </c>
      <c r="C18" s="34" t="n">
        <v>22</v>
      </c>
      <c r="D18" s="35" t="n">
        <v>429</v>
      </c>
      <c r="E18" s="33"/>
      <c r="F18" s="34"/>
      <c r="G18" s="35"/>
      <c r="H18" s="34" t="n">
        <v>333</v>
      </c>
      <c r="I18" s="36" t="n">
        <v>26</v>
      </c>
      <c r="J18" s="35" t="n">
        <v>498</v>
      </c>
      <c r="K18" s="33" t="n">
        <v>12</v>
      </c>
      <c r="L18" s="34" t="n">
        <v>529</v>
      </c>
      <c r="M18" s="34" t="n">
        <v>351</v>
      </c>
      <c r="N18" s="35" t="n">
        <v>0</v>
      </c>
      <c r="O18" s="33" t="n">
        <v>22</v>
      </c>
      <c r="P18" s="34" t="n">
        <v>489</v>
      </c>
      <c r="Q18" s="35" t="n">
        <v>371</v>
      </c>
      <c r="R18" s="34" t="n">
        <v>232</v>
      </c>
      <c r="S18" s="35" t="n">
        <v>598</v>
      </c>
    </row>
    <row r="19" s="22" customFormat="true" ht="11.25" hidden="false" customHeight="false" outlineLevel="0" collapsed="false">
      <c r="A19" s="32" t="n">
        <v>14</v>
      </c>
      <c r="B19" s="33" t="n">
        <v>212</v>
      </c>
      <c r="C19" s="34" t="n">
        <v>14</v>
      </c>
      <c r="D19" s="35" t="n">
        <v>263</v>
      </c>
      <c r="E19" s="33"/>
      <c r="F19" s="34"/>
      <c r="G19" s="35"/>
      <c r="H19" s="34" t="n">
        <v>183</v>
      </c>
      <c r="I19" s="36" t="n">
        <v>14</v>
      </c>
      <c r="J19" s="35" t="n">
        <v>290</v>
      </c>
      <c r="K19" s="33" t="n">
        <v>7</v>
      </c>
      <c r="L19" s="34" t="n">
        <v>292</v>
      </c>
      <c r="M19" s="34" t="n">
        <v>199</v>
      </c>
      <c r="N19" s="35" t="n">
        <v>0</v>
      </c>
      <c r="O19" s="33" t="n">
        <v>13</v>
      </c>
      <c r="P19" s="34" t="n">
        <v>291</v>
      </c>
      <c r="Q19" s="35" t="n">
        <v>186</v>
      </c>
      <c r="R19" s="34" t="n">
        <v>104</v>
      </c>
      <c r="S19" s="35" t="n">
        <v>365</v>
      </c>
    </row>
    <row r="20" s="22" customFormat="true" ht="11.25" hidden="false" customHeight="false" outlineLevel="0" collapsed="false">
      <c r="A20" s="32" t="n">
        <v>15</v>
      </c>
      <c r="B20" s="33" t="n">
        <v>280</v>
      </c>
      <c r="C20" s="34" t="n">
        <v>15</v>
      </c>
      <c r="D20" s="35" t="n">
        <v>325</v>
      </c>
      <c r="E20" s="33"/>
      <c r="F20" s="34"/>
      <c r="G20" s="35"/>
      <c r="H20" s="34" t="n">
        <v>220</v>
      </c>
      <c r="I20" s="36" t="n">
        <v>26</v>
      </c>
      <c r="J20" s="35" t="n">
        <v>364</v>
      </c>
      <c r="K20" s="33" t="n">
        <v>9</v>
      </c>
      <c r="L20" s="34" t="n">
        <v>330</v>
      </c>
      <c r="M20" s="34" t="n">
        <v>287</v>
      </c>
      <c r="N20" s="35" t="n">
        <v>0</v>
      </c>
      <c r="O20" s="33" t="n">
        <v>25</v>
      </c>
      <c r="P20" s="34" t="n">
        <v>346</v>
      </c>
      <c r="Q20" s="35" t="n">
        <v>247</v>
      </c>
      <c r="R20" s="34" t="n">
        <v>120</v>
      </c>
      <c r="S20" s="35" t="n">
        <v>465</v>
      </c>
    </row>
    <row r="21" s="22" customFormat="true" ht="11.25" hidden="false" customHeight="false" outlineLevel="0" collapsed="false">
      <c r="A21" s="32" t="n">
        <v>16</v>
      </c>
      <c r="B21" s="33" t="n">
        <v>520</v>
      </c>
      <c r="C21" s="34" t="n">
        <v>21</v>
      </c>
      <c r="D21" s="35" t="n">
        <v>539</v>
      </c>
      <c r="E21" s="33"/>
      <c r="F21" s="34"/>
      <c r="G21" s="35"/>
      <c r="H21" s="34" t="n">
        <v>395</v>
      </c>
      <c r="I21" s="36" t="n">
        <v>22</v>
      </c>
      <c r="J21" s="35" t="n">
        <v>646</v>
      </c>
      <c r="K21" s="33" t="n">
        <v>9</v>
      </c>
      <c r="L21" s="34" t="n">
        <v>647</v>
      </c>
      <c r="M21" s="34" t="n">
        <v>437</v>
      </c>
      <c r="N21" s="35" t="n">
        <v>0</v>
      </c>
      <c r="O21" s="33" t="n">
        <v>29</v>
      </c>
      <c r="P21" s="34" t="n">
        <v>733</v>
      </c>
      <c r="Q21" s="35" t="n">
        <v>318</v>
      </c>
      <c r="R21" s="34" t="n">
        <v>206</v>
      </c>
      <c r="S21" s="35" t="n">
        <v>809</v>
      </c>
    </row>
    <row r="22" s="22" customFormat="true" ht="11.25" hidden="false" customHeight="false" outlineLevel="0" collapsed="false">
      <c r="A22" s="23" t="n">
        <v>17</v>
      </c>
      <c r="B22" s="28" t="n">
        <v>232</v>
      </c>
      <c r="C22" s="29" t="n">
        <v>13</v>
      </c>
      <c r="D22" s="30" t="n">
        <v>656</v>
      </c>
      <c r="E22" s="28" t="n">
        <v>25</v>
      </c>
      <c r="F22" s="29" t="n">
        <v>484</v>
      </c>
      <c r="G22" s="30" t="n">
        <v>389</v>
      </c>
      <c r="H22" s="29"/>
      <c r="I22" s="31"/>
      <c r="J22" s="30"/>
      <c r="K22" s="28" t="n">
        <v>10</v>
      </c>
      <c r="L22" s="29" t="n">
        <v>317</v>
      </c>
      <c r="M22" s="29" t="n">
        <v>580</v>
      </c>
      <c r="N22" s="30" t="n">
        <v>0</v>
      </c>
      <c r="O22" s="28" t="n">
        <v>21</v>
      </c>
      <c r="P22" s="29" t="n">
        <v>330</v>
      </c>
      <c r="Q22" s="30" t="n">
        <v>536</v>
      </c>
      <c r="R22" s="29" t="n">
        <v>104</v>
      </c>
      <c r="S22" s="30" t="n">
        <v>761</v>
      </c>
    </row>
    <row r="23" s="22" customFormat="true" ht="11.25" hidden="false" customHeight="false" outlineLevel="0" collapsed="false">
      <c r="A23" s="23" t="n">
        <v>18</v>
      </c>
      <c r="B23" s="28" t="n">
        <v>315</v>
      </c>
      <c r="C23" s="29" t="n">
        <v>13</v>
      </c>
      <c r="D23" s="30" t="n">
        <v>696</v>
      </c>
      <c r="E23" s="28" t="n">
        <v>33</v>
      </c>
      <c r="F23" s="29" t="n">
        <v>561</v>
      </c>
      <c r="G23" s="30" t="n">
        <v>426</v>
      </c>
      <c r="H23" s="29"/>
      <c r="I23" s="31"/>
      <c r="J23" s="30"/>
      <c r="K23" s="28" t="n">
        <v>11</v>
      </c>
      <c r="L23" s="29" t="n">
        <v>406</v>
      </c>
      <c r="M23" s="29" t="n">
        <v>613</v>
      </c>
      <c r="N23" s="30" t="n">
        <v>0</v>
      </c>
      <c r="O23" s="28" t="n">
        <v>35</v>
      </c>
      <c r="P23" s="29" t="n">
        <v>389</v>
      </c>
      <c r="Q23" s="30" t="n">
        <v>585</v>
      </c>
      <c r="R23" s="29" t="n">
        <v>143</v>
      </c>
      <c r="S23" s="30" t="n">
        <v>828</v>
      </c>
    </row>
    <row r="24" s="22" customFormat="true" ht="11.25" hidden="false" customHeight="false" outlineLevel="0" collapsed="false">
      <c r="A24" s="23" t="n">
        <v>19</v>
      </c>
      <c r="B24" s="28" t="n">
        <v>208</v>
      </c>
      <c r="C24" s="29" t="n">
        <v>16</v>
      </c>
      <c r="D24" s="30" t="n">
        <v>466</v>
      </c>
      <c r="E24" s="28" t="n">
        <v>9</v>
      </c>
      <c r="F24" s="29" t="n">
        <v>378</v>
      </c>
      <c r="G24" s="30" t="n">
        <v>301</v>
      </c>
      <c r="H24" s="29"/>
      <c r="I24" s="31"/>
      <c r="J24" s="30"/>
      <c r="K24" s="28" t="n">
        <v>11</v>
      </c>
      <c r="L24" s="29" t="n">
        <v>285</v>
      </c>
      <c r="M24" s="29" t="n">
        <v>401</v>
      </c>
      <c r="N24" s="30" t="n">
        <v>0</v>
      </c>
      <c r="O24" s="28" t="n">
        <v>14</v>
      </c>
      <c r="P24" s="29" t="n">
        <v>309</v>
      </c>
      <c r="Q24" s="30" t="n">
        <v>362</v>
      </c>
      <c r="R24" s="29" t="n">
        <v>82</v>
      </c>
      <c r="S24" s="30" t="n">
        <v>576</v>
      </c>
    </row>
    <row r="25" s="22" customFormat="true" ht="11.25" hidden="false" customHeight="false" outlineLevel="0" collapsed="false">
      <c r="A25" s="23" t="n">
        <v>20</v>
      </c>
      <c r="B25" s="28" t="n">
        <v>181</v>
      </c>
      <c r="C25" s="29" t="n">
        <v>13</v>
      </c>
      <c r="D25" s="30" t="n">
        <v>363</v>
      </c>
      <c r="E25" s="28" t="n">
        <v>21</v>
      </c>
      <c r="F25" s="29" t="n">
        <v>310</v>
      </c>
      <c r="G25" s="30" t="n">
        <v>228</v>
      </c>
      <c r="H25" s="29"/>
      <c r="I25" s="31"/>
      <c r="J25" s="30"/>
      <c r="K25" s="28" t="n">
        <v>5</v>
      </c>
      <c r="L25" s="29" t="n">
        <v>232</v>
      </c>
      <c r="M25" s="29" t="n">
        <v>319</v>
      </c>
      <c r="N25" s="30" t="n">
        <v>0</v>
      </c>
      <c r="O25" s="28" t="n">
        <v>18</v>
      </c>
      <c r="P25" s="29" t="n">
        <v>220</v>
      </c>
      <c r="Q25" s="30" t="n">
        <v>317</v>
      </c>
      <c r="R25" s="29" t="n">
        <v>89</v>
      </c>
      <c r="S25" s="30" t="n">
        <v>451</v>
      </c>
    </row>
    <row r="26" s="22" customFormat="true" ht="11.25" hidden="false" customHeight="false" outlineLevel="0" collapsed="false">
      <c r="A26" s="23" t="n">
        <v>21</v>
      </c>
      <c r="B26" s="28" t="n">
        <v>159</v>
      </c>
      <c r="C26" s="29" t="n">
        <v>9</v>
      </c>
      <c r="D26" s="30" t="n">
        <v>304</v>
      </c>
      <c r="E26" s="28" t="n">
        <v>7</v>
      </c>
      <c r="F26" s="29" t="n">
        <v>253</v>
      </c>
      <c r="G26" s="30" t="n">
        <v>224</v>
      </c>
      <c r="H26" s="29"/>
      <c r="I26" s="31"/>
      <c r="J26" s="30"/>
      <c r="K26" s="28" t="n">
        <v>7</v>
      </c>
      <c r="L26" s="29" t="n">
        <v>208</v>
      </c>
      <c r="M26" s="29" t="n">
        <v>248</v>
      </c>
      <c r="N26" s="30" t="n">
        <v>0</v>
      </c>
      <c r="O26" s="28" t="n">
        <v>18</v>
      </c>
      <c r="P26" s="29" t="n">
        <v>227</v>
      </c>
      <c r="Q26" s="30" t="n">
        <v>230</v>
      </c>
      <c r="R26" s="29" t="n">
        <v>63</v>
      </c>
      <c r="S26" s="30" t="n">
        <v>404</v>
      </c>
    </row>
    <row r="27" s="22" customFormat="true" ht="11.25" hidden="false" customHeight="false" outlineLevel="0" collapsed="false">
      <c r="A27" s="23" t="n">
        <v>22</v>
      </c>
      <c r="B27" s="28" t="n">
        <v>415</v>
      </c>
      <c r="C27" s="29" t="n">
        <v>13</v>
      </c>
      <c r="D27" s="30" t="n">
        <v>539</v>
      </c>
      <c r="E27" s="28" t="n">
        <v>15</v>
      </c>
      <c r="F27" s="29" t="n">
        <v>445</v>
      </c>
      <c r="G27" s="30" t="n">
        <v>509</v>
      </c>
      <c r="H27" s="29"/>
      <c r="I27" s="31"/>
      <c r="J27" s="30"/>
      <c r="K27" s="28" t="n">
        <v>17</v>
      </c>
      <c r="L27" s="29" t="n">
        <v>505</v>
      </c>
      <c r="M27" s="29" t="n">
        <v>460</v>
      </c>
      <c r="N27" s="30" t="n">
        <v>0</v>
      </c>
      <c r="O27" s="28" t="n">
        <v>23</v>
      </c>
      <c r="P27" s="29" t="n">
        <v>517</v>
      </c>
      <c r="Q27" s="30" t="n">
        <v>430</v>
      </c>
      <c r="R27" s="29" t="n">
        <v>202</v>
      </c>
      <c r="S27" s="30" t="n">
        <v>724</v>
      </c>
    </row>
    <row r="28" s="22" customFormat="true" ht="11.25" hidden="false" customHeight="false" outlineLevel="0" collapsed="false">
      <c r="A28" s="32" t="n">
        <v>23</v>
      </c>
      <c r="B28" s="33" t="n">
        <v>259</v>
      </c>
      <c r="C28" s="34" t="n">
        <v>28</v>
      </c>
      <c r="D28" s="35" t="n">
        <v>252</v>
      </c>
      <c r="E28" s="33"/>
      <c r="F28" s="34"/>
      <c r="G28" s="35"/>
      <c r="H28" s="34" t="n">
        <v>222</v>
      </c>
      <c r="I28" s="36" t="n">
        <v>38</v>
      </c>
      <c r="J28" s="35" t="n">
        <v>269</v>
      </c>
      <c r="K28" s="33" t="n">
        <v>21</v>
      </c>
      <c r="L28" s="34" t="n">
        <v>340</v>
      </c>
      <c r="M28" s="34" t="n">
        <v>192</v>
      </c>
      <c r="N28" s="35" t="n">
        <v>1</v>
      </c>
      <c r="O28" s="33" t="n">
        <v>39</v>
      </c>
      <c r="P28" s="34" t="n">
        <v>280</v>
      </c>
      <c r="Q28" s="35" t="n">
        <v>223</v>
      </c>
      <c r="R28" s="34" t="n">
        <v>190</v>
      </c>
      <c r="S28" s="35" t="n">
        <v>329</v>
      </c>
    </row>
    <row r="29" s="22" customFormat="true" ht="11.25" hidden="false" customHeight="false" outlineLevel="0" collapsed="false">
      <c r="A29" s="32" t="n">
        <v>24</v>
      </c>
      <c r="B29" s="33" t="n">
        <v>163</v>
      </c>
      <c r="C29" s="34" t="n">
        <v>3</v>
      </c>
      <c r="D29" s="35" t="n">
        <v>248</v>
      </c>
      <c r="E29" s="33"/>
      <c r="F29" s="34"/>
      <c r="G29" s="35"/>
      <c r="H29" s="34" t="n">
        <v>125</v>
      </c>
      <c r="I29" s="36" t="n">
        <v>8</v>
      </c>
      <c r="J29" s="35" t="n">
        <v>279</v>
      </c>
      <c r="K29" s="33" t="n">
        <v>2</v>
      </c>
      <c r="L29" s="34" t="n">
        <v>222</v>
      </c>
      <c r="M29" s="34" t="n">
        <v>200</v>
      </c>
      <c r="N29" s="35" t="n">
        <v>0</v>
      </c>
      <c r="O29" s="33" t="n">
        <v>5</v>
      </c>
      <c r="P29" s="34" t="n">
        <v>244</v>
      </c>
      <c r="Q29" s="35" t="n">
        <v>171</v>
      </c>
      <c r="R29" s="34" t="n">
        <v>53</v>
      </c>
      <c r="S29" s="35" t="n">
        <v>363</v>
      </c>
    </row>
    <row r="30" s="22" customFormat="true" ht="11.25" hidden="false" customHeight="false" outlineLevel="0" collapsed="false">
      <c r="A30" s="32" t="n">
        <v>25</v>
      </c>
      <c r="B30" s="33" t="n">
        <v>619</v>
      </c>
      <c r="C30" s="34" t="n">
        <v>36</v>
      </c>
      <c r="D30" s="35" t="n">
        <v>565</v>
      </c>
      <c r="E30" s="33"/>
      <c r="F30" s="34"/>
      <c r="G30" s="35"/>
      <c r="H30" s="34" t="n">
        <v>479</v>
      </c>
      <c r="I30" s="36" t="n">
        <v>37</v>
      </c>
      <c r="J30" s="35" t="n">
        <v>687</v>
      </c>
      <c r="K30" s="33" t="n">
        <v>21</v>
      </c>
      <c r="L30" s="34" t="n">
        <v>757</v>
      </c>
      <c r="M30" s="34" t="n">
        <v>461</v>
      </c>
      <c r="N30" s="35" t="n">
        <v>0</v>
      </c>
      <c r="O30" s="33" t="n">
        <v>25</v>
      </c>
      <c r="P30" s="34" t="n">
        <v>715</v>
      </c>
      <c r="Q30" s="35" t="n">
        <v>479</v>
      </c>
      <c r="R30" s="34" t="n">
        <v>295</v>
      </c>
      <c r="S30" s="35" t="n">
        <v>875</v>
      </c>
    </row>
    <row r="31" s="22" customFormat="true" ht="11.25" hidden="false" customHeight="false" outlineLevel="0" collapsed="false">
      <c r="A31" s="32" t="n">
        <v>26</v>
      </c>
      <c r="B31" s="33" t="n">
        <v>430</v>
      </c>
      <c r="C31" s="34" t="n">
        <v>21</v>
      </c>
      <c r="D31" s="35" t="n">
        <v>418</v>
      </c>
      <c r="E31" s="33"/>
      <c r="F31" s="34"/>
      <c r="G31" s="35"/>
      <c r="H31" s="34" t="n">
        <v>379</v>
      </c>
      <c r="I31" s="36" t="n">
        <v>30</v>
      </c>
      <c r="J31" s="35" t="n">
        <v>443</v>
      </c>
      <c r="K31" s="33" t="n">
        <v>18</v>
      </c>
      <c r="L31" s="34" t="n">
        <v>551</v>
      </c>
      <c r="M31" s="34" t="n">
        <v>306</v>
      </c>
      <c r="N31" s="35" t="n">
        <v>0</v>
      </c>
      <c r="O31" s="33" t="n">
        <v>26</v>
      </c>
      <c r="P31" s="34" t="n">
        <v>532</v>
      </c>
      <c r="Q31" s="35" t="n">
        <v>308</v>
      </c>
      <c r="R31" s="34" t="n">
        <v>239</v>
      </c>
      <c r="S31" s="35" t="n">
        <v>578</v>
      </c>
    </row>
    <row r="32" s="22" customFormat="true" ht="11.25" hidden="false" customHeight="false" outlineLevel="0" collapsed="false">
      <c r="A32" s="23" t="n">
        <v>27</v>
      </c>
      <c r="B32" s="28" t="n">
        <v>226</v>
      </c>
      <c r="C32" s="29" t="n">
        <v>7</v>
      </c>
      <c r="D32" s="30" t="n">
        <v>562</v>
      </c>
      <c r="E32" s="28" t="n">
        <v>11</v>
      </c>
      <c r="F32" s="29" t="n">
        <v>474</v>
      </c>
      <c r="G32" s="30" t="n">
        <v>313</v>
      </c>
      <c r="H32" s="29"/>
      <c r="I32" s="31"/>
      <c r="J32" s="30"/>
      <c r="K32" s="28" t="n">
        <v>11</v>
      </c>
      <c r="L32" s="29" t="n">
        <v>292</v>
      </c>
      <c r="M32" s="29" t="n">
        <v>499</v>
      </c>
      <c r="N32" s="30" t="n">
        <v>0</v>
      </c>
      <c r="O32" s="28" t="n">
        <v>31</v>
      </c>
      <c r="P32" s="29" t="n">
        <v>272</v>
      </c>
      <c r="Q32" s="30" t="n">
        <v>485</v>
      </c>
      <c r="R32" s="29" t="n">
        <v>123</v>
      </c>
      <c r="S32" s="30" t="n">
        <v>645</v>
      </c>
    </row>
    <row r="33" s="22" customFormat="true" ht="11.25" hidden="false" customHeight="false" outlineLevel="0" collapsed="false">
      <c r="A33" s="23" t="n">
        <v>28</v>
      </c>
      <c r="B33" s="28" t="n">
        <v>208</v>
      </c>
      <c r="C33" s="29" t="n">
        <v>22</v>
      </c>
      <c r="D33" s="30" t="n">
        <v>509</v>
      </c>
      <c r="E33" s="28" t="n">
        <v>20</v>
      </c>
      <c r="F33" s="29" t="n">
        <v>423</v>
      </c>
      <c r="G33" s="30" t="n">
        <v>290</v>
      </c>
      <c r="H33" s="29"/>
      <c r="I33" s="31"/>
      <c r="J33" s="30"/>
      <c r="K33" s="28" t="n">
        <v>16</v>
      </c>
      <c r="L33" s="29" t="n">
        <v>283</v>
      </c>
      <c r="M33" s="29" t="n">
        <v>448</v>
      </c>
      <c r="N33" s="30" t="n">
        <v>0</v>
      </c>
      <c r="O33" s="28" t="n">
        <v>25</v>
      </c>
      <c r="P33" s="29" t="n">
        <v>278</v>
      </c>
      <c r="Q33" s="30" t="n">
        <v>433</v>
      </c>
      <c r="R33" s="29" t="n">
        <v>117</v>
      </c>
      <c r="S33" s="30" t="n">
        <v>584</v>
      </c>
    </row>
    <row r="34" s="22" customFormat="true" ht="11.25" hidden="false" customHeight="false" outlineLevel="0" collapsed="false">
      <c r="A34" s="23" t="n">
        <v>29</v>
      </c>
      <c r="B34" s="28" t="n">
        <v>215</v>
      </c>
      <c r="C34" s="29" t="n">
        <v>9</v>
      </c>
      <c r="D34" s="30" t="n">
        <v>402</v>
      </c>
      <c r="E34" s="28" t="n">
        <v>10</v>
      </c>
      <c r="F34" s="29" t="n">
        <v>315</v>
      </c>
      <c r="G34" s="30" t="n">
        <v>304</v>
      </c>
      <c r="H34" s="29"/>
      <c r="I34" s="31"/>
      <c r="J34" s="30"/>
      <c r="K34" s="28" t="n">
        <v>6</v>
      </c>
      <c r="L34" s="29" t="n">
        <v>291</v>
      </c>
      <c r="M34" s="29" t="n">
        <v>333</v>
      </c>
      <c r="N34" s="30" t="n">
        <v>0</v>
      </c>
      <c r="O34" s="28" t="n">
        <v>15</v>
      </c>
      <c r="P34" s="29" t="n">
        <v>285</v>
      </c>
      <c r="Q34" s="30" t="n">
        <v>322</v>
      </c>
      <c r="R34" s="29" t="n">
        <v>87</v>
      </c>
      <c r="S34" s="30" t="n">
        <v>520</v>
      </c>
    </row>
    <row r="35" s="22" customFormat="true" ht="11.25" hidden="false" customHeight="false" outlineLevel="0" collapsed="false">
      <c r="A35" s="23" t="n">
        <v>30</v>
      </c>
      <c r="B35" s="28" t="n">
        <v>305</v>
      </c>
      <c r="C35" s="29" t="n">
        <v>14</v>
      </c>
      <c r="D35" s="30" t="n">
        <v>521</v>
      </c>
      <c r="E35" s="28" t="n">
        <v>20</v>
      </c>
      <c r="F35" s="29" t="n">
        <v>415</v>
      </c>
      <c r="G35" s="30" t="n">
        <v>407</v>
      </c>
      <c r="H35" s="29"/>
      <c r="I35" s="31"/>
      <c r="J35" s="30"/>
      <c r="K35" s="28" t="n">
        <v>14</v>
      </c>
      <c r="L35" s="29" t="n">
        <v>427</v>
      </c>
      <c r="M35" s="29" t="n">
        <v>412</v>
      </c>
      <c r="N35" s="30" t="n">
        <v>0</v>
      </c>
      <c r="O35" s="28" t="n">
        <v>15</v>
      </c>
      <c r="P35" s="29" t="n">
        <v>401</v>
      </c>
      <c r="Q35" s="30" t="n">
        <v>424</v>
      </c>
      <c r="R35" s="29" t="n">
        <v>135</v>
      </c>
      <c r="S35" s="30" t="n">
        <v>677</v>
      </c>
    </row>
    <row r="36" s="22" customFormat="true" ht="11.25" hidden="false" customHeight="false" outlineLevel="0" collapsed="false">
      <c r="A36" s="23" t="n">
        <v>31</v>
      </c>
      <c r="B36" s="28" t="n">
        <v>369</v>
      </c>
      <c r="C36" s="29" t="n">
        <v>23</v>
      </c>
      <c r="D36" s="30" t="n">
        <v>610</v>
      </c>
      <c r="E36" s="28" t="n">
        <v>19</v>
      </c>
      <c r="F36" s="29" t="n">
        <v>485</v>
      </c>
      <c r="G36" s="30" t="n">
        <v>493</v>
      </c>
      <c r="H36" s="29"/>
      <c r="I36" s="31"/>
      <c r="J36" s="30"/>
      <c r="K36" s="28" t="n">
        <v>13</v>
      </c>
      <c r="L36" s="29" t="n">
        <v>463</v>
      </c>
      <c r="M36" s="29" t="n">
        <v>532</v>
      </c>
      <c r="N36" s="30" t="n">
        <v>0</v>
      </c>
      <c r="O36" s="28" t="n">
        <v>42</v>
      </c>
      <c r="P36" s="29" t="n">
        <v>482</v>
      </c>
      <c r="Q36" s="30" t="n">
        <v>473</v>
      </c>
      <c r="R36" s="29" t="n">
        <v>190</v>
      </c>
      <c r="S36" s="30" t="n">
        <v>773</v>
      </c>
    </row>
    <row r="37" s="22" customFormat="true" ht="11.25" hidden="false" customHeight="false" outlineLevel="0" collapsed="false">
      <c r="A37" s="32" t="n">
        <v>32</v>
      </c>
      <c r="B37" s="33" t="n">
        <v>208</v>
      </c>
      <c r="C37" s="34" t="n">
        <v>11</v>
      </c>
      <c r="D37" s="35" t="n">
        <v>349</v>
      </c>
      <c r="E37" s="33"/>
      <c r="F37" s="34"/>
      <c r="G37" s="35"/>
      <c r="H37" s="34" t="n">
        <v>152</v>
      </c>
      <c r="I37" s="36" t="n">
        <v>9</v>
      </c>
      <c r="J37" s="35" t="n">
        <v>392</v>
      </c>
      <c r="K37" s="33" t="n">
        <v>7</v>
      </c>
      <c r="L37" s="34" t="n">
        <v>282</v>
      </c>
      <c r="M37" s="34" t="n">
        <v>281</v>
      </c>
      <c r="N37" s="35" t="n">
        <v>0</v>
      </c>
      <c r="O37" s="33" t="n">
        <v>12</v>
      </c>
      <c r="P37" s="34" t="n">
        <v>298</v>
      </c>
      <c r="Q37" s="35" t="n">
        <v>247</v>
      </c>
      <c r="R37" s="34" t="n">
        <v>97</v>
      </c>
      <c r="S37" s="35" t="n">
        <v>449</v>
      </c>
    </row>
    <row r="38" s="22" customFormat="true" ht="11.25" hidden="false" customHeight="false" outlineLevel="0" collapsed="false">
      <c r="A38" s="32" t="n">
        <v>33</v>
      </c>
      <c r="B38" s="33" t="n">
        <v>431</v>
      </c>
      <c r="C38" s="34" t="n">
        <v>42</v>
      </c>
      <c r="D38" s="35" t="n">
        <v>380</v>
      </c>
      <c r="E38" s="33"/>
      <c r="F38" s="34"/>
      <c r="G38" s="35"/>
      <c r="H38" s="34" t="n">
        <v>340</v>
      </c>
      <c r="I38" s="36" t="n">
        <v>54</v>
      </c>
      <c r="J38" s="35" t="n">
        <v>444</v>
      </c>
      <c r="K38" s="33" t="n">
        <v>27</v>
      </c>
      <c r="L38" s="34" t="n">
        <v>507</v>
      </c>
      <c r="M38" s="34" t="n">
        <v>323</v>
      </c>
      <c r="N38" s="35" t="n">
        <v>0</v>
      </c>
      <c r="O38" s="33" t="n">
        <v>45</v>
      </c>
      <c r="P38" s="34" t="n">
        <v>487</v>
      </c>
      <c r="Q38" s="35" t="n">
        <v>316</v>
      </c>
      <c r="R38" s="34" t="n">
        <v>275</v>
      </c>
      <c r="S38" s="35" t="n">
        <v>527</v>
      </c>
    </row>
    <row r="39" s="22" customFormat="true" ht="11.25" hidden="false" customHeight="false" outlineLevel="0" collapsed="false">
      <c r="A39" s="32" t="n">
        <v>34</v>
      </c>
      <c r="B39" s="33" t="n">
        <v>309</v>
      </c>
      <c r="C39" s="34" t="n">
        <v>22</v>
      </c>
      <c r="D39" s="35" t="n">
        <v>259</v>
      </c>
      <c r="E39" s="33"/>
      <c r="F39" s="34"/>
      <c r="G39" s="35"/>
      <c r="H39" s="34" t="n">
        <v>260</v>
      </c>
      <c r="I39" s="36" t="n">
        <v>27</v>
      </c>
      <c r="J39" s="35" t="n">
        <v>295</v>
      </c>
      <c r="K39" s="33" t="n">
        <v>15</v>
      </c>
      <c r="L39" s="34" t="n">
        <v>368</v>
      </c>
      <c r="M39" s="34" t="n">
        <v>210</v>
      </c>
      <c r="N39" s="35" t="n">
        <v>0</v>
      </c>
      <c r="O39" s="33" t="n">
        <v>26</v>
      </c>
      <c r="P39" s="34" t="n">
        <v>341</v>
      </c>
      <c r="Q39" s="35" t="n">
        <v>215</v>
      </c>
      <c r="R39" s="34" t="n">
        <v>181</v>
      </c>
      <c r="S39" s="35" t="n">
        <v>374</v>
      </c>
    </row>
    <row r="40" s="22" customFormat="true" ht="11.25" hidden="false" customHeight="false" outlineLevel="0" collapsed="false">
      <c r="A40" s="32" t="n">
        <v>35</v>
      </c>
      <c r="B40" s="33" t="n">
        <v>184</v>
      </c>
      <c r="C40" s="34" t="n">
        <v>7</v>
      </c>
      <c r="D40" s="35" t="n">
        <v>133</v>
      </c>
      <c r="E40" s="33"/>
      <c r="F40" s="34"/>
      <c r="G40" s="35"/>
      <c r="H40" s="34" t="n">
        <v>160</v>
      </c>
      <c r="I40" s="36" t="n">
        <v>16</v>
      </c>
      <c r="J40" s="35" t="n">
        <v>141</v>
      </c>
      <c r="K40" s="33" t="n">
        <v>5</v>
      </c>
      <c r="L40" s="34" t="n">
        <v>231</v>
      </c>
      <c r="M40" s="34" t="n">
        <v>90</v>
      </c>
      <c r="N40" s="35" t="n">
        <v>0</v>
      </c>
      <c r="O40" s="33" t="n">
        <v>12</v>
      </c>
      <c r="P40" s="34" t="n">
        <v>211</v>
      </c>
      <c r="Q40" s="35" t="n">
        <v>98</v>
      </c>
      <c r="R40" s="34" t="n">
        <v>109</v>
      </c>
      <c r="S40" s="35" t="n">
        <v>190</v>
      </c>
    </row>
    <row r="41" s="22" customFormat="true" ht="11.25" hidden="false" customHeight="false" outlineLevel="0" collapsed="false">
      <c r="A41" s="32" t="n">
        <v>36</v>
      </c>
      <c r="B41" s="33" t="n">
        <v>425</v>
      </c>
      <c r="C41" s="34" t="n">
        <v>29</v>
      </c>
      <c r="D41" s="35" t="n">
        <v>253</v>
      </c>
      <c r="E41" s="33"/>
      <c r="F41" s="34"/>
      <c r="G41" s="35"/>
      <c r="H41" s="34" t="n">
        <v>357</v>
      </c>
      <c r="I41" s="36" t="n">
        <v>43</v>
      </c>
      <c r="J41" s="35" t="n">
        <v>288</v>
      </c>
      <c r="K41" s="33" t="n">
        <v>16</v>
      </c>
      <c r="L41" s="34" t="n">
        <v>491</v>
      </c>
      <c r="M41" s="34" t="n">
        <v>197</v>
      </c>
      <c r="N41" s="35" t="n">
        <v>0</v>
      </c>
      <c r="O41" s="33" t="n">
        <v>24</v>
      </c>
      <c r="P41" s="34" t="n">
        <v>494</v>
      </c>
      <c r="Q41" s="35" t="n">
        <v>182</v>
      </c>
      <c r="R41" s="34" t="n">
        <v>236</v>
      </c>
      <c r="S41" s="35" t="n">
        <v>428</v>
      </c>
    </row>
    <row r="42" s="22" customFormat="true" ht="11.25" hidden="false" customHeight="false" outlineLevel="0" collapsed="false">
      <c r="A42" s="32" t="n">
        <v>37</v>
      </c>
      <c r="B42" s="33" t="n">
        <v>570</v>
      </c>
      <c r="C42" s="34" t="n">
        <v>26</v>
      </c>
      <c r="D42" s="35" t="n">
        <v>273</v>
      </c>
      <c r="E42" s="33"/>
      <c r="F42" s="34"/>
      <c r="G42" s="35"/>
      <c r="H42" s="34" t="n">
        <v>481</v>
      </c>
      <c r="I42" s="36" t="n">
        <v>27</v>
      </c>
      <c r="J42" s="35" t="n">
        <v>343</v>
      </c>
      <c r="K42" s="33" t="n">
        <v>10</v>
      </c>
      <c r="L42" s="34" t="n">
        <v>686</v>
      </c>
      <c r="M42" s="34" t="n">
        <v>192</v>
      </c>
      <c r="N42" s="35" t="n">
        <v>0</v>
      </c>
      <c r="O42" s="33" t="n">
        <v>27</v>
      </c>
      <c r="P42" s="34" t="n">
        <v>673</v>
      </c>
      <c r="Q42" s="35" t="n">
        <v>170</v>
      </c>
      <c r="R42" s="34" t="n">
        <v>285</v>
      </c>
      <c r="S42" s="35" t="n">
        <v>510</v>
      </c>
    </row>
    <row r="43" s="22" customFormat="true" ht="11.25" hidden="false" customHeight="false" outlineLevel="0" collapsed="false">
      <c r="A43" s="32" t="n">
        <v>38</v>
      </c>
      <c r="B43" s="33" t="n">
        <v>438</v>
      </c>
      <c r="C43" s="34" t="n">
        <v>20</v>
      </c>
      <c r="D43" s="35" t="n">
        <v>367</v>
      </c>
      <c r="E43" s="33"/>
      <c r="F43" s="34"/>
      <c r="G43" s="35"/>
      <c r="H43" s="34" t="n">
        <v>346</v>
      </c>
      <c r="I43" s="36" t="n">
        <v>29</v>
      </c>
      <c r="J43" s="35" t="n">
        <v>438</v>
      </c>
      <c r="K43" s="33" t="n">
        <v>5</v>
      </c>
      <c r="L43" s="34" t="n">
        <v>539</v>
      </c>
      <c r="M43" s="34" t="n">
        <v>290</v>
      </c>
      <c r="N43" s="35" t="n">
        <v>0</v>
      </c>
      <c r="O43" s="33" t="n">
        <v>16</v>
      </c>
      <c r="P43" s="34" t="n">
        <v>578</v>
      </c>
      <c r="Q43" s="35" t="n">
        <v>234</v>
      </c>
      <c r="R43" s="34" t="n">
        <v>185</v>
      </c>
      <c r="S43" s="35" t="n">
        <v>579</v>
      </c>
    </row>
    <row r="44" s="22" customFormat="true" ht="11.25" hidden="false" customHeight="false" outlineLevel="0" collapsed="false">
      <c r="A44" s="32" t="n">
        <v>39</v>
      </c>
      <c r="B44" s="33" t="n">
        <v>607</v>
      </c>
      <c r="C44" s="34" t="n">
        <v>42</v>
      </c>
      <c r="D44" s="35" t="n">
        <v>202</v>
      </c>
      <c r="E44" s="33"/>
      <c r="F44" s="34"/>
      <c r="G44" s="35"/>
      <c r="H44" s="34" t="n">
        <v>519</v>
      </c>
      <c r="I44" s="36" t="n">
        <v>64</v>
      </c>
      <c r="J44" s="35" t="n">
        <v>255</v>
      </c>
      <c r="K44" s="33" t="n">
        <v>16</v>
      </c>
      <c r="L44" s="34" t="n">
        <v>692</v>
      </c>
      <c r="M44" s="34" t="n">
        <v>156</v>
      </c>
      <c r="N44" s="35" t="n">
        <v>0</v>
      </c>
      <c r="O44" s="33" t="n">
        <v>26</v>
      </c>
      <c r="P44" s="34" t="n">
        <v>671</v>
      </c>
      <c r="Q44" s="35" t="n">
        <v>145</v>
      </c>
      <c r="R44" s="34" t="n">
        <v>362</v>
      </c>
      <c r="S44" s="35" t="n">
        <v>429</v>
      </c>
    </row>
    <row r="45" s="22" customFormat="true" ht="11.25" hidden="false" customHeight="false" outlineLevel="0" collapsed="false">
      <c r="A45" s="32" t="n">
        <v>40</v>
      </c>
      <c r="B45" s="33" t="n">
        <v>352</v>
      </c>
      <c r="C45" s="34" t="n">
        <v>14</v>
      </c>
      <c r="D45" s="35" t="n">
        <v>119</v>
      </c>
      <c r="E45" s="33"/>
      <c r="F45" s="34"/>
      <c r="G45" s="35"/>
      <c r="H45" s="34" t="n">
        <v>303</v>
      </c>
      <c r="I45" s="36" t="n">
        <v>20</v>
      </c>
      <c r="J45" s="35" t="n">
        <v>149</v>
      </c>
      <c r="K45" s="33" t="n">
        <v>5</v>
      </c>
      <c r="L45" s="34" t="n">
        <v>400</v>
      </c>
      <c r="M45" s="34" t="n">
        <v>85</v>
      </c>
      <c r="N45" s="35" t="n">
        <v>0</v>
      </c>
      <c r="O45" s="33" t="n">
        <v>21</v>
      </c>
      <c r="P45" s="34" t="n">
        <v>367</v>
      </c>
      <c r="Q45" s="35" t="n">
        <v>97</v>
      </c>
      <c r="R45" s="34" t="n">
        <v>184</v>
      </c>
      <c r="S45" s="35" t="n">
        <v>251</v>
      </c>
    </row>
    <row r="46" s="22" customFormat="true" ht="11.25" hidden="false" customHeight="false" outlineLevel="0" collapsed="false">
      <c r="A46" s="32" t="n">
        <v>41</v>
      </c>
      <c r="B46" s="33" t="n">
        <v>564</v>
      </c>
      <c r="C46" s="34" t="n">
        <v>26</v>
      </c>
      <c r="D46" s="35" t="n">
        <v>374</v>
      </c>
      <c r="E46" s="33"/>
      <c r="F46" s="34"/>
      <c r="G46" s="35"/>
      <c r="H46" s="34" t="n">
        <v>440</v>
      </c>
      <c r="I46" s="36" t="n">
        <v>32</v>
      </c>
      <c r="J46" s="35" t="n">
        <v>478</v>
      </c>
      <c r="K46" s="33" t="n">
        <v>11</v>
      </c>
      <c r="L46" s="34" t="n">
        <v>685</v>
      </c>
      <c r="M46" s="34" t="n">
        <v>283</v>
      </c>
      <c r="N46" s="35" t="n">
        <v>0</v>
      </c>
      <c r="O46" s="33" t="n">
        <v>20</v>
      </c>
      <c r="P46" s="34" t="n">
        <v>729</v>
      </c>
      <c r="Q46" s="35" t="n">
        <v>212</v>
      </c>
      <c r="R46" s="34" t="n">
        <v>234</v>
      </c>
      <c r="S46" s="35" t="n">
        <v>666</v>
      </c>
    </row>
    <row r="47" s="22" customFormat="true" ht="11.25" hidden="false" customHeight="false" outlineLevel="0" collapsed="false">
      <c r="A47" s="23" t="n">
        <v>42</v>
      </c>
      <c r="B47" s="28" t="n">
        <v>51</v>
      </c>
      <c r="C47" s="29" t="n">
        <v>6</v>
      </c>
      <c r="D47" s="30" t="n">
        <v>164</v>
      </c>
      <c r="E47" s="28" t="n">
        <v>3</v>
      </c>
      <c r="F47" s="29" t="n">
        <v>149</v>
      </c>
      <c r="G47" s="30" t="n">
        <v>74</v>
      </c>
      <c r="H47" s="29"/>
      <c r="I47" s="31"/>
      <c r="J47" s="30"/>
      <c r="K47" s="28" t="n">
        <v>0</v>
      </c>
      <c r="L47" s="29" t="n">
        <v>70</v>
      </c>
      <c r="M47" s="29" t="n">
        <v>149</v>
      </c>
      <c r="N47" s="30" t="n">
        <v>0</v>
      </c>
      <c r="O47" s="28" t="n">
        <v>5</v>
      </c>
      <c r="P47" s="29" t="n">
        <v>76</v>
      </c>
      <c r="Q47" s="30" t="n">
        <v>138</v>
      </c>
      <c r="R47" s="29" t="n">
        <v>22</v>
      </c>
      <c r="S47" s="30" t="n">
        <v>190</v>
      </c>
    </row>
    <row r="48" s="22" customFormat="true" ht="11.25" hidden="false" customHeight="false" outlineLevel="0" collapsed="false">
      <c r="A48" s="23" t="n">
        <v>43</v>
      </c>
      <c r="B48" s="28" t="n">
        <v>392</v>
      </c>
      <c r="C48" s="29" t="n">
        <v>19</v>
      </c>
      <c r="D48" s="30" t="n">
        <v>1064</v>
      </c>
      <c r="E48" s="28" t="n">
        <v>17</v>
      </c>
      <c r="F48" s="29" t="n">
        <v>942</v>
      </c>
      <c r="G48" s="30" t="n">
        <v>514</v>
      </c>
      <c r="H48" s="29"/>
      <c r="I48" s="31"/>
      <c r="J48" s="30"/>
      <c r="K48" s="28" t="n">
        <v>19</v>
      </c>
      <c r="L48" s="29" t="n">
        <v>493</v>
      </c>
      <c r="M48" s="29" t="n">
        <v>983</v>
      </c>
      <c r="N48" s="30" t="n">
        <v>0</v>
      </c>
      <c r="O48" s="28" t="n">
        <v>37</v>
      </c>
      <c r="P48" s="29" t="n">
        <v>533</v>
      </c>
      <c r="Q48" s="30" t="n">
        <v>908</v>
      </c>
      <c r="R48" s="29" t="n">
        <v>201</v>
      </c>
      <c r="S48" s="30" t="n">
        <v>1236</v>
      </c>
    </row>
    <row r="49" s="22" customFormat="true" ht="11.25" hidden="false" customHeight="false" outlineLevel="0" collapsed="false">
      <c r="A49" s="23" t="n">
        <v>44</v>
      </c>
      <c r="B49" s="28" t="n">
        <v>362</v>
      </c>
      <c r="C49" s="29" t="n">
        <v>24</v>
      </c>
      <c r="D49" s="30" t="n">
        <v>964</v>
      </c>
      <c r="E49" s="28" t="n">
        <v>22</v>
      </c>
      <c r="F49" s="29" t="n">
        <v>847</v>
      </c>
      <c r="G49" s="30" t="n">
        <v>473</v>
      </c>
      <c r="H49" s="29"/>
      <c r="I49" s="31"/>
      <c r="J49" s="30"/>
      <c r="K49" s="28" t="n">
        <v>26</v>
      </c>
      <c r="L49" s="29" t="n">
        <v>490</v>
      </c>
      <c r="M49" s="29" t="n">
        <v>845</v>
      </c>
      <c r="N49" s="30" t="n">
        <v>0</v>
      </c>
      <c r="O49" s="28" t="n">
        <v>33</v>
      </c>
      <c r="P49" s="29" t="n">
        <v>438</v>
      </c>
      <c r="Q49" s="30" t="n">
        <v>873</v>
      </c>
      <c r="R49" s="29" t="n">
        <v>212</v>
      </c>
      <c r="S49" s="30" t="n">
        <v>1100</v>
      </c>
    </row>
    <row r="50" s="22" customFormat="true" ht="11.25" hidden="false" customHeight="false" outlineLevel="0" collapsed="false">
      <c r="A50" s="23" t="n">
        <v>45</v>
      </c>
      <c r="B50" s="28" t="n">
        <v>342</v>
      </c>
      <c r="C50" s="29" t="n">
        <v>19</v>
      </c>
      <c r="D50" s="30" t="n">
        <v>623</v>
      </c>
      <c r="E50" s="28" t="n">
        <v>26</v>
      </c>
      <c r="F50" s="29" t="n">
        <v>522</v>
      </c>
      <c r="G50" s="30" t="n">
        <v>434</v>
      </c>
      <c r="H50" s="29"/>
      <c r="I50" s="31"/>
      <c r="J50" s="30"/>
      <c r="K50" s="28" t="n">
        <v>16</v>
      </c>
      <c r="L50" s="29" t="n">
        <v>438</v>
      </c>
      <c r="M50" s="29" t="n">
        <v>542</v>
      </c>
      <c r="N50" s="30" t="n">
        <v>0</v>
      </c>
      <c r="O50" s="28" t="n">
        <v>33</v>
      </c>
      <c r="P50" s="29" t="n">
        <v>382</v>
      </c>
      <c r="Q50" s="30" t="n">
        <v>566</v>
      </c>
      <c r="R50" s="29" t="n">
        <v>203</v>
      </c>
      <c r="S50" s="30" t="n">
        <v>745</v>
      </c>
    </row>
    <row r="51" s="22" customFormat="true" ht="11.25" hidden="false" customHeight="false" outlineLevel="0" collapsed="false">
      <c r="A51" s="23" t="n">
        <v>46</v>
      </c>
      <c r="B51" s="28" t="n">
        <v>303</v>
      </c>
      <c r="C51" s="29" t="n">
        <v>16</v>
      </c>
      <c r="D51" s="30" t="n">
        <v>718</v>
      </c>
      <c r="E51" s="28" t="n">
        <v>28</v>
      </c>
      <c r="F51" s="29" t="n">
        <v>608</v>
      </c>
      <c r="G51" s="30" t="n">
        <v>398</v>
      </c>
      <c r="H51" s="29"/>
      <c r="I51" s="31"/>
      <c r="J51" s="30"/>
      <c r="K51" s="28" t="n">
        <v>11</v>
      </c>
      <c r="L51" s="29" t="n">
        <v>405</v>
      </c>
      <c r="M51" s="29" t="n">
        <v>632</v>
      </c>
      <c r="N51" s="30" t="n">
        <v>0</v>
      </c>
      <c r="O51" s="28" t="n">
        <v>37</v>
      </c>
      <c r="P51" s="29" t="n">
        <v>360</v>
      </c>
      <c r="Q51" s="30" t="n">
        <v>629</v>
      </c>
      <c r="R51" s="29" t="n">
        <v>169</v>
      </c>
      <c r="S51" s="30" t="n">
        <v>835</v>
      </c>
    </row>
    <row r="52" s="22" customFormat="true" ht="11.25" hidden="false" customHeight="false" outlineLevel="0" collapsed="false">
      <c r="A52" s="23" t="n">
        <v>47</v>
      </c>
      <c r="B52" s="28" t="n">
        <v>241</v>
      </c>
      <c r="C52" s="29" t="n">
        <v>11</v>
      </c>
      <c r="D52" s="30" t="n">
        <v>686</v>
      </c>
      <c r="E52" s="28" t="n">
        <v>13</v>
      </c>
      <c r="F52" s="29" t="n">
        <v>583</v>
      </c>
      <c r="G52" s="30" t="n">
        <v>340</v>
      </c>
      <c r="H52" s="29"/>
      <c r="I52" s="31"/>
      <c r="J52" s="30"/>
      <c r="K52" s="28" t="n">
        <v>13</v>
      </c>
      <c r="L52" s="29" t="n">
        <v>319</v>
      </c>
      <c r="M52" s="29" t="n">
        <v>604</v>
      </c>
      <c r="N52" s="30" t="n">
        <v>0</v>
      </c>
      <c r="O52" s="28" t="n">
        <v>26</v>
      </c>
      <c r="P52" s="29" t="n">
        <v>296</v>
      </c>
      <c r="Q52" s="30" t="n">
        <v>596</v>
      </c>
      <c r="R52" s="29" t="n">
        <v>135</v>
      </c>
      <c r="S52" s="30" t="n">
        <v>766</v>
      </c>
    </row>
    <row r="53" s="22" customFormat="true" ht="11.25" hidden="false" customHeight="false" outlineLevel="0" collapsed="false">
      <c r="A53" s="23" t="n">
        <v>48</v>
      </c>
      <c r="B53" s="28" t="n">
        <v>100</v>
      </c>
      <c r="C53" s="29" t="n">
        <v>10</v>
      </c>
      <c r="D53" s="30" t="n">
        <v>261</v>
      </c>
      <c r="E53" s="28" t="n">
        <v>12</v>
      </c>
      <c r="F53" s="29" t="n">
        <v>214</v>
      </c>
      <c r="G53" s="30" t="n">
        <v>139</v>
      </c>
      <c r="H53" s="29"/>
      <c r="I53" s="31"/>
      <c r="J53" s="30"/>
      <c r="K53" s="28" t="n">
        <v>9</v>
      </c>
      <c r="L53" s="29" t="n">
        <v>151</v>
      </c>
      <c r="M53" s="29" t="n">
        <v>209</v>
      </c>
      <c r="N53" s="30" t="n">
        <v>0</v>
      </c>
      <c r="O53" s="28" t="n">
        <v>22</v>
      </c>
      <c r="P53" s="29" t="n">
        <v>128</v>
      </c>
      <c r="Q53" s="30" t="n">
        <v>213</v>
      </c>
      <c r="R53" s="29" t="n">
        <v>76</v>
      </c>
      <c r="S53" s="30" t="n">
        <v>281</v>
      </c>
    </row>
    <row r="54" s="22" customFormat="true" ht="11.25" hidden="false" customHeight="false" outlineLevel="0" collapsed="false">
      <c r="A54" s="23" t="n">
        <v>49</v>
      </c>
      <c r="B54" s="28" t="n">
        <v>326</v>
      </c>
      <c r="C54" s="29" t="n">
        <v>26</v>
      </c>
      <c r="D54" s="30" t="n">
        <v>623</v>
      </c>
      <c r="E54" s="28" t="n">
        <v>28</v>
      </c>
      <c r="F54" s="29" t="n">
        <v>526</v>
      </c>
      <c r="G54" s="30" t="n">
        <v>418</v>
      </c>
      <c r="H54" s="29"/>
      <c r="I54" s="31"/>
      <c r="J54" s="30"/>
      <c r="K54" s="28" t="n">
        <v>21</v>
      </c>
      <c r="L54" s="29" t="n">
        <v>425</v>
      </c>
      <c r="M54" s="29" t="n">
        <v>538</v>
      </c>
      <c r="N54" s="30" t="n">
        <v>0</v>
      </c>
      <c r="O54" s="28" t="n">
        <v>48</v>
      </c>
      <c r="P54" s="29" t="n">
        <v>409</v>
      </c>
      <c r="Q54" s="30" t="n">
        <v>503</v>
      </c>
      <c r="R54" s="29" t="n">
        <v>181</v>
      </c>
      <c r="S54" s="30" t="n">
        <v>739</v>
      </c>
    </row>
    <row r="55" s="22" customFormat="true" ht="11.25" hidden="false" customHeight="false" outlineLevel="0" collapsed="false">
      <c r="A55" s="23" t="n">
        <v>50</v>
      </c>
      <c r="B55" s="28" t="n">
        <v>420</v>
      </c>
      <c r="C55" s="29" t="n">
        <v>19</v>
      </c>
      <c r="D55" s="30" t="n">
        <v>613</v>
      </c>
      <c r="E55" s="28" t="n">
        <v>25</v>
      </c>
      <c r="F55" s="29" t="n">
        <v>534</v>
      </c>
      <c r="G55" s="30" t="n">
        <v>489</v>
      </c>
      <c r="H55" s="29"/>
      <c r="I55" s="31"/>
      <c r="J55" s="30"/>
      <c r="K55" s="28" t="n">
        <v>19</v>
      </c>
      <c r="L55" s="29" t="n">
        <v>523</v>
      </c>
      <c r="M55" s="29" t="n">
        <v>521</v>
      </c>
      <c r="N55" s="30" t="n">
        <v>0</v>
      </c>
      <c r="O55" s="28" t="n">
        <v>42</v>
      </c>
      <c r="P55" s="29" t="n">
        <v>486</v>
      </c>
      <c r="Q55" s="30" t="n">
        <v>519</v>
      </c>
      <c r="R55" s="29" t="n">
        <v>244</v>
      </c>
      <c r="S55" s="30" t="n">
        <v>768</v>
      </c>
    </row>
    <row r="56" s="22" customFormat="true" ht="11.25" hidden="false" customHeight="false" outlineLevel="0" collapsed="false">
      <c r="A56" s="23" t="n">
        <v>51</v>
      </c>
      <c r="B56" s="28" t="n">
        <v>307</v>
      </c>
      <c r="C56" s="29" t="n">
        <v>20</v>
      </c>
      <c r="D56" s="30" t="n">
        <v>594</v>
      </c>
      <c r="E56" s="28" t="n">
        <v>18</v>
      </c>
      <c r="F56" s="29" t="n">
        <v>483</v>
      </c>
      <c r="G56" s="30" t="n">
        <v>418</v>
      </c>
      <c r="H56" s="29"/>
      <c r="I56" s="31"/>
      <c r="J56" s="30"/>
      <c r="K56" s="28" t="n">
        <v>12</v>
      </c>
      <c r="L56" s="29" t="n">
        <v>415</v>
      </c>
      <c r="M56" s="29" t="n">
        <v>497</v>
      </c>
      <c r="N56" s="30" t="n">
        <v>0</v>
      </c>
      <c r="O56" s="28" t="n">
        <v>28</v>
      </c>
      <c r="P56" s="29" t="n">
        <v>397</v>
      </c>
      <c r="Q56" s="30" t="n">
        <v>490</v>
      </c>
      <c r="R56" s="29" t="n">
        <v>153</v>
      </c>
      <c r="S56" s="30" t="n">
        <v>743</v>
      </c>
    </row>
    <row r="57" s="22" customFormat="true" ht="11.25" hidden="false" customHeight="false" outlineLevel="0" collapsed="false">
      <c r="A57" s="23" t="n">
        <v>52</v>
      </c>
      <c r="B57" s="28" t="n">
        <v>239</v>
      </c>
      <c r="C57" s="29" t="n">
        <v>16</v>
      </c>
      <c r="D57" s="30" t="n">
        <v>325</v>
      </c>
      <c r="E57" s="28" t="n">
        <v>11</v>
      </c>
      <c r="F57" s="29" t="n">
        <v>276</v>
      </c>
      <c r="G57" s="30" t="n">
        <v>292</v>
      </c>
      <c r="H57" s="29"/>
      <c r="I57" s="31"/>
      <c r="J57" s="30"/>
      <c r="K57" s="28" t="n">
        <v>5</v>
      </c>
      <c r="L57" s="29" t="n">
        <v>302</v>
      </c>
      <c r="M57" s="29" t="n">
        <v>279</v>
      </c>
      <c r="N57" s="30" t="n">
        <v>0</v>
      </c>
      <c r="O57" s="28" t="n">
        <v>24</v>
      </c>
      <c r="P57" s="29" t="n">
        <v>279</v>
      </c>
      <c r="Q57" s="30" t="n">
        <v>278</v>
      </c>
      <c r="R57" s="29" t="n">
        <v>134</v>
      </c>
      <c r="S57" s="30" t="n">
        <v>434</v>
      </c>
    </row>
    <row r="58" s="22" customFormat="true" ht="11.25" hidden="false" customHeight="false" outlineLevel="0" collapsed="false">
      <c r="A58" s="23" t="n">
        <v>53</v>
      </c>
      <c r="B58" s="28" t="n">
        <v>326</v>
      </c>
      <c r="C58" s="29" t="n">
        <v>20</v>
      </c>
      <c r="D58" s="30" t="n">
        <v>424</v>
      </c>
      <c r="E58" s="28" t="n">
        <v>17</v>
      </c>
      <c r="F58" s="29" t="n">
        <v>356</v>
      </c>
      <c r="G58" s="30" t="n">
        <v>393</v>
      </c>
      <c r="H58" s="29"/>
      <c r="I58" s="31"/>
      <c r="J58" s="30"/>
      <c r="K58" s="28" t="n">
        <v>10</v>
      </c>
      <c r="L58" s="29" t="n">
        <v>412</v>
      </c>
      <c r="M58" s="29" t="n">
        <v>356</v>
      </c>
      <c r="N58" s="30" t="n">
        <v>0</v>
      </c>
      <c r="O58" s="28" t="n">
        <v>25</v>
      </c>
      <c r="P58" s="29" t="n">
        <v>392</v>
      </c>
      <c r="Q58" s="30" t="n">
        <v>341</v>
      </c>
      <c r="R58" s="29" t="n">
        <v>170</v>
      </c>
      <c r="S58" s="30" t="n">
        <v>553</v>
      </c>
    </row>
    <row r="59" s="22" customFormat="true" ht="11.25" hidden="false" customHeight="false" outlineLevel="0" collapsed="false">
      <c r="A59" s="23" t="n">
        <v>54</v>
      </c>
      <c r="B59" s="28" t="n">
        <v>276</v>
      </c>
      <c r="C59" s="29" t="n">
        <v>12</v>
      </c>
      <c r="D59" s="30" t="n">
        <v>330</v>
      </c>
      <c r="E59" s="28" t="n">
        <v>16</v>
      </c>
      <c r="F59" s="29" t="n">
        <v>280</v>
      </c>
      <c r="G59" s="30" t="n">
        <v>338</v>
      </c>
      <c r="H59" s="29"/>
      <c r="I59" s="31"/>
      <c r="J59" s="30"/>
      <c r="K59" s="28" t="n">
        <v>14</v>
      </c>
      <c r="L59" s="29" t="n">
        <v>350</v>
      </c>
      <c r="M59" s="29" t="n">
        <v>264</v>
      </c>
      <c r="N59" s="30" t="n">
        <v>0</v>
      </c>
      <c r="O59" s="28" t="n">
        <v>17</v>
      </c>
      <c r="P59" s="29" t="n">
        <v>349</v>
      </c>
      <c r="Q59" s="30" t="n">
        <v>263</v>
      </c>
      <c r="R59" s="29" t="n">
        <v>138</v>
      </c>
      <c r="S59" s="30" t="n">
        <v>469</v>
      </c>
    </row>
    <row r="60" s="22" customFormat="true" ht="11.25" hidden="false" customHeight="false" outlineLevel="0" collapsed="false">
      <c r="A60" s="32" t="n">
        <v>55</v>
      </c>
      <c r="B60" s="33" t="n">
        <v>397</v>
      </c>
      <c r="C60" s="34" t="n">
        <v>22</v>
      </c>
      <c r="D60" s="35" t="n">
        <v>576</v>
      </c>
      <c r="E60" s="33"/>
      <c r="F60" s="34"/>
      <c r="G60" s="35"/>
      <c r="H60" s="34" t="n">
        <v>334</v>
      </c>
      <c r="I60" s="36" t="n">
        <v>32</v>
      </c>
      <c r="J60" s="35" t="n">
        <v>604</v>
      </c>
      <c r="K60" s="33" t="n">
        <v>11</v>
      </c>
      <c r="L60" s="34" t="n">
        <v>540</v>
      </c>
      <c r="M60" s="34" t="n">
        <v>453</v>
      </c>
      <c r="N60" s="35" t="n">
        <v>0</v>
      </c>
      <c r="O60" s="33" t="n">
        <v>23</v>
      </c>
      <c r="P60" s="34" t="n">
        <v>549</v>
      </c>
      <c r="Q60" s="35" t="n">
        <v>414</v>
      </c>
      <c r="R60" s="34" t="n">
        <v>207</v>
      </c>
      <c r="S60" s="35" t="n">
        <v>745</v>
      </c>
    </row>
    <row r="61" s="22" customFormat="true" ht="11.25" hidden="false" customHeight="false" outlineLevel="0" collapsed="false">
      <c r="A61" s="32" t="n">
        <v>56</v>
      </c>
      <c r="B61" s="33" t="n">
        <v>250</v>
      </c>
      <c r="C61" s="34" t="n">
        <v>14</v>
      </c>
      <c r="D61" s="35" t="n">
        <v>408</v>
      </c>
      <c r="E61" s="33"/>
      <c r="F61" s="34"/>
      <c r="G61" s="35"/>
      <c r="H61" s="34" t="n">
        <v>203</v>
      </c>
      <c r="I61" s="36" t="n">
        <v>17</v>
      </c>
      <c r="J61" s="35" t="n">
        <v>445</v>
      </c>
      <c r="K61" s="33" t="n">
        <v>12</v>
      </c>
      <c r="L61" s="34" t="n">
        <v>313</v>
      </c>
      <c r="M61" s="34" t="n">
        <v>360</v>
      </c>
      <c r="N61" s="35" t="n">
        <v>0</v>
      </c>
      <c r="O61" s="33" t="n">
        <v>23</v>
      </c>
      <c r="P61" s="34" t="n">
        <v>343</v>
      </c>
      <c r="Q61" s="35" t="n">
        <v>308</v>
      </c>
      <c r="R61" s="34" t="n">
        <v>140</v>
      </c>
      <c r="S61" s="35" t="n">
        <v>513</v>
      </c>
    </row>
    <row r="62" s="22" customFormat="true" ht="11.25" hidden="false" customHeight="false" outlineLevel="0" collapsed="false">
      <c r="A62" s="32" t="n">
        <v>57</v>
      </c>
      <c r="B62" s="33" t="n">
        <v>404</v>
      </c>
      <c r="C62" s="34" t="n">
        <v>27</v>
      </c>
      <c r="D62" s="35" t="n">
        <v>435</v>
      </c>
      <c r="E62" s="33"/>
      <c r="F62" s="34"/>
      <c r="G62" s="35"/>
      <c r="H62" s="34" t="n">
        <v>346</v>
      </c>
      <c r="I62" s="36" t="n">
        <v>44</v>
      </c>
      <c r="J62" s="35" t="n">
        <v>468</v>
      </c>
      <c r="K62" s="33" t="n">
        <v>17</v>
      </c>
      <c r="L62" s="34" t="n">
        <v>520</v>
      </c>
      <c r="M62" s="34" t="n">
        <v>343</v>
      </c>
      <c r="N62" s="35" t="n">
        <v>0</v>
      </c>
      <c r="O62" s="33" t="n">
        <v>36</v>
      </c>
      <c r="P62" s="34" t="n">
        <v>495</v>
      </c>
      <c r="Q62" s="35" t="n">
        <v>347</v>
      </c>
      <c r="R62" s="34" t="n">
        <v>233</v>
      </c>
      <c r="S62" s="35" t="n">
        <v>600</v>
      </c>
    </row>
    <row r="63" s="22" customFormat="true" ht="11.25" hidden="false" customHeight="false" outlineLevel="0" collapsed="false">
      <c r="A63" s="32" t="n">
        <v>58</v>
      </c>
      <c r="B63" s="33" t="n">
        <v>184</v>
      </c>
      <c r="C63" s="34" t="n">
        <v>16</v>
      </c>
      <c r="D63" s="35" t="n">
        <v>136</v>
      </c>
      <c r="E63" s="33"/>
      <c r="F63" s="34"/>
      <c r="G63" s="35"/>
      <c r="H63" s="34" t="n">
        <v>154</v>
      </c>
      <c r="I63" s="36" t="n">
        <v>20</v>
      </c>
      <c r="J63" s="35" t="n">
        <v>154</v>
      </c>
      <c r="K63" s="33" t="n">
        <v>9</v>
      </c>
      <c r="L63" s="34" t="n">
        <v>209</v>
      </c>
      <c r="M63" s="34" t="n">
        <v>116</v>
      </c>
      <c r="N63" s="35" t="n">
        <v>0</v>
      </c>
      <c r="O63" s="33" t="n">
        <v>10</v>
      </c>
      <c r="P63" s="34" t="n">
        <v>197</v>
      </c>
      <c r="Q63" s="35" t="n">
        <v>126</v>
      </c>
      <c r="R63" s="34" t="n">
        <v>130</v>
      </c>
      <c r="S63" s="35" t="n">
        <v>181</v>
      </c>
    </row>
    <row r="64" s="22" customFormat="true" ht="11.25" hidden="false" customHeight="false" outlineLevel="0" collapsed="false">
      <c r="A64" s="32" t="n">
        <v>59</v>
      </c>
      <c r="B64" s="33" t="n">
        <v>717</v>
      </c>
      <c r="C64" s="34" t="n">
        <v>37</v>
      </c>
      <c r="D64" s="35" t="n">
        <v>313</v>
      </c>
      <c r="E64" s="33"/>
      <c r="F64" s="34"/>
      <c r="G64" s="35"/>
      <c r="H64" s="34" t="n">
        <v>616</v>
      </c>
      <c r="I64" s="36" t="n">
        <v>60</v>
      </c>
      <c r="J64" s="35" t="n">
        <v>372</v>
      </c>
      <c r="K64" s="33" t="n">
        <v>20</v>
      </c>
      <c r="L64" s="34" t="n">
        <v>829</v>
      </c>
      <c r="M64" s="34" t="n">
        <v>242</v>
      </c>
      <c r="N64" s="35" t="n">
        <v>0</v>
      </c>
      <c r="O64" s="33" t="n">
        <v>37</v>
      </c>
      <c r="P64" s="34" t="n">
        <v>798</v>
      </c>
      <c r="Q64" s="35" t="n">
        <v>239</v>
      </c>
      <c r="R64" s="34" t="n">
        <v>360</v>
      </c>
      <c r="S64" s="35" t="n">
        <v>613</v>
      </c>
    </row>
    <row r="65" s="22" customFormat="true" ht="11.25" hidden="false" customHeight="false" outlineLevel="0" collapsed="false">
      <c r="A65" s="32" t="n">
        <v>60</v>
      </c>
      <c r="B65" s="33" t="n">
        <v>409</v>
      </c>
      <c r="C65" s="34" t="n">
        <v>39</v>
      </c>
      <c r="D65" s="35" t="n">
        <v>199</v>
      </c>
      <c r="E65" s="33"/>
      <c r="F65" s="34"/>
      <c r="G65" s="35"/>
      <c r="H65" s="34" t="n">
        <v>366</v>
      </c>
      <c r="I65" s="36" t="n">
        <v>53</v>
      </c>
      <c r="J65" s="35" t="n">
        <v>214</v>
      </c>
      <c r="K65" s="33" t="n">
        <v>19</v>
      </c>
      <c r="L65" s="34" t="n">
        <v>473</v>
      </c>
      <c r="M65" s="34" t="n">
        <v>155</v>
      </c>
      <c r="N65" s="35" t="n">
        <v>0</v>
      </c>
      <c r="O65" s="33" t="n">
        <v>36</v>
      </c>
      <c r="P65" s="34" t="n">
        <v>454</v>
      </c>
      <c r="Q65" s="35" t="n">
        <v>150</v>
      </c>
      <c r="R65" s="34" t="n">
        <v>280</v>
      </c>
      <c r="S65" s="35" t="n">
        <v>328</v>
      </c>
    </row>
    <row r="66" s="22" customFormat="true" ht="11.25" hidden="false" customHeight="false" outlineLevel="0" collapsed="false">
      <c r="A66" s="23" t="n">
        <v>61</v>
      </c>
      <c r="B66" s="28" t="n">
        <v>180</v>
      </c>
      <c r="C66" s="29" t="n">
        <v>18</v>
      </c>
      <c r="D66" s="30" t="n">
        <v>460</v>
      </c>
      <c r="E66" s="28" t="n">
        <v>21</v>
      </c>
      <c r="F66" s="29" t="n">
        <v>419</v>
      </c>
      <c r="G66" s="30" t="n">
        <v>212</v>
      </c>
      <c r="H66" s="29"/>
      <c r="I66" s="31"/>
      <c r="J66" s="30"/>
      <c r="K66" s="28" t="n">
        <v>12</v>
      </c>
      <c r="L66" s="29" t="n">
        <v>226</v>
      </c>
      <c r="M66" s="29" t="n">
        <v>422</v>
      </c>
      <c r="N66" s="30" t="n">
        <v>0</v>
      </c>
      <c r="O66" s="28" t="n">
        <v>24</v>
      </c>
      <c r="P66" s="29" t="n">
        <v>218</v>
      </c>
      <c r="Q66" s="30" t="n">
        <v>413</v>
      </c>
      <c r="R66" s="29" t="n">
        <v>105</v>
      </c>
      <c r="S66" s="30" t="n">
        <v>526</v>
      </c>
    </row>
    <row r="67" s="22" customFormat="true" ht="11.25" hidden="false" customHeight="false" outlineLevel="0" collapsed="false">
      <c r="A67" s="23" t="n">
        <v>62</v>
      </c>
      <c r="B67" s="28" t="n">
        <v>182</v>
      </c>
      <c r="C67" s="29" t="n">
        <v>18</v>
      </c>
      <c r="D67" s="30" t="n">
        <v>442</v>
      </c>
      <c r="E67" s="28" t="n">
        <v>24</v>
      </c>
      <c r="F67" s="29" t="n">
        <v>351</v>
      </c>
      <c r="G67" s="30" t="n">
        <v>262</v>
      </c>
      <c r="H67" s="29"/>
      <c r="I67" s="31"/>
      <c r="J67" s="30"/>
      <c r="K67" s="28" t="n">
        <v>15</v>
      </c>
      <c r="L67" s="29" t="n">
        <v>272</v>
      </c>
      <c r="M67" s="29" t="n">
        <v>364</v>
      </c>
      <c r="N67" s="30" t="n">
        <v>0</v>
      </c>
      <c r="O67" s="28" t="n">
        <v>23</v>
      </c>
      <c r="P67" s="29" t="n">
        <v>257</v>
      </c>
      <c r="Q67" s="30" t="n">
        <v>358</v>
      </c>
      <c r="R67" s="29" t="n">
        <v>131</v>
      </c>
      <c r="S67" s="30" t="n">
        <v>494</v>
      </c>
    </row>
    <row r="68" s="22" customFormat="true" ht="11.25" hidden="false" customHeight="false" outlineLevel="0" collapsed="false">
      <c r="A68" s="23" t="n">
        <v>63</v>
      </c>
      <c r="B68" s="28" t="n">
        <v>262</v>
      </c>
      <c r="C68" s="29" t="n">
        <v>16</v>
      </c>
      <c r="D68" s="30" t="n">
        <v>508</v>
      </c>
      <c r="E68" s="28" t="n">
        <v>19</v>
      </c>
      <c r="F68" s="29" t="n">
        <v>446</v>
      </c>
      <c r="G68" s="30" t="n">
        <v>320</v>
      </c>
      <c r="H68" s="29"/>
      <c r="I68" s="31"/>
      <c r="J68" s="30"/>
      <c r="K68" s="28" t="n">
        <v>12</v>
      </c>
      <c r="L68" s="29" t="n">
        <v>338</v>
      </c>
      <c r="M68" s="29" t="n">
        <v>443</v>
      </c>
      <c r="N68" s="30" t="n">
        <v>0</v>
      </c>
      <c r="O68" s="28" t="n">
        <v>27</v>
      </c>
      <c r="P68" s="29" t="n">
        <v>315</v>
      </c>
      <c r="Q68" s="30" t="n">
        <v>444</v>
      </c>
      <c r="R68" s="29" t="n">
        <v>160</v>
      </c>
      <c r="S68" s="30" t="n">
        <v>599</v>
      </c>
    </row>
    <row r="69" s="22" customFormat="true" ht="11.25" hidden="false" customHeight="false" outlineLevel="0" collapsed="false">
      <c r="A69" s="23" t="n">
        <v>64</v>
      </c>
      <c r="B69" s="28" t="n">
        <v>427</v>
      </c>
      <c r="C69" s="29" t="n">
        <v>24</v>
      </c>
      <c r="D69" s="30" t="n">
        <v>817</v>
      </c>
      <c r="E69" s="28" t="n">
        <v>31</v>
      </c>
      <c r="F69" s="29" t="n">
        <v>681</v>
      </c>
      <c r="G69" s="30" t="n">
        <v>551</v>
      </c>
      <c r="H69" s="29"/>
      <c r="I69" s="31"/>
      <c r="J69" s="30"/>
      <c r="K69" s="28" t="n">
        <v>20</v>
      </c>
      <c r="L69" s="29" t="n">
        <v>564</v>
      </c>
      <c r="M69" s="29" t="n">
        <v>689</v>
      </c>
      <c r="N69" s="30" t="n">
        <v>0</v>
      </c>
      <c r="O69" s="28" t="n">
        <v>34</v>
      </c>
      <c r="P69" s="29" t="n">
        <v>582</v>
      </c>
      <c r="Q69" s="30" t="n">
        <v>645</v>
      </c>
      <c r="R69" s="29" t="n">
        <v>244</v>
      </c>
      <c r="S69" s="30" t="n">
        <v>984</v>
      </c>
    </row>
    <row r="70" s="22" customFormat="true" ht="11.25" hidden="false" customHeight="false" outlineLevel="0" collapsed="false">
      <c r="A70" s="23" t="n">
        <v>65</v>
      </c>
      <c r="B70" s="28" t="n">
        <v>223</v>
      </c>
      <c r="C70" s="29" t="n">
        <v>13</v>
      </c>
      <c r="D70" s="30" t="n">
        <v>536</v>
      </c>
      <c r="E70" s="28" t="n">
        <v>18</v>
      </c>
      <c r="F70" s="29" t="n">
        <v>468</v>
      </c>
      <c r="G70" s="30" t="n">
        <v>330</v>
      </c>
      <c r="H70" s="29"/>
      <c r="I70" s="31"/>
      <c r="J70" s="30"/>
      <c r="K70" s="28" t="n">
        <v>12</v>
      </c>
      <c r="L70" s="29" t="n">
        <v>366</v>
      </c>
      <c r="M70" s="29" t="n">
        <v>465</v>
      </c>
      <c r="N70" s="30" t="n">
        <v>0</v>
      </c>
      <c r="O70" s="28" t="n">
        <v>33</v>
      </c>
      <c r="P70" s="29" t="n">
        <v>355</v>
      </c>
      <c r="Q70" s="30" t="n">
        <v>444</v>
      </c>
      <c r="R70" s="29" t="n">
        <v>141</v>
      </c>
      <c r="S70" s="30" t="n">
        <v>665</v>
      </c>
    </row>
    <row r="71" s="22" customFormat="true" ht="11.25" hidden="false" customHeight="false" outlineLevel="0" collapsed="false">
      <c r="A71" s="23" t="n">
        <v>66</v>
      </c>
      <c r="B71" s="28" t="n">
        <v>250</v>
      </c>
      <c r="C71" s="29" t="n">
        <v>15</v>
      </c>
      <c r="D71" s="30" t="n">
        <v>381</v>
      </c>
      <c r="E71" s="28" t="n">
        <v>16</v>
      </c>
      <c r="F71" s="29" t="n">
        <v>318</v>
      </c>
      <c r="G71" s="30" t="n">
        <v>313</v>
      </c>
      <c r="H71" s="29"/>
      <c r="I71" s="31"/>
      <c r="J71" s="30"/>
      <c r="K71" s="28" t="n">
        <v>22</v>
      </c>
      <c r="L71" s="29" t="n">
        <v>321</v>
      </c>
      <c r="M71" s="29" t="n">
        <v>317</v>
      </c>
      <c r="N71" s="30" t="n">
        <v>0</v>
      </c>
      <c r="O71" s="28" t="n">
        <v>26</v>
      </c>
      <c r="P71" s="29" t="n">
        <v>293</v>
      </c>
      <c r="Q71" s="30" t="n">
        <v>330</v>
      </c>
      <c r="R71" s="29" t="n">
        <v>162</v>
      </c>
      <c r="S71" s="30" t="n">
        <v>470</v>
      </c>
    </row>
    <row r="72" s="22" customFormat="true" ht="11.25" hidden="false" customHeight="false" outlineLevel="0" collapsed="false">
      <c r="A72" s="32" t="n">
        <v>67</v>
      </c>
      <c r="B72" s="33" t="n">
        <v>283</v>
      </c>
      <c r="C72" s="34" t="n">
        <v>20</v>
      </c>
      <c r="D72" s="35" t="n">
        <v>365</v>
      </c>
      <c r="E72" s="33"/>
      <c r="F72" s="34"/>
      <c r="G72" s="35"/>
      <c r="H72" s="34" t="n">
        <v>237</v>
      </c>
      <c r="I72" s="36" t="n">
        <v>19</v>
      </c>
      <c r="J72" s="35" t="n">
        <v>395</v>
      </c>
      <c r="K72" s="33" t="n">
        <v>12</v>
      </c>
      <c r="L72" s="34" t="n">
        <v>368</v>
      </c>
      <c r="M72" s="34" t="n">
        <v>296</v>
      </c>
      <c r="N72" s="35" t="n">
        <v>0</v>
      </c>
      <c r="O72" s="33" t="n">
        <v>20</v>
      </c>
      <c r="P72" s="34" t="n">
        <v>331</v>
      </c>
      <c r="Q72" s="35" t="n">
        <v>306</v>
      </c>
      <c r="R72" s="34" t="n">
        <v>178</v>
      </c>
      <c r="S72" s="35" t="n">
        <v>459</v>
      </c>
    </row>
    <row r="73" s="22" customFormat="true" ht="11.25" hidden="false" customHeight="false" outlineLevel="0" collapsed="false">
      <c r="A73" s="32" t="n">
        <v>68</v>
      </c>
      <c r="B73" s="33" t="n">
        <v>271</v>
      </c>
      <c r="C73" s="34" t="n">
        <v>15</v>
      </c>
      <c r="D73" s="35" t="n">
        <v>301</v>
      </c>
      <c r="E73" s="33"/>
      <c r="F73" s="34"/>
      <c r="G73" s="35"/>
      <c r="H73" s="34" t="n">
        <v>230</v>
      </c>
      <c r="I73" s="36" t="n">
        <v>30</v>
      </c>
      <c r="J73" s="35" t="n">
        <v>326</v>
      </c>
      <c r="K73" s="33" t="n">
        <v>15</v>
      </c>
      <c r="L73" s="34" t="n">
        <v>314</v>
      </c>
      <c r="M73" s="34" t="n">
        <v>253</v>
      </c>
      <c r="N73" s="35" t="n">
        <v>0</v>
      </c>
      <c r="O73" s="33" t="n">
        <v>32</v>
      </c>
      <c r="P73" s="34" t="n">
        <v>322</v>
      </c>
      <c r="Q73" s="35" t="n">
        <v>245</v>
      </c>
      <c r="R73" s="34" t="n">
        <v>169</v>
      </c>
      <c r="S73" s="35" t="n">
        <v>410</v>
      </c>
    </row>
    <row r="74" s="22" customFormat="true" ht="11.25" hidden="false" customHeight="false" outlineLevel="0" collapsed="false">
      <c r="A74" s="32" t="n">
        <v>69</v>
      </c>
      <c r="B74" s="33" t="n">
        <v>239</v>
      </c>
      <c r="C74" s="34" t="n">
        <v>18</v>
      </c>
      <c r="D74" s="35" t="n">
        <v>207</v>
      </c>
      <c r="E74" s="33"/>
      <c r="F74" s="34"/>
      <c r="G74" s="35"/>
      <c r="H74" s="34" t="n">
        <v>198</v>
      </c>
      <c r="I74" s="36" t="n">
        <v>19</v>
      </c>
      <c r="J74" s="35" t="n">
        <v>248</v>
      </c>
      <c r="K74" s="33" t="n">
        <v>4</v>
      </c>
      <c r="L74" s="34" t="n">
        <v>304</v>
      </c>
      <c r="M74" s="34" t="n">
        <v>158</v>
      </c>
      <c r="N74" s="35" t="n">
        <v>0</v>
      </c>
      <c r="O74" s="33" t="n">
        <v>15</v>
      </c>
      <c r="P74" s="34" t="n">
        <v>304</v>
      </c>
      <c r="Q74" s="35" t="n">
        <v>145</v>
      </c>
      <c r="R74" s="34" t="n">
        <v>131</v>
      </c>
      <c r="S74" s="35" t="n">
        <v>317</v>
      </c>
    </row>
    <row r="75" s="22" customFormat="true" ht="11.25" hidden="false" customHeight="false" outlineLevel="0" collapsed="false">
      <c r="A75" s="32" t="n">
        <v>70</v>
      </c>
      <c r="B75" s="33" t="n">
        <v>240</v>
      </c>
      <c r="C75" s="34" t="n">
        <v>13</v>
      </c>
      <c r="D75" s="35" t="n">
        <v>213</v>
      </c>
      <c r="E75" s="33"/>
      <c r="F75" s="34"/>
      <c r="G75" s="35"/>
      <c r="H75" s="34" t="n">
        <v>192</v>
      </c>
      <c r="I75" s="36" t="n">
        <v>17</v>
      </c>
      <c r="J75" s="35" t="n">
        <v>250</v>
      </c>
      <c r="K75" s="33" t="n">
        <v>7</v>
      </c>
      <c r="L75" s="34" t="n">
        <v>296</v>
      </c>
      <c r="M75" s="34" t="n">
        <v>169</v>
      </c>
      <c r="N75" s="35" t="n">
        <v>0</v>
      </c>
      <c r="O75" s="33" t="n">
        <v>18</v>
      </c>
      <c r="P75" s="34" t="n">
        <v>285</v>
      </c>
      <c r="Q75" s="35" t="n">
        <v>161</v>
      </c>
      <c r="R75" s="34" t="n">
        <v>142</v>
      </c>
      <c r="S75" s="35" t="n">
        <v>307</v>
      </c>
    </row>
    <row r="76" s="22" customFormat="true" ht="11.25" hidden="false" customHeight="false" outlineLevel="0" collapsed="false">
      <c r="A76" s="32" t="n">
        <v>71</v>
      </c>
      <c r="B76" s="33" t="n">
        <v>173</v>
      </c>
      <c r="C76" s="34" t="n">
        <v>16</v>
      </c>
      <c r="D76" s="35" t="n">
        <v>267</v>
      </c>
      <c r="E76" s="33"/>
      <c r="F76" s="34"/>
      <c r="G76" s="35"/>
      <c r="H76" s="34" t="n">
        <v>154</v>
      </c>
      <c r="I76" s="36" t="n">
        <v>19</v>
      </c>
      <c r="J76" s="35" t="n">
        <v>271</v>
      </c>
      <c r="K76" s="33" t="n">
        <v>11</v>
      </c>
      <c r="L76" s="34" t="n">
        <v>255</v>
      </c>
      <c r="M76" s="34" t="n">
        <v>202</v>
      </c>
      <c r="N76" s="35" t="n">
        <v>0</v>
      </c>
      <c r="O76" s="33" t="n">
        <v>15</v>
      </c>
      <c r="P76" s="34" t="n">
        <v>239</v>
      </c>
      <c r="Q76" s="35" t="n">
        <v>203</v>
      </c>
      <c r="R76" s="34" t="n">
        <v>121</v>
      </c>
      <c r="S76" s="35" t="n">
        <v>330</v>
      </c>
    </row>
    <row r="77" s="22" customFormat="true" ht="11.25" hidden="false" customHeight="false" outlineLevel="0" collapsed="false">
      <c r="A77" s="32" t="n">
        <v>72</v>
      </c>
      <c r="B77" s="33" t="n">
        <v>287</v>
      </c>
      <c r="C77" s="34" t="n">
        <v>12</v>
      </c>
      <c r="D77" s="35" t="n">
        <v>152</v>
      </c>
      <c r="E77" s="33"/>
      <c r="F77" s="34"/>
      <c r="G77" s="35"/>
      <c r="H77" s="34" t="n">
        <v>237</v>
      </c>
      <c r="I77" s="36" t="n">
        <v>30</v>
      </c>
      <c r="J77" s="35" t="n">
        <v>178</v>
      </c>
      <c r="K77" s="33" t="n">
        <v>13</v>
      </c>
      <c r="L77" s="34" t="n">
        <v>329</v>
      </c>
      <c r="M77" s="34" t="n">
        <v>110</v>
      </c>
      <c r="N77" s="35" t="n">
        <v>0</v>
      </c>
      <c r="O77" s="33" t="n">
        <v>26</v>
      </c>
      <c r="P77" s="34" t="n">
        <v>325</v>
      </c>
      <c r="Q77" s="35" t="n">
        <v>94</v>
      </c>
      <c r="R77" s="34" t="n">
        <v>166</v>
      </c>
      <c r="S77" s="35" t="n">
        <v>244</v>
      </c>
    </row>
    <row r="78" s="22" customFormat="true" ht="11.25" hidden="false" customHeight="false" outlineLevel="0" collapsed="false">
      <c r="A78" s="32" t="n">
        <v>73</v>
      </c>
      <c r="B78" s="33" t="n">
        <v>376</v>
      </c>
      <c r="C78" s="34" t="n">
        <v>29</v>
      </c>
      <c r="D78" s="35" t="n">
        <v>272</v>
      </c>
      <c r="E78" s="33"/>
      <c r="F78" s="34"/>
      <c r="G78" s="35"/>
      <c r="H78" s="34" t="n">
        <v>299</v>
      </c>
      <c r="I78" s="36" t="n">
        <v>30</v>
      </c>
      <c r="J78" s="35" t="n">
        <v>340</v>
      </c>
      <c r="K78" s="33" t="n">
        <v>13</v>
      </c>
      <c r="L78" s="34" t="n">
        <v>459</v>
      </c>
      <c r="M78" s="34" t="n">
        <v>212</v>
      </c>
      <c r="N78" s="35" t="n">
        <v>0</v>
      </c>
      <c r="O78" s="33" t="n">
        <v>18</v>
      </c>
      <c r="P78" s="34" t="n">
        <v>484</v>
      </c>
      <c r="Q78" s="35" t="n">
        <v>173</v>
      </c>
      <c r="R78" s="34" t="n">
        <v>132</v>
      </c>
      <c r="S78" s="35" t="n">
        <v>494</v>
      </c>
    </row>
    <row r="79" s="22" customFormat="true" ht="11.25" hidden="false" customHeight="false" outlineLevel="0" collapsed="false">
      <c r="A79" s="32" t="n">
        <v>74</v>
      </c>
      <c r="B79" s="33" t="n">
        <v>503</v>
      </c>
      <c r="C79" s="34" t="n">
        <v>27</v>
      </c>
      <c r="D79" s="35" t="n">
        <v>557</v>
      </c>
      <c r="E79" s="33"/>
      <c r="F79" s="34"/>
      <c r="G79" s="35"/>
      <c r="H79" s="34" t="n">
        <v>373</v>
      </c>
      <c r="I79" s="36" t="n">
        <v>31</v>
      </c>
      <c r="J79" s="35" t="n">
        <v>667</v>
      </c>
      <c r="K79" s="33" t="n">
        <v>11</v>
      </c>
      <c r="L79" s="34" t="n">
        <v>628</v>
      </c>
      <c r="M79" s="34" t="n">
        <v>459</v>
      </c>
      <c r="N79" s="35" t="n">
        <v>0</v>
      </c>
      <c r="O79" s="33" t="n">
        <v>42</v>
      </c>
      <c r="P79" s="34" t="n">
        <v>616</v>
      </c>
      <c r="Q79" s="35" t="n">
        <v>428</v>
      </c>
      <c r="R79" s="34" t="n">
        <v>222</v>
      </c>
      <c r="S79" s="35" t="n">
        <v>822</v>
      </c>
    </row>
    <row r="80" s="22" customFormat="true" ht="11.25" hidden="false" customHeight="false" outlineLevel="0" collapsed="false">
      <c r="A80" s="32" t="n">
        <v>75</v>
      </c>
      <c r="B80" s="33" t="n">
        <v>193</v>
      </c>
      <c r="C80" s="34" t="n">
        <v>16</v>
      </c>
      <c r="D80" s="35" t="n">
        <v>207</v>
      </c>
      <c r="E80" s="33"/>
      <c r="F80" s="34"/>
      <c r="G80" s="35"/>
      <c r="H80" s="34" t="n">
        <v>152</v>
      </c>
      <c r="I80" s="36" t="n">
        <v>28</v>
      </c>
      <c r="J80" s="35" t="n">
        <v>228</v>
      </c>
      <c r="K80" s="33" t="n">
        <v>10</v>
      </c>
      <c r="L80" s="34" t="n">
        <v>252</v>
      </c>
      <c r="M80" s="34" t="n">
        <v>154</v>
      </c>
      <c r="N80" s="35" t="n">
        <v>0</v>
      </c>
      <c r="O80" s="33" t="n">
        <v>27</v>
      </c>
      <c r="P80" s="34" t="n">
        <v>204</v>
      </c>
      <c r="Q80" s="35" t="n">
        <v>171</v>
      </c>
      <c r="R80" s="34" t="n">
        <v>121</v>
      </c>
      <c r="S80" s="35" t="n">
        <v>258</v>
      </c>
    </row>
    <row r="81" s="22" customFormat="true" ht="11.25" hidden="false" customHeight="false" outlineLevel="0" collapsed="false">
      <c r="A81" s="32" t="n">
        <v>76</v>
      </c>
      <c r="B81" s="33" t="n">
        <v>371</v>
      </c>
      <c r="C81" s="34" t="n">
        <v>26</v>
      </c>
      <c r="D81" s="35" t="n">
        <v>321</v>
      </c>
      <c r="E81" s="33"/>
      <c r="F81" s="34"/>
      <c r="G81" s="35"/>
      <c r="H81" s="34" t="n">
        <v>289</v>
      </c>
      <c r="I81" s="36" t="n">
        <v>23</v>
      </c>
      <c r="J81" s="35" t="n">
        <v>396</v>
      </c>
      <c r="K81" s="33" t="n">
        <v>13</v>
      </c>
      <c r="L81" s="34" t="n">
        <v>465</v>
      </c>
      <c r="M81" s="34" t="n">
        <v>256</v>
      </c>
      <c r="N81" s="35" t="n">
        <v>0</v>
      </c>
      <c r="O81" s="33" t="n">
        <v>23</v>
      </c>
      <c r="P81" s="34" t="n">
        <v>469</v>
      </c>
      <c r="Q81" s="35" t="n">
        <v>223</v>
      </c>
      <c r="R81" s="34" t="n">
        <v>158</v>
      </c>
      <c r="S81" s="35" t="n">
        <v>517</v>
      </c>
    </row>
    <row r="82" s="22" customFormat="true" ht="11.25" hidden="false" customHeight="false" outlineLevel="0" collapsed="false">
      <c r="A82" s="32" t="n">
        <v>77</v>
      </c>
      <c r="B82" s="33" t="n">
        <v>552</v>
      </c>
      <c r="C82" s="34" t="n">
        <v>29</v>
      </c>
      <c r="D82" s="35" t="n">
        <v>273</v>
      </c>
      <c r="E82" s="33"/>
      <c r="F82" s="34"/>
      <c r="G82" s="35"/>
      <c r="H82" s="34" t="n">
        <v>465</v>
      </c>
      <c r="I82" s="36" t="n">
        <v>35</v>
      </c>
      <c r="J82" s="35" t="n">
        <v>347</v>
      </c>
      <c r="K82" s="33" t="n">
        <v>16</v>
      </c>
      <c r="L82" s="34" t="n">
        <v>638</v>
      </c>
      <c r="M82" s="34" t="n">
        <v>213</v>
      </c>
      <c r="N82" s="35" t="n">
        <v>0</v>
      </c>
      <c r="O82" s="33" t="n">
        <v>32</v>
      </c>
      <c r="P82" s="34" t="n">
        <v>618</v>
      </c>
      <c r="Q82" s="35" t="n">
        <v>200</v>
      </c>
      <c r="R82" s="34" t="n">
        <v>259</v>
      </c>
      <c r="S82" s="35" t="n">
        <v>533</v>
      </c>
    </row>
    <row r="83" s="22" customFormat="true" ht="11.25" hidden="false" customHeight="false" outlineLevel="0" collapsed="false">
      <c r="A83" s="23" t="n">
        <v>78</v>
      </c>
      <c r="B83" s="28" t="n">
        <v>259</v>
      </c>
      <c r="C83" s="29" t="n">
        <v>22</v>
      </c>
      <c r="D83" s="30" t="n">
        <v>604</v>
      </c>
      <c r="E83" s="28" t="n">
        <v>27</v>
      </c>
      <c r="F83" s="29" t="n">
        <v>524</v>
      </c>
      <c r="G83" s="30" t="n">
        <v>330</v>
      </c>
      <c r="H83" s="29"/>
      <c r="I83" s="31"/>
      <c r="J83" s="30"/>
      <c r="K83" s="28" t="n">
        <v>19</v>
      </c>
      <c r="L83" s="29" t="n">
        <v>348</v>
      </c>
      <c r="M83" s="29" t="n">
        <v>522</v>
      </c>
      <c r="N83" s="30" t="n">
        <v>0</v>
      </c>
      <c r="O83" s="28" t="n">
        <v>28</v>
      </c>
      <c r="P83" s="29" t="n">
        <v>325</v>
      </c>
      <c r="Q83" s="30" t="n">
        <v>532</v>
      </c>
      <c r="R83" s="29" t="n">
        <v>157</v>
      </c>
      <c r="S83" s="30" t="n">
        <v>700</v>
      </c>
    </row>
    <row r="84" s="22" customFormat="true" ht="11.25" hidden="false" customHeight="false" outlineLevel="0" collapsed="false">
      <c r="A84" s="23" t="n">
        <v>79</v>
      </c>
      <c r="B84" s="28" t="n">
        <v>139</v>
      </c>
      <c r="C84" s="29" t="n">
        <v>17</v>
      </c>
      <c r="D84" s="30" t="n">
        <v>248</v>
      </c>
      <c r="E84" s="28" t="n">
        <v>26</v>
      </c>
      <c r="F84" s="29" t="n">
        <v>205</v>
      </c>
      <c r="G84" s="30" t="n">
        <v>175</v>
      </c>
      <c r="H84" s="29"/>
      <c r="I84" s="31"/>
      <c r="J84" s="30"/>
      <c r="K84" s="28" t="n">
        <v>18</v>
      </c>
      <c r="L84" s="29" t="n">
        <v>191</v>
      </c>
      <c r="M84" s="29" t="n">
        <v>197</v>
      </c>
      <c r="N84" s="30" t="n">
        <v>0</v>
      </c>
      <c r="O84" s="28" t="n">
        <v>31</v>
      </c>
      <c r="P84" s="29" t="n">
        <v>179</v>
      </c>
      <c r="Q84" s="30" t="n">
        <v>192</v>
      </c>
      <c r="R84" s="29" t="n">
        <v>76</v>
      </c>
      <c r="S84" s="30" t="n">
        <v>318</v>
      </c>
    </row>
    <row r="85" s="22" customFormat="true" ht="11.25" hidden="false" customHeight="false" outlineLevel="0" collapsed="false">
      <c r="A85" s="32" t="n">
        <v>80</v>
      </c>
      <c r="B85" s="33" t="n">
        <v>177</v>
      </c>
      <c r="C85" s="34" t="n">
        <v>7</v>
      </c>
      <c r="D85" s="35" t="n">
        <v>274</v>
      </c>
      <c r="E85" s="33"/>
      <c r="F85" s="34"/>
      <c r="G85" s="35"/>
      <c r="H85" s="34" t="n">
        <v>143</v>
      </c>
      <c r="I85" s="36" t="n">
        <v>16</v>
      </c>
      <c r="J85" s="35" t="n">
        <v>295</v>
      </c>
      <c r="K85" s="33" t="n">
        <v>6</v>
      </c>
      <c r="L85" s="34" t="n">
        <v>243</v>
      </c>
      <c r="M85" s="34" t="n">
        <v>211</v>
      </c>
      <c r="N85" s="35" t="n">
        <v>0</v>
      </c>
      <c r="O85" s="33" t="n">
        <v>15</v>
      </c>
      <c r="P85" s="34" t="n">
        <v>241</v>
      </c>
      <c r="Q85" s="35" t="n">
        <v>201</v>
      </c>
      <c r="R85" s="34" t="n">
        <v>71</v>
      </c>
      <c r="S85" s="35" t="n">
        <v>363</v>
      </c>
    </row>
    <row r="86" s="22" customFormat="true" ht="11.25" hidden="false" customHeight="false" outlineLevel="0" collapsed="false">
      <c r="A86" s="32" t="n">
        <v>81</v>
      </c>
      <c r="B86" s="33" t="n">
        <v>336</v>
      </c>
      <c r="C86" s="34" t="n">
        <v>23</v>
      </c>
      <c r="D86" s="35" t="n">
        <v>516</v>
      </c>
      <c r="E86" s="33"/>
      <c r="F86" s="34"/>
      <c r="G86" s="35"/>
      <c r="H86" s="34" t="n">
        <v>270</v>
      </c>
      <c r="I86" s="36" t="n">
        <v>36</v>
      </c>
      <c r="J86" s="35" t="n">
        <v>561</v>
      </c>
      <c r="K86" s="33" t="n">
        <v>20</v>
      </c>
      <c r="L86" s="34" t="n">
        <v>439</v>
      </c>
      <c r="M86" s="34" t="n">
        <v>425</v>
      </c>
      <c r="N86" s="35" t="n">
        <v>0</v>
      </c>
      <c r="O86" s="33" t="n">
        <v>43</v>
      </c>
      <c r="P86" s="34" t="n">
        <v>426</v>
      </c>
      <c r="Q86" s="35" t="n">
        <v>406</v>
      </c>
      <c r="R86" s="34" t="n">
        <v>178</v>
      </c>
      <c r="S86" s="35" t="n">
        <v>675</v>
      </c>
    </row>
    <row r="87" s="22" customFormat="true" ht="11.25" hidden="false" customHeight="false" outlineLevel="0" collapsed="false">
      <c r="A87" s="32" t="n">
        <v>82</v>
      </c>
      <c r="B87" s="33" t="n">
        <v>296</v>
      </c>
      <c r="C87" s="34" t="n">
        <v>22</v>
      </c>
      <c r="D87" s="35" t="n">
        <v>359</v>
      </c>
      <c r="E87" s="33"/>
      <c r="F87" s="34"/>
      <c r="G87" s="35"/>
      <c r="H87" s="34" t="n">
        <v>268</v>
      </c>
      <c r="I87" s="36" t="n">
        <v>29</v>
      </c>
      <c r="J87" s="35" t="n">
        <v>367</v>
      </c>
      <c r="K87" s="33" t="n">
        <v>14</v>
      </c>
      <c r="L87" s="34" t="n">
        <v>409</v>
      </c>
      <c r="M87" s="34" t="n">
        <v>267</v>
      </c>
      <c r="N87" s="35" t="n">
        <v>0</v>
      </c>
      <c r="O87" s="33" t="n">
        <v>34</v>
      </c>
      <c r="P87" s="34" t="n">
        <v>365</v>
      </c>
      <c r="Q87" s="35" t="n">
        <v>275</v>
      </c>
      <c r="R87" s="34" t="n">
        <v>167</v>
      </c>
      <c r="S87" s="35" t="n">
        <v>486</v>
      </c>
    </row>
    <row r="88" s="22" customFormat="true" ht="11.25" hidden="false" customHeight="false" outlineLevel="0" collapsed="false">
      <c r="A88" s="32" t="n">
        <v>83</v>
      </c>
      <c r="B88" s="33" t="n">
        <v>402</v>
      </c>
      <c r="C88" s="34" t="n">
        <v>34</v>
      </c>
      <c r="D88" s="35" t="n">
        <v>442</v>
      </c>
      <c r="E88" s="33"/>
      <c r="F88" s="34"/>
      <c r="G88" s="35"/>
      <c r="H88" s="34" t="n">
        <v>334</v>
      </c>
      <c r="I88" s="36" t="n">
        <v>57</v>
      </c>
      <c r="J88" s="35" t="n">
        <v>469</v>
      </c>
      <c r="K88" s="33" t="n">
        <v>23</v>
      </c>
      <c r="L88" s="34" t="n">
        <v>513</v>
      </c>
      <c r="M88" s="34" t="n">
        <v>356</v>
      </c>
      <c r="N88" s="35" t="n">
        <v>0</v>
      </c>
      <c r="O88" s="33" t="n">
        <v>56</v>
      </c>
      <c r="P88" s="34" t="n">
        <v>484</v>
      </c>
      <c r="Q88" s="35" t="n">
        <v>341</v>
      </c>
      <c r="R88" s="34" t="n">
        <v>270</v>
      </c>
      <c r="S88" s="35" t="n">
        <v>578</v>
      </c>
    </row>
    <row r="89" s="22" customFormat="true" ht="11.25" hidden="false" customHeight="false" outlineLevel="0" collapsed="false">
      <c r="A89" s="32" t="n">
        <v>84</v>
      </c>
      <c r="B89" s="33" t="n">
        <v>286</v>
      </c>
      <c r="C89" s="34" t="n">
        <v>23</v>
      </c>
      <c r="D89" s="35" t="n">
        <v>292</v>
      </c>
      <c r="E89" s="33"/>
      <c r="F89" s="34"/>
      <c r="G89" s="35"/>
      <c r="H89" s="34" t="n">
        <v>231</v>
      </c>
      <c r="I89" s="36" t="n">
        <v>23</v>
      </c>
      <c r="J89" s="35" t="n">
        <v>331</v>
      </c>
      <c r="K89" s="33" t="n">
        <v>7</v>
      </c>
      <c r="L89" s="34" t="n">
        <v>377</v>
      </c>
      <c r="M89" s="34" t="n">
        <v>225</v>
      </c>
      <c r="N89" s="35" t="n">
        <v>0</v>
      </c>
      <c r="O89" s="33" t="n">
        <v>25</v>
      </c>
      <c r="P89" s="34" t="n">
        <v>356</v>
      </c>
      <c r="Q89" s="35" t="n">
        <v>214</v>
      </c>
      <c r="R89" s="34" t="n">
        <v>151</v>
      </c>
      <c r="S89" s="35" t="n">
        <v>420</v>
      </c>
    </row>
    <row r="90" s="22" customFormat="true" ht="11.25" hidden="false" customHeight="false" outlineLevel="0" collapsed="false">
      <c r="A90" s="32" t="n">
        <v>85</v>
      </c>
      <c r="B90" s="33" t="n">
        <v>472</v>
      </c>
      <c r="C90" s="34" t="n">
        <v>44</v>
      </c>
      <c r="D90" s="35" t="n">
        <v>421</v>
      </c>
      <c r="E90" s="33"/>
      <c r="F90" s="34"/>
      <c r="G90" s="35"/>
      <c r="H90" s="34" t="n">
        <v>393</v>
      </c>
      <c r="I90" s="36" t="n">
        <v>44</v>
      </c>
      <c r="J90" s="35" t="n">
        <v>485</v>
      </c>
      <c r="K90" s="33" t="n">
        <v>28</v>
      </c>
      <c r="L90" s="34" t="n">
        <v>600</v>
      </c>
      <c r="M90" s="34" t="n">
        <v>327</v>
      </c>
      <c r="N90" s="35" t="n">
        <v>0</v>
      </c>
      <c r="O90" s="33" t="n">
        <v>54</v>
      </c>
      <c r="P90" s="34" t="n">
        <v>571</v>
      </c>
      <c r="Q90" s="35" t="n">
        <v>316</v>
      </c>
      <c r="R90" s="34" t="n">
        <v>252</v>
      </c>
      <c r="S90" s="35" t="n">
        <v>645</v>
      </c>
    </row>
    <row r="91" s="22" customFormat="true" ht="11.25" hidden="false" customHeight="false" outlineLevel="0" collapsed="false">
      <c r="A91" s="32" t="n">
        <v>86</v>
      </c>
      <c r="B91" s="33" t="n">
        <v>243</v>
      </c>
      <c r="C91" s="34" t="n">
        <v>37</v>
      </c>
      <c r="D91" s="35" t="n">
        <v>198</v>
      </c>
      <c r="E91" s="33"/>
      <c r="F91" s="34"/>
      <c r="G91" s="35"/>
      <c r="H91" s="34" t="n">
        <v>204</v>
      </c>
      <c r="I91" s="36" t="n">
        <v>48</v>
      </c>
      <c r="J91" s="35" t="n">
        <v>224</v>
      </c>
      <c r="K91" s="33" t="n">
        <v>17</v>
      </c>
      <c r="L91" s="34" t="n">
        <v>315</v>
      </c>
      <c r="M91" s="34" t="n">
        <v>154</v>
      </c>
      <c r="N91" s="35" t="n">
        <v>0</v>
      </c>
      <c r="O91" s="33" t="n">
        <v>42</v>
      </c>
      <c r="P91" s="34" t="n">
        <v>271</v>
      </c>
      <c r="Q91" s="35" t="n">
        <v>161</v>
      </c>
      <c r="R91" s="34" t="n">
        <v>182</v>
      </c>
      <c r="S91" s="35" t="n">
        <v>288</v>
      </c>
    </row>
    <row r="92" s="22" customFormat="true" ht="11.25" hidden="false" customHeight="false" outlineLevel="0" collapsed="false">
      <c r="A92" s="32" t="n">
        <v>87</v>
      </c>
      <c r="B92" s="33" t="n">
        <v>374</v>
      </c>
      <c r="C92" s="34" t="n">
        <v>26</v>
      </c>
      <c r="D92" s="35" t="n">
        <v>396</v>
      </c>
      <c r="E92" s="33"/>
      <c r="F92" s="34"/>
      <c r="G92" s="35"/>
      <c r="H92" s="34" t="n">
        <v>283</v>
      </c>
      <c r="I92" s="36" t="n">
        <v>35</v>
      </c>
      <c r="J92" s="35" t="n">
        <v>467</v>
      </c>
      <c r="K92" s="33" t="n">
        <v>19</v>
      </c>
      <c r="L92" s="34" t="n">
        <v>485</v>
      </c>
      <c r="M92" s="34" t="n">
        <v>304</v>
      </c>
      <c r="N92" s="35" t="n">
        <v>0</v>
      </c>
      <c r="O92" s="33" t="n">
        <v>32</v>
      </c>
      <c r="P92" s="34" t="n">
        <v>490</v>
      </c>
      <c r="Q92" s="35" t="n">
        <v>276</v>
      </c>
      <c r="R92" s="34" t="n">
        <v>184</v>
      </c>
      <c r="S92" s="35" t="n">
        <v>561</v>
      </c>
    </row>
    <row r="93" s="22" customFormat="true" ht="11.25" hidden="false" customHeight="false" outlineLevel="0" collapsed="false">
      <c r="A93" s="32" t="n">
        <v>88</v>
      </c>
      <c r="B93" s="33" t="n">
        <v>228</v>
      </c>
      <c r="C93" s="34" t="n">
        <v>19</v>
      </c>
      <c r="D93" s="35" t="n">
        <v>235</v>
      </c>
      <c r="E93" s="33"/>
      <c r="F93" s="34"/>
      <c r="G93" s="35"/>
      <c r="H93" s="34" t="n">
        <v>184</v>
      </c>
      <c r="I93" s="36" t="n">
        <v>23</v>
      </c>
      <c r="J93" s="35" t="n">
        <v>259</v>
      </c>
      <c r="K93" s="33" t="n">
        <v>13</v>
      </c>
      <c r="L93" s="34" t="n">
        <v>302</v>
      </c>
      <c r="M93" s="34" t="n">
        <v>172</v>
      </c>
      <c r="N93" s="35" t="n">
        <v>0</v>
      </c>
      <c r="O93" s="33" t="n">
        <v>18</v>
      </c>
      <c r="P93" s="34" t="n">
        <v>287</v>
      </c>
      <c r="Q93" s="35" t="n">
        <v>174</v>
      </c>
      <c r="R93" s="34" t="n">
        <v>120</v>
      </c>
      <c r="S93" s="35" t="n">
        <v>324</v>
      </c>
    </row>
    <row r="94" s="22" customFormat="true" ht="11.25" hidden="false" customHeight="false" outlineLevel="0" collapsed="false">
      <c r="A94" s="23" t="n">
        <v>89</v>
      </c>
      <c r="B94" s="28" t="n">
        <v>287</v>
      </c>
      <c r="C94" s="29" t="n">
        <v>13</v>
      </c>
      <c r="D94" s="30" t="n">
        <v>690</v>
      </c>
      <c r="E94" s="28" t="n">
        <v>27</v>
      </c>
      <c r="F94" s="29" t="n">
        <v>605</v>
      </c>
      <c r="G94" s="30" t="n">
        <v>352</v>
      </c>
      <c r="H94" s="29"/>
      <c r="I94" s="31"/>
      <c r="J94" s="30"/>
      <c r="K94" s="28" t="n">
        <v>12</v>
      </c>
      <c r="L94" s="29" t="n">
        <v>402</v>
      </c>
      <c r="M94" s="29" t="n">
        <v>576</v>
      </c>
      <c r="N94" s="30" t="n">
        <v>0</v>
      </c>
      <c r="O94" s="28" t="n">
        <v>28</v>
      </c>
      <c r="P94" s="29" t="n">
        <v>379</v>
      </c>
      <c r="Q94" s="30" t="n">
        <v>573</v>
      </c>
      <c r="R94" s="29" t="n">
        <v>149</v>
      </c>
      <c r="S94" s="30" t="n">
        <v>806</v>
      </c>
    </row>
    <row r="95" s="22" customFormat="true" ht="11.25" hidden="false" customHeight="false" outlineLevel="0" collapsed="false">
      <c r="A95" s="23" t="n">
        <v>90</v>
      </c>
      <c r="B95" s="28" t="n">
        <v>236</v>
      </c>
      <c r="C95" s="29" t="n">
        <v>18</v>
      </c>
      <c r="D95" s="30" t="n">
        <v>649</v>
      </c>
      <c r="E95" s="28" t="n">
        <v>27</v>
      </c>
      <c r="F95" s="29" t="n">
        <v>544</v>
      </c>
      <c r="G95" s="30" t="n">
        <v>328</v>
      </c>
      <c r="H95" s="29"/>
      <c r="I95" s="31"/>
      <c r="J95" s="30"/>
      <c r="K95" s="28" t="n">
        <v>13</v>
      </c>
      <c r="L95" s="29" t="n">
        <v>331</v>
      </c>
      <c r="M95" s="29" t="n">
        <v>568</v>
      </c>
      <c r="N95" s="30" t="n">
        <v>0</v>
      </c>
      <c r="O95" s="28" t="n">
        <v>33</v>
      </c>
      <c r="P95" s="29" t="n">
        <v>323</v>
      </c>
      <c r="Q95" s="30" t="n">
        <v>543</v>
      </c>
      <c r="R95" s="29" t="n">
        <v>116</v>
      </c>
      <c r="S95" s="30" t="n">
        <v>766</v>
      </c>
    </row>
    <row r="96" s="22" customFormat="true" ht="11.25" hidden="false" customHeight="false" outlineLevel="0" collapsed="false">
      <c r="A96" s="23" t="n">
        <v>91</v>
      </c>
      <c r="B96" s="28" t="n">
        <v>186</v>
      </c>
      <c r="C96" s="29" t="n">
        <v>10</v>
      </c>
      <c r="D96" s="30" t="n">
        <v>484</v>
      </c>
      <c r="E96" s="28" t="n">
        <v>13</v>
      </c>
      <c r="F96" s="29" t="n">
        <v>432</v>
      </c>
      <c r="G96" s="30" t="n">
        <v>231</v>
      </c>
      <c r="H96" s="29"/>
      <c r="I96" s="31"/>
      <c r="J96" s="30"/>
      <c r="K96" s="28" t="n">
        <v>6</v>
      </c>
      <c r="L96" s="29" t="n">
        <v>227</v>
      </c>
      <c r="M96" s="29" t="n">
        <v>454</v>
      </c>
      <c r="N96" s="30" t="n">
        <v>0</v>
      </c>
      <c r="O96" s="28" t="n">
        <v>17</v>
      </c>
      <c r="P96" s="29" t="n">
        <v>235</v>
      </c>
      <c r="Q96" s="30" t="n">
        <v>422</v>
      </c>
      <c r="R96" s="29" t="n">
        <v>88</v>
      </c>
      <c r="S96" s="30" t="n">
        <v>565</v>
      </c>
    </row>
    <row r="97" s="22" customFormat="true" ht="11.25" hidden="false" customHeight="false" outlineLevel="0" collapsed="false">
      <c r="A97" s="23" t="n">
        <v>92</v>
      </c>
      <c r="B97" s="28" t="n">
        <v>187</v>
      </c>
      <c r="C97" s="29" t="n">
        <v>14</v>
      </c>
      <c r="D97" s="30" t="n">
        <v>425</v>
      </c>
      <c r="E97" s="28" t="n">
        <v>16</v>
      </c>
      <c r="F97" s="29" t="n">
        <v>363</v>
      </c>
      <c r="G97" s="30" t="n">
        <v>245</v>
      </c>
      <c r="H97" s="29"/>
      <c r="I97" s="31"/>
      <c r="J97" s="30"/>
      <c r="K97" s="28" t="n">
        <v>7</v>
      </c>
      <c r="L97" s="29" t="n">
        <v>249</v>
      </c>
      <c r="M97" s="29" t="n">
        <v>372</v>
      </c>
      <c r="N97" s="30" t="n">
        <v>0</v>
      </c>
      <c r="O97" s="28" t="n">
        <v>27</v>
      </c>
      <c r="P97" s="29" t="n">
        <v>247</v>
      </c>
      <c r="Q97" s="30" t="n">
        <v>348</v>
      </c>
      <c r="R97" s="29" t="n">
        <v>108</v>
      </c>
      <c r="S97" s="30" t="n">
        <v>495</v>
      </c>
    </row>
    <row r="98" s="22" customFormat="true" ht="11.25" hidden="false" customHeight="false" outlineLevel="0" collapsed="false">
      <c r="A98" s="23" t="n">
        <v>93</v>
      </c>
      <c r="B98" s="28" t="n">
        <v>256</v>
      </c>
      <c r="C98" s="29" t="n">
        <v>14</v>
      </c>
      <c r="D98" s="30" t="n">
        <v>649</v>
      </c>
      <c r="E98" s="28" t="n">
        <v>17</v>
      </c>
      <c r="F98" s="29" t="n">
        <v>552</v>
      </c>
      <c r="G98" s="30" t="n">
        <v>342</v>
      </c>
      <c r="H98" s="29"/>
      <c r="I98" s="31"/>
      <c r="J98" s="30"/>
      <c r="K98" s="28" t="n">
        <v>16</v>
      </c>
      <c r="L98" s="29" t="n">
        <v>341</v>
      </c>
      <c r="M98" s="29" t="n">
        <v>563</v>
      </c>
      <c r="N98" s="30" t="n">
        <v>0</v>
      </c>
      <c r="O98" s="28" t="n">
        <v>33</v>
      </c>
      <c r="P98" s="29" t="n">
        <v>348</v>
      </c>
      <c r="Q98" s="30" t="n">
        <v>522</v>
      </c>
      <c r="R98" s="29" t="n">
        <v>112</v>
      </c>
      <c r="S98" s="30" t="n">
        <v>763</v>
      </c>
    </row>
    <row r="99" s="22" customFormat="true" ht="11.25" hidden="false" customHeight="false" outlineLevel="0" collapsed="false">
      <c r="A99" s="23" t="n">
        <v>94</v>
      </c>
      <c r="B99" s="28" t="n">
        <v>393</v>
      </c>
      <c r="C99" s="29" t="n">
        <v>19</v>
      </c>
      <c r="D99" s="30" t="n">
        <v>946</v>
      </c>
      <c r="E99" s="28" t="n">
        <v>22</v>
      </c>
      <c r="F99" s="29" t="n">
        <v>771</v>
      </c>
      <c r="G99" s="30" t="n">
        <v>561</v>
      </c>
      <c r="H99" s="29"/>
      <c r="I99" s="31"/>
      <c r="J99" s="30"/>
      <c r="K99" s="28" t="n">
        <v>18</v>
      </c>
      <c r="L99" s="29" t="n">
        <v>560</v>
      </c>
      <c r="M99" s="29" t="n">
        <v>791</v>
      </c>
      <c r="N99" s="30" t="n">
        <v>0</v>
      </c>
      <c r="O99" s="28" t="n">
        <v>38</v>
      </c>
      <c r="P99" s="29" t="n">
        <v>556</v>
      </c>
      <c r="Q99" s="30" t="n">
        <v>757</v>
      </c>
      <c r="R99" s="29" t="n">
        <v>207</v>
      </c>
      <c r="S99" s="30" t="n">
        <v>1108</v>
      </c>
    </row>
    <row r="100" s="22" customFormat="true" ht="11.25" hidden="false" customHeight="false" outlineLevel="0" collapsed="false">
      <c r="A100" s="23" t="n">
        <v>95</v>
      </c>
      <c r="B100" s="28" t="n">
        <v>123</v>
      </c>
      <c r="C100" s="29" t="n">
        <v>8</v>
      </c>
      <c r="D100" s="30" t="n">
        <v>173</v>
      </c>
      <c r="E100" s="28" t="n">
        <v>8</v>
      </c>
      <c r="F100" s="29" t="n">
        <v>167</v>
      </c>
      <c r="G100" s="30" t="n">
        <v>128</v>
      </c>
      <c r="H100" s="29"/>
      <c r="I100" s="31"/>
      <c r="J100" s="30"/>
      <c r="K100" s="28" t="n">
        <v>5</v>
      </c>
      <c r="L100" s="29" t="n">
        <v>160</v>
      </c>
      <c r="M100" s="29" t="n">
        <v>145</v>
      </c>
      <c r="N100" s="30" t="n">
        <v>0</v>
      </c>
      <c r="O100" s="28" t="n">
        <v>16</v>
      </c>
      <c r="P100" s="29" t="n">
        <v>135</v>
      </c>
      <c r="Q100" s="30" t="n">
        <v>155</v>
      </c>
      <c r="R100" s="29" t="n">
        <v>69</v>
      </c>
      <c r="S100" s="30" t="n">
        <v>213</v>
      </c>
    </row>
    <row r="101" s="22" customFormat="true" ht="11.25" hidden="false" customHeight="false" outlineLevel="0" collapsed="false">
      <c r="A101" s="32" t="n">
        <v>96</v>
      </c>
      <c r="B101" s="33" t="n">
        <v>14</v>
      </c>
      <c r="C101" s="34" t="n">
        <v>0</v>
      </c>
      <c r="D101" s="35" t="n">
        <v>9</v>
      </c>
      <c r="E101" s="33"/>
      <c r="F101" s="34"/>
      <c r="G101" s="35"/>
      <c r="H101" s="34" t="n">
        <v>10</v>
      </c>
      <c r="I101" s="36" t="n">
        <v>2</v>
      </c>
      <c r="J101" s="35" t="n">
        <v>11</v>
      </c>
      <c r="K101" s="33" t="n">
        <v>1</v>
      </c>
      <c r="L101" s="34" t="n">
        <v>18</v>
      </c>
      <c r="M101" s="34" t="n">
        <v>5</v>
      </c>
      <c r="N101" s="35" t="n">
        <v>0</v>
      </c>
      <c r="O101" s="33" t="n">
        <v>1</v>
      </c>
      <c r="P101" s="34" t="n">
        <v>13</v>
      </c>
      <c r="Q101" s="35" t="n">
        <v>10</v>
      </c>
      <c r="R101" s="34" t="n">
        <v>7</v>
      </c>
      <c r="S101" s="35" t="n">
        <v>17</v>
      </c>
    </row>
    <row r="102" s="22" customFormat="true" ht="11.25" hidden="false" customHeight="false" outlineLevel="0" collapsed="false">
      <c r="A102" s="32" t="n">
        <v>97</v>
      </c>
      <c r="B102" s="33" t="n">
        <v>285</v>
      </c>
      <c r="C102" s="34" t="n">
        <v>18</v>
      </c>
      <c r="D102" s="35" t="n">
        <v>396</v>
      </c>
      <c r="E102" s="33"/>
      <c r="F102" s="34"/>
      <c r="G102" s="35"/>
      <c r="H102" s="34" t="n">
        <v>217</v>
      </c>
      <c r="I102" s="36" t="n">
        <v>29</v>
      </c>
      <c r="J102" s="35" t="n">
        <v>447</v>
      </c>
      <c r="K102" s="33" t="n">
        <v>16</v>
      </c>
      <c r="L102" s="34" t="n">
        <v>374</v>
      </c>
      <c r="M102" s="34" t="n">
        <v>321</v>
      </c>
      <c r="N102" s="35" t="n">
        <v>0</v>
      </c>
      <c r="O102" s="33" t="n">
        <v>27</v>
      </c>
      <c r="P102" s="34" t="n">
        <v>396</v>
      </c>
      <c r="Q102" s="35" t="n">
        <v>285</v>
      </c>
      <c r="R102" s="34" t="n">
        <v>134</v>
      </c>
      <c r="S102" s="35" t="n">
        <v>554</v>
      </c>
    </row>
    <row r="103" s="22" customFormat="true" ht="11.25" hidden="false" customHeight="false" outlineLevel="0" collapsed="false">
      <c r="A103" s="32" t="n">
        <v>98</v>
      </c>
      <c r="B103" s="33" t="n">
        <v>348</v>
      </c>
      <c r="C103" s="34" t="n">
        <v>29</v>
      </c>
      <c r="D103" s="35" t="n">
        <v>454</v>
      </c>
      <c r="E103" s="33"/>
      <c r="F103" s="34"/>
      <c r="G103" s="35"/>
      <c r="H103" s="34" t="n">
        <v>288</v>
      </c>
      <c r="I103" s="36" t="n">
        <v>44</v>
      </c>
      <c r="J103" s="35" t="n">
        <v>486</v>
      </c>
      <c r="K103" s="33" t="n">
        <v>21</v>
      </c>
      <c r="L103" s="34" t="n">
        <v>463</v>
      </c>
      <c r="M103" s="34" t="n">
        <v>351</v>
      </c>
      <c r="N103" s="35" t="n">
        <v>0</v>
      </c>
      <c r="O103" s="33" t="n">
        <v>39</v>
      </c>
      <c r="P103" s="34" t="n">
        <v>447</v>
      </c>
      <c r="Q103" s="35" t="n">
        <v>338</v>
      </c>
      <c r="R103" s="34" t="n">
        <v>217</v>
      </c>
      <c r="S103" s="35" t="n">
        <v>580</v>
      </c>
    </row>
    <row r="104" s="22" customFormat="true" ht="11.25" hidden="false" customHeight="false" outlineLevel="0" collapsed="false">
      <c r="A104" s="32" t="n">
        <v>99</v>
      </c>
      <c r="B104" s="33" t="n">
        <v>275</v>
      </c>
      <c r="C104" s="34" t="n">
        <v>21</v>
      </c>
      <c r="D104" s="35" t="n">
        <v>312</v>
      </c>
      <c r="E104" s="33"/>
      <c r="F104" s="34"/>
      <c r="G104" s="35"/>
      <c r="H104" s="34" t="n">
        <v>220</v>
      </c>
      <c r="I104" s="36" t="n">
        <v>27</v>
      </c>
      <c r="J104" s="35" t="n">
        <v>345</v>
      </c>
      <c r="K104" s="33" t="n">
        <v>13</v>
      </c>
      <c r="L104" s="34" t="n">
        <v>335</v>
      </c>
      <c r="M104" s="34" t="n">
        <v>263</v>
      </c>
      <c r="N104" s="35" t="n">
        <v>0</v>
      </c>
      <c r="O104" s="33" t="n">
        <v>29</v>
      </c>
      <c r="P104" s="34" t="n">
        <v>300</v>
      </c>
      <c r="Q104" s="35" t="n">
        <v>275</v>
      </c>
      <c r="R104" s="34" t="n">
        <v>159</v>
      </c>
      <c r="S104" s="35" t="n">
        <v>417</v>
      </c>
    </row>
    <row r="105" s="22" customFormat="true" ht="11.25" hidden="false" customHeight="false" outlineLevel="0" collapsed="false">
      <c r="A105" s="32" t="n">
        <v>100</v>
      </c>
      <c r="B105" s="33" t="n">
        <v>389</v>
      </c>
      <c r="C105" s="34" t="n">
        <v>27</v>
      </c>
      <c r="D105" s="35" t="n">
        <v>409</v>
      </c>
      <c r="E105" s="33"/>
      <c r="F105" s="34"/>
      <c r="G105" s="35"/>
      <c r="H105" s="34" t="n">
        <v>314</v>
      </c>
      <c r="I105" s="36" t="n">
        <v>52</v>
      </c>
      <c r="J105" s="35" t="n">
        <v>445</v>
      </c>
      <c r="K105" s="33" t="n">
        <v>23</v>
      </c>
      <c r="L105" s="34" t="n">
        <v>494</v>
      </c>
      <c r="M105" s="34" t="n">
        <v>317</v>
      </c>
      <c r="N105" s="35" t="n">
        <v>0</v>
      </c>
      <c r="O105" s="33" t="n">
        <v>53</v>
      </c>
      <c r="P105" s="34" t="n">
        <v>448</v>
      </c>
      <c r="Q105" s="35" t="n">
        <v>315</v>
      </c>
      <c r="R105" s="34" t="n">
        <v>232</v>
      </c>
      <c r="S105" s="35" t="n">
        <v>545</v>
      </c>
    </row>
    <row r="106" s="22" customFormat="true" ht="11.25" hidden="false" customHeight="false" outlineLevel="0" collapsed="false">
      <c r="A106" s="32" t="n">
        <v>101</v>
      </c>
      <c r="B106" s="33" t="n">
        <v>227</v>
      </c>
      <c r="C106" s="34" t="n">
        <v>12</v>
      </c>
      <c r="D106" s="35" t="n">
        <v>226</v>
      </c>
      <c r="E106" s="33"/>
      <c r="F106" s="34"/>
      <c r="G106" s="35"/>
      <c r="H106" s="34" t="n">
        <v>171</v>
      </c>
      <c r="I106" s="36" t="n">
        <v>16</v>
      </c>
      <c r="J106" s="35" t="n">
        <v>268</v>
      </c>
      <c r="K106" s="33" t="n">
        <v>11</v>
      </c>
      <c r="L106" s="34" t="n">
        <v>276</v>
      </c>
      <c r="M106" s="34" t="n">
        <v>187</v>
      </c>
      <c r="N106" s="35" t="n">
        <v>0</v>
      </c>
      <c r="O106" s="33" t="n">
        <v>23</v>
      </c>
      <c r="P106" s="34" t="n">
        <v>259</v>
      </c>
      <c r="Q106" s="35" t="n">
        <v>187</v>
      </c>
      <c r="R106" s="34" t="n">
        <v>136</v>
      </c>
      <c r="S106" s="35" t="n">
        <v>316</v>
      </c>
    </row>
    <row r="107" s="22" customFormat="true" ht="11.25" hidden="false" customHeight="false" outlineLevel="0" collapsed="false">
      <c r="A107" s="32" t="n">
        <v>102</v>
      </c>
      <c r="B107" s="33" t="n">
        <v>404</v>
      </c>
      <c r="C107" s="34" t="n">
        <v>38</v>
      </c>
      <c r="D107" s="35" t="n">
        <v>381</v>
      </c>
      <c r="E107" s="33"/>
      <c r="F107" s="34"/>
      <c r="G107" s="35"/>
      <c r="H107" s="34" t="n">
        <v>350</v>
      </c>
      <c r="I107" s="36" t="n">
        <v>45</v>
      </c>
      <c r="J107" s="35" t="n">
        <v>407</v>
      </c>
      <c r="K107" s="33" t="n">
        <v>18</v>
      </c>
      <c r="L107" s="34" t="n">
        <v>509</v>
      </c>
      <c r="M107" s="34" t="n">
        <v>297</v>
      </c>
      <c r="N107" s="35" t="n">
        <v>0</v>
      </c>
      <c r="O107" s="33" t="n">
        <v>44</v>
      </c>
      <c r="P107" s="34" t="n">
        <v>485</v>
      </c>
      <c r="Q107" s="35" t="n">
        <v>288</v>
      </c>
      <c r="R107" s="34" t="n">
        <v>232</v>
      </c>
      <c r="S107" s="35" t="n">
        <v>532</v>
      </c>
    </row>
    <row r="108" s="22" customFormat="true" ht="11.25" hidden="false" customHeight="false" outlineLevel="0" collapsed="false">
      <c r="A108" s="32" t="n">
        <v>103</v>
      </c>
      <c r="B108" s="33" t="n">
        <v>271</v>
      </c>
      <c r="C108" s="34" t="n">
        <v>18</v>
      </c>
      <c r="D108" s="35" t="n">
        <v>349</v>
      </c>
      <c r="E108" s="33"/>
      <c r="F108" s="34"/>
      <c r="G108" s="35"/>
      <c r="H108" s="34" t="n">
        <v>206</v>
      </c>
      <c r="I108" s="36" t="n">
        <v>24</v>
      </c>
      <c r="J108" s="35" t="n">
        <v>397</v>
      </c>
      <c r="K108" s="33" t="n">
        <v>7</v>
      </c>
      <c r="L108" s="34" t="n">
        <v>338</v>
      </c>
      <c r="M108" s="34" t="n">
        <v>295</v>
      </c>
      <c r="N108" s="35" t="n">
        <v>1</v>
      </c>
      <c r="O108" s="33" t="n">
        <v>18</v>
      </c>
      <c r="P108" s="34" t="n">
        <v>352</v>
      </c>
      <c r="Q108" s="35" t="n">
        <v>263</v>
      </c>
      <c r="R108" s="34" t="n">
        <v>105</v>
      </c>
      <c r="S108" s="35" t="n">
        <v>496</v>
      </c>
    </row>
    <row r="109" s="22" customFormat="true" ht="11.25" hidden="false" customHeight="false" outlineLevel="0" collapsed="false">
      <c r="A109" s="32" t="n">
        <v>104</v>
      </c>
      <c r="B109" s="33" t="n">
        <v>399</v>
      </c>
      <c r="C109" s="34" t="n">
        <v>19</v>
      </c>
      <c r="D109" s="35" t="n">
        <v>505</v>
      </c>
      <c r="E109" s="33"/>
      <c r="F109" s="34"/>
      <c r="G109" s="35"/>
      <c r="H109" s="34" t="n">
        <v>303</v>
      </c>
      <c r="I109" s="36" t="n">
        <v>23</v>
      </c>
      <c r="J109" s="35" t="n">
        <v>589</v>
      </c>
      <c r="K109" s="33" t="n">
        <v>11</v>
      </c>
      <c r="L109" s="34" t="n">
        <v>517</v>
      </c>
      <c r="M109" s="34" t="n">
        <v>404</v>
      </c>
      <c r="N109" s="35" t="n">
        <v>0</v>
      </c>
      <c r="O109" s="33" t="n">
        <v>32</v>
      </c>
      <c r="P109" s="34" t="n">
        <v>525</v>
      </c>
      <c r="Q109" s="35" t="n">
        <v>357</v>
      </c>
      <c r="R109" s="34" t="n">
        <v>145</v>
      </c>
      <c r="S109" s="35" t="n">
        <v>730</v>
      </c>
    </row>
    <row r="110" s="22" customFormat="true" ht="11.25" hidden="false" customHeight="false" outlineLevel="0" collapsed="false">
      <c r="A110" s="32" t="n">
        <v>105</v>
      </c>
      <c r="B110" s="33" t="n">
        <v>352</v>
      </c>
      <c r="C110" s="34" t="n">
        <v>15</v>
      </c>
      <c r="D110" s="35" t="n">
        <v>410</v>
      </c>
      <c r="E110" s="33"/>
      <c r="F110" s="34"/>
      <c r="G110" s="35"/>
      <c r="H110" s="34" t="n">
        <v>265</v>
      </c>
      <c r="I110" s="36" t="n">
        <v>22</v>
      </c>
      <c r="J110" s="35" t="n">
        <v>476</v>
      </c>
      <c r="K110" s="33" t="n">
        <v>8</v>
      </c>
      <c r="L110" s="34" t="n">
        <v>444</v>
      </c>
      <c r="M110" s="34" t="n">
        <v>345</v>
      </c>
      <c r="N110" s="35" t="n">
        <v>0</v>
      </c>
      <c r="O110" s="33" t="n">
        <v>25</v>
      </c>
      <c r="P110" s="34" t="n">
        <v>455</v>
      </c>
      <c r="Q110" s="35" t="n">
        <v>305</v>
      </c>
      <c r="R110" s="34" t="n">
        <v>152</v>
      </c>
      <c r="S110" s="35" t="n">
        <v>585</v>
      </c>
    </row>
    <row r="111" s="22" customFormat="true" ht="11.25" hidden="false" customHeight="false" outlineLevel="0" collapsed="false">
      <c r="A111" s="32" t="n">
        <v>106</v>
      </c>
      <c r="B111" s="33" t="n">
        <v>326</v>
      </c>
      <c r="C111" s="34" t="n">
        <v>23</v>
      </c>
      <c r="D111" s="35" t="n">
        <v>528</v>
      </c>
      <c r="E111" s="33"/>
      <c r="F111" s="34"/>
      <c r="G111" s="35"/>
      <c r="H111" s="34" t="n">
        <v>225</v>
      </c>
      <c r="I111" s="36" t="n">
        <v>27</v>
      </c>
      <c r="J111" s="35" t="n">
        <v>617</v>
      </c>
      <c r="K111" s="33" t="n">
        <v>12</v>
      </c>
      <c r="L111" s="34" t="n">
        <v>423</v>
      </c>
      <c r="M111" s="34" t="n">
        <v>451</v>
      </c>
      <c r="N111" s="35" t="n">
        <v>0</v>
      </c>
      <c r="O111" s="33" t="n">
        <v>29</v>
      </c>
      <c r="P111" s="34" t="n">
        <v>481</v>
      </c>
      <c r="Q111" s="35" t="n">
        <v>368</v>
      </c>
      <c r="R111" s="34" t="n">
        <v>131</v>
      </c>
      <c r="S111" s="35" t="n">
        <v>715</v>
      </c>
    </row>
    <row r="112" s="22" customFormat="true" ht="11.25" hidden="false" customHeight="false" outlineLevel="0" collapsed="false">
      <c r="A112" s="32" t="n">
        <v>107</v>
      </c>
      <c r="B112" s="33" t="n">
        <v>369</v>
      </c>
      <c r="C112" s="34" t="n">
        <v>24</v>
      </c>
      <c r="D112" s="35" t="n">
        <v>439</v>
      </c>
      <c r="E112" s="33"/>
      <c r="F112" s="34"/>
      <c r="G112" s="35"/>
      <c r="H112" s="34" t="n">
        <v>292</v>
      </c>
      <c r="I112" s="36" t="n">
        <v>27</v>
      </c>
      <c r="J112" s="35" t="n">
        <v>495</v>
      </c>
      <c r="K112" s="33" t="n">
        <v>14</v>
      </c>
      <c r="L112" s="34" t="n">
        <v>473</v>
      </c>
      <c r="M112" s="34" t="n">
        <v>358</v>
      </c>
      <c r="N112" s="35" t="n">
        <v>0</v>
      </c>
      <c r="O112" s="33" t="n">
        <v>22</v>
      </c>
      <c r="P112" s="34" t="n">
        <v>475</v>
      </c>
      <c r="Q112" s="35" t="n">
        <v>341</v>
      </c>
      <c r="R112" s="34" t="n">
        <v>203</v>
      </c>
      <c r="S112" s="35" t="n">
        <v>613</v>
      </c>
    </row>
    <row r="113" s="22" customFormat="true" ht="11.25" hidden="false" customHeight="false" outlineLevel="0" collapsed="false">
      <c r="A113" s="32" t="n">
        <v>108</v>
      </c>
      <c r="B113" s="33" t="n">
        <v>384</v>
      </c>
      <c r="C113" s="34" t="n">
        <v>27</v>
      </c>
      <c r="D113" s="35" t="n">
        <v>426</v>
      </c>
      <c r="E113" s="33"/>
      <c r="F113" s="34"/>
      <c r="G113" s="35"/>
      <c r="H113" s="34" t="n">
        <v>291</v>
      </c>
      <c r="I113" s="36" t="n">
        <v>43</v>
      </c>
      <c r="J113" s="35" t="n">
        <v>491</v>
      </c>
      <c r="K113" s="33" t="n">
        <v>15</v>
      </c>
      <c r="L113" s="34" t="n">
        <v>489</v>
      </c>
      <c r="M113" s="34" t="n">
        <v>341</v>
      </c>
      <c r="N113" s="35" t="n">
        <v>0</v>
      </c>
      <c r="O113" s="33" t="n">
        <v>39</v>
      </c>
      <c r="P113" s="34" t="n">
        <v>469</v>
      </c>
      <c r="Q113" s="35" t="n">
        <v>319</v>
      </c>
      <c r="R113" s="34" t="n">
        <v>176</v>
      </c>
      <c r="S113" s="35" t="n">
        <v>617</v>
      </c>
    </row>
    <row r="114" s="22" customFormat="true" ht="11.25" hidden="false" customHeight="false" outlineLevel="0" collapsed="false">
      <c r="A114" s="23" t="n">
        <v>109</v>
      </c>
      <c r="B114" s="28" t="n">
        <v>79</v>
      </c>
      <c r="C114" s="29" t="n">
        <v>6</v>
      </c>
      <c r="D114" s="30" t="n">
        <v>197</v>
      </c>
      <c r="E114" s="28" t="n">
        <v>4</v>
      </c>
      <c r="F114" s="29" t="n">
        <v>176</v>
      </c>
      <c r="G114" s="30" t="n">
        <v>105</v>
      </c>
      <c r="H114" s="29"/>
      <c r="I114" s="31"/>
      <c r="J114" s="30"/>
      <c r="K114" s="28" t="n">
        <v>7</v>
      </c>
      <c r="L114" s="29" t="n">
        <v>104</v>
      </c>
      <c r="M114" s="29" t="n">
        <v>172</v>
      </c>
      <c r="N114" s="30" t="n">
        <v>0</v>
      </c>
      <c r="O114" s="28" t="n">
        <v>5</v>
      </c>
      <c r="P114" s="29" t="n">
        <v>107</v>
      </c>
      <c r="Q114" s="30" t="n">
        <v>172</v>
      </c>
      <c r="R114" s="29" t="n">
        <v>31</v>
      </c>
      <c r="S114" s="30" t="n">
        <v>243</v>
      </c>
    </row>
    <row r="115" s="22" customFormat="true" ht="11.25" hidden="false" customHeight="false" outlineLevel="0" collapsed="false">
      <c r="A115" s="23" t="n">
        <v>110</v>
      </c>
      <c r="B115" s="28" t="n">
        <v>158</v>
      </c>
      <c r="C115" s="29" t="n">
        <v>8</v>
      </c>
      <c r="D115" s="30" t="n">
        <v>319</v>
      </c>
      <c r="E115" s="28" t="n">
        <v>8</v>
      </c>
      <c r="F115" s="29" t="n">
        <v>291</v>
      </c>
      <c r="G115" s="30" t="n">
        <v>203</v>
      </c>
      <c r="H115" s="29"/>
      <c r="I115" s="31"/>
      <c r="J115" s="30"/>
      <c r="K115" s="28" t="n">
        <v>4</v>
      </c>
      <c r="L115" s="29" t="n">
        <v>217</v>
      </c>
      <c r="M115" s="29" t="n">
        <v>271</v>
      </c>
      <c r="N115" s="30" t="n">
        <v>0</v>
      </c>
      <c r="O115" s="28" t="n">
        <v>16</v>
      </c>
      <c r="P115" s="29" t="n">
        <v>203</v>
      </c>
      <c r="Q115" s="30" t="n">
        <v>276</v>
      </c>
      <c r="R115" s="29" t="n">
        <v>64</v>
      </c>
      <c r="S115" s="30" t="n">
        <v>418</v>
      </c>
    </row>
    <row r="116" s="22" customFormat="true" ht="11.25" hidden="false" customHeight="false" outlineLevel="0" collapsed="false">
      <c r="A116" s="23" t="n">
        <v>111</v>
      </c>
      <c r="B116" s="28" t="n">
        <v>327</v>
      </c>
      <c r="C116" s="29" t="n">
        <v>23</v>
      </c>
      <c r="D116" s="30" t="n">
        <v>677</v>
      </c>
      <c r="E116" s="28" t="n">
        <v>26</v>
      </c>
      <c r="F116" s="29" t="n">
        <v>551</v>
      </c>
      <c r="G116" s="30" t="n">
        <v>448</v>
      </c>
      <c r="H116" s="29"/>
      <c r="I116" s="31"/>
      <c r="J116" s="30"/>
      <c r="K116" s="28" t="n">
        <v>16</v>
      </c>
      <c r="L116" s="29" t="n">
        <v>444</v>
      </c>
      <c r="M116" s="29" t="n">
        <v>569</v>
      </c>
      <c r="N116" s="30" t="n">
        <v>1</v>
      </c>
      <c r="O116" s="28" t="n">
        <v>37</v>
      </c>
      <c r="P116" s="29" t="n">
        <v>437</v>
      </c>
      <c r="Q116" s="30" t="n">
        <v>544</v>
      </c>
      <c r="R116" s="29" t="n">
        <v>141</v>
      </c>
      <c r="S116" s="30" t="n">
        <v>847</v>
      </c>
    </row>
    <row r="117" s="22" customFormat="true" ht="11.25" hidden="false" customHeight="false" outlineLevel="0" collapsed="false">
      <c r="A117" s="23" t="n">
        <v>112</v>
      </c>
      <c r="B117" s="28" t="n">
        <v>296</v>
      </c>
      <c r="C117" s="29" t="n">
        <v>15</v>
      </c>
      <c r="D117" s="30" t="n">
        <v>512</v>
      </c>
      <c r="E117" s="28" t="n">
        <v>16</v>
      </c>
      <c r="F117" s="29" t="n">
        <v>428</v>
      </c>
      <c r="G117" s="30" t="n">
        <v>374</v>
      </c>
      <c r="H117" s="29"/>
      <c r="I117" s="31"/>
      <c r="J117" s="30"/>
      <c r="K117" s="28" t="n">
        <v>19</v>
      </c>
      <c r="L117" s="29" t="n">
        <v>356</v>
      </c>
      <c r="M117" s="29" t="n">
        <v>452</v>
      </c>
      <c r="N117" s="30" t="n">
        <v>0</v>
      </c>
      <c r="O117" s="28" t="n">
        <v>22</v>
      </c>
      <c r="P117" s="29" t="n">
        <v>388</v>
      </c>
      <c r="Q117" s="30" t="n">
        <v>413</v>
      </c>
      <c r="R117" s="29" t="n">
        <v>156</v>
      </c>
      <c r="S117" s="30" t="n">
        <v>641</v>
      </c>
    </row>
    <row r="118" s="22" customFormat="true" ht="11.25" hidden="false" customHeight="false" outlineLevel="0" collapsed="false">
      <c r="A118" s="32" t="n">
        <v>113</v>
      </c>
      <c r="B118" s="33" t="n">
        <v>41</v>
      </c>
      <c r="C118" s="34" t="n">
        <v>0</v>
      </c>
      <c r="D118" s="35" t="n">
        <v>106</v>
      </c>
      <c r="E118" s="33"/>
      <c r="F118" s="34"/>
      <c r="G118" s="35"/>
      <c r="H118" s="34" t="n">
        <v>29</v>
      </c>
      <c r="I118" s="36" t="n">
        <v>5</v>
      </c>
      <c r="J118" s="35" t="n">
        <v>113</v>
      </c>
      <c r="K118" s="33" t="n">
        <v>4</v>
      </c>
      <c r="L118" s="34" t="n">
        <v>62</v>
      </c>
      <c r="M118" s="34" t="n">
        <v>84</v>
      </c>
      <c r="N118" s="35" t="n">
        <v>0</v>
      </c>
      <c r="O118" s="33" t="n">
        <v>6</v>
      </c>
      <c r="P118" s="34" t="n">
        <v>76</v>
      </c>
      <c r="Q118" s="35" t="n">
        <v>67</v>
      </c>
      <c r="R118" s="34" t="n">
        <v>22</v>
      </c>
      <c r="S118" s="35" t="n">
        <v>121</v>
      </c>
    </row>
    <row r="119" s="22" customFormat="true" ht="11.25" hidden="false" customHeight="false" outlineLevel="0" collapsed="false">
      <c r="A119" s="32" t="n">
        <v>114</v>
      </c>
      <c r="B119" s="33" t="n">
        <v>412</v>
      </c>
      <c r="C119" s="34" t="n">
        <v>12</v>
      </c>
      <c r="D119" s="35" t="n">
        <v>549</v>
      </c>
      <c r="E119" s="33"/>
      <c r="F119" s="34"/>
      <c r="G119" s="35"/>
      <c r="H119" s="34" t="n">
        <v>298</v>
      </c>
      <c r="I119" s="36" t="n">
        <v>30</v>
      </c>
      <c r="J119" s="35" t="n">
        <v>632</v>
      </c>
      <c r="K119" s="33" t="n">
        <v>18</v>
      </c>
      <c r="L119" s="34" t="n">
        <v>493</v>
      </c>
      <c r="M119" s="34" t="n">
        <v>462</v>
      </c>
      <c r="N119" s="35" t="n">
        <v>0</v>
      </c>
      <c r="O119" s="33" t="n">
        <v>35</v>
      </c>
      <c r="P119" s="34" t="n">
        <v>473</v>
      </c>
      <c r="Q119" s="35" t="n">
        <v>452</v>
      </c>
      <c r="R119" s="34" t="n">
        <v>187</v>
      </c>
      <c r="S119" s="35" t="n">
        <v>723</v>
      </c>
    </row>
    <row r="120" s="22" customFormat="true" ht="11.25" hidden="false" customHeight="false" outlineLevel="0" collapsed="false">
      <c r="A120" s="23" t="n">
        <v>115</v>
      </c>
      <c r="B120" s="28" t="n">
        <v>340</v>
      </c>
      <c r="C120" s="29" t="n">
        <v>29</v>
      </c>
      <c r="D120" s="30" t="n">
        <v>714</v>
      </c>
      <c r="E120" s="28" t="n">
        <v>27</v>
      </c>
      <c r="F120" s="29" t="n">
        <v>608</v>
      </c>
      <c r="G120" s="30" t="n">
        <v>443</v>
      </c>
      <c r="H120" s="29"/>
      <c r="I120" s="31"/>
      <c r="J120" s="30"/>
      <c r="K120" s="28" t="n">
        <v>24</v>
      </c>
      <c r="L120" s="29" t="n">
        <v>479</v>
      </c>
      <c r="M120" s="29" t="n">
        <v>597</v>
      </c>
      <c r="N120" s="30" t="n">
        <v>0</v>
      </c>
      <c r="O120" s="28" t="n">
        <v>41</v>
      </c>
      <c r="P120" s="29" t="n">
        <v>447</v>
      </c>
      <c r="Q120" s="30" t="n">
        <v>588</v>
      </c>
      <c r="R120" s="29" t="n">
        <v>186</v>
      </c>
      <c r="S120" s="30" t="n">
        <v>847</v>
      </c>
    </row>
    <row r="121" s="22" customFormat="true" ht="11.25" hidden="false" customHeight="false" outlineLevel="0" collapsed="false">
      <c r="A121" s="32" t="n">
        <v>116</v>
      </c>
      <c r="B121" s="33" t="n">
        <v>467</v>
      </c>
      <c r="C121" s="34" t="n">
        <v>35</v>
      </c>
      <c r="D121" s="35" t="n">
        <v>908</v>
      </c>
      <c r="E121" s="33"/>
      <c r="F121" s="34"/>
      <c r="G121" s="35"/>
      <c r="H121" s="34" t="n">
        <v>361</v>
      </c>
      <c r="I121" s="36" t="n">
        <v>50</v>
      </c>
      <c r="J121" s="35" t="n">
        <v>978</v>
      </c>
      <c r="K121" s="33" t="n">
        <v>22</v>
      </c>
      <c r="L121" s="34" t="n">
        <v>588</v>
      </c>
      <c r="M121" s="34" t="n">
        <v>812</v>
      </c>
      <c r="N121" s="35" t="n">
        <v>0</v>
      </c>
      <c r="O121" s="33" t="n">
        <v>59</v>
      </c>
      <c r="P121" s="34" t="n">
        <v>526</v>
      </c>
      <c r="Q121" s="35" t="n">
        <v>812</v>
      </c>
      <c r="R121" s="34" t="n">
        <v>243</v>
      </c>
      <c r="S121" s="35" t="n">
        <v>1089</v>
      </c>
    </row>
    <row r="122" s="22" customFormat="true" ht="11.25" hidden="false" customHeight="false" outlineLevel="0" collapsed="false">
      <c r="A122" s="23" t="n">
        <v>117</v>
      </c>
      <c r="B122" s="28" t="n">
        <v>308</v>
      </c>
      <c r="C122" s="29" t="n">
        <v>35</v>
      </c>
      <c r="D122" s="30" t="n">
        <v>841</v>
      </c>
      <c r="E122" s="28" t="n">
        <v>44</v>
      </c>
      <c r="F122" s="29" t="n">
        <v>761</v>
      </c>
      <c r="G122" s="30" t="n">
        <v>365</v>
      </c>
      <c r="H122" s="29"/>
      <c r="I122" s="31"/>
      <c r="J122" s="30"/>
      <c r="K122" s="28" t="n">
        <v>23</v>
      </c>
      <c r="L122" s="29" t="n">
        <v>435</v>
      </c>
      <c r="M122" s="29" t="n">
        <v>741</v>
      </c>
      <c r="N122" s="30" t="n">
        <v>0</v>
      </c>
      <c r="O122" s="28" t="n">
        <v>56</v>
      </c>
      <c r="P122" s="29" t="n">
        <v>406</v>
      </c>
      <c r="Q122" s="30" t="n">
        <v>711</v>
      </c>
      <c r="R122" s="29" t="n">
        <v>231</v>
      </c>
      <c r="S122" s="30" t="n">
        <v>899</v>
      </c>
    </row>
    <row r="123" s="22" customFormat="true" ht="11.25" hidden="false" customHeight="false" outlineLevel="0" collapsed="false">
      <c r="A123" s="23" t="n">
        <v>118</v>
      </c>
      <c r="B123" s="28" t="n">
        <v>156</v>
      </c>
      <c r="C123" s="29" t="n">
        <v>17</v>
      </c>
      <c r="D123" s="30" t="n">
        <v>342</v>
      </c>
      <c r="E123" s="28" t="n">
        <v>20</v>
      </c>
      <c r="F123" s="29" t="n">
        <v>307</v>
      </c>
      <c r="G123" s="30" t="n">
        <v>199</v>
      </c>
      <c r="H123" s="29"/>
      <c r="I123" s="31"/>
      <c r="J123" s="30"/>
      <c r="K123" s="28" t="n">
        <v>16</v>
      </c>
      <c r="L123" s="29" t="n">
        <v>233</v>
      </c>
      <c r="M123" s="29" t="n">
        <v>270</v>
      </c>
      <c r="N123" s="30" t="n">
        <v>0</v>
      </c>
      <c r="O123" s="28" t="n">
        <v>32</v>
      </c>
      <c r="P123" s="29" t="n">
        <v>199</v>
      </c>
      <c r="Q123" s="30" t="n">
        <v>288</v>
      </c>
      <c r="R123" s="29" t="n">
        <v>121</v>
      </c>
      <c r="S123" s="30" t="n">
        <v>389</v>
      </c>
    </row>
    <row r="124" s="22" customFormat="true" ht="11.25" hidden="false" customHeight="false" outlineLevel="0" collapsed="false">
      <c r="A124" s="23" t="n">
        <v>119</v>
      </c>
      <c r="B124" s="28" t="n">
        <v>197</v>
      </c>
      <c r="C124" s="29" t="n">
        <v>14</v>
      </c>
      <c r="D124" s="30" t="n">
        <v>432</v>
      </c>
      <c r="E124" s="28" t="n">
        <v>12</v>
      </c>
      <c r="F124" s="29" t="n">
        <v>386</v>
      </c>
      <c r="G124" s="30" t="n">
        <v>237</v>
      </c>
      <c r="H124" s="29"/>
      <c r="I124" s="31"/>
      <c r="J124" s="30"/>
      <c r="K124" s="28" t="n">
        <v>14</v>
      </c>
      <c r="L124" s="29" t="n">
        <v>272</v>
      </c>
      <c r="M124" s="29" t="n">
        <v>359</v>
      </c>
      <c r="N124" s="30" t="n">
        <v>0</v>
      </c>
      <c r="O124" s="28" t="n">
        <v>24</v>
      </c>
      <c r="P124" s="29" t="n">
        <v>224</v>
      </c>
      <c r="Q124" s="30" t="n">
        <v>389</v>
      </c>
      <c r="R124" s="29" t="n">
        <v>130</v>
      </c>
      <c r="S124" s="30" t="n">
        <v>489</v>
      </c>
    </row>
    <row r="125" s="22" customFormat="true" ht="11.25" hidden="false" customHeight="false" outlineLevel="0" collapsed="false">
      <c r="A125" s="23" t="n">
        <v>120</v>
      </c>
      <c r="B125" s="28" t="n">
        <v>247</v>
      </c>
      <c r="C125" s="29" t="n">
        <v>11</v>
      </c>
      <c r="D125" s="30" t="n">
        <v>369</v>
      </c>
      <c r="E125" s="28" t="n">
        <v>17</v>
      </c>
      <c r="F125" s="29" t="n">
        <v>322</v>
      </c>
      <c r="G125" s="30" t="n">
        <v>284</v>
      </c>
      <c r="H125" s="29"/>
      <c r="I125" s="31"/>
      <c r="J125" s="30"/>
      <c r="K125" s="28" t="n">
        <v>10</v>
      </c>
      <c r="L125" s="29" t="n">
        <v>312</v>
      </c>
      <c r="M125" s="29" t="n">
        <v>311</v>
      </c>
      <c r="N125" s="30" t="n">
        <v>0</v>
      </c>
      <c r="O125" s="28" t="n">
        <v>32</v>
      </c>
      <c r="P125" s="29" t="n">
        <v>298</v>
      </c>
      <c r="Q125" s="30" t="n">
        <v>292</v>
      </c>
      <c r="R125" s="29" t="n">
        <v>134</v>
      </c>
      <c r="S125" s="30" t="n">
        <v>453</v>
      </c>
    </row>
    <row r="126" s="22" customFormat="true" ht="11.25" hidden="false" customHeight="false" outlineLevel="0" collapsed="false">
      <c r="A126" s="32" t="n">
        <v>121</v>
      </c>
      <c r="B126" s="33" t="n">
        <v>8</v>
      </c>
      <c r="C126" s="34" t="n">
        <v>4</v>
      </c>
      <c r="D126" s="35" t="n">
        <v>15</v>
      </c>
      <c r="E126" s="33"/>
      <c r="F126" s="34"/>
      <c r="G126" s="35"/>
      <c r="H126" s="34" t="n">
        <v>6</v>
      </c>
      <c r="I126" s="36" t="n">
        <v>4</v>
      </c>
      <c r="J126" s="35" t="n">
        <v>18</v>
      </c>
      <c r="K126" s="33" t="n">
        <v>4</v>
      </c>
      <c r="L126" s="34" t="n">
        <v>6</v>
      </c>
      <c r="M126" s="34" t="n">
        <v>16</v>
      </c>
      <c r="N126" s="35" t="n">
        <v>0</v>
      </c>
      <c r="O126" s="33" t="n">
        <v>3</v>
      </c>
      <c r="P126" s="34" t="n">
        <v>11</v>
      </c>
      <c r="Q126" s="35" t="n">
        <v>13</v>
      </c>
      <c r="R126" s="34" t="n">
        <v>7</v>
      </c>
      <c r="S126" s="35" t="n">
        <v>21</v>
      </c>
    </row>
    <row r="127" s="22" customFormat="true" ht="11.25" hidden="false" customHeight="false" outlineLevel="0" collapsed="false">
      <c r="A127" s="23" t="n">
        <v>122</v>
      </c>
      <c r="B127" s="28" t="n">
        <v>323</v>
      </c>
      <c r="C127" s="29" t="n">
        <v>33</v>
      </c>
      <c r="D127" s="30" t="n">
        <v>673</v>
      </c>
      <c r="E127" s="28" t="n">
        <v>37</v>
      </c>
      <c r="F127" s="29" t="n">
        <v>619</v>
      </c>
      <c r="G127" s="30" t="n">
        <v>375</v>
      </c>
      <c r="H127" s="29"/>
      <c r="I127" s="31"/>
      <c r="J127" s="30"/>
      <c r="K127" s="28" t="n">
        <v>30</v>
      </c>
      <c r="L127" s="29" t="n">
        <v>441</v>
      </c>
      <c r="M127" s="29" t="n">
        <v>569</v>
      </c>
      <c r="N127" s="30" t="n">
        <v>0</v>
      </c>
      <c r="O127" s="28" t="n">
        <v>42</v>
      </c>
      <c r="P127" s="29" t="n">
        <v>369</v>
      </c>
      <c r="Q127" s="30" t="n">
        <v>614</v>
      </c>
      <c r="R127" s="29" t="n">
        <v>252</v>
      </c>
      <c r="S127" s="30" t="n">
        <v>760</v>
      </c>
    </row>
    <row r="128" s="22" customFormat="true" ht="11.25" hidden="false" customHeight="false" outlineLevel="0" collapsed="false">
      <c r="A128" s="23" t="n">
        <v>123</v>
      </c>
      <c r="B128" s="28" t="n">
        <v>118</v>
      </c>
      <c r="C128" s="29" t="n">
        <v>12</v>
      </c>
      <c r="D128" s="30" t="n">
        <v>384</v>
      </c>
      <c r="E128" s="28" t="n">
        <v>17</v>
      </c>
      <c r="F128" s="29" t="n">
        <v>345</v>
      </c>
      <c r="G128" s="30" t="n">
        <v>149</v>
      </c>
      <c r="H128" s="29"/>
      <c r="I128" s="31"/>
      <c r="J128" s="30"/>
      <c r="K128" s="28" t="n">
        <v>17</v>
      </c>
      <c r="L128" s="29" t="n">
        <v>171</v>
      </c>
      <c r="M128" s="29" t="n">
        <v>321</v>
      </c>
      <c r="N128" s="30" t="n">
        <v>0</v>
      </c>
      <c r="O128" s="28" t="n">
        <v>31</v>
      </c>
      <c r="P128" s="29" t="n">
        <v>162</v>
      </c>
      <c r="Q128" s="30" t="n">
        <v>312</v>
      </c>
      <c r="R128" s="29" t="n">
        <v>73</v>
      </c>
      <c r="S128" s="30" t="n">
        <v>418</v>
      </c>
    </row>
    <row r="129" s="22" customFormat="true" ht="11.25" hidden="false" customHeight="false" outlineLevel="0" collapsed="false">
      <c r="A129" s="23" t="n">
        <v>124</v>
      </c>
      <c r="B129" s="28" t="n">
        <v>240</v>
      </c>
      <c r="C129" s="29" t="n">
        <v>14</v>
      </c>
      <c r="D129" s="30" t="n">
        <v>570</v>
      </c>
      <c r="E129" s="28" t="n">
        <v>22</v>
      </c>
      <c r="F129" s="29" t="n">
        <v>514</v>
      </c>
      <c r="G129" s="30" t="n">
        <v>284</v>
      </c>
      <c r="H129" s="29"/>
      <c r="I129" s="31"/>
      <c r="J129" s="30"/>
      <c r="K129" s="28" t="n">
        <v>17</v>
      </c>
      <c r="L129" s="29" t="n">
        <v>340</v>
      </c>
      <c r="M129" s="29" t="n">
        <v>471</v>
      </c>
      <c r="N129" s="30" t="n">
        <v>0</v>
      </c>
      <c r="O129" s="28" t="n">
        <v>44</v>
      </c>
      <c r="P129" s="29" t="n">
        <v>337</v>
      </c>
      <c r="Q129" s="30" t="n">
        <v>423</v>
      </c>
      <c r="R129" s="29" t="n">
        <v>136</v>
      </c>
      <c r="S129" s="30" t="n">
        <v>646</v>
      </c>
    </row>
    <row r="130" s="22" customFormat="true" ht="11.25" hidden="false" customHeight="false" outlineLevel="0" collapsed="false">
      <c r="A130" s="37" t="n">
        <v>125</v>
      </c>
      <c r="B130" s="38" t="n">
        <v>4</v>
      </c>
      <c r="C130" s="39" t="n">
        <v>1</v>
      </c>
      <c r="D130" s="40" t="n">
        <v>35</v>
      </c>
      <c r="E130" s="38" t="n">
        <v>1</v>
      </c>
      <c r="F130" s="39" t="n">
        <v>32</v>
      </c>
      <c r="G130" s="40" t="n">
        <v>7</v>
      </c>
      <c r="H130" s="39"/>
      <c r="I130" s="41"/>
      <c r="J130" s="40"/>
      <c r="K130" s="38" t="n">
        <v>2</v>
      </c>
      <c r="L130" s="39" t="n">
        <v>14</v>
      </c>
      <c r="M130" s="39" t="n">
        <v>23</v>
      </c>
      <c r="N130" s="40" t="n">
        <v>0</v>
      </c>
      <c r="O130" s="38" t="n">
        <v>4</v>
      </c>
      <c r="P130" s="39" t="n">
        <v>14</v>
      </c>
      <c r="Q130" s="40" t="n">
        <v>22</v>
      </c>
      <c r="R130" s="39" t="n">
        <v>9</v>
      </c>
      <c r="S130" s="40" t="n">
        <v>29</v>
      </c>
    </row>
    <row r="131" s="22" customFormat="true" ht="11.25" hidden="false" customHeight="false" outlineLevel="0" collapsed="false">
      <c r="A131" s="37" t="s">
        <v>34</v>
      </c>
      <c r="B131" s="38" t="n">
        <v>118</v>
      </c>
      <c r="C131" s="39" t="n">
        <v>5</v>
      </c>
      <c r="D131" s="40" t="n">
        <v>237</v>
      </c>
      <c r="E131" s="38" t="n">
        <v>3</v>
      </c>
      <c r="F131" s="39" t="n">
        <v>202</v>
      </c>
      <c r="G131" s="40" t="n">
        <v>155</v>
      </c>
      <c r="H131" s="39"/>
      <c r="I131" s="41"/>
      <c r="J131" s="40"/>
      <c r="K131" s="38" t="n">
        <v>5</v>
      </c>
      <c r="L131" s="39" t="n">
        <v>156</v>
      </c>
      <c r="M131" s="39" t="n">
        <v>202</v>
      </c>
      <c r="N131" s="40" t="n">
        <v>0</v>
      </c>
      <c r="O131" s="38" t="n">
        <v>10</v>
      </c>
      <c r="P131" s="39" t="n">
        <v>160</v>
      </c>
      <c r="Q131" s="40" t="n">
        <v>188</v>
      </c>
      <c r="R131" s="39" t="n">
        <v>50</v>
      </c>
      <c r="S131" s="40" t="n">
        <v>290</v>
      </c>
    </row>
    <row r="132" s="22" customFormat="true" ht="11.25" hidden="false" customHeight="false" outlineLevel="0" collapsed="false">
      <c r="A132" s="37" t="s">
        <v>35</v>
      </c>
      <c r="B132" s="38" t="n">
        <v>351</v>
      </c>
      <c r="C132" s="39" t="n">
        <v>19</v>
      </c>
      <c r="D132" s="40" t="n">
        <v>951</v>
      </c>
      <c r="E132" s="38" t="n">
        <v>30</v>
      </c>
      <c r="F132" s="39" t="n">
        <v>865</v>
      </c>
      <c r="G132" s="40" t="n">
        <v>422</v>
      </c>
      <c r="H132" s="39"/>
      <c r="I132" s="41"/>
      <c r="J132" s="40"/>
      <c r="K132" s="38" t="n">
        <v>26</v>
      </c>
      <c r="L132" s="39" t="n">
        <v>469</v>
      </c>
      <c r="M132" s="39" t="n">
        <v>821</v>
      </c>
      <c r="N132" s="40" t="n">
        <v>0</v>
      </c>
      <c r="O132" s="38" t="n">
        <v>30</v>
      </c>
      <c r="P132" s="39" t="n">
        <v>514</v>
      </c>
      <c r="Q132" s="40" t="n">
        <v>741</v>
      </c>
      <c r="R132" s="39" t="n">
        <v>158</v>
      </c>
      <c r="S132" s="40" t="n">
        <v>1099</v>
      </c>
    </row>
    <row r="133" s="22" customFormat="true" ht="11.25" hidden="false" customHeight="false" outlineLevel="0" collapsed="false">
      <c r="A133" s="37" t="s">
        <v>36</v>
      </c>
      <c r="B133" s="38" t="n">
        <v>407</v>
      </c>
      <c r="C133" s="39" t="n">
        <v>23</v>
      </c>
      <c r="D133" s="40" t="n">
        <v>787</v>
      </c>
      <c r="E133" s="38" t="n">
        <v>18</v>
      </c>
      <c r="F133" s="39" t="n">
        <v>674</v>
      </c>
      <c r="G133" s="40" t="n">
        <v>522</v>
      </c>
      <c r="H133" s="39"/>
      <c r="I133" s="41"/>
      <c r="J133" s="40"/>
      <c r="K133" s="38" t="n">
        <v>17</v>
      </c>
      <c r="L133" s="39" t="n">
        <v>533</v>
      </c>
      <c r="M133" s="39" t="n">
        <v>660</v>
      </c>
      <c r="N133" s="40" t="n">
        <v>0</v>
      </c>
      <c r="O133" s="38" t="n">
        <v>39</v>
      </c>
      <c r="P133" s="39" t="n">
        <v>562</v>
      </c>
      <c r="Q133" s="40" t="n">
        <v>594</v>
      </c>
      <c r="R133" s="39" t="n">
        <v>183</v>
      </c>
      <c r="S133" s="40" t="n">
        <v>978</v>
      </c>
    </row>
    <row r="134" s="22" customFormat="true" ht="11.25" hidden="false" customHeight="false" outlineLevel="0" collapsed="false">
      <c r="A134" s="37" t="s">
        <v>37</v>
      </c>
      <c r="B134" s="38" t="n">
        <v>24</v>
      </c>
      <c r="C134" s="39" t="n">
        <v>1</v>
      </c>
      <c r="D134" s="40" t="n">
        <v>17</v>
      </c>
      <c r="E134" s="38" t="n">
        <v>0</v>
      </c>
      <c r="F134" s="39" t="n">
        <v>15</v>
      </c>
      <c r="G134" s="40" t="n">
        <v>28</v>
      </c>
      <c r="H134" s="39"/>
      <c r="I134" s="41"/>
      <c r="J134" s="40"/>
      <c r="K134" s="38" t="n">
        <v>0</v>
      </c>
      <c r="L134" s="39" t="n">
        <v>33</v>
      </c>
      <c r="M134" s="39" t="n">
        <v>10</v>
      </c>
      <c r="N134" s="40" t="n">
        <v>0</v>
      </c>
      <c r="O134" s="38" t="n">
        <v>0</v>
      </c>
      <c r="P134" s="39" t="n">
        <v>32</v>
      </c>
      <c r="Q134" s="40" t="n">
        <v>8</v>
      </c>
      <c r="R134" s="39" t="n">
        <v>13</v>
      </c>
      <c r="S134" s="40" t="n">
        <v>24</v>
      </c>
    </row>
    <row r="135" s="22" customFormat="true" ht="11.25" hidden="false" customHeight="false" outlineLevel="0" collapsed="false">
      <c r="A135" s="37" t="s">
        <v>38</v>
      </c>
      <c r="B135" s="38" t="n">
        <v>92</v>
      </c>
      <c r="C135" s="39" t="n">
        <v>2</v>
      </c>
      <c r="D135" s="40" t="n">
        <v>162</v>
      </c>
      <c r="E135" s="38" t="n">
        <v>2</v>
      </c>
      <c r="F135" s="39" t="n">
        <v>142</v>
      </c>
      <c r="G135" s="40" t="n">
        <v>113</v>
      </c>
      <c r="H135" s="39"/>
      <c r="I135" s="41"/>
      <c r="J135" s="40"/>
      <c r="K135" s="38" t="n">
        <v>3</v>
      </c>
      <c r="L135" s="39" t="n">
        <v>126</v>
      </c>
      <c r="M135" s="39" t="n">
        <v>128</v>
      </c>
      <c r="N135" s="40" t="n">
        <v>0</v>
      </c>
      <c r="O135" s="38" t="n">
        <v>9</v>
      </c>
      <c r="P135" s="39" t="n">
        <v>131</v>
      </c>
      <c r="Q135" s="40" t="n">
        <v>115</v>
      </c>
      <c r="R135" s="39" t="n">
        <v>29</v>
      </c>
      <c r="S135" s="40" t="n">
        <v>214</v>
      </c>
    </row>
    <row r="136" s="22" customFormat="true" ht="11.25" hidden="false" customHeight="false" outlineLevel="0" collapsed="false">
      <c r="A136" s="42" t="s">
        <v>39</v>
      </c>
      <c r="B136" s="43" t="n">
        <v>174</v>
      </c>
      <c r="C136" s="44" t="n">
        <v>8</v>
      </c>
      <c r="D136" s="45" t="n">
        <v>197</v>
      </c>
      <c r="E136" s="43"/>
      <c r="F136" s="44"/>
      <c r="G136" s="45"/>
      <c r="H136" s="44" t="n">
        <v>148</v>
      </c>
      <c r="I136" s="46" t="n">
        <v>9</v>
      </c>
      <c r="J136" s="45" t="n">
        <v>216</v>
      </c>
      <c r="K136" s="43" t="n">
        <v>10</v>
      </c>
      <c r="L136" s="44" t="n">
        <v>210</v>
      </c>
      <c r="M136" s="44" t="n">
        <v>163</v>
      </c>
      <c r="N136" s="45" t="n">
        <v>0</v>
      </c>
      <c r="O136" s="43" t="n">
        <v>13</v>
      </c>
      <c r="P136" s="44" t="n">
        <v>215</v>
      </c>
      <c r="Q136" s="45" t="n">
        <v>146</v>
      </c>
      <c r="R136" s="44" t="n">
        <v>75</v>
      </c>
      <c r="S136" s="45" t="n">
        <v>280</v>
      </c>
    </row>
    <row r="137" s="22" customFormat="true" ht="11.25" hidden="false" customHeight="false" outlineLevel="0" collapsed="false">
      <c r="A137" s="42" t="s">
        <v>40</v>
      </c>
      <c r="B137" s="43" t="n">
        <v>217</v>
      </c>
      <c r="C137" s="44" t="n">
        <v>13</v>
      </c>
      <c r="D137" s="45" t="n">
        <v>212</v>
      </c>
      <c r="E137" s="43"/>
      <c r="F137" s="44"/>
      <c r="G137" s="45"/>
      <c r="H137" s="44" t="n">
        <v>197</v>
      </c>
      <c r="I137" s="46" t="n">
        <v>12</v>
      </c>
      <c r="J137" s="45" t="n">
        <v>227</v>
      </c>
      <c r="K137" s="43" t="n">
        <v>9</v>
      </c>
      <c r="L137" s="44" t="n">
        <v>256</v>
      </c>
      <c r="M137" s="44" t="n">
        <v>175</v>
      </c>
      <c r="N137" s="45" t="n">
        <v>0</v>
      </c>
      <c r="O137" s="43" t="n">
        <v>16</v>
      </c>
      <c r="P137" s="44" t="n">
        <v>272</v>
      </c>
      <c r="Q137" s="45" t="n">
        <v>147</v>
      </c>
      <c r="R137" s="44" t="n">
        <v>94</v>
      </c>
      <c r="S137" s="45" t="n">
        <v>324</v>
      </c>
    </row>
    <row r="138" s="22" customFormat="true" ht="11.25" hidden="false" customHeight="false" outlineLevel="0" collapsed="false">
      <c r="A138" s="37" t="s">
        <v>41</v>
      </c>
      <c r="B138" s="38" t="n">
        <v>9</v>
      </c>
      <c r="C138" s="39" t="n">
        <v>1</v>
      </c>
      <c r="D138" s="40" t="n">
        <v>24</v>
      </c>
      <c r="E138" s="38" t="n">
        <v>0</v>
      </c>
      <c r="F138" s="39" t="n">
        <v>27</v>
      </c>
      <c r="G138" s="40" t="n">
        <v>8</v>
      </c>
      <c r="H138" s="39"/>
      <c r="I138" s="41"/>
      <c r="J138" s="40"/>
      <c r="K138" s="38" t="n">
        <v>0</v>
      </c>
      <c r="L138" s="39" t="n">
        <v>11</v>
      </c>
      <c r="M138" s="39" t="n">
        <v>23</v>
      </c>
      <c r="N138" s="40" t="n">
        <v>0</v>
      </c>
      <c r="O138" s="38" t="n">
        <v>0</v>
      </c>
      <c r="P138" s="39" t="n">
        <v>10</v>
      </c>
      <c r="Q138" s="40" t="n">
        <v>25</v>
      </c>
      <c r="R138" s="39" t="n">
        <v>4</v>
      </c>
      <c r="S138" s="40" t="n">
        <v>30</v>
      </c>
    </row>
    <row r="139" s="22" customFormat="true" ht="11.25" hidden="false" customHeight="false" outlineLevel="0" collapsed="false">
      <c r="A139" s="47" t="s">
        <v>42</v>
      </c>
      <c r="B139" s="48" t="n">
        <v>383</v>
      </c>
      <c r="C139" s="49" t="n">
        <v>24</v>
      </c>
      <c r="D139" s="50" t="n">
        <v>551</v>
      </c>
      <c r="E139" s="48"/>
      <c r="F139" s="49"/>
      <c r="G139" s="50"/>
      <c r="H139" s="49" t="n">
        <v>334</v>
      </c>
      <c r="I139" s="51" t="n">
        <v>29</v>
      </c>
      <c r="J139" s="50" t="n">
        <v>586</v>
      </c>
      <c r="K139" s="48" t="n">
        <v>17</v>
      </c>
      <c r="L139" s="49" t="n">
        <v>509</v>
      </c>
      <c r="M139" s="49" t="n">
        <v>440</v>
      </c>
      <c r="N139" s="50" t="n">
        <v>0</v>
      </c>
      <c r="O139" s="48" t="n">
        <v>33</v>
      </c>
      <c r="P139" s="49" t="n">
        <v>520</v>
      </c>
      <c r="Q139" s="50" t="n">
        <v>396</v>
      </c>
      <c r="R139" s="49" t="n">
        <v>197</v>
      </c>
      <c r="S139" s="50" t="n">
        <v>703</v>
      </c>
    </row>
    <row r="140" s="22" customFormat="true" ht="11.25" hidden="false" customHeight="false" outlineLevel="0" collapsed="false">
      <c r="A140" s="37" t="s">
        <v>43</v>
      </c>
      <c r="B140" s="38" t="n">
        <v>60</v>
      </c>
      <c r="C140" s="39" t="n">
        <v>6</v>
      </c>
      <c r="D140" s="40" t="n">
        <v>148</v>
      </c>
      <c r="E140" s="38" t="n">
        <v>8</v>
      </c>
      <c r="F140" s="39" t="n">
        <v>123</v>
      </c>
      <c r="G140" s="40" t="n">
        <v>85</v>
      </c>
      <c r="H140" s="39"/>
      <c r="I140" s="41"/>
      <c r="J140" s="40"/>
      <c r="K140" s="38" t="n">
        <v>5</v>
      </c>
      <c r="L140" s="39" t="n">
        <v>84</v>
      </c>
      <c r="M140" s="39" t="n">
        <v>130</v>
      </c>
      <c r="N140" s="40" t="n">
        <v>0</v>
      </c>
      <c r="O140" s="38" t="n">
        <v>17</v>
      </c>
      <c r="P140" s="39" t="n">
        <v>85</v>
      </c>
      <c r="Q140" s="40" t="n">
        <v>114</v>
      </c>
      <c r="R140" s="39" t="n">
        <v>34</v>
      </c>
      <c r="S140" s="40" t="n">
        <v>170</v>
      </c>
    </row>
    <row r="141" s="22" customFormat="true" ht="11.25" hidden="false" customHeight="false" outlineLevel="0" collapsed="false">
      <c r="A141" s="47" t="s">
        <v>44</v>
      </c>
      <c r="B141" s="48" t="n">
        <v>360</v>
      </c>
      <c r="C141" s="49" t="n">
        <v>18</v>
      </c>
      <c r="D141" s="50" t="n">
        <v>446</v>
      </c>
      <c r="E141" s="48"/>
      <c r="F141" s="49"/>
      <c r="G141" s="50"/>
      <c r="H141" s="49" t="n">
        <v>308</v>
      </c>
      <c r="I141" s="51" t="n">
        <v>12</v>
      </c>
      <c r="J141" s="50" t="n">
        <v>491</v>
      </c>
      <c r="K141" s="48" t="n">
        <v>14</v>
      </c>
      <c r="L141" s="49" t="n">
        <v>459</v>
      </c>
      <c r="M141" s="49" t="n">
        <v>354</v>
      </c>
      <c r="N141" s="50" t="n">
        <v>0</v>
      </c>
      <c r="O141" s="48" t="n">
        <v>18</v>
      </c>
      <c r="P141" s="49" t="n">
        <v>477</v>
      </c>
      <c r="Q141" s="50" t="n">
        <v>311</v>
      </c>
      <c r="R141" s="49" t="n">
        <v>136</v>
      </c>
      <c r="S141" s="50" t="n">
        <v>628</v>
      </c>
    </row>
    <row r="142" s="22" customFormat="true" ht="11.25" hidden="false" customHeight="false" outlineLevel="0" collapsed="false">
      <c r="A142" s="47" t="s">
        <v>45</v>
      </c>
      <c r="B142" s="48" t="n">
        <v>56</v>
      </c>
      <c r="C142" s="49" t="n">
        <v>4</v>
      </c>
      <c r="D142" s="50" t="n">
        <v>65</v>
      </c>
      <c r="E142" s="48"/>
      <c r="F142" s="49"/>
      <c r="G142" s="50"/>
      <c r="H142" s="49" t="n">
        <v>41</v>
      </c>
      <c r="I142" s="51" t="n">
        <v>3</v>
      </c>
      <c r="J142" s="50" t="n">
        <v>76</v>
      </c>
      <c r="K142" s="48" t="n">
        <v>1</v>
      </c>
      <c r="L142" s="49" t="n">
        <v>67</v>
      </c>
      <c r="M142" s="49" t="n">
        <v>61</v>
      </c>
      <c r="N142" s="50" t="n">
        <v>0</v>
      </c>
      <c r="O142" s="48" t="n">
        <v>1</v>
      </c>
      <c r="P142" s="49" t="n">
        <v>81</v>
      </c>
      <c r="Q142" s="50" t="n">
        <v>44</v>
      </c>
      <c r="R142" s="49" t="n">
        <v>29</v>
      </c>
      <c r="S142" s="50" t="n">
        <v>93</v>
      </c>
    </row>
    <row r="143" s="22" customFormat="true" ht="11.25" hidden="false" customHeight="false" outlineLevel="0" collapsed="false">
      <c r="A143" s="47" t="s">
        <v>46</v>
      </c>
      <c r="B143" s="48" t="n">
        <v>665</v>
      </c>
      <c r="C143" s="49" t="n">
        <v>24</v>
      </c>
      <c r="D143" s="50" t="n">
        <v>595</v>
      </c>
      <c r="E143" s="48"/>
      <c r="F143" s="49"/>
      <c r="G143" s="50"/>
      <c r="H143" s="49" t="n">
        <v>557</v>
      </c>
      <c r="I143" s="51" t="n">
        <v>23</v>
      </c>
      <c r="J143" s="50" t="n">
        <v>693</v>
      </c>
      <c r="K143" s="48" t="n">
        <v>6</v>
      </c>
      <c r="L143" s="49" t="n">
        <v>819</v>
      </c>
      <c r="M143" s="49" t="n">
        <v>466</v>
      </c>
      <c r="N143" s="50" t="n">
        <v>0</v>
      </c>
      <c r="O143" s="48" t="n">
        <v>27</v>
      </c>
      <c r="P143" s="49" t="n">
        <v>863</v>
      </c>
      <c r="Q143" s="50" t="n">
        <v>375</v>
      </c>
      <c r="R143" s="49" t="n">
        <v>246</v>
      </c>
      <c r="S143" s="50" t="n">
        <v>942</v>
      </c>
    </row>
    <row r="144" s="22" customFormat="true" ht="11.25" hidden="false" customHeight="false" outlineLevel="0" collapsed="false">
      <c r="A144" s="37" t="s">
        <v>47</v>
      </c>
      <c r="B144" s="38" t="n">
        <v>237</v>
      </c>
      <c r="C144" s="39" t="n">
        <v>19</v>
      </c>
      <c r="D144" s="40" t="n">
        <v>636</v>
      </c>
      <c r="E144" s="38" t="n">
        <v>17</v>
      </c>
      <c r="F144" s="39" t="n">
        <v>579</v>
      </c>
      <c r="G144" s="40" t="n">
        <v>296</v>
      </c>
      <c r="H144" s="39"/>
      <c r="I144" s="41"/>
      <c r="J144" s="40"/>
      <c r="K144" s="38" t="n">
        <v>16</v>
      </c>
      <c r="L144" s="39" t="n">
        <v>327</v>
      </c>
      <c r="M144" s="39" t="n">
        <v>552</v>
      </c>
      <c r="N144" s="40" t="n">
        <v>0</v>
      </c>
      <c r="O144" s="38" t="n">
        <v>19</v>
      </c>
      <c r="P144" s="39" t="n">
        <v>332</v>
      </c>
      <c r="Q144" s="40" t="n">
        <v>518</v>
      </c>
      <c r="R144" s="39" t="n">
        <v>116</v>
      </c>
      <c r="S144" s="40" t="n">
        <v>730</v>
      </c>
    </row>
    <row r="145" s="22" customFormat="true" ht="11.25" hidden="false" customHeight="false" outlineLevel="0" collapsed="false">
      <c r="A145" s="37" t="s">
        <v>48</v>
      </c>
      <c r="B145" s="38" t="n">
        <v>163</v>
      </c>
      <c r="C145" s="39" t="n">
        <v>9</v>
      </c>
      <c r="D145" s="40" t="n">
        <v>378</v>
      </c>
      <c r="E145" s="38" t="n">
        <v>6</v>
      </c>
      <c r="F145" s="39" t="n">
        <v>353</v>
      </c>
      <c r="G145" s="40" t="n">
        <v>185</v>
      </c>
      <c r="H145" s="39"/>
      <c r="I145" s="41"/>
      <c r="J145" s="40"/>
      <c r="K145" s="38" t="n">
        <v>7</v>
      </c>
      <c r="L145" s="39" t="n">
        <v>193</v>
      </c>
      <c r="M145" s="39" t="n">
        <v>348</v>
      </c>
      <c r="N145" s="40" t="n">
        <v>0</v>
      </c>
      <c r="O145" s="38" t="n">
        <v>11</v>
      </c>
      <c r="P145" s="39" t="n">
        <v>196</v>
      </c>
      <c r="Q145" s="40" t="n">
        <v>338</v>
      </c>
      <c r="R145" s="39" t="n">
        <v>56</v>
      </c>
      <c r="S145" s="40" t="n">
        <v>479</v>
      </c>
    </row>
    <row r="146" s="22" customFormat="true" ht="11.25" hidden="false" customHeight="false" outlineLevel="0" collapsed="false">
      <c r="A146" s="37" t="s">
        <v>49</v>
      </c>
      <c r="B146" s="38" t="n">
        <v>70</v>
      </c>
      <c r="C146" s="39" t="n">
        <v>4</v>
      </c>
      <c r="D146" s="40" t="n">
        <v>116</v>
      </c>
      <c r="E146" s="38" t="n">
        <v>3</v>
      </c>
      <c r="F146" s="39" t="n">
        <v>104</v>
      </c>
      <c r="G146" s="40" t="n">
        <v>83</v>
      </c>
      <c r="H146" s="39"/>
      <c r="I146" s="41"/>
      <c r="J146" s="40"/>
      <c r="K146" s="38" t="n">
        <v>0</v>
      </c>
      <c r="L146" s="39" t="n">
        <v>87</v>
      </c>
      <c r="M146" s="39" t="n">
        <v>102</v>
      </c>
      <c r="N146" s="40" t="n">
        <v>0</v>
      </c>
      <c r="O146" s="38" t="n">
        <v>3</v>
      </c>
      <c r="P146" s="39" t="n">
        <v>85</v>
      </c>
      <c r="Q146" s="40" t="n">
        <v>98</v>
      </c>
      <c r="R146" s="39" t="n">
        <v>13</v>
      </c>
      <c r="S146" s="40" t="n">
        <v>169</v>
      </c>
    </row>
    <row r="147" s="22" customFormat="true" ht="11.25" hidden="false" customHeight="false" outlineLevel="0" collapsed="false">
      <c r="A147" s="37" t="s">
        <v>50</v>
      </c>
      <c r="B147" s="38" t="n">
        <v>350</v>
      </c>
      <c r="C147" s="39" t="n">
        <v>27</v>
      </c>
      <c r="D147" s="40" t="n">
        <v>830</v>
      </c>
      <c r="E147" s="38" t="n">
        <v>30</v>
      </c>
      <c r="F147" s="39" t="n">
        <v>728</v>
      </c>
      <c r="G147" s="40" t="n">
        <v>447</v>
      </c>
      <c r="H147" s="39"/>
      <c r="I147" s="41"/>
      <c r="J147" s="40"/>
      <c r="K147" s="38" t="n">
        <v>31</v>
      </c>
      <c r="L147" s="39" t="n">
        <v>487</v>
      </c>
      <c r="M147" s="39" t="n">
        <v>698</v>
      </c>
      <c r="N147" s="40" t="n">
        <v>0</v>
      </c>
      <c r="O147" s="38" t="n">
        <v>43</v>
      </c>
      <c r="P147" s="39" t="n">
        <v>486</v>
      </c>
      <c r="Q147" s="40" t="n">
        <v>672</v>
      </c>
      <c r="R147" s="39" t="n">
        <v>181</v>
      </c>
      <c r="S147" s="40" t="n">
        <v>978</v>
      </c>
    </row>
    <row r="148" s="22" customFormat="true" ht="11.25" hidden="false" customHeight="false" outlineLevel="0" collapsed="false">
      <c r="A148" s="47" t="s">
        <v>51</v>
      </c>
      <c r="B148" s="48" t="n">
        <v>9</v>
      </c>
      <c r="C148" s="49" t="n">
        <v>1</v>
      </c>
      <c r="D148" s="50" t="n">
        <v>22</v>
      </c>
      <c r="E148" s="48"/>
      <c r="F148" s="49"/>
      <c r="G148" s="50"/>
      <c r="H148" s="49" t="n">
        <v>6</v>
      </c>
      <c r="I148" s="51" t="n">
        <v>2</v>
      </c>
      <c r="J148" s="50" t="n">
        <v>23</v>
      </c>
      <c r="K148" s="48" t="n">
        <v>1</v>
      </c>
      <c r="L148" s="49" t="n">
        <v>8</v>
      </c>
      <c r="M148" s="49" t="n">
        <v>23</v>
      </c>
      <c r="N148" s="50" t="n">
        <v>0</v>
      </c>
      <c r="O148" s="48" t="n">
        <v>2</v>
      </c>
      <c r="P148" s="49" t="n">
        <v>17</v>
      </c>
      <c r="Q148" s="50" t="n">
        <v>11</v>
      </c>
      <c r="R148" s="49" t="n">
        <v>6</v>
      </c>
      <c r="S148" s="50" t="n">
        <v>24</v>
      </c>
    </row>
    <row r="149" s="56" customFormat="true" ht="11.25" hidden="false" customHeight="false" outlineLevel="0" collapsed="false">
      <c r="A149" s="52" t="s">
        <v>52</v>
      </c>
      <c r="B149" s="53" t="n">
        <f aca="false">SUM(B5:B148)</f>
        <v>40741</v>
      </c>
      <c r="C149" s="53" t="n">
        <f aca="false">SUM(C5:C148)</f>
        <v>2576</v>
      </c>
      <c r="D149" s="54" t="n">
        <f aca="false">SUM(D5:D148)</f>
        <v>61113</v>
      </c>
      <c r="E149" s="55" t="n">
        <f aca="false">SUM(E5:E148)</f>
        <v>1314</v>
      </c>
      <c r="F149" s="53" t="n">
        <f aca="false">SUM(F5:F148)</f>
        <v>32979</v>
      </c>
      <c r="G149" s="54" t="n">
        <f aca="false">SUM(G5:G148)</f>
        <v>23582</v>
      </c>
      <c r="H149" s="53" t="n">
        <f aca="false">SUM(H5:H148)</f>
        <v>18286</v>
      </c>
      <c r="I149" s="53" t="n">
        <f aca="false">SUM(I5:I148)</f>
        <v>1900</v>
      </c>
      <c r="J149" s="54" t="n">
        <f aca="false">SUM(J5:J148)</f>
        <v>25587</v>
      </c>
      <c r="K149" s="55" t="n">
        <f aca="false">SUM(K5:K148)</f>
        <v>1803</v>
      </c>
      <c r="L149" s="53" t="n">
        <f aca="false">SUM(L5:L148)</f>
        <v>52360</v>
      </c>
      <c r="M149" s="53" t="n">
        <f aca="false">SUM(M5:M148)</f>
        <v>51258</v>
      </c>
      <c r="N149" s="54" t="n">
        <f aca="false">SUM(N5:N148)</f>
        <v>3</v>
      </c>
      <c r="O149" s="55" t="n">
        <f aca="false">SUM(O5:O148)</f>
        <v>3655</v>
      </c>
      <c r="P149" s="53" t="n">
        <f aca="false">SUM(P5:P148)</f>
        <v>51350</v>
      </c>
      <c r="Q149" s="54" t="n">
        <f aca="false">SUM(Q5:Q148)</f>
        <v>48915</v>
      </c>
      <c r="R149" s="53" t="n">
        <f aca="false">SUM(R5:R148)</f>
        <v>21123</v>
      </c>
      <c r="S149" s="54" t="n">
        <f aca="false">SUM(S5:S148)</f>
        <v>78698</v>
      </c>
    </row>
    <row r="150" s="22" customFormat="true" ht="12" hidden="false" customHeight="false" outlineLevel="0" collapsed="false">
      <c r="A150" s="57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9"/>
      <c r="S150" s="59"/>
    </row>
    <row r="151" s="22" customFormat="true" ht="12" hidden="false" customHeight="false" outlineLevel="0" collapsed="false">
      <c r="A151" s="19" t="s">
        <v>53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1"/>
      <c r="R151" s="19"/>
      <c r="S151" s="61"/>
    </row>
    <row r="152" s="22" customFormat="true" ht="11.25" hidden="false" customHeight="false" outlineLevel="0" collapsed="false">
      <c r="A152" s="62" t="s">
        <v>54</v>
      </c>
      <c r="B152" s="33" t="n">
        <v>37</v>
      </c>
      <c r="C152" s="34" t="n">
        <v>7</v>
      </c>
      <c r="D152" s="35" t="n">
        <v>107</v>
      </c>
      <c r="E152" s="33" t="n">
        <v>6</v>
      </c>
      <c r="F152" s="34" t="n">
        <v>100</v>
      </c>
      <c r="G152" s="35" t="n">
        <v>46</v>
      </c>
      <c r="H152" s="34"/>
      <c r="I152" s="36"/>
      <c r="J152" s="35"/>
      <c r="K152" s="33" t="n">
        <v>6</v>
      </c>
      <c r="L152" s="34" t="n">
        <v>62</v>
      </c>
      <c r="M152" s="34" t="n">
        <v>85</v>
      </c>
      <c r="N152" s="35" t="n">
        <v>0</v>
      </c>
      <c r="O152" s="33" t="n">
        <v>6</v>
      </c>
      <c r="P152" s="34" t="n">
        <v>56</v>
      </c>
      <c r="Q152" s="35" t="n">
        <v>83</v>
      </c>
      <c r="R152" s="34" t="n">
        <v>25</v>
      </c>
      <c r="S152" s="35" t="n">
        <v>108</v>
      </c>
    </row>
    <row r="153" s="22" customFormat="true" ht="11.25" hidden="false" customHeight="false" outlineLevel="0" collapsed="false">
      <c r="A153" s="62" t="s">
        <v>55</v>
      </c>
      <c r="B153" s="33" t="n">
        <v>84</v>
      </c>
      <c r="C153" s="34" t="n">
        <v>13</v>
      </c>
      <c r="D153" s="35" t="n">
        <v>284</v>
      </c>
      <c r="E153" s="33" t="n">
        <v>10</v>
      </c>
      <c r="F153" s="34" t="n">
        <v>271</v>
      </c>
      <c r="G153" s="35" t="n">
        <v>99</v>
      </c>
      <c r="H153" s="34"/>
      <c r="I153" s="36"/>
      <c r="J153" s="35"/>
      <c r="K153" s="33" t="n">
        <v>6</v>
      </c>
      <c r="L153" s="34" t="n">
        <v>136</v>
      </c>
      <c r="M153" s="34" t="n">
        <v>241</v>
      </c>
      <c r="N153" s="35" t="n">
        <v>0</v>
      </c>
      <c r="O153" s="33" t="n">
        <v>10</v>
      </c>
      <c r="P153" s="34" t="n">
        <v>108</v>
      </c>
      <c r="Q153" s="35" t="n">
        <v>248</v>
      </c>
      <c r="R153" s="34" t="n">
        <v>71</v>
      </c>
      <c r="S153" s="35" t="n">
        <v>268</v>
      </c>
    </row>
    <row r="154" s="22" customFormat="true" ht="11.25" hidden="false" customHeight="false" outlineLevel="0" collapsed="false">
      <c r="A154" s="62" t="s">
        <v>56</v>
      </c>
      <c r="B154" s="33" t="n">
        <v>105</v>
      </c>
      <c r="C154" s="34" t="n">
        <v>21</v>
      </c>
      <c r="D154" s="35" t="n">
        <v>398</v>
      </c>
      <c r="E154" s="33" t="n">
        <v>22</v>
      </c>
      <c r="F154" s="34" t="n">
        <v>362</v>
      </c>
      <c r="G154" s="35" t="n">
        <v>134</v>
      </c>
      <c r="H154" s="34"/>
      <c r="I154" s="36"/>
      <c r="J154" s="35"/>
      <c r="K154" s="33" t="n">
        <v>21</v>
      </c>
      <c r="L154" s="34" t="n">
        <v>167</v>
      </c>
      <c r="M154" s="34" t="n">
        <v>331</v>
      </c>
      <c r="N154" s="35" t="n">
        <v>0</v>
      </c>
      <c r="O154" s="33" t="n">
        <v>29</v>
      </c>
      <c r="P154" s="34" t="n">
        <v>150</v>
      </c>
      <c r="Q154" s="35" t="n">
        <v>321</v>
      </c>
      <c r="R154" s="34" t="n">
        <v>85</v>
      </c>
      <c r="S154" s="35" t="n">
        <v>382</v>
      </c>
    </row>
    <row r="155" s="22" customFormat="true" ht="11.25" hidden="false" customHeight="false" outlineLevel="0" collapsed="false">
      <c r="A155" s="62" t="s">
        <v>57</v>
      </c>
      <c r="B155" s="33" t="n">
        <v>0</v>
      </c>
      <c r="C155" s="34" t="n">
        <v>0</v>
      </c>
      <c r="D155" s="35" t="n">
        <v>29</v>
      </c>
      <c r="E155" s="33" t="n">
        <v>1</v>
      </c>
      <c r="F155" s="34" t="n">
        <v>28</v>
      </c>
      <c r="G155" s="35" t="n">
        <v>0</v>
      </c>
      <c r="H155" s="34"/>
      <c r="I155" s="36"/>
      <c r="J155" s="35"/>
      <c r="K155" s="33" t="n">
        <v>0</v>
      </c>
      <c r="L155" s="34" t="n">
        <v>2</v>
      </c>
      <c r="M155" s="34" t="n">
        <v>27</v>
      </c>
      <c r="N155" s="35" t="n">
        <v>0</v>
      </c>
      <c r="O155" s="33" t="n">
        <v>2</v>
      </c>
      <c r="P155" s="34" t="n">
        <v>1</v>
      </c>
      <c r="Q155" s="35" t="n">
        <v>26</v>
      </c>
      <c r="R155" s="34" t="n">
        <v>2</v>
      </c>
      <c r="S155" s="35" t="n">
        <v>26</v>
      </c>
    </row>
    <row r="156" s="22" customFormat="true" ht="11.25" hidden="false" customHeight="false" outlineLevel="0" collapsed="false">
      <c r="A156" s="62" t="s">
        <v>58</v>
      </c>
      <c r="B156" s="33" t="n">
        <v>119</v>
      </c>
      <c r="C156" s="34" t="n">
        <v>16</v>
      </c>
      <c r="D156" s="35" t="n">
        <v>344</v>
      </c>
      <c r="E156" s="33" t="n">
        <v>14</v>
      </c>
      <c r="F156" s="34" t="n">
        <v>319</v>
      </c>
      <c r="G156" s="35" t="n">
        <v>147</v>
      </c>
      <c r="H156" s="34"/>
      <c r="I156" s="36"/>
      <c r="J156" s="35"/>
      <c r="K156" s="33" t="n">
        <v>10</v>
      </c>
      <c r="L156" s="34" t="n">
        <v>165</v>
      </c>
      <c r="M156" s="34" t="n">
        <v>305</v>
      </c>
      <c r="N156" s="35" t="n">
        <v>0</v>
      </c>
      <c r="O156" s="33" t="n">
        <v>15</v>
      </c>
      <c r="P156" s="34" t="n">
        <v>170</v>
      </c>
      <c r="Q156" s="35" t="n">
        <v>283</v>
      </c>
      <c r="R156" s="34" t="n">
        <v>71</v>
      </c>
      <c r="S156" s="35" t="n">
        <v>376</v>
      </c>
    </row>
    <row r="157" s="22" customFormat="true" ht="11.25" hidden="false" customHeight="false" outlineLevel="0" collapsed="false">
      <c r="A157" s="62" t="s">
        <v>59</v>
      </c>
      <c r="B157" s="63" t="n">
        <v>15</v>
      </c>
      <c r="C157" s="64" t="n">
        <v>1</v>
      </c>
      <c r="D157" s="65" t="n">
        <v>22</v>
      </c>
      <c r="E157" s="63" t="n">
        <v>0</v>
      </c>
      <c r="F157" s="64" t="n">
        <v>22</v>
      </c>
      <c r="G157" s="65" t="n">
        <v>16</v>
      </c>
      <c r="H157" s="64"/>
      <c r="I157" s="66"/>
      <c r="J157" s="65"/>
      <c r="K157" s="63" t="n">
        <v>2</v>
      </c>
      <c r="L157" s="64" t="n">
        <v>15</v>
      </c>
      <c r="M157" s="64" t="n">
        <v>20</v>
      </c>
      <c r="N157" s="65" t="n">
        <v>0</v>
      </c>
      <c r="O157" s="63" t="n">
        <v>1</v>
      </c>
      <c r="P157" s="64" t="n">
        <v>16</v>
      </c>
      <c r="Q157" s="65" t="n">
        <v>20</v>
      </c>
      <c r="R157" s="64" t="n">
        <v>7</v>
      </c>
      <c r="S157" s="65" t="n">
        <v>27</v>
      </c>
    </row>
    <row r="158" s="56" customFormat="true" ht="11.25" hidden="false" customHeight="false" outlineLevel="0" collapsed="false">
      <c r="A158" s="52" t="s">
        <v>52</v>
      </c>
      <c r="B158" s="55" t="n">
        <f aca="false">SUM(B152:B157)</f>
        <v>360</v>
      </c>
      <c r="C158" s="53" t="n">
        <f aca="false">SUM(C152:C157)</f>
        <v>58</v>
      </c>
      <c r="D158" s="54" t="n">
        <f aca="false">SUM(D152:D157)</f>
        <v>1184</v>
      </c>
      <c r="E158" s="55" t="n">
        <f aca="false">SUM(E152:E157)</f>
        <v>53</v>
      </c>
      <c r="F158" s="53" t="n">
        <f aca="false">SUM(F152:F157)</f>
        <v>1102</v>
      </c>
      <c r="G158" s="54" t="n">
        <f aca="false">SUM(G152:G157)</f>
        <v>442</v>
      </c>
      <c r="H158" s="53" t="n">
        <f aca="false">SUM(H152:H157)</f>
        <v>0</v>
      </c>
      <c r="I158" s="53" t="n">
        <f aca="false">SUM(I152:I157)</f>
        <v>0</v>
      </c>
      <c r="J158" s="54" t="n">
        <f aca="false">SUM(J152:J157)</f>
        <v>0</v>
      </c>
      <c r="K158" s="55" t="n">
        <f aca="false">SUM(K152:K157)</f>
        <v>45</v>
      </c>
      <c r="L158" s="53" t="n">
        <f aca="false">SUM(L152:L157)</f>
        <v>547</v>
      </c>
      <c r="M158" s="53" t="n">
        <f aca="false">SUM(M152:M157)</f>
        <v>1009</v>
      </c>
      <c r="N158" s="54" t="n">
        <f aca="false">SUM(N152:N157)</f>
        <v>0</v>
      </c>
      <c r="O158" s="55" t="n">
        <f aca="false">SUM(O152:O157)</f>
        <v>63</v>
      </c>
      <c r="P158" s="53" t="n">
        <f aca="false">SUM(P152:P157)</f>
        <v>501</v>
      </c>
      <c r="Q158" s="54" t="n">
        <f aca="false">SUM(Q152:Q157)</f>
        <v>981</v>
      </c>
      <c r="R158" s="53" t="n">
        <f aca="false">SUM(R152:R157)</f>
        <v>261</v>
      </c>
      <c r="S158" s="54" t="n">
        <f aca="false">SUM(S152:S157)</f>
        <v>1187</v>
      </c>
    </row>
    <row r="159" s="22" customFormat="true" ht="12" hidden="false" customHeight="false" outlineLevel="0" collapsed="false">
      <c r="A159" s="67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68"/>
      <c r="S159" s="69"/>
    </row>
    <row r="160" s="22" customFormat="true" ht="12" hidden="false" customHeight="false" outlineLevel="0" collapsed="false">
      <c r="A160" s="19" t="s">
        <v>60</v>
      </c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1"/>
      <c r="R160" s="20"/>
      <c r="S160" s="21"/>
    </row>
    <row r="161" s="22" customFormat="true" ht="11.25" hidden="false" customHeight="false" outlineLevel="0" collapsed="false">
      <c r="A161" s="70" t="s">
        <v>61</v>
      </c>
      <c r="B161" s="71" t="n">
        <v>208</v>
      </c>
      <c r="C161" s="72" t="n">
        <v>14</v>
      </c>
      <c r="D161" s="73" t="n">
        <v>271</v>
      </c>
      <c r="E161" s="63"/>
      <c r="F161" s="64"/>
      <c r="G161" s="74"/>
      <c r="H161" s="75" t="n">
        <v>183</v>
      </c>
      <c r="I161" s="76" t="n">
        <v>14</v>
      </c>
      <c r="J161" s="77" t="n">
        <v>297</v>
      </c>
      <c r="K161" s="78" t="n">
        <v>13</v>
      </c>
      <c r="L161" s="72" t="n">
        <v>280</v>
      </c>
      <c r="M161" s="79" t="n">
        <v>206</v>
      </c>
      <c r="N161" s="73" t="n">
        <v>0</v>
      </c>
      <c r="O161" s="80" t="n">
        <v>21</v>
      </c>
      <c r="P161" s="72" t="n">
        <v>234</v>
      </c>
      <c r="Q161" s="73" t="n">
        <v>237</v>
      </c>
      <c r="R161" s="72" t="n">
        <v>126</v>
      </c>
      <c r="S161" s="73" t="n">
        <v>328</v>
      </c>
    </row>
    <row r="162" s="22" customFormat="true" ht="11.25" hidden="false" customHeight="false" outlineLevel="0" collapsed="false">
      <c r="A162" s="32" t="s">
        <v>62</v>
      </c>
      <c r="B162" s="81" t="n">
        <v>196</v>
      </c>
      <c r="C162" s="82" t="n">
        <v>9</v>
      </c>
      <c r="D162" s="83" t="n">
        <v>294</v>
      </c>
      <c r="E162" s="63"/>
      <c r="F162" s="64"/>
      <c r="G162" s="35"/>
      <c r="H162" s="34" t="n">
        <v>167</v>
      </c>
      <c r="I162" s="36" t="n">
        <v>3</v>
      </c>
      <c r="J162" s="84" t="n">
        <v>326</v>
      </c>
      <c r="K162" s="85" t="n">
        <v>7</v>
      </c>
      <c r="L162" s="82" t="n">
        <v>248</v>
      </c>
      <c r="M162" s="64" t="n">
        <v>243</v>
      </c>
      <c r="N162" s="83" t="n">
        <v>0</v>
      </c>
      <c r="O162" s="86" t="n">
        <v>17</v>
      </c>
      <c r="P162" s="82" t="n">
        <v>221</v>
      </c>
      <c r="Q162" s="83" t="n">
        <v>252</v>
      </c>
      <c r="R162" s="82" t="n">
        <v>106</v>
      </c>
      <c r="S162" s="83" t="n">
        <v>367</v>
      </c>
    </row>
    <row r="163" s="22" customFormat="true" ht="11.25" hidden="false" customHeight="false" outlineLevel="0" collapsed="false">
      <c r="A163" s="32" t="s">
        <v>63</v>
      </c>
      <c r="B163" s="81" t="n">
        <v>155</v>
      </c>
      <c r="C163" s="82" t="n">
        <v>14</v>
      </c>
      <c r="D163" s="83" t="n">
        <v>233</v>
      </c>
      <c r="E163" s="63"/>
      <c r="F163" s="64"/>
      <c r="G163" s="35"/>
      <c r="H163" s="34" t="n">
        <v>152</v>
      </c>
      <c r="I163" s="36" t="n">
        <v>4</v>
      </c>
      <c r="J163" s="84" t="n">
        <v>246</v>
      </c>
      <c r="K163" s="85" t="n">
        <v>4</v>
      </c>
      <c r="L163" s="82" t="n">
        <v>229</v>
      </c>
      <c r="M163" s="64" t="n">
        <v>172</v>
      </c>
      <c r="N163" s="83" t="n">
        <v>0</v>
      </c>
      <c r="O163" s="86" t="n">
        <v>17</v>
      </c>
      <c r="P163" s="82" t="n">
        <v>191</v>
      </c>
      <c r="Q163" s="83" t="n">
        <v>191</v>
      </c>
      <c r="R163" s="82" t="n">
        <v>93</v>
      </c>
      <c r="S163" s="83" t="n">
        <v>277</v>
      </c>
    </row>
    <row r="164" s="22" customFormat="true" ht="11.25" hidden="false" customHeight="false" outlineLevel="0" collapsed="false">
      <c r="A164" s="32" t="s">
        <v>64</v>
      </c>
      <c r="B164" s="81" t="n">
        <v>273</v>
      </c>
      <c r="C164" s="82" t="n">
        <v>21</v>
      </c>
      <c r="D164" s="83" t="n">
        <v>221</v>
      </c>
      <c r="E164" s="63"/>
      <c r="F164" s="64"/>
      <c r="G164" s="35"/>
      <c r="H164" s="34" t="n">
        <v>243</v>
      </c>
      <c r="I164" s="36" t="n">
        <v>18</v>
      </c>
      <c r="J164" s="84" t="n">
        <v>242</v>
      </c>
      <c r="K164" s="85" t="n">
        <v>12</v>
      </c>
      <c r="L164" s="82" t="n">
        <v>328</v>
      </c>
      <c r="M164" s="64" t="n">
        <v>176</v>
      </c>
      <c r="N164" s="83" t="n">
        <v>0</v>
      </c>
      <c r="O164" s="86" t="n">
        <v>31</v>
      </c>
      <c r="P164" s="82" t="n">
        <v>271</v>
      </c>
      <c r="Q164" s="83" t="n">
        <v>197</v>
      </c>
      <c r="R164" s="82" t="n">
        <v>214</v>
      </c>
      <c r="S164" s="83" t="n">
        <v>260</v>
      </c>
    </row>
    <row r="165" s="22" customFormat="true" ht="11.25" hidden="false" customHeight="false" outlineLevel="0" collapsed="false">
      <c r="A165" s="32" t="s">
        <v>65</v>
      </c>
      <c r="B165" s="81" t="n">
        <v>222</v>
      </c>
      <c r="C165" s="82" t="n">
        <v>17</v>
      </c>
      <c r="D165" s="83" t="n">
        <v>282</v>
      </c>
      <c r="E165" s="63"/>
      <c r="F165" s="64"/>
      <c r="G165" s="35"/>
      <c r="H165" s="34" t="n">
        <v>186</v>
      </c>
      <c r="I165" s="36" t="n">
        <v>17</v>
      </c>
      <c r="J165" s="84" t="n">
        <v>308</v>
      </c>
      <c r="K165" s="85" t="n">
        <v>7</v>
      </c>
      <c r="L165" s="82" t="n">
        <v>302</v>
      </c>
      <c r="M165" s="64" t="n">
        <v>212</v>
      </c>
      <c r="N165" s="83" t="n">
        <v>0</v>
      </c>
      <c r="O165" s="86" t="n">
        <v>26</v>
      </c>
      <c r="P165" s="82" t="n">
        <v>248</v>
      </c>
      <c r="Q165" s="83" t="n">
        <v>241</v>
      </c>
      <c r="R165" s="82" t="n">
        <v>155</v>
      </c>
      <c r="S165" s="83" t="n">
        <v>328</v>
      </c>
    </row>
    <row r="166" s="22" customFormat="true" ht="11.25" hidden="false" customHeight="false" outlineLevel="0" collapsed="false">
      <c r="A166" s="32" t="s">
        <v>66</v>
      </c>
      <c r="B166" s="81" t="n">
        <v>164</v>
      </c>
      <c r="C166" s="82" t="n">
        <v>25</v>
      </c>
      <c r="D166" s="83" t="n">
        <v>174</v>
      </c>
      <c r="E166" s="63"/>
      <c r="F166" s="64"/>
      <c r="G166" s="35"/>
      <c r="H166" s="34" t="n">
        <v>160</v>
      </c>
      <c r="I166" s="36" t="n">
        <v>30</v>
      </c>
      <c r="J166" s="84" t="n">
        <v>164</v>
      </c>
      <c r="K166" s="85" t="n">
        <v>19</v>
      </c>
      <c r="L166" s="82" t="n">
        <v>212</v>
      </c>
      <c r="M166" s="64" t="n">
        <v>135</v>
      </c>
      <c r="N166" s="83" t="n">
        <v>0</v>
      </c>
      <c r="O166" s="86" t="n">
        <v>37</v>
      </c>
      <c r="P166" s="82" t="n">
        <v>175</v>
      </c>
      <c r="Q166" s="83" t="n">
        <v>145</v>
      </c>
      <c r="R166" s="82" t="n">
        <v>159</v>
      </c>
      <c r="S166" s="83" t="n">
        <v>175</v>
      </c>
    </row>
    <row r="167" s="22" customFormat="true" ht="11.25" hidden="false" customHeight="false" outlineLevel="0" collapsed="false">
      <c r="A167" s="32" t="s">
        <v>67</v>
      </c>
      <c r="B167" s="81" t="n">
        <v>132</v>
      </c>
      <c r="C167" s="82" t="n">
        <v>7</v>
      </c>
      <c r="D167" s="83" t="n">
        <v>199</v>
      </c>
      <c r="E167" s="63"/>
      <c r="F167" s="64"/>
      <c r="G167" s="35"/>
      <c r="H167" s="34" t="n">
        <v>128</v>
      </c>
      <c r="I167" s="36" t="n">
        <v>6</v>
      </c>
      <c r="J167" s="84" t="n">
        <v>201</v>
      </c>
      <c r="K167" s="85" t="n">
        <v>10</v>
      </c>
      <c r="L167" s="82" t="n">
        <v>160</v>
      </c>
      <c r="M167" s="64" t="n">
        <v>168</v>
      </c>
      <c r="N167" s="83" t="n">
        <v>0</v>
      </c>
      <c r="O167" s="86" t="n">
        <v>10</v>
      </c>
      <c r="P167" s="82" t="n">
        <v>155</v>
      </c>
      <c r="Q167" s="83" t="n">
        <v>168</v>
      </c>
      <c r="R167" s="82" t="n">
        <v>98</v>
      </c>
      <c r="S167" s="83" t="n">
        <v>212</v>
      </c>
    </row>
    <row r="168" s="22" customFormat="true" ht="11.25" hidden="false" customHeight="false" outlineLevel="0" collapsed="false">
      <c r="A168" s="32" t="s">
        <v>68</v>
      </c>
      <c r="B168" s="81" t="n">
        <v>147</v>
      </c>
      <c r="C168" s="82" t="n">
        <v>12</v>
      </c>
      <c r="D168" s="83" t="n">
        <v>126</v>
      </c>
      <c r="E168" s="63"/>
      <c r="F168" s="64"/>
      <c r="G168" s="35"/>
      <c r="H168" s="34" t="n">
        <v>145</v>
      </c>
      <c r="I168" s="36" t="n">
        <v>14</v>
      </c>
      <c r="J168" s="84" t="n">
        <v>123</v>
      </c>
      <c r="K168" s="85" t="n">
        <v>13</v>
      </c>
      <c r="L168" s="82" t="n">
        <v>192</v>
      </c>
      <c r="M168" s="64" t="n">
        <v>81</v>
      </c>
      <c r="N168" s="83" t="n">
        <v>0</v>
      </c>
      <c r="O168" s="86" t="n">
        <v>24</v>
      </c>
      <c r="P168" s="82" t="n">
        <v>159</v>
      </c>
      <c r="Q168" s="83" t="n">
        <v>95</v>
      </c>
      <c r="R168" s="82" t="n">
        <v>127</v>
      </c>
      <c r="S168" s="83" t="n">
        <v>139</v>
      </c>
    </row>
    <row r="169" s="22" customFormat="true" ht="11.25" hidden="false" customHeight="false" outlineLevel="0" collapsed="false">
      <c r="A169" s="32" t="s">
        <v>69</v>
      </c>
      <c r="B169" s="81" t="n">
        <v>154</v>
      </c>
      <c r="C169" s="82" t="n">
        <v>8</v>
      </c>
      <c r="D169" s="83" t="n">
        <v>216</v>
      </c>
      <c r="E169" s="63"/>
      <c r="F169" s="64"/>
      <c r="G169" s="35"/>
      <c r="H169" s="34" t="n">
        <v>136</v>
      </c>
      <c r="I169" s="36" t="n">
        <v>16</v>
      </c>
      <c r="J169" s="84" t="n">
        <v>217</v>
      </c>
      <c r="K169" s="85" t="n">
        <v>8</v>
      </c>
      <c r="L169" s="82" t="n">
        <v>193</v>
      </c>
      <c r="M169" s="64" t="n">
        <v>177</v>
      </c>
      <c r="N169" s="83" t="n">
        <v>0</v>
      </c>
      <c r="O169" s="86" t="n">
        <v>13</v>
      </c>
      <c r="P169" s="82" t="n">
        <v>157</v>
      </c>
      <c r="Q169" s="83" t="n">
        <v>199</v>
      </c>
      <c r="R169" s="82" t="n">
        <v>142</v>
      </c>
      <c r="S169" s="83" t="n">
        <v>211</v>
      </c>
    </row>
    <row r="170" s="22" customFormat="true" ht="11.25" hidden="false" customHeight="false" outlineLevel="0" collapsed="false">
      <c r="A170" s="87" t="s">
        <v>70</v>
      </c>
      <c r="B170" s="81" t="n">
        <v>213</v>
      </c>
      <c r="C170" s="82" t="n">
        <v>16</v>
      </c>
      <c r="D170" s="83" t="n">
        <v>238</v>
      </c>
      <c r="E170" s="33"/>
      <c r="F170" s="34"/>
      <c r="G170" s="35"/>
      <c r="H170" s="34" t="n">
        <v>211</v>
      </c>
      <c r="I170" s="36" t="n">
        <v>12</v>
      </c>
      <c r="J170" s="84" t="n">
        <v>239</v>
      </c>
      <c r="K170" s="85" t="n">
        <v>15</v>
      </c>
      <c r="L170" s="82" t="n">
        <v>265</v>
      </c>
      <c r="M170" s="34" t="n">
        <v>189</v>
      </c>
      <c r="N170" s="83" t="n">
        <v>0</v>
      </c>
      <c r="O170" s="86" t="n">
        <v>27</v>
      </c>
      <c r="P170" s="82" t="n">
        <v>227</v>
      </c>
      <c r="Q170" s="83" t="n">
        <v>197</v>
      </c>
      <c r="R170" s="82" t="n">
        <v>174</v>
      </c>
      <c r="S170" s="83" t="n">
        <v>251</v>
      </c>
    </row>
    <row r="171" s="22" customFormat="true" ht="11.25" hidden="false" customHeight="false" outlineLevel="0" collapsed="false">
      <c r="A171" s="32" t="s">
        <v>71</v>
      </c>
      <c r="B171" s="88" t="n">
        <v>175</v>
      </c>
      <c r="C171" s="89" t="n">
        <v>11</v>
      </c>
      <c r="D171" s="90" t="n">
        <v>200</v>
      </c>
      <c r="E171" s="91"/>
      <c r="F171" s="92"/>
      <c r="G171" s="93"/>
      <c r="H171" s="94" t="n">
        <v>175</v>
      </c>
      <c r="I171" s="95" t="n">
        <v>12</v>
      </c>
      <c r="J171" s="96" t="n">
        <v>193</v>
      </c>
      <c r="K171" s="97" t="n">
        <v>9</v>
      </c>
      <c r="L171" s="89" t="n">
        <v>225</v>
      </c>
      <c r="M171" s="92" t="n">
        <v>150</v>
      </c>
      <c r="N171" s="90" t="n">
        <v>0</v>
      </c>
      <c r="O171" s="98" t="n">
        <v>18</v>
      </c>
      <c r="P171" s="89" t="n">
        <v>184</v>
      </c>
      <c r="Q171" s="90" t="n">
        <v>170</v>
      </c>
      <c r="R171" s="89" t="n">
        <v>140</v>
      </c>
      <c r="S171" s="90" t="n">
        <v>216</v>
      </c>
    </row>
    <row r="172" s="22" customFormat="true" ht="11.25" hidden="false" customHeight="false" outlineLevel="0" collapsed="false">
      <c r="A172" s="32" t="s">
        <v>72</v>
      </c>
      <c r="B172" s="81" t="n">
        <v>203</v>
      </c>
      <c r="C172" s="82" t="n">
        <v>14</v>
      </c>
      <c r="D172" s="83" t="n">
        <v>287</v>
      </c>
      <c r="E172" s="63"/>
      <c r="F172" s="64"/>
      <c r="G172" s="35"/>
      <c r="H172" s="34" t="n">
        <v>177</v>
      </c>
      <c r="I172" s="36" t="n">
        <v>15</v>
      </c>
      <c r="J172" s="84" t="n">
        <v>301</v>
      </c>
      <c r="K172" s="85" t="n">
        <v>11</v>
      </c>
      <c r="L172" s="82" t="n">
        <v>253</v>
      </c>
      <c r="M172" s="64" t="n">
        <v>237</v>
      </c>
      <c r="N172" s="83" t="n">
        <v>0</v>
      </c>
      <c r="O172" s="86" t="n">
        <v>33</v>
      </c>
      <c r="P172" s="82" t="n">
        <v>206</v>
      </c>
      <c r="Q172" s="83" t="n">
        <v>252</v>
      </c>
      <c r="R172" s="82" t="n">
        <v>161</v>
      </c>
      <c r="S172" s="83" t="n">
        <v>315</v>
      </c>
    </row>
    <row r="173" s="22" customFormat="true" ht="11.25" hidden="false" customHeight="false" outlineLevel="0" collapsed="false">
      <c r="A173" s="32" t="s">
        <v>73</v>
      </c>
      <c r="B173" s="81" t="n">
        <v>145</v>
      </c>
      <c r="C173" s="82" t="n">
        <v>6</v>
      </c>
      <c r="D173" s="83" t="n">
        <v>199</v>
      </c>
      <c r="E173" s="63"/>
      <c r="F173" s="64"/>
      <c r="G173" s="35"/>
      <c r="H173" s="34" t="n">
        <v>147</v>
      </c>
      <c r="I173" s="36" t="n">
        <v>6</v>
      </c>
      <c r="J173" s="84" t="n">
        <v>188</v>
      </c>
      <c r="K173" s="85" t="n">
        <v>4</v>
      </c>
      <c r="L173" s="82" t="n">
        <v>209</v>
      </c>
      <c r="M173" s="64" t="n">
        <v>138</v>
      </c>
      <c r="N173" s="83" t="n">
        <v>0</v>
      </c>
      <c r="O173" s="86" t="n">
        <v>13</v>
      </c>
      <c r="P173" s="82" t="n">
        <v>161</v>
      </c>
      <c r="Q173" s="83" t="n">
        <v>171</v>
      </c>
      <c r="R173" s="82" t="n">
        <v>125</v>
      </c>
      <c r="S173" s="83" t="n">
        <v>202</v>
      </c>
    </row>
    <row r="174" s="22" customFormat="true" ht="11.25" hidden="false" customHeight="false" outlineLevel="0" collapsed="false">
      <c r="A174" s="32" t="s">
        <v>74</v>
      </c>
      <c r="B174" s="81" t="n">
        <v>214</v>
      </c>
      <c r="C174" s="82" t="n">
        <v>14</v>
      </c>
      <c r="D174" s="83" t="n">
        <v>252</v>
      </c>
      <c r="E174" s="63"/>
      <c r="F174" s="64"/>
      <c r="G174" s="35"/>
      <c r="H174" s="34" t="n">
        <v>205</v>
      </c>
      <c r="I174" s="36" t="n">
        <v>12</v>
      </c>
      <c r="J174" s="84" t="n">
        <v>249</v>
      </c>
      <c r="K174" s="85" t="n">
        <v>11</v>
      </c>
      <c r="L174" s="82" t="n">
        <v>269</v>
      </c>
      <c r="M174" s="64" t="n">
        <v>203</v>
      </c>
      <c r="N174" s="83" t="n">
        <v>0</v>
      </c>
      <c r="O174" s="86" t="n">
        <v>23</v>
      </c>
      <c r="P174" s="82" t="n">
        <v>218</v>
      </c>
      <c r="Q174" s="83" t="n">
        <v>224</v>
      </c>
      <c r="R174" s="82" t="n">
        <v>156</v>
      </c>
      <c r="S174" s="83" t="n">
        <v>283</v>
      </c>
    </row>
    <row r="175" s="22" customFormat="true" ht="11.25" hidden="false" customHeight="false" outlineLevel="0" collapsed="false">
      <c r="A175" s="32" t="s">
        <v>75</v>
      </c>
      <c r="B175" s="81" t="n">
        <v>156</v>
      </c>
      <c r="C175" s="82" t="n">
        <v>9</v>
      </c>
      <c r="D175" s="83" t="n">
        <v>251</v>
      </c>
      <c r="E175" s="63"/>
      <c r="F175" s="64"/>
      <c r="G175" s="35"/>
      <c r="H175" s="34" t="n">
        <v>145</v>
      </c>
      <c r="I175" s="36" t="n">
        <v>13</v>
      </c>
      <c r="J175" s="84" t="n">
        <v>254</v>
      </c>
      <c r="K175" s="85" t="n">
        <v>7</v>
      </c>
      <c r="L175" s="82" t="n">
        <v>217</v>
      </c>
      <c r="M175" s="64" t="n">
        <v>195</v>
      </c>
      <c r="N175" s="83" t="n">
        <v>0</v>
      </c>
      <c r="O175" s="86" t="n">
        <v>17</v>
      </c>
      <c r="P175" s="82" t="n">
        <v>171</v>
      </c>
      <c r="Q175" s="83" t="n">
        <v>221</v>
      </c>
      <c r="R175" s="82" t="n">
        <v>136</v>
      </c>
      <c r="S175" s="83" t="n">
        <v>263</v>
      </c>
    </row>
    <row r="176" s="22" customFormat="true" ht="11.25" hidden="false" customHeight="false" outlineLevel="0" collapsed="false">
      <c r="A176" s="32" t="s">
        <v>76</v>
      </c>
      <c r="B176" s="81" t="n">
        <v>93</v>
      </c>
      <c r="C176" s="82" t="n">
        <v>12</v>
      </c>
      <c r="D176" s="83" t="n">
        <v>95</v>
      </c>
      <c r="E176" s="63"/>
      <c r="F176" s="64"/>
      <c r="G176" s="35"/>
      <c r="H176" s="34" t="n">
        <v>83</v>
      </c>
      <c r="I176" s="36" t="n">
        <v>10</v>
      </c>
      <c r="J176" s="84" t="n">
        <v>104</v>
      </c>
      <c r="K176" s="85" t="n">
        <v>9</v>
      </c>
      <c r="L176" s="82" t="n">
        <v>113</v>
      </c>
      <c r="M176" s="64" t="n">
        <v>77</v>
      </c>
      <c r="N176" s="83" t="n">
        <v>0</v>
      </c>
      <c r="O176" s="86" t="n">
        <v>11</v>
      </c>
      <c r="P176" s="82" t="n">
        <v>98</v>
      </c>
      <c r="Q176" s="83" t="n">
        <v>88</v>
      </c>
      <c r="R176" s="82" t="n">
        <v>89</v>
      </c>
      <c r="S176" s="83" t="n">
        <v>100</v>
      </c>
    </row>
    <row r="177" s="22" customFormat="true" ht="11.25" hidden="false" customHeight="false" outlineLevel="0" collapsed="false">
      <c r="A177" s="32" t="s">
        <v>77</v>
      </c>
      <c r="B177" s="81" t="n">
        <v>130</v>
      </c>
      <c r="C177" s="82" t="n">
        <v>12</v>
      </c>
      <c r="D177" s="83" t="n">
        <v>213</v>
      </c>
      <c r="E177" s="63"/>
      <c r="F177" s="64"/>
      <c r="G177" s="35"/>
      <c r="H177" s="34" t="n">
        <v>128</v>
      </c>
      <c r="I177" s="36" t="n">
        <v>4</v>
      </c>
      <c r="J177" s="84" t="n">
        <v>214</v>
      </c>
      <c r="K177" s="85" t="n">
        <v>11</v>
      </c>
      <c r="L177" s="82" t="n">
        <v>173</v>
      </c>
      <c r="M177" s="64" t="n">
        <v>172</v>
      </c>
      <c r="N177" s="83" t="n">
        <v>0</v>
      </c>
      <c r="O177" s="86" t="n">
        <v>13</v>
      </c>
      <c r="P177" s="82" t="n">
        <v>144</v>
      </c>
      <c r="Q177" s="83" t="n">
        <v>188</v>
      </c>
      <c r="R177" s="82" t="n">
        <v>102</v>
      </c>
      <c r="S177" s="83" t="n">
        <v>231</v>
      </c>
    </row>
    <row r="178" s="22" customFormat="true" ht="11.25" hidden="false" customHeight="false" outlineLevel="0" collapsed="false">
      <c r="A178" s="32" t="s">
        <v>78</v>
      </c>
      <c r="B178" s="81" t="n">
        <v>155</v>
      </c>
      <c r="C178" s="82" t="n">
        <v>10</v>
      </c>
      <c r="D178" s="83" t="n">
        <v>263</v>
      </c>
      <c r="E178" s="63"/>
      <c r="F178" s="64"/>
      <c r="G178" s="35"/>
      <c r="H178" s="34" t="n">
        <v>139</v>
      </c>
      <c r="I178" s="36" t="n">
        <v>16</v>
      </c>
      <c r="J178" s="84" t="n">
        <v>269</v>
      </c>
      <c r="K178" s="85" t="n">
        <v>10</v>
      </c>
      <c r="L178" s="82" t="n">
        <v>224</v>
      </c>
      <c r="M178" s="64" t="n">
        <v>197</v>
      </c>
      <c r="N178" s="83" t="n">
        <v>0</v>
      </c>
      <c r="O178" s="86" t="n">
        <v>21</v>
      </c>
      <c r="P178" s="82" t="n">
        <v>166</v>
      </c>
      <c r="Q178" s="83" t="n">
        <v>232</v>
      </c>
      <c r="R178" s="82" t="n">
        <v>127</v>
      </c>
      <c r="S178" s="83" t="n">
        <v>277</v>
      </c>
    </row>
    <row r="179" s="22" customFormat="true" ht="11.25" hidden="false" customHeight="false" outlineLevel="0" collapsed="false">
      <c r="A179" s="32" t="s">
        <v>79</v>
      </c>
      <c r="B179" s="81" t="n">
        <v>142</v>
      </c>
      <c r="C179" s="82" t="n">
        <v>13</v>
      </c>
      <c r="D179" s="83" t="n">
        <v>235</v>
      </c>
      <c r="E179" s="63"/>
      <c r="F179" s="64"/>
      <c r="G179" s="35"/>
      <c r="H179" s="34" t="n">
        <v>138</v>
      </c>
      <c r="I179" s="36" t="n">
        <v>12</v>
      </c>
      <c r="J179" s="84" t="n">
        <v>232</v>
      </c>
      <c r="K179" s="85" t="n">
        <v>14</v>
      </c>
      <c r="L179" s="82" t="n">
        <v>187</v>
      </c>
      <c r="M179" s="64" t="n">
        <v>191</v>
      </c>
      <c r="N179" s="83" t="n">
        <v>0</v>
      </c>
      <c r="O179" s="86" t="n">
        <v>23</v>
      </c>
      <c r="P179" s="82" t="n">
        <v>151</v>
      </c>
      <c r="Q179" s="83" t="n">
        <v>210</v>
      </c>
      <c r="R179" s="82" t="n">
        <v>119</v>
      </c>
      <c r="S179" s="83" t="n">
        <v>238</v>
      </c>
    </row>
    <row r="180" s="22" customFormat="true" ht="11.25" hidden="false" customHeight="false" outlineLevel="0" collapsed="false">
      <c r="A180" s="32" t="s">
        <v>80</v>
      </c>
      <c r="B180" s="81" t="n">
        <v>164</v>
      </c>
      <c r="C180" s="82" t="n">
        <v>13</v>
      </c>
      <c r="D180" s="83" t="n">
        <v>170</v>
      </c>
      <c r="E180" s="63"/>
      <c r="F180" s="64"/>
      <c r="G180" s="35"/>
      <c r="H180" s="34" t="n">
        <v>152</v>
      </c>
      <c r="I180" s="36" t="n">
        <v>17</v>
      </c>
      <c r="J180" s="84" t="n">
        <v>171</v>
      </c>
      <c r="K180" s="85" t="n">
        <v>14</v>
      </c>
      <c r="L180" s="82" t="n">
        <v>196</v>
      </c>
      <c r="M180" s="64" t="n">
        <v>141</v>
      </c>
      <c r="N180" s="83" t="n">
        <v>0</v>
      </c>
      <c r="O180" s="86" t="n">
        <v>23</v>
      </c>
      <c r="P180" s="82" t="n">
        <v>171</v>
      </c>
      <c r="Q180" s="83" t="n">
        <v>142</v>
      </c>
      <c r="R180" s="82" t="n">
        <v>134</v>
      </c>
      <c r="S180" s="83" t="n">
        <v>179</v>
      </c>
    </row>
    <row r="181" s="22" customFormat="true" ht="11.25" hidden="false" customHeight="false" outlineLevel="0" collapsed="false">
      <c r="A181" s="32" t="s">
        <v>81</v>
      </c>
      <c r="B181" s="81" t="n">
        <v>127</v>
      </c>
      <c r="C181" s="82" t="n">
        <v>8</v>
      </c>
      <c r="D181" s="83" t="n">
        <v>216</v>
      </c>
      <c r="E181" s="63"/>
      <c r="F181" s="64"/>
      <c r="G181" s="35"/>
      <c r="H181" s="34" t="n">
        <v>124</v>
      </c>
      <c r="I181" s="36" t="n">
        <v>2</v>
      </c>
      <c r="J181" s="84" t="n">
        <v>220</v>
      </c>
      <c r="K181" s="85" t="n">
        <v>5</v>
      </c>
      <c r="L181" s="82" t="n">
        <v>167</v>
      </c>
      <c r="M181" s="64" t="n">
        <v>174</v>
      </c>
      <c r="N181" s="83" t="n">
        <v>0</v>
      </c>
      <c r="O181" s="86" t="n">
        <v>11</v>
      </c>
      <c r="P181" s="82" t="n">
        <v>149</v>
      </c>
      <c r="Q181" s="83" t="n">
        <v>177</v>
      </c>
      <c r="R181" s="82" t="n">
        <v>101</v>
      </c>
      <c r="S181" s="83" t="n">
        <v>235</v>
      </c>
    </row>
    <row r="182" s="22" customFormat="true" ht="11.25" hidden="false" customHeight="false" outlineLevel="0" collapsed="false">
      <c r="A182" s="32" t="s">
        <v>82</v>
      </c>
      <c r="B182" s="81" t="n">
        <v>186</v>
      </c>
      <c r="C182" s="82" t="n">
        <v>7</v>
      </c>
      <c r="D182" s="83" t="n">
        <v>337</v>
      </c>
      <c r="E182" s="63"/>
      <c r="F182" s="64"/>
      <c r="G182" s="35"/>
      <c r="H182" s="34" t="n">
        <v>188</v>
      </c>
      <c r="I182" s="36" t="n">
        <v>8</v>
      </c>
      <c r="J182" s="84" t="n">
        <v>327</v>
      </c>
      <c r="K182" s="85" t="n">
        <v>9</v>
      </c>
      <c r="L182" s="82" t="n">
        <v>265</v>
      </c>
      <c r="M182" s="64" t="n">
        <v>258</v>
      </c>
      <c r="N182" s="83" t="n">
        <v>0</v>
      </c>
      <c r="O182" s="86" t="n">
        <v>17</v>
      </c>
      <c r="P182" s="82" t="n">
        <v>212</v>
      </c>
      <c r="Q182" s="83" t="n">
        <v>285</v>
      </c>
      <c r="R182" s="82" t="n">
        <v>151</v>
      </c>
      <c r="S182" s="83" t="n">
        <v>342</v>
      </c>
    </row>
    <row r="183" s="22" customFormat="true" ht="11.25" hidden="false" customHeight="false" outlineLevel="0" collapsed="false">
      <c r="A183" s="32" t="s">
        <v>83</v>
      </c>
      <c r="B183" s="81" t="n">
        <v>186</v>
      </c>
      <c r="C183" s="82" t="n">
        <v>8</v>
      </c>
      <c r="D183" s="83" t="n">
        <v>253</v>
      </c>
      <c r="E183" s="63"/>
      <c r="F183" s="64"/>
      <c r="G183" s="35"/>
      <c r="H183" s="34" t="n">
        <v>180</v>
      </c>
      <c r="I183" s="36" t="n">
        <v>10</v>
      </c>
      <c r="J183" s="84" t="n">
        <v>248</v>
      </c>
      <c r="K183" s="85" t="n">
        <v>9</v>
      </c>
      <c r="L183" s="82" t="n">
        <v>258</v>
      </c>
      <c r="M183" s="64" t="n">
        <v>180</v>
      </c>
      <c r="N183" s="83" t="n">
        <v>0</v>
      </c>
      <c r="O183" s="86" t="n">
        <v>25</v>
      </c>
      <c r="P183" s="82" t="n">
        <v>208</v>
      </c>
      <c r="Q183" s="83" t="n">
        <v>202</v>
      </c>
      <c r="R183" s="82" t="n">
        <v>151</v>
      </c>
      <c r="S183" s="83" t="n">
        <v>262</v>
      </c>
    </row>
    <row r="184" s="22" customFormat="true" ht="11.25" hidden="false" customHeight="false" outlineLevel="0" collapsed="false">
      <c r="A184" s="32" t="s">
        <v>84</v>
      </c>
      <c r="B184" s="81" t="n">
        <v>150</v>
      </c>
      <c r="C184" s="82" t="n">
        <v>11</v>
      </c>
      <c r="D184" s="83" t="n">
        <v>149</v>
      </c>
      <c r="E184" s="63"/>
      <c r="F184" s="64"/>
      <c r="G184" s="35"/>
      <c r="H184" s="34" t="n">
        <v>137</v>
      </c>
      <c r="I184" s="36" t="n">
        <v>16</v>
      </c>
      <c r="J184" s="84" t="n">
        <v>155</v>
      </c>
      <c r="K184" s="85" t="n">
        <v>6</v>
      </c>
      <c r="L184" s="82" t="n">
        <v>192</v>
      </c>
      <c r="M184" s="64" t="n">
        <v>114</v>
      </c>
      <c r="N184" s="83" t="n">
        <v>0</v>
      </c>
      <c r="O184" s="86" t="n">
        <v>15</v>
      </c>
      <c r="P184" s="82" t="n">
        <v>166</v>
      </c>
      <c r="Q184" s="83" t="n">
        <v>126</v>
      </c>
      <c r="R184" s="82" t="n">
        <v>105</v>
      </c>
      <c r="S184" s="83" t="n">
        <v>177</v>
      </c>
    </row>
    <row r="185" s="22" customFormat="true" ht="11.25" hidden="false" customHeight="false" outlineLevel="0" collapsed="false">
      <c r="A185" s="32" t="s">
        <v>85</v>
      </c>
      <c r="B185" s="81" t="n">
        <v>150</v>
      </c>
      <c r="C185" s="82" t="n">
        <v>15</v>
      </c>
      <c r="D185" s="83" t="n">
        <v>124</v>
      </c>
      <c r="E185" s="63"/>
      <c r="F185" s="64"/>
      <c r="G185" s="35"/>
      <c r="H185" s="34" t="n">
        <v>142</v>
      </c>
      <c r="I185" s="36" t="n">
        <v>18</v>
      </c>
      <c r="J185" s="84" t="n">
        <v>128</v>
      </c>
      <c r="K185" s="85" t="n">
        <v>11</v>
      </c>
      <c r="L185" s="82" t="n">
        <v>176</v>
      </c>
      <c r="M185" s="64" t="n">
        <v>107</v>
      </c>
      <c r="N185" s="83" t="n">
        <v>0</v>
      </c>
      <c r="O185" s="86" t="n">
        <v>15</v>
      </c>
      <c r="P185" s="82" t="n">
        <v>163</v>
      </c>
      <c r="Q185" s="83" t="n">
        <v>104</v>
      </c>
      <c r="R185" s="82" t="n">
        <v>124</v>
      </c>
      <c r="S185" s="83" t="n">
        <v>138</v>
      </c>
    </row>
    <row r="186" s="22" customFormat="true" ht="11.25" hidden="false" customHeight="false" outlineLevel="0" collapsed="false">
      <c r="A186" s="32" t="s">
        <v>86</v>
      </c>
      <c r="B186" s="81" t="n">
        <v>165</v>
      </c>
      <c r="C186" s="82" t="n">
        <v>15</v>
      </c>
      <c r="D186" s="83" t="n">
        <v>245</v>
      </c>
      <c r="E186" s="63"/>
      <c r="F186" s="64"/>
      <c r="G186" s="35"/>
      <c r="H186" s="34" t="n">
        <v>169</v>
      </c>
      <c r="I186" s="36" t="n">
        <v>8</v>
      </c>
      <c r="J186" s="84" t="n">
        <v>234</v>
      </c>
      <c r="K186" s="85" t="n">
        <v>13</v>
      </c>
      <c r="L186" s="82" t="n">
        <v>230</v>
      </c>
      <c r="M186" s="64" t="n">
        <v>180</v>
      </c>
      <c r="N186" s="83" t="n">
        <v>0</v>
      </c>
      <c r="O186" s="86" t="n">
        <v>28</v>
      </c>
      <c r="P186" s="82" t="n">
        <v>186</v>
      </c>
      <c r="Q186" s="83" t="n">
        <v>193</v>
      </c>
      <c r="R186" s="82" t="n">
        <v>126</v>
      </c>
      <c r="S186" s="83" t="n">
        <v>249</v>
      </c>
    </row>
    <row r="187" s="22" customFormat="true" ht="11.25" hidden="false" customHeight="false" outlineLevel="0" collapsed="false">
      <c r="A187" s="32" t="s">
        <v>87</v>
      </c>
      <c r="B187" s="81" t="n">
        <v>160</v>
      </c>
      <c r="C187" s="82" t="n">
        <v>9</v>
      </c>
      <c r="D187" s="83" t="n">
        <v>187</v>
      </c>
      <c r="E187" s="63"/>
      <c r="F187" s="64"/>
      <c r="G187" s="35"/>
      <c r="H187" s="34" t="n">
        <v>150</v>
      </c>
      <c r="I187" s="36" t="n">
        <v>5</v>
      </c>
      <c r="J187" s="84" t="n">
        <v>195</v>
      </c>
      <c r="K187" s="85" t="n">
        <v>3</v>
      </c>
      <c r="L187" s="82" t="n">
        <v>207</v>
      </c>
      <c r="M187" s="64" t="n">
        <v>151</v>
      </c>
      <c r="N187" s="83" t="n">
        <v>0</v>
      </c>
      <c r="O187" s="86" t="n">
        <v>14</v>
      </c>
      <c r="P187" s="82" t="n">
        <v>167</v>
      </c>
      <c r="Q187" s="83" t="n">
        <v>166</v>
      </c>
      <c r="R187" s="82" t="n">
        <v>95</v>
      </c>
      <c r="S187" s="83" t="n">
        <v>232</v>
      </c>
    </row>
    <row r="188" s="22" customFormat="true" ht="11.25" hidden="false" customHeight="false" outlineLevel="0" collapsed="false">
      <c r="A188" s="32" t="s">
        <v>88</v>
      </c>
      <c r="B188" s="81" t="n">
        <v>154</v>
      </c>
      <c r="C188" s="82" t="n">
        <v>13</v>
      </c>
      <c r="D188" s="83" t="n">
        <v>195</v>
      </c>
      <c r="E188" s="63"/>
      <c r="F188" s="64"/>
      <c r="G188" s="35"/>
      <c r="H188" s="34" t="n">
        <v>141</v>
      </c>
      <c r="I188" s="36" t="n">
        <v>13</v>
      </c>
      <c r="J188" s="84" t="n">
        <v>200</v>
      </c>
      <c r="K188" s="85" t="n">
        <v>8</v>
      </c>
      <c r="L188" s="82" t="n">
        <v>198</v>
      </c>
      <c r="M188" s="64" t="n">
        <v>157</v>
      </c>
      <c r="N188" s="83" t="n">
        <v>0</v>
      </c>
      <c r="O188" s="86" t="n">
        <v>17</v>
      </c>
      <c r="P188" s="82" t="n">
        <v>153</v>
      </c>
      <c r="Q188" s="83" t="n">
        <v>176</v>
      </c>
      <c r="R188" s="82" t="n">
        <v>125</v>
      </c>
      <c r="S188" s="83" t="n">
        <v>206</v>
      </c>
    </row>
    <row r="189" s="22" customFormat="true" ht="11.25" hidden="false" customHeight="false" outlineLevel="0" collapsed="false">
      <c r="A189" s="32" t="s">
        <v>89</v>
      </c>
      <c r="B189" s="81" t="n">
        <v>495</v>
      </c>
      <c r="C189" s="82" t="n">
        <v>14</v>
      </c>
      <c r="D189" s="83" t="n">
        <v>683</v>
      </c>
      <c r="E189" s="63"/>
      <c r="F189" s="64"/>
      <c r="G189" s="35"/>
      <c r="H189" s="34" t="n">
        <v>479</v>
      </c>
      <c r="I189" s="36" t="n">
        <v>26</v>
      </c>
      <c r="J189" s="84" t="n">
        <v>669</v>
      </c>
      <c r="K189" s="85" t="n">
        <v>17</v>
      </c>
      <c r="L189" s="82" t="n">
        <v>653</v>
      </c>
      <c r="M189" s="64" t="n">
        <v>524</v>
      </c>
      <c r="N189" s="83" t="n">
        <v>0</v>
      </c>
      <c r="O189" s="86" t="n">
        <v>52</v>
      </c>
      <c r="P189" s="82" t="n">
        <v>573</v>
      </c>
      <c r="Q189" s="83" t="n">
        <v>545</v>
      </c>
      <c r="R189" s="82" t="n">
        <v>328</v>
      </c>
      <c r="S189" s="83" t="n">
        <v>779</v>
      </c>
    </row>
    <row r="190" s="22" customFormat="true" ht="11.25" hidden="false" customHeight="false" outlineLevel="0" collapsed="false">
      <c r="A190" s="32" t="s">
        <v>90</v>
      </c>
      <c r="B190" s="81" t="n">
        <v>469</v>
      </c>
      <c r="C190" s="82" t="n">
        <v>22</v>
      </c>
      <c r="D190" s="83" t="n">
        <v>400</v>
      </c>
      <c r="E190" s="63"/>
      <c r="F190" s="64"/>
      <c r="G190" s="35"/>
      <c r="H190" s="34" t="n">
        <v>454</v>
      </c>
      <c r="I190" s="36" t="n">
        <v>27</v>
      </c>
      <c r="J190" s="84" t="n">
        <v>402</v>
      </c>
      <c r="K190" s="85" t="n">
        <v>8</v>
      </c>
      <c r="L190" s="82" t="n">
        <v>585</v>
      </c>
      <c r="M190" s="64" t="n">
        <v>298</v>
      </c>
      <c r="N190" s="83" t="n">
        <v>0</v>
      </c>
      <c r="O190" s="86" t="n">
        <v>31</v>
      </c>
      <c r="P190" s="82" t="n">
        <v>511</v>
      </c>
      <c r="Q190" s="83" t="n">
        <v>324</v>
      </c>
      <c r="R190" s="82" t="n">
        <v>296</v>
      </c>
      <c r="S190" s="83" t="n">
        <v>502</v>
      </c>
    </row>
    <row r="191" s="22" customFormat="true" ht="11.25" hidden="false" customHeight="false" outlineLevel="0" collapsed="false">
      <c r="A191" s="32" t="s">
        <v>91</v>
      </c>
      <c r="B191" s="81" t="n">
        <v>244</v>
      </c>
      <c r="C191" s="82" t="n">
        <v>9</v>
      </c>
      <c r="D191" s="83" t="n">
        <v>215</v>
      </c>
      <c r="E191" s="63"/>
      <c r="F191" s="64"/>
      <c r="G191" s="35"/>
      <c r="H191" s="34" t="n">
        <v>230</v>
      </c>
      <c r="I191" s="36" t="n">
        <v>11</v>
      </c>
      <c r="J191" s="84" t="n">
        <v>216</v>
      </c>
      <c r="K191" s="85" t="n">
        <v>10</v>
      </c>
      <c r="L191" s="82" t="n">
        <v>312</v>
      </c>
      <c r="M191" s="64" t="n">
        <v>146</v>
      </c>
      <c r="N191" s="83" t="n">
        <v>0</v>
      </c>
      <c r="O191" s="86" t="n">
        <v>20</v>
      </c>
      <c r="P191" s="82" t="n">
        <v>261</v>
      </c>
      <c r="Q191" s="83" t="n">
        <v>171</v>
      </c>
      <c r="R191" s="82" t="n">
        <v>167</v>
      </c>
      <c r="S191" s="83" t="n">
        <v>250</v>
      </c>
    </row>
    <row r="192" s="22" customFormat="true" ht="11.25" hidden="false" customHeight="false" outlineLevel="0" collapsed="false">
      <c r="A192" s="32" t="s">
        <v>92</v>
      </c>
      <c r="B192" s="81" t="n">
        <v>171</v>
      </c>
      <c r="C192" s="82" t="n">
        <v>2</v>
      </c>
      <c r="D192" s="83" t="n">
        <v>173</v>
      </c>
      <c r="E192" s="63"/>
      <c r="F192" s="64"/>
      <c r="G192" s="35"/>
      <c r="H192" s="34" t="n">
        <v>147</v>
      </c>
      <c r="I192" s="36" t="n">
        <v>5</v>
      </c>
      <c r="J192" s="84" t="n">
        <v>191</v>
      </c>
      <c r="K192" s="85" t="n">
        <v>5</v>
      </c>
      <c r="L192" s="82" t="n">
        <v>211</v>
      </c>
      <c r="M192" s="64" t="n">
        <v>129</v>
      </c>
      <c r="N192" s="83" t="n">
        <v>0</v>
      </c>
      <c r="O192" s="86" t="n">
        <v>11</v>
      </c>
      <c r="P192" s="82" t="n">
        <v>183</v>
      </c>
      <c r="Q192" s="83" t="n">
        <v>144</v>
      </c>
      <c r="R192" s="82" t="n">
        <v>100</v>
      </c>
      <c r="S192" s="83" t="n">
        <v>209</v>
      </c>
    </row>
    <row r="193" s="22" customFormat="true" ht="11.25" hidden="false" customHeight="false" outlineLevel="0" collapsed="false">
      <c r="A193" s="32" t="s">
        <v>93</v>
      </c>
      <c r="B193" s="81" t="n">
        <v>138</v>
      </c>
      <c r="C193" s="82" t="n">
        <v>4</v>
      </c>
      <c r="D193" s="83" t="n">
        <v>331</v>
      </c>
      <c r="E193" s="63"/>
      <c r="F193" s="64"/>
      <c r="G193" s="35"/>
      <c r="H193" s="34" t="n">
        <v>123</v>
      </c>
      <c r="I193" s="36" t="n">
        <v>6</v>
      </c>
      <c r="J193" s="84" t="n">
        <v>334</v>
      </c>
      <c r="K193" s="85" t="n">
        <v>4</v>
      </c>
      <c r="L193" s="82" t="n">
        <v>195</v>
      </c>
      <c r="M193" s="64" t="n">
        <v>274</v>
      </c>
      <c r="N193" s="83" t="n">
        <v>0</v>
      </c>
      <c r="O193" s="86" t="n">
        <v>12</v>
      </c>
      <c r="P193" s="82" t="n">
        <v>176</v>
      </c>
      <c r="Q193" s="83" t="n">
        <v>277</v>
      </c>
      <c r="R193" s="82" t="n">
        <v>94</v>
      </c>
      <c r="S193" s="83" t="n">
        <v>342</v>
      </c>
    </row>
    <row r="194" s="22" customFormat="true" ht="11.25" hidden="false" customHeight="false" outlineLevel="0" collapsed="false">
      <c r="A194" s="32" t="s">
        <v>94</v>
      </c>
      <c r="B194" s="81" t="n">
        <v>157</v>
      </c>
      <c r="C194" s="82" t="n">
        <v>5</v>
      </c>
      <c r="D194" s="83" t="n">
        <v>296</v>
      </c>
      <c r="E194" s="63"/>
      <c r="F194" s="64"/>
      <c r="G194" s="35"/>
      <c r="H194" s="34" t="n">
        <v>144</v>
      </c>
      <c r="I194" s="36" t="n">
        <v>11</v>
      </c>
      <c r="J194" s="84" t="n">
        <v>294</v>
      </c>
      <c r="K194" s="85" t="n">
        <v>6</v>
      </c>
      <c r="L194" s="82" t="n">
        <v>222</v>
      </c>
      <c r="M194" s="64" t="n">
        <v>228</v>
      </c>
      <c r="N194" s="83" t="n">
        <v>0</v>
      </c>
      <c r="O194" s="86" t="n">
        <v>16</v>
      </c>
      <c r="P194" s="82" t="n">
        <v>170</v>
      </c>
      <c r="Q194" s="83" t="n">
        <v>260</v>
      </c>
      <c r="R194" s="82" t="n">
        <v>97</v>
      </c>
      <c r="S194" s="83" t="n">
        <v>318</v>
      </c>
    </row>
    <row r="195" s="22" customFormat="true" ht="11.25" hidden="false" customHeight="false" outlineLevel="0" collapsed="false">
      <c r="A195" s="32" t="s">
        <v>95</v>
      </c>
      <c r="B195" s="81" t="n">
        <v>243</v>
      </c>
      <c r="C195" s="82" t="n">
        <v>10</v>
      </c>
      <c r="D195" s="83" t="n">
        <v>363</v>
      </c>
      <c r="E195" s="63"/>
      <c r="F195" s="64"/>
      <c r="G195" s="35"/>
      <c r="H195" s="34" t="n">
        <v>234</v>
      </c>
      <c r="I195" s="36" t="n">
        <v>10</v>
      </c>
      <c r="J195" s="84" t="n">
        <v>360</v>
      </c>
      <c r="K195" s="85" t="n">
        <v>9</v>
      </c>
      <c r="L195" s="82" t="n">
        <v>313</v>
      </c>
      <c r="M195" s="64" t="n">
        <v>295</v>
      </c>
      <c r="N195" s="83" t="n">
        <v>0</v>
      </c>
      <c r="O195" s="86" t="n">
        <v>18</v>
      </c>
      <c r="P195" s="82" t="n">
        <v>279</v>
      </c>
      <c r="Q195" s="83" t="n">
        <v>296</v>
      </c>
      <c r="R195" s="82" t="n">
        <v>171</v>
      </c>
      <c r="S195" s="83" t="n">
        <v>387</v>
      </c>
    </row>
    <row r="196" s="22" customFormat="true" ht="11.25" hidden="false" customHeight="false" outlineLevel="0" collapsed="false">
      <c r="A196" s="32" t="s">
        <v>96</v>
      </c>
      <c r="B196" s="81" t="n">
        <v>190</v>
      </c>
      <c r="C196" s="82" t="n">
        <v>12</v>
      </c>
      <c r="D196" s="83" t="n">
        <v>162</v>
      </c>
      <c r="E196" s="63"/>
      <c r="F196" s="64"/>
      <c r="G196" s="35"/>
      <c r="H196" s="34" t="n">
        <v>172</v>
      </c>
      <c r="I196" s="36" t="n">
        <v>12</v>
      </c>
      <c r="J196" s="84" t="n">
        <v>177</v>
      </c>
      <c r="K196" s="85" t="n">
        <v>9</v>
      </c>
      <c r="L196" s="82" t="n">
        <v>230</v>
      </c>
      <c r="M196" s="64" t="n">
        <v>129</v>
      </c>
      <c r="N196" s="83" t="n">
        <v>0</v>
      </c>
      <c r="O196" s="86" t="n">
        <v>31</v>
      </c>
      <c r="P196" s="82" t="n">
        <v>183</v>
      </c>
      <c r="Q196" s="83" t="n">
        <v>149</v>
      </c>
      <c r="R196" s="82" t="n">
        <v>150</v>
      </c>
      <c r="S196" s="83" t="n">
        <v>197</v>
      </c>
    </row>
    <row r="197" s="22" customFormat="true" ht="11.25" hidden="false" customHeight="false" outlineLevel="0" collapsed="false">
      <c r="A197" s="32" t="s">
        <v>97</v>
      </c>
      <c r="B197" s="81" t="n">
        <v>205</v>
      </c>
      <c r="C197" s="82" t="n">
        <v>14</v>
      </c>
      <c r="D197" s="83" t="n">
        <v>255</v>
      </c>
      <c r="E197" s="63"/>
      <c r="F197" s="64"/>
      <c r="G197" s="35"/>
      <c r="H197" s="34" t="n">
        <v>201</v>
      </c>
      <c r="I197" s="36" t="n">
        <v>8</v>
      </c>
      <c r="J197" s="84" t="n">
        <v>256</v>
      </c>
      <c r="K197" s="85" t="n">
        <v>4</v>
      </c>
      <c r="L197" s="82" t="n">
        <v>275</v>
      </c>
      <c r="M197" s="64" t="n">
        <v>199</v>
      </c>
      <c r="N197" s="83" t="n">
        <v>0</v>
      </c>
      <c r="O197" s="86" t="n">
        <v>10</v>
      </c>
      <c r="P197" s="82" t="n">
        <v>228</v>
      </c>
      <c r="Q197" s="83" t="n">
        <v>227</v>
      </c>
      <c r="R197" s="82" t="n">
        <v>143</v>
      </c>
      <c r="S197" s="83" t="n">
        <v>281</v>
      </c>
    </row>
    <row r="198" s="22" customFormat="true" ht="11.25" hidden="false" customHeight="false" outlineLevel="0" collapsed="false">
      <c r="A198" s="32" t="s">
        <v>98</v>
      </c>
      <c r="B198" s="81" t="n">
        <v>80</v>
      </c>
      <c r="C198" s="82" t="n">
        <v>3</v>
      </c>
      <c r="D198" s="83" t="n">
        <v>234</v>
      </c>
      <c r="E198" s="63"/>
      <c r="F198" s="64"/>
      <c r="G198" s="35"/>
      <c r="H198" s="34" t="n">
        <v>75</v>
      </c>
      <c r="I198" s="36" t="n">
        <v>4</v>
      </c>
      <c r="J198" s="84" t="n">
        <v>226</v>
      </c>
      <c r="K198" s="33" t="n">
        <v>3</v>
      </c>
      <c r="L198" s="82" t="n">
        <v>134</v>
      </c>
      <c r="M198" s="64" t="n">
        <v>183</v>
      </c>
      <c r="N198" s="83" t="n">
        <v>0</v>
      </c>
      <c r="O198" s="99" t="n">
        <v>9</v>
      </c>
      <c r="P198" s="82" t="n">
        <v>105</v>
      </c>
      <c r="Q198" s="83" t="n">
        <v>192</v>
      </c>
      <c r="R198" s="82" t="n">
        <v>73</v>
      </c>
      <c r="S198" s="83" t="n">
        <v>216</v>
      </c>
    </row>
    <row r="199" s="22" customFormat="true" ht="11.25" hidden="false" customHeight="false" outlineLevel="0" collapsed="false">
      <c r="A199" s="32" t="s">
        <v>99</v>
      </c>
      <c r="B199" s="81" t="n">
        <v>121</v>
      </c>
      <c r="C199" s="82" t="n">
        <v>8</v>
      </c>
      <c r="D199" s="83" t="n">
        <v>288</v>
      </c>
      <c r="E199" s="63"/>
      <c r="F199" s="64"/>
      <c r="G199" s="35"/>
      <c r="H199" s="34" t="n">
        <v>108</v>
      </c>
      <c r="I199" s="36" t="n">
        <v>9</v>
      </c>
      <c r="J199" s="84" t="n">
        <v>293</v>
      </c>
      <c r="K199" s="33" t="n">
        <v>11</v>
      </c>
      <c r="L199" s="82" t="n">
        <v>159</v>
      </c>
      <c r="M199" s="64" t="n">
        <v>246</v>
      </c>
      <c r="N199" s="83" t="n">
        <v>0</v>
      </c>
      <c r="O199" s="86" t="n">
        <v>31</v>
      </c>
      <c r="P199" s="82" t="n">
        <v>128</v>
      </c>
      <c r="Q199" s="83" t="n">
        <v>249</v>
      </c>
      <c r="R199" s="82" t="n">
        <v>97</v>
      </c>
      <c r="S199" s="83" t="n">
        <v>295</v>
      </c>
    </row>
    <row r="200" s="22" customFormat="true" ht="11.25" hidden="false" customHeight="false" outlineLevel="0" collapsed="false">
      <c r="A200" s="32" t="s">
        <v>100</v>
      </c>
      <c r="B200" s="81" t="n">
        <v>268</v>
      </c>
      <c r="C200" s="82" t="n">
        <v>20</v>
      </c>
      <c r="D200" s="83" t="n">
        <v>424</v>
      </c>
      <c r="E200" s="81"/>
      <c r="F200" s="82"/>
      <c r="G200" s="83"/>
      <c r="H200" s="34" t="n">
        <v>267</v>
      </c>
      <c r="I200" s="36" t="n">
        <v>13</v>
      </c>
      <c r="J200" s="84" t="n">
        <v>418</v>
      </c>
      <c r="K200" s="33" t="n">
        <v>18</v>
      </c>
      <c r="L200" s="82" t="n">
        <v>361</v>
      </c>
      <c r="M200" s="82" t="n">
        <v>331</v>
      </c>
      <c r="N200" s="83" t="n">
        <v>0</v>
      </c>
      <c r="O200" s="86" t="n">
        <v>43</v>
      </c>
      <c r="P200" s="82" t="n">
        <v>310</v>
      </c>
      <c r="Q200" s="83" t="n">
        <v>342</v>
      </c>
      <c r="R200" s="82" t="n">
        <v>217</v>
      </c>
      <c r="S200" s="83" t="n">
        <v>432</v>
      </c>
    </row>
    <row r="201" s="22" customFormat="true" ht="11.25" hidden="false" customHeight="false" outlineLevel="0" collapsed="false">
      <c r="A201" s="32" t="s">
        <v>101</v>
      </c>
      <c r="B201" s="81" t="n">
        <v>137</v>
      </c>
      <c r="C201" s="82" t="n">
        <v>13</v>
      </c>
      <c r="D201" s="83" t="n">
        <v>254</v>
      </c>
      <c r="E201" s="63"/>
      <c r="F201" s="64"/>
      <c r="G201" s="35"/>
      <c r="H201" s="34" t="n">
        <v>137</v>
      </c>
      <c r="I201" s="36" t="n">
        <v>12</v>
      </c>
      <c r="J201" s="84" t="n">
        <v>250</v>
      </c>
      <c r="K201" s="33" t="n">
        <v>14</v>
      </c>
      <c r="L201" s="82" t="n">
        <v>173</v>
      </c>
      <c r="M201" s="64" t="n">
        <v>215</v>
      </c>
      <c r="N201" s="83" t="n">
        <v>0</v>
      </c>
      <c r="O201" s="86" t="n">
        <v>33</v>
      </c>
      <c r="P201" s="82" t="n">
        <v>150</v>
      </c>
      <c r="Q201" s="83" t="n">
        <v>210</v>
      </c>
      <c r="R201" s="82" t="n">
        <v>134</v>
      </c>
      <c r="S201" s="83" t="n">
        <v>249</v>
      </c>
    </row>
    <row r="202" s="22" customFormat="true" ht="11.25" hidden="false" customHeight="false" outlineLevel="0" collapsed="false">
      <c r="A202" s="32" t="s">
        <v>102</v>
      </c>
      <c r="B202" s="81" t="n">
        <v>191</v>
      </c>
      <c r="C202" s="82" t="n">
        <v>12</v>
      </c>
      <c r="D202" s="83" t="n">
        <v>319</v>
      </c>
      <c r="E202" s="63"/>
      <c r="F202" s="64"/>
      <c r="G202" s="35"/>
      <c r="H202" s="34" t="n">
        <v>193</v>
      </c>
      <c r="I202" s="36" t="n">
        <v>11</v>
      </c>
      <c r="J202" s="84" t="n">
        <v>307</v>
      </c>
      <c r="K202" s="33" t="n">
        <v>14</v>
      </c>
      <c r="L202" s="82" t="n">
        <v>253</v>
      </c>
      <c r="M202" s="64" t="n">
        <v>259</v>
      </c>
      <c r="N202" s="83" t="n">
        <v>0</v>
      </c>
      <c r="O202" s="86" t="n">
        <v>28</v>
      </c>
      <c r="P202" s="82" t="n">
        <v>214</v>
      </c>
      <c r="Q202" s="83" t="n">
        <v>273</v>
      </c>
      <c r="R202" s="82" t="n">
        <v>162</v>
      </c>
      <c r="S202" s="83" t="n">
        <v>326</v>
      </c>
    </row>
    <row r="203" s="22" customFormat="true" ht="11.25" hidden="false" customHeight="false" outlineLevel="0" collapsed="false">
      <c r="A203" s="32" t="s">
        <v>103</v>
      </c>
      <c r="B203" s="81" t="n">
        <v>147</v>
      </c>
      <c r="C203" s="82" t="n">
        <v>3</v>
      </c>
      <c r="D203" s="83" t="n">
        <v>329</v>
      </c>
      <c r="E203" s="63"/>
      <c r="F203" s="64"/>
      <c r="G203" s="35"/>
      <c r="H203" s="34" t="n">
        <v>132</v>
      </c>
      <c r="I203" s="36" t="n">
        <v>7</v>
      </c>
      <c r="J203" s="84" t="n">
        <v>332</v>
      </c>
      <c r="K203" s="85" t="n">
        <v>7</v>
      </c>
      <c r="L203" s="82" t="n">
        <v>211</v>
      </c>
      <c r="M203" s="64" t="n">
        <v>262</v>
      </c>
      <c r="N203" s="83" t="n">
        <v>0</v>
      </c>
      <c r="O203" s="86" t="n">
        <v>15</v>
      </c>
      <c r="P203" s="82" t="n">
        <v>176</v>
      </c>
      <c r="Q203" s="83" t="n">
        <v>277</v>
      </c>
      <c r="R203" s="82" t="n">
        <v>101</v>
      </c>
      <c r="S203" s="83" t="n">
        <v>338</v>
      </c>
    </row>
    <row r="204" s="22" customFormat="true" ht="11.25" hidden="false" customHeight="false" outlineLevel="0" collapsed="false">
      <c r="A204" s="32" t="s">
        <v>104</v>
      </c>
      <c r="B204" s="81" t="n">
        <v>140</v>
      </c>
      <c r="C204" s="82" t="n">
        <v>6</v>
      </c>
      <c r="D204" s="83" t="n">
        <v>312</v>
      </c>
      <c r="E204" s="63"/>
      <c r="F204" s="64"/>
      <c r="G204" s="35"/>
      <c r="H204" s="34" t="n">
        <v>134</v>
      </c>
      <c r="I204" s="36" t="n">
        <v>9</v>
      </c>
      <c r="J204" s="84" t="n">
        <v>309</v>
      </c>
      <c r="K204" s="85" t="n">
        <v>12</v>
      </c>
      <c r="L204" s="82" t="n">
        <v>189</v>
      </c>
      <c r="M204" s="64" t="n">
        <v>258</v>
      </c>
      <c r="N204" s="83" t="n">
        <v>0</v>
      </c>
      <c r="O204" s="86" t="n">
        <v>16</v>
      </c>
      <c r="P204" s="82" t="n">
        <v>164</v>
      </c>
      <c r="Q204" s="83" t="n">
        <v>263</v>
      </c>
      <c r="R204" s="82" t="n">
        <v>103</v>
      </c>
      <c r="S204" s="83" t="n">
        <v>329</v>
      </c>
    </row>
    <row r="205" s="22" customFormat="true" ht="11.25" hidden="false" customHeight="false" outlineLevel="0" collapsed="false">
      <c r="A205" s="32" t="s">
        <v>105</v>
      </c>
      <c r="B205" s="81" t="n">
        <v>175</v>
      </c>
      <c r="C205" s="82" t="n">
        <v>5</v>
      </c>
      <c r="D205" s="83" t="n">
        <v>378</v>
      </c>
      <c r="E205" s="63"/>
      <c r="F205" s="64"/>
      <c r="G205" s="35"/>
      <c r="H205" s="34" t="n">
        <v>167</v>
      </c>
      <c r="I205" s="36" t="n">
        <v>11</v>
      </c>
      <c r="J205" s="84" t="n">
        <v>370</v>
      </c>
      <c r="K205" s="85" t="n">
        <v>7</v>
      </c>
      <c r="L205" s="82" t="n">
        <v>272</v>
      </c>
      <c r="M205" s="64" t="n">
        <v>282</v>
      </c>
      <c r="N205" s="83" t="n">
        <v>0</v>
      </c>
      <c r="O205" s="86" t="n">
        <v>20</v>
      </c>
      <c r="P205" s="82" t="n">
        <v>202</v>
      </c>
      <c r="Q205" s="83" t="n">
        <v>317</v>
      </c>
      <c r="R205" s="82" t="n">
        <v>135</v>
      </c>
      <c r="S205" s="83" t="n">
        <v>386</v>
      </c>
    </row>
    <row r="206" s="22" customFormat="true" ht="11.25" hidden="false" customHeight="false" outlineLevel="0" collapsed="false">
      <c r="A206" s="32" t="s">
        <v>106</v>
      </c>
      <c r="B206" s="81" t="n">
        <v>182</v>
      </c>
      <c r="C206" s="82" t="n">
        <v>13</v>
      </c>
      <c r="D206" s="83" t="n">
        <v>400</v>
      </c>
      <c r="E206" s="63"/>
      <c r="F206" s="64"/>
      <c r="G206" s="35"/>
      <c r="H206" s="34" t="n">
        <v>175</v>
      </c>
      <c r="I206" s="36" t="n">
        <v>10</v>
      </c>
      <c r="J206" s="84" t="n">
        <v>402</v>
      </c>
      <c r="K206" s="85" t="n">
        <v>6</v>
      </c>
      <c r="L206" s="82" t="n">
        <v>270</v>
      </c>
      <c r="M206" s="64" t="n">
        <v>317</v>
      </c>
      <c r="N206" s="83" t="n">
        <v>0</v>
      </c>
      <c r="O206" s="86" t="n">
        <v>22</v>
      </c>
      <c r="P206" s="82" t="n">
        <v>232</v>
      </c>
      <c r="Q206" s="83" t="n">
        <v>324</v>
      </c>
      <c r="R206" s="82" t="n">
        <v>104</v>
      </c>
      <c r="S206" s="83" t="n">
        <v>442</v>
      </c>
    </row>
    <row r="207" s="22" customFormat="true" ht="11.25" hidden="false" customHeight="false" outlineLevel="0" collapsed="false">
      <c r="A207" s="32" t="s">
        <v>107</v>
      </c>
      <c r="B207" s="81" t="n">
        <v>118</v>
      </c>
      <c r="C207" s="82" t="n">
        <v>12</v>
      </c>
      <c r="D207" s="83" t="n">
        <v>311</v>
      </c>
      <c r="E207" s="63"/>
      <c r="F207" s="64"/>
      <c r="G207" s="35"/>
      <c r="H207" s="34" t="n">
        <v>131</v>
      </c>
      <c r="I207" s="36" t="n">
        <v>12</v>
      </c>
      <c r="J207" s="84" t="n">
        <v>298</v>
      </c>
      <c r="K207" s="85" t="n">
        <v>14</v>
      </c>
      <c r="L207" s="82" t="n">
        <v>173</v>
      </c>
      <c r="M207" s="64" t="n">
        <v>256</v>
      </c>
      <c r="N207" s="83" t="n">
        <v>0</v>
      </c>
      <c r="O207" s="86" t="n">
        <v>13</v>
      </c>
      <c r="P207" s="82" t="n">
        <v>161</v>
      </c>
      <c r="Q207" s="83" t="n">
        <v>263</v>
      </c>
      <c r="R207" s="82" t="n">
        <v>95</v>
      </c>
      <c r="S207" s="83" t="n">
        <v>320</v>
      </c>
    </row>
    <row r="208" s="22" customFormat="true" ht="11.25" hidden="false" customHeight="false" outlineLevel="0" collapsed="false">
      <c r="A208" s="32" t="s">
        <v>108</v>
      </c>
      <c r="B208" s="81" t="n">
        <v>134</v>
      </c>
      <c r="C208" s="82" t="n">
        <v>11</v>
      </c>
      <c r="D208" s="83" t="n">
        <v>325</v>
      </c>
      <c r="E208" s="63"/>
      <c r="F208" s="64"/>
      <c r="G208" s="35"/>
      <c r="H208" s="34" t="n">
        <v>143</v>
      </c>
      <c r="I208" s="36" t="n">
        <v>11</v>
      </c>
      <c r="J208" s="84" t="n">
        <v>304</v>
      </c>
      <c r="K208" s="85" t="n">
        <v>5</v>
      </c>
      <c r="L208" s="82" t="n">
        <v>199</v>
      </c>
      <c r="M208" s="64" t="n">
        <v>265</v>
      </c>
      <c r="N208" s="83" t="n">
        <v>0</v>
      </c>
      <c r="O208" s="86" t="n">
        <v>16</v>
      </c>
      <c r="P208" s="82" t="n">
        <v>162</v>
      </c>
      <c r="Q208" s="83" t="n">
        <v>275</v>
      </c>
      <c r="R208" s="82" t="n">
        <v>116</v>
      </c>
      <c r="S208" s="83" t="n">
        <v>322</v>
      </c>
    </row>
    <row r="209" s="22" customFormat="true" ht="11.25" hidden="false" customHeight="false" outlineLevel="0" collapsed="false">
      <c r="A209" s="32" t="s">
        <v>109</v>
      </c>
      <c r="B209" s="81" t="n">
        <v>173</v>
      </c>
      <c r="C209" s="82" t="n">
        <v>11</v>
      </c>
      <c r="D209" s="83" t="n">
        <v>313</v>
      </c>
      <c r="E209" s="63"/>
      <c r="F209" s="64"/>
      <c r="G209" s="35"/>
      <c r="H209" s="34" t="n">
        <v>161</v>
      </c>
      <c r="I209" s="36" t="n">
        <v>9</v>
      </c>
      <c r="J209" s="84" t="n">
        <v>323</v>
      </c>
      <c r="K209" s="85" t="n">
        <v>7</v>
      </c>
      <c r="L209" s="82" t="n">
        <v>229</v>
      </c>
      <c r="M209" s="64" t="n">
        <v>262</v>
      </c>
      <c r="N209" s="83" t="n">
        <v>0</v>
      </c>
      <c r="O209" s="86" t="n">
        <v>19</v>
      </c>
      <c r="P209" s="82" t="n">
        <v>194</v>
      </c>
      <c r="Q209" s="83" t="n">
        <v>276</v>
      </c>
      <c r="R209" s="82" t="n">
        <v>131</v>
      </c>
      <c r="S209" s="83" t="n">
        <v>329</v>
      </c>
    </row>
    <row r="210" s="22" customFormat="true" ht="11.25" hidden="false" customHeight="false" outlineLevel="0" collapsed="false">
      <c r="A210" s="32" t="s">
        <v>110</v>
      </c>
      <c r="B210" s="81" t="n">
        <v>181</v>
      </c>
      <c r="C210" s="82" t="n">
        <v>7</v>
      </c>
      <c r="D210" s="83" t="n">
        <v>251</v>
      </c>
      <c r="E210" s="63"/>
      <c r="F210" s="64"/>
      <c r="G210" s="35"/>
      <c r="H210" s="34" t="n">
        <v>188</v>
      </c>
      <c r="I210" s="36" t="n">
        <v>11</v>
      </c>
      <c r="J210" s="84" t="n">
        <v>229</v>
      </c>
      <c r="K210" s="85" t="n">
        <v>4</v>
      </c>
      <c r="L210" s="82" t="n">
        <v>256</v>
      </c>
      <c r="M210" s="64" t="n">
        <v>174</v>
      </c>
      <c r="N210" s="83" t="n">
        <v>0</v>
      </c>
      <c r="O210" s="86" t="n">
        <v>15</v>
      </c>
      <c r="P210" s="82" t="n">
        <v>191</v>
      </c>
      <c r="Q210" s="83" t="n">
        <v>221</v>
      </c>
      <c r="R210" s="82" t="n">
        <v>146</v>
      </c>
      <c r="S210" s="83" t="n">
        <v>265</v>
      </c>
    </row>
    <row r="211" s="22" customFormat="true" ht="11.25" hidden="false" customHeight="false" outlineLevel="0" collapsed="false">
      <c r="A211" s="32" t="s">
        <v>111</v>
      </c>
      <c r="B211" s="81" t="n">
        <v>202</v>
      </c>
      <c r="C211" s="82" t="n">
        <v>11</v>
      </c>
      <c r="D211" s="83" t="n">
        <v>415</v>
      </c>
      <c r="E211" s="63"/>
      <c r="F211" s="64"/>
      <c r="G211" s="35"/>
      <c r="H211" s="34" t="n">
        <v>188</v>
      </c>
      <c r="I211" s="36" t="n">
        <v>13</v>
      </c>
      <c r="J211" s="84" t="n">
        <v>423</v>
      </c>
      <c r="K211" s="85" t="n">
        <v>9</v>
      </c>
      <c r="L211" s="82" t="n">
        <v>275</v>
      </c>
      <c r="M211" s="64" t="n">
        <v>347</v>
      </c>
      <c r="N211" s="83" t="n">
        <v>0</v>
      </c>
      <c r="O211" s="86" t="n">
        <v>22</v>
      </c>
      <c r="P211" s="82" t="n">
        <v>220</v>
      </c>
      <c r="Q211" s="83" t="n">
        <v>377</v>
      </c>
      <c r="R211" s="82" t="n">
        <v>131</v>
      </c>
      <c r="S211" s="83" t="n">
        <v>456</v>
      </c>
    </row>
    <row r="212" s="22" customFormat="true" ht="11.25" hidden="false" customHeight="false" outlineLevel="0" collapsed="false">
      <c r="A212" s="32" t="s">
        <v>112</v>
      </c>
      <c r="B212" s="81" t="n">
        <v>185</v>
      </c>
      <c r="C212" s="82" t="n">
        <v>11</v>
      </c>
      <c r="D212" s="83" t="n">
        <v>366</v>
      </c>
      <c r="E212" s="63"/>
      <c r="F212" s="64"/>
      <c r="G212" s="35"/>
      <c r="H212" s="34" t="n">
        <v>166</v>
      </c>
      <c r="I212" s="36" t="n">
        <v>16</v>
      </c>
      <c r="J212" s="84" t="n">
        <v>377</v>
      </c>
      <c r="K212" s="85" t="n">
        <v>7</v>
      </c>
      <c r="L212" s="82" t="n">
        <v>237</v>
      </c>
      <c r="M212" s="64" t="n">
        <v>318</v>
      </c>
      <c r="N212" s="83" t="n">
        <v>0</v>
      </c>
      <c r="O212" s="86" t="n">
        <v>21</v>
      </c>
      <c r="P212" s="82" t="n">
        <v>191</v>
      </c>
      <c r="Q212" s="83" t="n">
        <v>340</v>
      </c>
      <c r="R212" s="82" t="n">
        <v>134</v>
      </c>
      <c r="S212" s="83" t="n">
        <v>389</v>
      </c>
    </row>
    <row r="213" s="22" customFormat="true" ht="11.25" hidden="false" customHeight="false" outlineLevel="0" collapsed="false">
      <c r="A213" s="32" t="s">
        <v>113</v>
      </c>
      <c r="B213" s="81" t="n">
        <v>202</v>
      </c>
      <c r="C213" s="82" t="n">
        <v>16</v>
      </c>
      <c r="D213" s="83" t="n">
        <v>424</v>
      </c>
      <c r="E213" s="63"/>
      <c r="F213" s="64"/>
      <c r="G213" s="35"/>
      <c r="H213" s="34" t="n">
        <v>209</v>
      </c>
      <c r="I213" s="36" t="n">
        <v>16</v>
      </c>
      <c r="J213" s="84" t="n">
        <v>405</v>
      </c>
      <c r="K213" s="85" t="n">
        <v>11</v>
      </c>
      <c r="L213" s="82" t="n">
        <v>307</v>
      </c>
      <c r="M213" s="64" t="n">
        <v>325</v>
      </c>
      <c r="N213" s="83" t="n">
        <v>0</v>
      </c>
      <c r="O213" s="86" t="n">
        <v>25</v>
      </c>
      <c r="P213" s="82" t="n">
        <v>257</v>
      </c>
      <c r="Q213" s="83" t="n">
        <v>343</v>
      </c>
      <c r="R213" s="82" t="n">
        <v>157</v>
      </c>
      <c r="S213" s="83" t="n">
        <v>440</v>
      </c>
    </row>
    <row r="214" s="22" customFormat="true" ht="11.25" hidden="false" customHeight="false" outlineLevel="0" collapsed="false">
      <c r="A214" s="100" t="s">
        <v>114</v>
      </c>
      <c r="B214" s="101" t="n">
        <v>166</v>
      </c>
      <c r="C214" s="102" t="n">
        <v>12</v>
      </c>
      <c r="D214" s="103" t="n">
        <v>153</v>
      </c>
      <c r="E214" s="63"/>
      <c r="F214" s="64"/>
      <c r="G214" s="104"/>
      <c r="H214" s="34" t="n">
        <v>170</v>
      </c>
      <c r="I214" s="66" t="n">
        <v>10</v>
      </c>
      <c r="J214" s="105" t="n">
        <v>149</v>
      </c>
      <c r="K214" s="106" t="n">
        <v>10</v>
      </c>
      <c r="L214" s="102" t="n">
        <v>208</v>
      </c>
      <c r="M214" s="107" t="n">
        <v>113</v>
      </c>
      <c r="N214" s="103" t="n">
        <v>0</v>
      </c>
      <c r="O214" s="108" t="n">
        <v>15</v>
      </c>
      <c r="P214" s="102" t="n">
        <v>186</v>
      </c>
      <c r="Q214" s="103" t="n">
        <v>123</v>
      </c>
      <c r="R214" s="102" t="n">
        <v>124</v>
      </c>
      <c r="S214" s="103" t="n">
        <v>173</v>
      </c>
    </row>
    <row r="215" s="56" customFormat="true" ht="11.25" hidden="false" customHeight="false" outlineLevel="0" collapsed="false">
      <c r="A215" s="52" t="s">
        <v>52</v>
      </c>
      <c r="B215" s="55" t="n">
        <f aca="false">SUM(B161:B214)</f>
        <v>9833</v>
      </c>
      <c r="C215" s="53" t="n">
        <f aca="false">SUM(C161:C214)</f>
        <v>609</v>
      </c>
      <c r="D215" s="54" t="n">
        <f aca="false">SUM(D161:D214)</f>
        <v>14499</v>
      </c>
      <c r="E215" s="55" t="n">
        <f aca="false">SUM(E161:E214)</f>
        <v>0</v>
      </c>
      <c r="F215" s="53" t="n">
        <f aca="false">SUM(F161:F214)</f>
        <v>0</v>
      </c>
      <c r="G215" s="54" t="n">
        <f aca="false">SUM(G161:G214)</f>
        <v>0</v>
      </c>
      <c r="H215" s="53" t="n">
        <f aca="false">SUM(H161:H214)</f>
        <v>9359</v>
      </c>
      <c r="I215" s="53" t="n">
        <f aca="false">SUM(I161:I214)</f>
        <v>631</v>
      </c>
      <c r="J215" s="54" t="n">
        <f aca="false">SUM(J161:J214)</f>
        <v>14559</v>
      </c>
      <c r="K215" s="55" t="n">
        <f aca="false">SUM(K161:K214)</f>
        <v>503</v>
      </c>
      <c r="L215" s="53" t="n">
        <f aca="false">SUM(L161:L214)</f>
        <v>13070</v>
      </c>
      <c r="M215" s="53" t="n">
        <f aca="false">SUM(M161:M214)</f>
        <v>11416</v>
      </c>
      <c r="N215" s="54" t="n">
        <f aca="false">SUM(N161:N214)</f>
        <v>0</v>
      </c>
      <c r="O215" s="55" t="n">
        <f aca="false">SUM(O161:O214)</f>
        <v>1124</v>
      </c>
      <c r="P215" s="53" t="n">
        <f aca="false">SUM(P161:P214)</f>
        <v>10919</v>
      </c>
      <c r="Q215" s="54" t="n">
        <f aca="false">SUM(Q161:Q214)</f>
        <v>12307</v>
      </c>
      <c r="R215" s="53" t="n">
        <f aca="false">SUM(R161:R214)</f>
        <v>7367</v>
      </c>
      <c r="S215" s="54" t="n">
        <f aca="false">SUM(S161:S214)</f>
        <v>15665</v>
      </c>
    </row>
    <row r="216" s="22" customFormat="true" ht="12" hidden="false" customHeight="false" outlineLevel="0" collapsed="false">
      <c r="A216" s="109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68"/>
      <c r="S216" s="69"/>
    </row>
    <row r="217" s="22" customFormat="true" ht="12" hidden="false" customHeight="false" outlineLevel="0" collapsed="false">
      <c r="A217" s="19" t="s">
        <v>115</v>
      </c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1"/>
      <c r="R217" s="20"/>
      <c r="S217" s="21"/>
    </row>
    <row r="218" s="22" customFormat="true" ht="11.25" hidden="false" customHeight="false" outlineLevel="0" collapsed="false">
      <c r="A218" s="32" t="s">
        <v>116</v>
      </c>
      <c r="B218" s="63" t="n">
        <v>78</v>
      </c>
      <c r="C218" s="64" t="n">
        <v>3</v>
      </c>
      <c r="D218" s="65" t="n">
        <v>274</v>
      </c>
      <c r="E218" s="63"/>
      <c r="F218" s="64"/>
      <c r="G218" s="65"/>
      <c r="H218" s="64" t="n">
        <v>73</v>
      </c>
      <c r="I218" s="66" t="n">
        <v>2</v>
      </c>
      <c r="J218" s="65" t="n">
        <v>277</v>
      </c>
      <c r="K218" s="63" t="n">
        <v>4</v>
      </c>
      <c r="L218" s="64" t="n">
        <v>125</v>
      </c>
      <c r="M218" s="64" t="n">
        <v>231</v>
      </c>
      <c r="N218" s="65" t="n">
        <v>0</v>
      </c>
      <c r="O218" s="63" t="n">
        <v>9</v>
      </c>
      <c r="P218" s="64" t="n">
        <v>92</v>
      </c>
      <c r="Q218" s="65" t="n">
        <v>247</v>
      </c>
      <c r="R218" s="64" t="n">
        <v>45</v>
      </c>
      <c r="S218" s="65" t="n">
        <v>285</v>
      </c>
    </row>
    <row r="219" s="22" customFormat="true" ht="11.25" hidden="false" customHeight="false" outlineLevel="0" collapsed="false">
      <c r="A219" s="32" t="s">
        <v>117</v>
      </c>
      <c r="B219" s="63" t="n">
        <v>70</v>
      </c>
      <c r="C219" s="64" t="n">
        <v>4</v>
      </c>
      <c r="D219" s="65" t="n">
        <v>211</v>
      </c>
      <c r="E219" s="63"/>
      <c r="F219" s="64"/>
      <c r="G219" s="65"/>
      <c r="H219" s="64" t="n">
        <v>55</v>
      </c>
      <c r="I219" s="66" t="n">
        <v>12</v>
      </c>
      <c r="J219" s="65" t="n">
        <v>213</v>
      </c>
      <c r="K219" s="63" t="n">
        <v>9</v>
      </c>
      <c r="L219" s="64" t="n">
        <v>116</v>
      </c>
      <c r="M219" s="64" t="n">
        <v>167</v>
      </c>
      <c r="N219" s="65" t="n">
        <v>0</v>
      </c>
      <c r="O219" s="63" t="n">
        <v>6</v>
      </c>
      <c r="P219" s="64" t="n">
        <v>79</v>
      </c>
      <c r="Q219" s="65" t="n">
        <v>201</v>
      </c>
      <c r="R219" s="64" t="n">
        <v>37</v>
      </c>
      <c r="S219" s="65" t="n">
        <v>231</v>
      </c>
    </row>
    <row r="220" s="22" customFormat="true" ht="11.25" hidden="false" customHeight="false" outlineLevel="0" collapsed="false">
      <c r="A220" s="32" t="s">
        <v>118</v>
      </c>
      <c r="B220" s="63" t="n">
        <v>90</v>
      </c>
      <c r="C220" s="64" t="n">
        <v>4</v>
      </c>
      <c r="D220" s="65" t="n">
        <v>203</v>
      </c>
      <c r="E220" s="63"/>
      <c r="F220" s="64"/>
      <c r="G220" s="65"/>
      <c r="H220" s="64" t="n">
        <v>78</v>
      </c>
      <c r="I220" s="66" t="n">
        <v>5</v>
      </c>
      <c r="J220" s="65" t="n">
        <v>203</v>
      </c>
      <c r="K220" s="63" t="n">
        <v>3</v>
      </c>
      <c r="L220" s="64" t="n">
        <v>113</v>
      </c>
      <c r="M220" s="64" t="n">
        <v>179</v>
      </c>
      <c r="N220" s="65" t="n">
        <v>0</v>
      </c>
      <c r="O220" s="63" t="n">
        <v>10</v>
      </c>
      <c r="P220" s="64" t="n">
        <v>87</v>
      </c>
      <c r="Q220" s="65" t="n">
        <v>194</v>
      </c>
      <c r="R220" s="64" t="n">
        <v>41</v>
      </c>
      <c r="S220" s="65" t="n">
        <v>224</v>
      </c>
    </row>
    <row r="221" s="22" customFormat="true" ht="11.25" hidden="false" customHeight="false" outlineLevel="0" collapsed="false">
      <c r="A221" s="32" t="s">
        <v>119</v>
      </c>
      <c r="B221" s="63" t="n">
        <v>39</v>
      </c>
      <c r="C221" s="64" t="n">
        <v>4</v>
      </c>
      <c r="D221" s="65" t="n">
        <v>233</v>
      </c>
      <c r="E221" s="63"/>
      <c r="F221" s="64"/>
      <c r="G221" s="65"/>
      <c r="H221" s="64" t="n">
        <v>34</v>
      </c>
      <c r="I221" s="66" t="n">
        <v>3</v>
      </c>
      <c r="J221" s="65" t="n">
        <v>237</v>
      </c>
      <c r="K221" s="63" t="n">
        <v>1</v>
      </c>
      <c r="L221" s="64" t="n">
        <v>61</v>
      </c>
      <c r="M221" s="64" t="n">
        <v>215</v>
      </c>
      <c r="N221" s="65" t="n">
        <v>0</v>
      </c>
      <c r="O221" s="63" t="n">
        <v>5</v>
      </c>
      <c r="P221" s="64" t="n">
        <v>45</v>
      </c>
      <c r="Q221" s="65" t="n">
        <v>225</v>
      </c>
      <c r="R221" s="64" t="n">
        <v>34</v>
      </c>
      <c r="S221" s="65" t="n">
        <v>235</v>
      </c>
    </row>
    <row r="222" s="22" customFormat="true" ht="11.25" hidden="false" customHeight="false" outlineLevel="0" collapsed="false">
      <c r="A222" s="32" t="s">
        <v>120</v>
      </c>
      <c r="B222" s="63" t="n">
        <v>8</v>
      </c>
      <c r="C222" s="64" t="n">
        <v>1</v>
      </c>
      <c r="D222" s="65" t="n">
        <v>109</v>
      </c>
      <c r="E222" s="63"/>
      <c r="F222" s="64"/>
      <c r="G222" s="65"/>
      <c r="H222" s="64" t="n">
        <v>7</v>
      </c>
      <c r="I222" s="66" t="n">
        <v>1</v>
      </c>
      <c r="J222" s="65" t="n">
        <v>109</v>
      </c>
      <c r="K222" s="63" t="n">
        <v>2</v>
      </c>
      <c r="L222" s="64" t="n">
        <v>20</v>
      </c>
      <c r="M222" s="64" t="n">
        <v>96</v>
      </c>
      <c r="N222" s="65" t="n">
        <v>0</v>
      </c>
      <c r="O222" s="63" t="n">
        <v>4</v>
      </c>
      <c r="P222" s="64" t="n">
        <v>9</v>
      </c>
      <c r="Q222" s="65" t="n">
        <v>100</v>
      </c>
      <c r="R222" s="64" t="n">
        <v>8</v>
      </c>
      <c r="S222" s="65" t="n">
        <v>102</v>
      </c>
    </row>
    <row r="223" s="22" customFormat="true" ht="11.25" hidden="false" customHeight="false" outlineLevel="0" collapsed="false">
      <c r="A223" s="32" t="s">
        <v>121</v>
      </c>
      <c r="B223" s="63" t="n">
        <v>9</v>
      </c>
      <c r="C223" s="64" t="n">
        <v>3</v>
      </c>
      <c r="D223" s="65" t="n">
        <v>43</v>
      </c>
      <c r="E223" s="63"/>
      <c r="F223" s="64"/>
      <c r="G223" s="65"/>
      <c r="H223" s="64" t="n">
        <v>10</v>
      </c>
      <c r="I223" s="66" t="n">
        <v>3</v>
      </c>
      <c r="J223" s="65" t="n">
        <v>42</v>
      </c>
      <c r="K223" s="63" t="n">
        <v>2</v>
      </c>
      <c r="L223" s="64" t="n">
        <v>11</v>
      </c>
      <c r="M223" s="64" t="n">
        <v>40</v>
      </c>
      <c r="N223" s="65" t="n">
        <v>0</v>
      </c>
      <c r="O223" s="63" t="n">
        <v>3</v>
      </c>
      <c r="P223" s="64" t="n">
        <v>12</v>
      </c>
      <c r="Q223" s="65" t="n">
        <v>40</v>
      </c>
      <c r="R223" s="64" t="n">
        <v>6</v>
      </c>
      <c r="S223" s="65" t="n">
        <v>47</v>
      </c>
    </row>
    <row r="224" s="22" customFormat="true" ht="11.25" hidden="false" customHeight="false" outlineLevel="0" collapsed="false">
      <c r="A224" s="32" t="s">
        <v>122</v>
      </c>
      <c r="B224" s="63" t="n">
        <v>54</v>
      </c>
      <c r="C224" s="64" t="n">
        <v>6</v>
      </c>
      <c r="D224" s="65" t="n">
        <v>212</v>
      </c>
      <c r="E224" s="63"/>
      <c r="F224" s="64"/>
      <c r="G224" s="65"/>
      <c r="H224" s="64" t="n">
        <v>53</v>
      </c>
      <c r="I224" s="66" t="n">
        <v>9</v>
      </c>
      <c r="J224" s="65" t="n">
        <v>205</v>
      </c>
      <c r="K224" s="63" t="n">
        <v>7</v>
      </c>
      <c r="L224" s="64" t="n">
        <v>80</v>
      </c>
      <c r="M224" s="64" t="n">
        <v>190</v>
      </c>
      <c r="N224" s="65" t="n">
        <v>0</v>
      </c>
      <c r="O224" s="63" t="n">
        <v>8</v>
      </c>
      <c r="P224" s="64" t="n">
        <v>67</v>
      </c>
      <c r="Q224" s="65" t="n">
        <v>188</v>
      </c>
      <c r="R224" s="64" t="n">
        <v>32</v>
      </c>
      <c r="S224" s="65" t="n">
        <v>220</v>
      </c>
    </row>
    <row r="225" s="22" customFormat="true" ht="11.25" hidden="false" customHeight="false" outlineLevel="0" collapsed="false">
      <c r="A225" s="32" t="s">
        <v>123</v>
      </c>
      <c r="B225" s="63" t="n">
        <v>23</v>
      </c>
      <c r="C225" s="64" t="n">
        <v>0</v>
      </c>
      <c r="D225" s="65" t="n">
        <v>47</v>
      </c>
      <c r="E225" s="63"/>
      <c r="F225" s="64"/>
      <c r="G225" s="65"/>
      <c r="H225" s="64" t="n">
        <v>23</v>
      </c>
      <c r="I225" s="66" t="n">
        <v>0</v>
      </c>
      <c r="J225" s="65" t="n">
        <v>45</v>
      </c>
      <c r="K225" s="63" t="n">
        <v>0</v>
      </c>
      <c r="L225" s="64" t="n">
        <v>28</v>
      </c>
      <c r="M225" s="64" t="n">
        <v>43</v>
      </c>
      <c r="N225" s="65" t="n">
        <v>0</v>
      </c>
      <c r="O225" s="63" t="n">
        <v>1</v>
      </c>
      <c r="P225" s="64" t="n">
        <v>31</v>
      </c>
      <c r="Q225" s="65" t="n">
        <v>37</v>
      </c>
      <c r="R225" s="64" t="n">
        <v>6</v>
      </c>
      <c r="S225" s="65" t="n">
        <v>52</v>
      </c>
    </row>
    <row r="226" s="22" customFormat="true" ht="11.25" hidden="false" customHeight="false" outlineLevel="0" collapsed="false">
      <c r="A226" s="32" t="s">
        <v>124</v>
      </c>
      <c r="B226" s="63" t="n">
        <v>29</v>
      </c>
      <c r="C226" s="64" t="n">
        <v>1</v>
      </c>
      <c r="D226" s="65" t="n">
        <v>102</v>
      </c>
      <c r="E226" s="63"/>
      <c r="F226" s="64"/>
      <c r="G226" s="65"/>
      <c r="H226" s="64" t="n">
        <v>27</v>
      </c>
      <c r="I226" s="66" t="n">
        <v>1</v>
      </c>
      <c r="J226" s="65" t="n">
        <v>102</v>
      </c>
      <c r="K226" s="63" t="n">
        <v>2</v>
      </c>
      <c r="L226" s="64" t="n">
        <v>34</v>
      </c>
      <c r="M226" s="64" t="n">
        <v>99</v>
      </c>
      <c r="N226" s="65" t="n">
        <v>0</v>
      </c>
      <c r="O226" s="63" t="n">
        <v>6</v>
      </c>
      <c r="P226" s="64" t="n">
        <v>32</v>
      </c>
      <c r="Q226" s="65" t="n">
        <v>95</v>
      </c>
      <c r="R226" s="64" t="n">
        <v>14</v>
      </c>
      <c r="S226" s="65" t="n">
        <v>111</v>
      </c>
    </row>
    <row r="227" s="22" customFormat="true" ht="11.25" hidden="false" customHeight="false" outlineLevel="0" collapsed="false">
      <c r="A227" s="32" t="s">
        <v>125</v>
      </c>
      <c r="B227" s="63" t="n">
        <v>10</v>
      </c>
      <c r="C227" s="64" t="n">
        <v>2</v>
      </c>
      <c r="D227" s="65" t="n">
        <v>69</v>
      </c>
      <c r="E227" s="63"/>
      <c r="F227" s="64"/>
      <c r="G227" s="65"/>
      <c r="H227" s="64" t="n">
        <v>13</v>
      </c>
      <c r="I227" s="66" t="n">
        <v>3</v>
      </c>
      <c r="J227" s="65" t="n">
        <v>64</v>
      </c>
      <c r="K227" s="63" t="n">
        <v>1</v>
      </c>
      <c r="L227" s="64" t="n">
        <v>21</v>
      </c>
      <c r="M227" s="64" t="n">
        <v>62</v>
      </c>
      <c r="N227" s="65" t="n">
        <v>0</v>
      </c>
      <c r="O227" s="63" t="n">
        <v>2</v>
      </c>
      <c r="P227" s="64" t="n">
        <v>17</v>
      </c>
      <c r="Q227" s="65" t="n">
        <v>62</v>
      </c>
      <c r="R227" s="64" t="n">
        <v>11</v>
      </c>
      <c r="S227" s="65" t="n">
        <v>68</v>
      </c>
    </row>
    <row r="228" s="22" customFormat="true" ht="11.25" hidden="false" customHeight="false" outlineLevel="0" collapsed="false">
      <c r="A228" s="32" t="s">
        <v>126</v>
      </c>
      <c r="B228" s="63" t="n">
        <v>33</v>
      </c>
      <c r="C228" s="64" t="n">
        <v>4</v>
      </c>
      <c r="D228" s="65" t="n">
        <v>89</v>
      </c>
      <c r="E228" s="63"/>
      <c r="F228" s="64"/>
      <c r="G228" s="65"/>
      <c r="H228" s="64" t="n">
        <v>30</v>
      </c>
      <c r="I228" s="66" t="n">
        <v>5</v>
      </c>
      <c r="J228" s="65" t="n">
        <v>89</v>
      </c>
      <c r="K228" s="63" t="n">
        <v>2</v>
      </c>
      <c r="L228" s="64" t="n">
        <v>39</v>
      </c>
      <c r="M228" s="64" t="n">
        <v>85</v>
      </c>
      <c r="N228" s="65" t="n">
        <v>0</v>
      </c>
      <c r="O228" s="63" t="n">
        <v>3</v>
      </c>
      <c r="P228" s="64" t="n">
        <v>44</v>
      </c>
      <c r="Q228" s="65" t="n">
        <v>77</v>
      </c>
      <c r="R228" s="64" t="n">
        <v>22</v>
      </c>
      <c r="S228" s="65" t="n">
        <v>97</v>
      </c>
    </row>
    <row r="229" s="22" customFormat="true" ht="11.25" hidden="false" customHeight="false" outlineLevel="0" collapsed="false">
      <c r="A229" s="32" t="s">
        <v>127</v>
      </c>
      <c r="B229" s="63" t="n">
        <v>20</v>
      </c>
      <c r="C229" s="64" t="n">
        <v>0</v>
      </c>
      <c r="D229" s="65" t="n">
        <v>86</v>
      </c>
      <c r="E229" s="63"/>
      <c r="F229" s="64"/>
      <c r="G229" s="65"/>
      <c r="H229" s="64" t="n">
        <v>23</v>
      </c>
      <c r="I229" s="66" t="n">
        <v>3</v>
      </c>
      <c r="J229" s="65" t="n">
        <v>74</v>
      </c>
      <c r="K229" s="63" t="n">
        <v>1</v>
      </c>
      <c r="L229" s="64" t="n">
        <v>25</v>
      </c>
      <c r="M229" s="64" t="n">
        <v>79</v>
      </c>
      <c r="N229" s="65" t="n">
        <v>0</v>
      </c>
      <c r="O229" s="63" t="n">
        <v>7</v>
      </c>
      <c r="P229" s="64" t="n">
        <v>31</v>
      </c>
      <c r="Q229" s="65" t="n">
        <v>63</v>
      </c>
      <c r="R229" s="64" t="n">
        <v>11</v>
      </c>
      <c r="S229" s="65" t="n">
        <v>81</v>
      </c>
    </row>
    <row r="230" s="22" customFormat="true" ht="11.25" hidden="false" customHeight="false" outlineLevel="0" collapsed="false">
      <c r="A230" s="32" t="s">
        <v>128</v>
      </c>
      <c r="B230" s="63" t="n">
        <v>35</v>
      </c>
      <c r="C230" s="64" t="n">
        <v>4</v>
      </c>
      <c r="D230" s="65" t="n">
        <v>138</v>
      </c>
      <c r="E230" s="63"/>
      <c r="F230" s="64"/>
      <c r="G230" s="65"/>
      <c r="H230" s="64" t="n">
        <v>33</v>
      </c>
      <c r="I230" s="66" t="n">
        <v>7</v>
      </c>
      <c r="J230" s="65" t="n">
        <v>137</v>
      </c>
      <c r="K230" s="63" t="n">
        <v>2</v>
      </c>
      <c r="L230" s="64" t="n">
        <v>58</v>
      </c>
      <c r="M230" s="64" t="n">
        <v>118</v>
      </c>
      <c r="N230" s="65" t="n">
        <v>0</v>
      </c>
      <c r="O230" s="63" t="n">
        <v>4</v>
      </c>
      <c r="P230" s="64" t="n">
        <v>43</v>
      </c>
      <c r="Q230" s="65" t="n">
        <v>125</v>
      </c>
      <c r="R230" s="64" t="n">
        <v>18</v>
      </c>
      <c r="S230" s="65" t="n">
        <v>147</v>
      </c>
    </row>
    <row r="231" s="22" customFormat="true" ht="11.25" hidden="false" customHeight="false" outlineLevel="0" collapsed="false">
      <c r="A231" s="32" t="s">
        <v>129</v>
      </c>
      <c r="B231" s="63" t="n">
        <v>1</v>
      </c>
      <c r="C231" s="64" t="n">
        <v>0</v>
      </c>
      <c r="D231" s="65" t="n">
        <v>61</v>
      </c>
      <c r="E231" s="63"/>
      <c r="F231" s="64"/>
      <c r="G231" s="65"/>
      <c r="H231" s="64" t="n">
        <v>4</v>
      </c>
      <c r="I231" s="66" t="n">
        <v>0</v>
      </c>
      <c r="J231" s="65" t="n">
        <v>58</v>
      </c>
      <c r="K231" s="63" t="n">
        <v>0</v>
      </c>
      <c r="L231" s="64" t="n">
        <v>3</v>
      </c>
      <c r="M231" s="64" t="n">
        <v>59</v>
      </c>
      <c r="N231" s="65" t="n">
        <v>0</v>
      </c>
      <c r="O231" s="63" t="n">
        <v>1</v>
      </c>
      <c r="P231" s="64" t="n">
        <v>9</v>
      </c>
      <c r="Q231" s="65" t="n">
        <v>51</v>
      </c>
      <c r="R231" s="64" t="n">
        <v>2</v>
      </c>
      <c r="S231" s="65" t="n">
        <v>57</v>
      </c>
    </row>
    <row r="232" s="56" customFormat="true" ht="11.25" hidden="false" customHeight="false" outlineLevel="0" collapsed="false">
      <c r="A232" s="52" t="s">
        <v>52</v>
      </c>
      <c r="B232" s="55" t="n">
        <f aca="false">SUM(B218:B231)</f>
        <v>499</v>
      </c>
      <c r="C232" s="53" t="n">
        <f aca="false">SUM(C218:C231)</f>
        <v>36</v>
      </c>
      <c r="D232" s="54" t="n">
        <f aca="false">SUM(D218:D231)</f>
        <v>1877</v>
      </c>
      <c r="E232" s="55" t="n">
        <f aca="false">SUM(E218:E231)</f>
        <v>0</v>
      </c>
      <c r="F232" s="53" t="n">
        <f aca="false">SUM(F218:F231)</f>
        <v>0</v>
      </c>
      <c r="G232" s="54" t="n">
        <f aca="false">SUM(G218:G231)</f>
        <v>0</v>
      </c>
      <c r="H232" s="53" t="n">
        <f aca="false">SUM(H218:H231)</f>
        <v>463</v>
      </c>
      <c r="I232" s="53" t="n">
        <f aca="false">SUM(I218:I231)</f>
        <v>54</v>
      </c>
      <c r="J232" s="54" t="n">
        <f aca="false">SUM(J218:J231)</f>
        <v>1855</v>
      </c>
      <c r="K232" s="55" t="n">
        <f aca="false">SUM(K218:K231)</f>
        <v>36</v>
      </c>
      <c r="L232" s="53" t="n">
        <f aca="false">SUM(L218:L231)</f>
        <v>734</v>
      </c>
      <c r="M232" s="53" t="n">
        <f aca="false">SUM(M218:M231)</f>
        <v>1663</v>
      </c>
      <c r="N232" s="54" t="n">
        <f aca="false">SUM(N218:N231)</f>
        <v>0</v>
      </c>
      <c r="O232" s="55" t="n">
        <f aca="false">SUM(O218:O231)</f>
        <v>69</v>
      </c>
      <c r="P232" s="53" t="n">
        <f aca="false">SUM(P218:P231)</f>
        <v>598</v>
      </c>
      <c r="Q232" s="54" t="n">
        <f aca="false">SUM(Q218:Q231)</f>
        <v>1705</v>
      </c>
      <c r="R232" s="53" t="n">
        <f aca="false">SUM(R218:R231)</f>
        <v>287</v>
      </c>
      <c r="S232" s="54" t="n">
        <f aca="false">SUM(S218:S231)</f>
        <v>1957</v>
      </c>
    </row>
    <row r="233" s="56" customFormat="true" ht="12" hidden="false" customHeight="false" outlineLevel="0" collapsed="false">
      <c r="A233" s="110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2"/>
      <c r="S233" s="113"/>
    </row>
    <row r="234" s="22" customFormat="true" ht="12" hidden="false" customHeight="false" outlineLevel="0" collapsed="false">
      <c r="A234" s="19" t="s">
        <v>130</v>
      </c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1"/>
      <c r="R234" s="60"/>
      <c r="S234" s="61"/>
    </row>
    <row r="235" s="22" customFormat="true" ht="11.25" hidden="false" customHeight="false" outlineLevel="0" collapsed="false">
      <c r="A235" s="62" t="s">
        <v>131</v>
      </c>
      <c r="B235" s="63" t="n">
        <v>22</v>
      </c>
      <c r="C235" s="64" t="n">
        <v>2</v>
      </c>
      <c r="D235" s="65" t="n">
        <v>72</v>
      </c>
      <c r="E235" s="63" t="n">
        <v>5</v>
      </c>
      <c r="F235" s="64" t="n">
        <v>69</v>
      </c>
      <c r="G235" s="65" t="n">
        <v>22</v>
      </c>
      <c r="H235" s="64"/>
      <c r="I235" s="66"/>
      <c r="J235" s="65"/>
      <c r="K235" s="63" t="n">
        <v>5</v>
      </c>
      <c r="L235" s="64" t="n">
        <v>24</v>
      </c>
      <c r="M235" s="64" t="n">
        <v>66</v>
      </c>
      <c r="N235" s="65" t="n">
        <v>0</v>
      </c>
      <c r="O235" s="63" t="n">
        <v>6</v>
      </c>
      <c r="P235" s="64" t="n">
        <v>27</v>
      </c>
      <c r="Q235" s="65" t="n">
        <v>60</v>
      </c>
      <c r="R235" s="64" t="n">
        <v>25</v>
      </c>
      <c r="S235" s="65" t="n">
        <v>67</v>
      </c>
    </row>
    <row r="236" s="22" customFormat="true" ht="11.25" hidden="false" customHeight="false" outlineLevel="0" collapsed="false">
      <c r="A236" s="62" t="s">
        <v>132</v>
      </c>
      <c r="B236" s="63" t="n">
        <v>83</v>
      </c>
      <c r="C236" s="64" t="n">
        <v>7</v>
      </c>
      <c r="D236" s="65" t="n">
        <v>245</v>
      </c>
      <c r="E236" s="63" t="n">
        <v>8</v>
      </c>
      <c r="F236" s="64" t="n">
        <v>230</v>
      </c>
      <c r="G236" s="65" t="n">
        <v>92</v>
      </c>
      <c r="H236" s="64"/>
      <c r="I236" s="66"/>
      <c r="J236" s="65"/>
      <c r="K236" s="63" t="n">
        <v>5</v>
      </c>
      <c r="L236" s="64" t="n">
        <v>109</v>
      </c>
      <c r="M236" s="64" t="n">
        <v>224</v>
      </c>
      <c r="N236" s="65" t="n">
        <v>0</v>
      </c>
      <c r="O236" s="63" t="n">
        <v>18</v>
      </c>
      <c r="P236" s="64" t="n">
        <v>115</v>
      </c>
      <c r="Q236" s="65" t="n">
        <v>183</v>
      </c>
      <c r="R236" s="64" t="n">
        <v>66</v>
      </c>
      <c r="S236" s="65" t="n">
        <v>222</v>
      </c>
    </row>
    <row r="237" s="22" customFormat="true" ht="11.25" hidden="false" customHeight="false" outlineLevel="0" collapsed="false">
      <c r="A237" s="62" t="s">
        <v>133</v>
      </c>
      <c r="B237" s="63" t="n">
        <v>146</v>
      </c>
      <c r="C237" s="64" t="n">
        <v>6</v>
      </c>
      <c r="D237" s="65" t="n">
        <v>258</v>
      </c>
      <c r="E237" s="63" t="n">
        <v>9</v>
      </c>
      <c r="F237" s="64" t="n">
        <v>238</v>
      </c>
      <c r="G237" s="65" t="n">
        <v>158</v>
      </c>
      <c r="H237" s="64"/>
      <c r="I237" s="66"/>
      <c r="J237" s="65"/>
      <c r="K237" s="63" t="n">
        <v>8</v>
      </c>
      <c r="L237" s="64" t="n">
        <v>175</v>
      </c>
      <c r="M237" s="64" t="n">
        <v>227</v>
      </c>
      <c r="N237" s="65" t="n">
        <v>0</v>
      </c>
      <c r="O237" s="63" t="n">
        <v>18</v>
      </c>
      <c r="P237" s="64" t="n">
        <v>172</v>
      </c>
      <c r="Q237" s="65" t="n">
        <v>200</v>
      </c>
      <c r="R237" s="64" t="n">
        <v>80</v>
      </c>
      <c r="S237" s="65" t="n">
        <v>264</v>
      </c>
    </row>
    <row r="238" s="22" customFormat="true" ht="11.25" hidden="false" customHeight="false" outlineLevel="0" collapsed="false">
      <c r="A238" s="62" t="s">
        <v>134</v>
      </c>
      <c r="B238" s="63" t="n">
        <v>28</v>
      </c>
      <c r="C238" s="64" t="n">
        <v>6</v>
      </c>
      <c r="D238" s="65" t="n">
        <v>48</v>
      </c>
      <c r="E238" s="63" t="n">
        <v>8</v>
      </c>
      <c r="F238" s="64" t="n">
        <v>46</v>
      </c>
      <c r="G238" s="65" t="n">
        <v>28</v>
      </c>
      <c r="H238" s="64"/>
      <c r="I238" s="66"/>
      <c r="J238" s="65"/>
      <c r="K238" s="63" t="n">
        <v>8</v>
      </c>
      <c r="L238" s="64" t="n">
        <v>30</v>
      </c>
      <c r="M238" s="64" t="n">
        <v>46</v>
      </c>
      <c r="N238" s="65" t="n">
        <v>0</v>
      </c>
      <c r="O238" s="63" t="n">
        <v>14</v>
      </c>
      <c r="P238" s="64" t="n">
        <v>29</v>
      </c>
      <c r="Q238" s="65" t="n">
        <v>35</v>
      </c>
      <c r="R238" s="64" t="n">
        <v>26</v>
      </c>
      <c r="S238" s="65" t="n">
        <v>42</v>
      </c>
    </row>
    <row r="239" s="22" customFormat="true" ht="11.25" hidden="false" customHeight="false" outlineLevel="0" collapsed="false">
      <c r="A239" s="62" t="s">
        <v>135</v>
      </c>
      <c r="B239" s="63" t="n">
        <v>42</v>
      </c>
      <c r="C239" s="64" t="n">
        <v>14</v>
      </c>
      <c r="D239" s="65" t="n">
        <v>104</v>
      </c>
      <c r="E239" s="63" t="n">
        <v>14</v>
      </c>
      <c r="F239" s="64" t="n">
        <v>106</v>
      </c>
      <c r="G239" s="65" t="n">
        <v>34</v>
      </c>
      <c r="H239" s="64"/>
      <c r="I239" s="66"/>
      <c r="J239" s="65"/>
      <c r="K239" s="63" t="n">
        <v>14</v>
      </c>
      <c r="L239" s="64" t="n">
        <v>54</v>
      </c>
      <c r="M239" s="64" t="n">
        <v>89</v>
      </c>
      <c r="N239" s="65" t="n">
        <v>0</v>
      </c>
      <c r="O239" s="63" t="n">
        <v>25</v>
      </c>
      <c r="P239" s="64" t="n">
        <v>56</v>
      </c>
      <c r="Q239" s="65" t="n">
        <v>68</v>
      </c>
      <c r="R239" s="64" t="n">
        <v>55</v>
      </c>
      <c r="S239" s="65" t="n">
        <v>78</v>
      </c>
    </row>
    <row r="240" s="22" customFormat="true" ht="11.25" hidden="false" customHeight="false" outlineLevel="0" collapsed="false">
      <c r="A240" s="62" t="s">
        <v>136</v>
      </c>
      <c r="B240" s="63" t="n">
        <v>211</v>
      </c>
      <c r="C240" s="64" t="n">
        <v>10</v>
      </c>
      <c r="D240" s="65" t="n">
        <v>276</v>
      </c>
      <c r="E240" s="63" t="n">
        <v>15</v>
      </c>
      <c r="F240" s="64" t="n">
        <v>267</v>
      </c>
      <c r="G240" s="65" t="n">
        <v>206</v>
      </c>
      <c r="H240" s="64"/>
      <c r="I240" s="66"/>
      <c r="J240" s="65"/>
      <c r="K240" s="63" t="n">
        <v>14</v>
      </c>
      <c r="L240" s="64" t="n">
        <v>215</v>
      </c>
      <c r="M240" s="64" t="n">
        <v>270</v>
      </c>
      <c r="N240" s="65" t="n">
        <v>0</v>
      </c>
      <c r="O240" s="63" t="n">
        <v>24</v>
      </c>
      <c r="P240" s="64" t="n">
        <v>265</v>
      </c>
      <c r="Q240" s="65" t="n">
        <v>207</v>
      </c>
      <c r="R240" s="64" t="n">
        <v>141</v>
      </c>
      <c r="S240" s="65" t="n">
        <v>292</v>
      </c>
    </row>
    <row r="241" s="22" customFormat="true" ht="11.25" hidden="false" customHeight="false" outlineLevel="0" collapsed="false">
      <c r="A241" s="62" t="s">
        <v>137</v>
      </c>
      <c r="B241" s="63" t="n">
        <v>38</v>
      </c>
      <c r="C241" s="64" t="n">
        <v>10</v>
      </c>
      <c r="D241" s="65" t="n">
        <v>88</v>
      </c>
      <c r="E241" s="63" t="n">
        <v>12</v>
      </c>
      <c r="F241" s="64" t="n">
        <v>81</v>
      </c>
      <c r="G241" s="65" t="n">
        <v>37</v>
      </c>
      <c r="H241" s="64"/>
      <c r="I241" s="66"/>
      <c r="J241" s="65"/>
      <c r="K241" s="63" t="n">
        <v>8</v>
      </c>
      <c r="L241" s="64" t="n">
        <v>44</v>
      </c>
      <c r="M241" s="64" t="n">
        <v>81</v>
      </c>
      <c r="N241" s="65" t="n">
        <v>0</v>
      </c>
      <c r="O241" s="63" t="n">
        <v>12</v>
      </c>
      <c r="P241" s="64" t="n">
        <v>47</v>
      </c>
      <c r="Q241" s="65" t="n">
        <v>68</v>
      </c>
      <c r="R241" s="64" t="n">
        <v>36</v>
      </c>
      <c r="S241" s="65" t="n">
        <v>82</v>
      </c>
    </row>
    <row r="242" s="22" customFormat="true" ht="11.25" hidden="false" customHeight="false" outlineLevel="0" collapsed="false">
      <c r="A242" s="62" t="s">
        <v>138</v>
      </c>
      <c r="B242" s="63" t="n">
        <v>7</v>
      </c>
      <c r="C242" s="64" t="n">
        <v>0</v>
      </c>
      <c r="D242" s="65" t="n">
        <v>38</v>
      </c>
      <c r="E242" s="63" t="n">
        <v>0</v>
      </c>
      <c r="F242" s="64" t="n">
        <v>37</v>
      </c>
      <c r="G242" s="65" t="n">
        <v>6</v>
      </c>
      <c r="H242" s="64"/>
      <c r="I242" s="66"/>
      <c r="J242" s="65"/>
      <c r="K242" s="63" t="n">
        <v>2</v>
      </c>
      <c r="L242" s="64" t="n">
        <v>14</v>
      </c>
      <c r="M242" s="64" t="n">
        <v>29</v>
      </c>
      <c r="N242" s="65" t="n">
        <v>0</v>
      </c>
      <c r="O242" s="63" t="n">
        <v>4</v>
      </c>
      <c r="P242" s="64" t="n">
        <v>10</v>
      </c>
      <c r="Q242" s="65" t="n">
        <v>29</v>
      </c>
      <c r="R242" s="64" t="n">
        <v>7</v>
      </c>
      <c r="S242" s="65" t="n">
        <v>34</v>
      </c>
    </row>
    <row r="243" s="22" customFormat="true" ht="11.25" hidden="false" customHeight="false" outlineLevel="0" collapsed="false">
      <c r="A243" s="62" t="s">
        <v>139</v>
      </c>
      <c r="B243" s="63" t="n">
        <v>168</v>
      </c>
      <c r="C243" s="64" t="n">
        <v>9</v>
      </c>
      <c r="D243" s="65" t="n">
        <v>487</v>
      </c>
      <c r="E243" s="63" t="n">
        <v>13</v>
      </c>
      <c r="F243" s="64" t="n">
        <v>450</v>
      </c>
      <c r="G243" s="65" t="n">
        <v>200</v>
      </c>
      <c r="H243" s="64"/>
      <c r="I243" s="66"/>
      <c r="J243" s="65"/>
      <c r="K243" s="63" t="n">
        <v>11</v>
      </c>
      <c r="L243" s="64" t="n">
        <v>222</v>
      </c>
      <c r="M243" s="64" t="n">
        <v>439</v>
      </c>
      <c r="N243" s="65" t="n">
        <v>0</v>
      </c>
      <c r="O243" s="63" t="n">
        <v>30</v>
      </c>
      <c r="P243" s="64" t="n">
        <v>226</v>
      </c>
      <c r="Q243" s="65" t="n">
        <v>379</v>
      </c>
      <c r="R243" s="64" t="n">
        <v>115</v>
      </c>
      <c r="S243" s="65" t="n">
        <v>465</v>
      </c>
    </row>
    <row r="244" s="22" customFormat="true" ht="11.25" hidden="false" customHeight="false" outlineLevel="0" collapsed="false">
      <c r="A244" s="62" t="s">
        <v>140</v>
      </c>
      <c r="B244" s="63" t="n">
        <v>96</v>
      </c>
      <c r="C244" s="64" t="n">
        <v>6</v>
      </c>
      <c r="D244" s="65" t="n">
        <v>170</v>
      </c>
      <c r="E244" s="63" t="n">
        <v>11</v>
      </c>
      <c r="F244" s="64" t="n">
        <v>158</v>
      </c>
      <c r="G244" s="65" t="n">
        <v>101</v>
      </c>
      <c r="H244" s="64"/>
      <c r="I244" s="66"/>
      <c r="J244" s="65"/>
      <c r="K244" s="63" t="n">
        <v>13</v>
      </c>
      <c r="L244" s="64" t="n">
        <v>103</v>
      </c>
      <c r="M244" s="64" t="n">
        <v>158</v>
      </c>
      <c r="N244" s="65" t="n">
        <v>0</v>
      </c>
      <c r="O244" s="63" t="n">
        <v>16</v>
      </c>
      <c r="P244" s="64" t="n">
        <v>119</v>
      </c>
      <c r="Q244" s="65" t="n">
        <v>134</v>
      </c>
      <c r="R244" s="64" t="n">
        <v>69</v>
      </c>
      <c r="S244" s="65" t="n">
        <v>173</v>
      </c>
    </row>
    <row r="245" s="22" customFormat="true" ht="11.25" hidden="false" customHeight="false" outlineLevel="0" collapsed="false">
      <c r="A245" s="114" t="s">
        <v>141</v>
      </c>
      <c r="B245" s="63" t="n">
        <v>206</v>
      </c>
      <c r="C245" s="64" t="n">
        <v>13</v>
      </c>
      <c r="D245" s="65" t="n">
        <v>323</v>
      </c>
      <c r="E245" s="63" t="n">
        <v>11</v>
      </c>
      <c r="F245" s="64" t="n">
        <v>302</v>
      </c>
      <c r="G245" s="65" t="n">
        <v>201</v>
      </c>
      <c r="H245" s="64"/>
      <c r="I245" s="66"/>
      <c r="J245" s="65"/>
      <c r="K245" s="63" t="n">
        <v>9</v>
      </c>
      <c r="L245" s="64" t="n">
        <v>237</v>
      </c>
      <c r="M245" s="64" t="n">
        <v>290</v>
      </c>
      <c r="N245" s="65" t="n">
        <v>0</v>
      </c>
      <c r="O245" s="63" t="n">
        <v>25</v>
      </c>
      <c r="P245" s="64" t="n">
        <v>235</v>
      </c>
      <c r="Q245" s="65" t="n">
        <v>242</v>
      </c>
      <c r="R245" s="64" t="n">
        <v>112</v>
      </c>
      <c r="S245" s="65" t="n">
        <v>352</v>
      </c>
    </row>
    <row r="246" s="56" customFormat="true" ht="11.25" hidden="false" customHeight="false" outlineLevel="0" collapsed="false">
      <c r="A246" s="52" t="s">
        <v>52</v>
      </c>
      <c r="B246" s="55" t="n">
        <f aca="false">SUM(B235:B245)</f>
        <v>1047</v>
      </c>
      <c r="C246" s="53" t="n">
        <f aca="false">SUM(C235:C245)</f>
        <v>83</v>
      </c>
      <c r="D246" s="54" t="n">
        <f aca="false">SUM(D235:D245)</f>
        <v>2109</v>
      </c>
      <c r="E246" s="55" t="n">
        <f aca="false">SUM(E235:E245)</f>
        <v>106</v>
      </c>
      <c r="F246" s="53" t="n">
        <f aca="false">SUM(F235:F245)</f>
        <v>1984</v>
      </c>
      <c r="G246" s="54" t="n">
        <f aca="false">SUM(G235:G245)</f>
        <v>1085</v>
      </c>
      <c r="H246" s="53" t="n">
        <f aca="false">SUM(H235:H245)</f>
        <v>0</v>
      </c>
      <c r="I246" s="53" t="n">
        <f aca="false">SUM(I235:I245)</f>
        <v>0</v>
      </c>
      <c r="J246" s="54" t="n">
        <f aca="false">SUM(J235:J245)</f>
        <v>0</v>
      </c>
      <c r="K246" s="55" t="n">
        <f aca="false">SUM(K235:K245)</f>
        <v>97</v>
      </c>
      <c r="L246" s="53" t="n">
        <f aca="false">SUM(L235:L245)</f>
        <v>1227</v>
      </c>
      <c r="M246" s="53" t="n">
        <f aca="false">SUM(M235:M245)</f>
        <v>1919</v>
      </c>
      <c r="N246" s="54" t="n">
        <f aca="false">SUM(N235:N245)</f>
        <v>0</v>
      </c>
      <c r="O246" s="55" t="n">
        <f aca="false">SUM(O235:O245)</f>
        <v>192</v>
      </c>
      <c r="P246" s="53" t="n">
        <f aca="false">SUM(P235:P245)</f>
        <v>1301</v>
      </c>
      <c r="Q246" s="54" t="n">
        <f aca="false">SUM(Q235:Q245)</f>
        <v>1605</v>
      </c>
      <c r="R246" s="53" t="n">
        <f aca="false">SUM(R235:R245)</f>
        <v>732</v>
      </c>
      <c r="S246" s="54" t="n">
        <f aca="false">SUM(S235:S245)</f>
        <v>2071</v>
      </c>
    </row>
    <row r="247" s="22" customFormat="true" ht="12" hidden="false" customHeight="false" outlineLevel="0" collapsed="false">
      <c r="A247" s="115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9"/>
      <c r="S247" s="59"/>
    </row>
    <row r="248" s="22" customFormat="true" ht="12" hidden="false" customHeight="false" outlineLevel="0" collapsed="false">
      <c r="A248" s="19" t="s">
        <v>142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1"/>
      <c r="R248" s="116"/>
      <c r="S248" s="21"/>
    </row>
    <row r="249" s="22" customFormat="true" ht="11.25" hidden="false" customHeight="false" outlineLevel="0" collapsed="false">
      <c r="A249" s="32" t="s">
        <v>143</v>
      </c>
      <c r="B249" s="71" t="n">
        <v>199</v>
      </c>
      <c r="C249" s="117" t="n">
        <v>17</v>
      </c>
      <c r="D249" s="118" t="n">
        <v>554</v>
      </c>
      <c r="E249" s="63"/>
      <c r="F249" s="64"/>
      <c r="G249" s="65"/>
      <c r="H249" s="117" t="n">
        <v>173</v>
      </c>
      <c r="I249" s="119" t="n">
        <v>16</v>
      </c>
      <c r="J249" s="119" t="n">
        <v>580</v>
      </c>
      <c r="K249" s="71" t="n">
        <v>14</v>
      </c>
      <c r="L249" s="117" t="n">
        <v>302</v>
      </c>
      <c r="M249" s="117" t="n">
        <v>460</v>
      </c>
      <c r="N249" s="118" t="n">
        <v>0</v>
      </c>
      <c r="O249" s="120" t="n">
        <v>23</v>
      </c>
      <c r="P249" s="117" t="n">
        <v>255</v>
      </c>
      <c r="Q249" s="118" t="n">
        <v>480</v>
      </c>
      <c r="R249" s="117" t="n">
        <v>140</v>
      </c>
      <c r="S249" s="118" t="n">
        <v>597</v>
      </c>
    </row>
    <row r="250" s="22" customFormat="true" ht="11.25" hidden="false" customHeight="false" outlineLevel="0" collapsed="false">
      <c r="A250" s="32" t="s">
        <v>144</v>
      </c>
      <c r="B250" s="81" t="n">
        <v>128</v>
      </c>
      <c r="C250" s="121" t="n">
        <v>9</v>
      </c>
      <c r="D250" s="122" t="n">
        <v>258</v>
      </c>
      <c r="E250" s="63"/>
      <c r="F250" s="64"/>
      <c r="G250" s="65"/>
      <c r="H250" s="121" t="n">
        <v>116</v>
      </c>
      <c r="I250" s="123" t="n">
        <v>13</v>
      </c>
      <c r="J250" s="123" t="n">
        <v>264</v>
      </c>
      <c r="K250" s="81" t="n">
        <v>9</v>
      </c>
      <c r="L250" s="121" t="n">
        <v>189</v>
      </c>
      <c r="M250" s="121" t="n">
        <v>197</v>
      </c>
      <c r="N250" s="122" t="n">
        <v>0</v>
      </c>
      <c r="O250" s="124" t="n">
        <v>16</v>
      </c>
      <c r="P250" s="121" t="n">
        <v>139</v>
      </c>
      <c r="Q250" s="122" t="n">
        <v>237</v>
      </c>
      <c r="R250" s="121" t="n">
        <v>102</v>
      </c>
      <c r="S250" s="122" t="n">
        <v>279</v>
      </c>
    </row>
    <row r="251" s="22" customFormat="true" ht="11.25" hidden="false" customHeight="false" outlineLevel="0" collapsed="false">
      <c r="A251" s="32" t="s">
        <v>145</v>
      </c>
      <c r="B251" s="81" t="n">
        <v>198</v>
      </c>
      <c r="C251" s="121" t="n">
        <v>11</v>
      </c>
      <c r="D251" s="122" t="n">
        <v>345</v>
      </c>
      <c r="E251" s="63"/>
      <c r="F251" s="64"/>
      <c r="G251" s="65"/>
      <c r="H251" s="121" t="n">
        <v>172</v>
      </c>
      <c r="I251" s="123" t="n">
        <v>10</v>
      </c>
      <c r="J251" s="123" t="n">
        <v>375</v>
      </c>
      <c r="K251" s="81" t="n">
        <v>19</v>
      </c>
      <c r="L251" s="121" t="n">
        <v>273</v>
      </c>
      <c r="M251" s="121" t="n">
        <v>267</v>
      </c>
      <c r="N251" s="122" t="n">
        <v>0</v>
      </c>
      <c r="O251" s="124" t="n">
        <v>22</v>
      </c>
      <c r="P251" s="121" t="n">
        <v>222</v>
      </c>
      <c r="Q251" s="122" t="n">
        <v>300</v>
      </c>
      <c r="R251" s="121" t="n">
        <v>108</v>
      </c>
      <c r="S251" s="122" t="n">
        <v>417</v>
      </c>
    </row>
    <row r="252" s="22" customFormat="true" ht="11.25" hidden="false" customHeight="false" outlineLevel="0" collapsed="false">
      <c r="A252" s="32" t="s">
        <v>146</v>
      </c>
      <c r="B252" s="81" t="n">
        <v>200</v>
      </c>
      <c r="C252" s="121" t="n">
        <v>8</v>
      </c>
      <c r="D252" s="122" t="n">
        <v>414</v>
      </c>
      <c r="E252" s="63"/>
      <c r="F252" s="64"/>
      <c r="G252" s="65"/>
      <c r="H252" s="121" t="n">
        <v>186</v>
      </c>
      <c r="I252" s="123" t="n">
        <v>16</v>
      </c>
      <c r="J252" s="123" t="n">
        <v>425</v>
      </c>
      <c r="K252" s="81" t="n">
        <v>24</v>
      </c>
      <c r="L252" s="121" t="n">
        <v>284</v>
      </c>
      <c r="M252" s="121" t="n">
        <v>322</v>
      </c>
      <c r="N252" s="122" t="n">
        <v>0</v>
      </c>
      <c r="O252" s="124" t="n">
        <v>21</v>
      </c>
      <c r="P252" s="121" t="n">
        <v>241</v>
      </c>
      <c r="Q252" s="122" t="n">
        <v>358</v>
      </c>
      <c r="R252" s="121" t="n">
        <v>156</v>
      </c>
      <c r="S252" s="122" t="n">
        <v>432</v>
      </c>
    </row>
    <row r="253" s="22" customFormat="true" ht="11.25" hidden="false" customHeight="false" outlineLevel="0" collapsed="false">
      <c r="A253" s="32" t="s">
        <v>147</v>
      </c>
      <c r="B253" s="81" t="n">
        <v>230</v>
      </c>
      <c r="C253" s="121" t="n">
        <v>16</v>
      </c>
      <c r="D253" s="122" t="n">
        <v>415</v>
      </c>
      <c r="E253" s="63"/>
      <c r="F253" s="64"/>
      <c r="G253" s="65"/>
      <c r="H253" s="121" t="n">
        <v>197</v>
      </c>
      <c r="I253" s="123" t="n">
        <v>10</v>
      </c>
      <c r="J253" s="123" t="n">
        <v>449</v>
      </c>
      <c r="K253" s="81" t="n">
        <v>23</v>
      </c>
      <c r="L253" s="121" t="n">
        <v>311</v>
      </c>
      <c r="M253" s="121" t="n">
        <v>326</v>
      </c>
      <c r="N253" s="122" t="n">
        <v>0</v>
      </c>
      <c r="O253" s="124" t="n">
        <v>20</v>
      </c>
      <c r="P253" s="121" t="n">
        <v>263</v>
      </c>
      <c r="Q253" s="122" t="n">
        <v>370</v>
      </c>
      <c r="R253" s="121" t="n">
        <v>161</v>
      </c>
      <c r="S253" s="122" t="n">
        <v>460</v>
      </c>
    </row>
    <row r="254" s="22" customFormat="true" ht="11.25" hidden="false" customHeight="false" outlineLevel="0" collapsed="false">
      <c r="A254" s="32" t="s">
        <v>148</v>
      </c>
      <c r="B254" s="81" t="n">
        <v>177</v>
      </c>
      <c r="C254" s="121" t="n">
        <v>17</v>
      </c>
      <c r="D254" s="122" t="n">
        <v>452</v>
      </c>
      <c r="E254" s="63"/>
      <c r="F254" s="64"/>
      <c r="G254" s="65"/>
      <c r="H254" s="121" t="n">
        <v>155</v>
      </c>
      <c r="I254" s="123" t="n">
        <v>10</v>
      </c>
      <c r="J254" s="123" t="n">
        <v>484</v>
      </c>
      <c r="K254" s="81" t="n">
        <v>10</v>
      </c>
      <c r="L254" s="121" t="n">
        <v>265</v>
      </c>
      <c r="M254" s="121" t="n">
        <v>375</v>
      </c>
      <c r="N254" s="122" t="n">
        <v>0</v>
      </c>
      <c r="O254" s="124" t="n">
        <v>23</v>
      </c>
      <c r="P254" s="121" t="n">
        <v>219</v>
      </c>
      <c r="Q254" s="122" t="n">
        <v>395</v>
      </c>
      <c r="R254" s="121" t="n">
        <v>144</v>
      </c>
      <c r="S254" s="122" t="n">
        <v>463</v>
      </c>
    </row>
    <row r="255" s="22" customFormat="true" ht="11.25" hidden="false" customHeight="false" outlineLevel="0" collapsed="false">
      <c r="A255" s="32" t="s">
        <v>149</v>
      </c>
      <c r="B255" s="81" t="n">
        <v>107</v>
      </c>
      <c r="C255" s="121" t="n">
        <v>13</v>
      </c>
      <c r="D255" s="122" t="n">
        <v>572</v>
      </c>
      <c r="E255" s="63"/>
      <c r="F255" s="64"/>
      <c r="G255" s="65"/>
      <c r="H255" s="121" t="n">
        <v>120</v>
      </c>
      <c r="I255" s="123" t="n">
        <v>14</v>
      </c>
      <c r="J255" s="123" t="n">
        <v>550</v>
      </c>
      <c r="K255" s="81" t="n">
        <v>15</v>
      </c>
      <c r="L255" s="121" t="n">
        <v>203</v>
      </c>
      <c r="M255" s="121" t="n">
        <v>475</v>
      </c>
      <c r="N255" s="122" t="n">
        <v>0</v>
      </c>
      <c r="O255" s="124" t="n">
        <v>27</v>
      </c>
      <c r="P255" s="121" t="n">
        <v>169</v>
      </c>
      <c r="Q255" s="122" t="n">
        <v>486</v>
      </c>
      <c r="R255" s="121" t="n">
        <v>113</v>
      </c>
      <c r="S255" s="122" t="n">
        <v>557</v>
      </c>
    </row>
    <row r="256" s="22" customFormat="true" ht="11.25" hidden="false" customHeight="false" outlineLevel="0" collapsed="false">
      <c r="A256" s="32" t="s">
        <v>150</v>
      </c>
      <c r="B256" s="81" t="n">
        <v>103</v>
      </c>
      <c r="C256" s="121" t="n">
        <v>13</v>
      </c>
      <c r="D256" s="122" t="n">
        <v>392</v>
      </c>
      <c r="E256" s="63"/>
      <c r="F256" s="64"/>
      <c r="G256" s="65"/>
      <c r="H256" s="121" t="n">
        <v>112</v>
      </c>
      <c r="I256" s="123" t="n">
        <v>8</v>
      </c>
      <c r="J256" s="123" t="n">
        <v>379</v>
      </c>
      <c r="K256" s="81" t="n">
        <v>11</v>
      </c>
      <c r="L256" s="121" t="n">
        <v>158</v>
      </c>
      <c r="M256" s="121" t="n">
        <v>339</v>
      </c>
      <c r="N256" s="122" t="n">
        <v>0</v>
      </c>
      <c r="O256" s="124" t="n">
        <v>12</v>
      </c>
      <c r="P256" s="121" t="n">
        <v>159</v>
      </c>
      <c r="Q256" s="122" t="n">
        <v>329</v>
      </c>
      <c r="R256" s="121" t="n">
        <v>83</v>
      </c>
      <c r="S256" s="122" t="n">
        <v>409</v>
      </c>
    </row>
    <row r="257" s="22" customFormat="true" ht="11.25" hidden="false" customHeight="false" outlineLevel="0" collapsed="false">
      <c r="A257" s="32" t="s">
        <v>151</v>
      </c>
      <c r="B257" s="81" t="n">
        <v>137</v>
      </c>
      <c r="C257" s="121" t="n">
        <v>14</v>
      </c>
      <c r="D257" s="122" t="n">
        <v>539</v>
      </c>
      <c r="E257" s="63"/>
      <c r="F257" s="64"/>
      <c r="G257" s="65"/>
      <c r="H257" s="121" t="n">
        <v>134</v>
      </c>
      <c r="I257" s="123" t="n">
        <v>17</v>
      </c>
      <c r="J257" s="123" t="n">
        <v>532</v>
      </c>
      <c r="K257" s="81" t="n">
        <v>13</v>
      </c>
      <c r="L257" s="121" t="n">
        <v>247</v>
      </c>
      <c r="M257" s="121" t="n">
        <v>429</v>
      </c>
      <c r="N257" s="122" t="n">
        <v>0</v>
      </c>
      <c r="O257" s="124" t="n">
        <v>16</v>
      </c>
      <c r="P257" s="121" t="n">
        <v>206</v>
      </c>
      <c r="Q257" s="122" t="n">
        <v>460</v>
      </c>
      <c r="R257" s="121" t="n">
        <v>131</v>
      </c>
      <c r="S257" s="122" t="n">
        <v>534</v>
      </c>
    </row>
    <row r="258" s="22" customFormat="true" ht="11.25" hidden="false" customHeight="false" outlineLevel="0" collapsed="false">
      <c r="A258" s="32" t="s">
        <v>152</v>
      </c>
      <c r="B258" s="81" t="n">
        <v>62</v>
      </c>
      <c r="C258" s="121" t="n">
        <v>7</v>
      </c>
      <c r="D258" s="122" t="n">
        <v>343</v>
      </c>
      <c r="E258" s="63"/>
      <c r="F258" s="64"/>
      <c r="G258" s="65"/>
      <c r="H258" s="121" t="n">
        <v>73</v>
      </c>
      <c r="I258" s="123" t="n">
        <v>7</v>
      </c>
      <c r="J258" s="123" t="n">
        <v>329</v>
      </c>
      <c r="K258" s="81" t="n">
        <v>10</v>
      </c>
      <c r="L258" s="121" t="n">
        <v>92</v>
      </c>
      <c r="M258" s="121" t="n">
        <v>312</v>
      </c>
      <c r="N258" s="122" t="n">
        <v>0</v>
      </c>
      <c r="O258" s="124" t="n">
        <v>14</v>
      </c>
      <c r="P258" s="121" t="n">
        <v>98</v>
      </c>
      <c r="Q258" s="122" t="n">
        <v>292</v>
      </c>
      <c r="R258" s="121" t="n">
        <v>63</v>
      </c>
      <c r="S258" s="122" t="n">
        <v>320</v>
      </c>
    </row>
    <row r="259" s="22" customFormat="true" ht="11.25" hidden="false" customHeight="false" outlineLevel="0" collapsed="false">
      <c r="A259" s="32" t="s">
        <v>153</v>
      </c>
      <c r="B259" s="81" t="n">
        <v>183</v>
      </c>
      <c r="C259" s="121" t="n">
        <v>16</v>
      </c>
      <c r="D259" s="122" t="n">
        <v>644</v>
      </c>
      <c r="E259" s="63"/>
      <c r="F259" s="64"/>
      <c r="G259" s="65"/>
      <c r="H259" s="121" t="n">
        <v>179</v>
      </c>
      <c r="I259" s="123" t="n">
        <v>22</v>
      </c>
      <c r="J259" s="123" t="n">
        <v>641</v>
      </c>
      <c r="K259" s="81" t="n">
        <v>18</v>
      </c>
      <c r="L259" s="121" t="n">
        <v>267</v>
      </c>
      <c r="M259" s="121" t="n">
        <v>560</v>
      </c>
      <c r="N259" s="122" t="n">
        <v>0</v>
      </c>
      <c r="O259" s="124" t="n">
        <v>30</v>
      </c>
      <c r="P259" s="121" t="n">
        <v>202</v>
      </c>
      <c r="Q259" s="122" t="n">
        <v>606</v>
      </c>
      <c r="R259" s="121" t="n">
        <v>157</v>
      </c>
      <c r="S259" s="122" t="n">
        <v>668</v>
      </c>
    </row>
    <row r="260" s="22" customFormat="true" ht="11.25" hidden="false" customHeight="false" outlineLevel="0" collapsed="false">
      <c r="A260" s="32" t="s">
        <v>154</v>
      </c>
      <c r="B260" s="81" t="n">
        <v>92</v>
      </c>
      <c r="C260" s="121" t="n">
        <v>13</v>
      </c>
      <c r="D260" s="122" t="n">
        <v>452</v>
      </c>
      <c r="E260" s="63"/>
      <c r="F260" s="64"/>
      <c r="G260" s="65"/>
      <c r="H260" s="121" t="n">
        <v>80</v>
      </c>
      <c r="I260" s="123" t="n">
        <v>10</v>
      </c>
      <c r="J260" s="123" t="n">
        <v>465</v>
      </c>
      <c r="K260" s="81" t="n">
        <v>6</v>
      </c>
      <c r="L260" s="121" t="n">
        <v>143</v>
      </c>
      <c r="M260" s="121" t="n">
        <v>409</v>
      </c>
      <c r="N260" s="122" t="n">
        <v>0</v>
      </c>
      <c r="O260" s="124" t="n">
        <v>13</v>
      </c>
      <c r="P260" s="121" t="n">
        <v>111</v>
      </c>
      <c r="Q260" s="122" t="n">
        <v>430</v>
      </c>
      <c r="R260" s="121" t="n">
        <v>66</v>
      </c>
      <c r="S260" s="122" t="n">
        <v>470</v>
      </c>
    </row>
    <row r="261" s="22" customFormat="true" ht="11.25" hidden="false" customHeight="false" outlineLevel="0" collapsed="false">
      <c r="A261" s="32" t="s">
        <v>155</v>
      </c>
      <c r="B261" s="81" t="n">
        <v>80</v>
      </c>
      <c r="C261" s="121" t="n">
        <v>8</v>
      </c>
      <c r="D261" s="122" t="n">
        <v>464</v>
      </c>
      <c r="E261" s="63"/>
      <c r="F261" s="64"/>
      <c r="G261" s="65"/>
      <c r="H261" s="121" t="n">
        <v>82</v>
      </c>
      <c r="I261" s="123" t="n">
        <v>11</v>
      </c>
      <c r="J261" s="123" t="n">
        <v>460</v>
      </c>
      <c r="K261" s="81" t="n">
        <v>9</v>
      </c>
      <c r="L261" s="121" t="n">
        <v>132</v>
      </c>
      <c r="M261" s="121" t="n">
        <v>415</v>
      </c>
      <c r="N261" s="122" t="n">
        <v>0</v>
      </c>
      <c r="O261" s="124" t="n">
        <v>12</v>
      </c>
      <c r="P261" s="121" t="n">
        <v>116</v>
      </c>
      <c r="Q261" s="122" t="n">
        <v>419</v>
      </c>
      <c r="R261" s="121" t="n">
        <v>78</v>
      </c>
      <c r="S261" s="122" t="n">
        <v>461</v>
      </c>
    </row>
    <row r="262" s="22" customFormat="true" ht="11.25" hidden="false" customHeight="false" outlineLevel="0" collapsed="false">
      <c r="A262" s="32" t="s">
        <v>156</v>
      </c>
      <c r="B262" s="81" t="n">
        <v>109</v>
      </c>
      <c r="C262" s="121" t="n">
        <v>12</v>
      </c>
      <c r="D262" s="122" t="n">
        <v>566</v>
      </c>
      <c r="E262" s="63"/>
      <c r="F262" s="64"/>
      <c r="G262" s="65"/>
      <c r="H262" s="121" t="n">
        <v>107</v>
      </c>
      <c r="I262" s="123" t="n">
        <v>8</v>
      </c>
      <c r="J262" s="123" t="n">
        <v>569</v>
      </c>
      <c r="K262" s="81" t="n">
        <v>7</v>
      </c>
      <c r="L262" s="121" t="n">
        <v>176</v>
      </c>
      <c r="M262" s="121" t="n">
        <v>507</v>
      </c>
      <c r="N262" s="122" t="n">
        <v>0</v>
      </c>
      <c r="O262" s="124" t="n">
        <v>18</v>
      </c>
      <c r="P262" s="121" t="n">
        <v>155</v>
      </c>
      <c r="Q262" s="122" t="n">
        <v>512</v>
      </c>
      <c r="R262" s="121" t="n">
        <v>99</v>
      </c>
      <c r="S262" s="122" t="n">
        <v>569</v>
      </c>
    </row>
    <row r="263" s="22" customFormat="true" ht="11.25" hidden="false" customHeight="false" outlineLevel="0" collapsed="false">
      <c r="A263" s="32" t="s">
        <v>157</v>
      </c>
      <c r="B263" s="81" t="n">
        <v>143</v>
      </c>
      <c r="C263" s="121" t="n">
        <v>11</v>
      </c>
      <c r="D263" s="122" t="n">
        <v>472</v>
      </c>
      <c r="E263" s="63"/>
      <c r="F263" s="64"/>
      <c r="G263" s="65"/>
      <c r="H263" s="121" t="n">
        <v>144</v>
      </c>
      <c r="I263" s="123" t="n">
        <v>11</v>
      </c>
      <c r="J263" s="123" t="n">
        <v>466</v>
      </c>
      <c r="K263" s="81" t="n">
        <v>9</v>
      </c>
      <c r="L263" s="121" t="n">
        <v>222</v>
      </c>
      <c r="M263" s="121" t="n">
        <v>396</v>
      </c>
      <c r="N263" s="122" t="n">
        <v>0</v>
      </c>
      <c r="O263" s="124" t="n">
        <v>17</v>
      </c>
      <c r="P263" s="121" t="n">
        <v>191</v>
      </c>
      <c r="Q263" s="122" t="n">
        <v>410</v>
      </c>
      <c r="R263" s="121" t="n">
        <v>119</v>
      </c>
      <c r="S263" s="122" t="n">
        <v>476</v>
      </c>
    </row>
    <row r="264" s="22" customFormat="true" ht="11.25" hidden="false" customHeight="false" outlineLevel="0" collapsed="false">
      <c r="A264" s="32" t="s">
        <v>158</v>
      </c>
      <c r="B264" s="81" t="n">
        <v>59</v>
      </c>
      <c r="C264" s="121" t="n">
        <v>5</v>
      </c>
      <c r="D264" s="122" t="n">
        <v>173</v>
      </c>
      <c r="E264" s="63"/>
      <c r="F264" s="64"/>
      <c r="G264" s="65"/>
      <c r="H264" s="121" t="n">
        <v>50</v>
      </c>
      <c r="I264" s="123" t="n">
        <v>7</v>
      </c>
      <c r="J264" s="123" t="n">
        <v>179</v>
      </c>
      <c r="K264" s="81" t="n">
        <v>4</v>
      </c>
      <c r="L264" s="121" t="n">
        <v>75</v>
      </c>
      <c r="M264" s="121" t="n">
        <v>157</v>
      </c>
      <c r="N264" s="122" t="n">
        <v>0</v>
      </c>
      <c r="O264" s="124" t="n">
        <v>7</v>
      </c>
      <c r="P264" s="121" t="n">
        <v>66</v>
      </c>
      <c r="Q264" s="122" t="n">
        <v>161</v>
      </c>
      <c r="R264" s="121" t="n">
        <v>33</v>
      </c>
      <c r="S264" s="122" t="n">
        <v>189</v>
      </c>
    </row>
    <row r="265" s="22" customFormat="true" ht="11.25" hidden="false" customHeight="false" outlineLevel="0" collapsed="false">
      <c r="A265" s="32" t="s">
        <v>159</v>
      </c>
      <c r="B265" s="81" t="n">
        <v>183</v>
      </c>
      <c r="C265" s="121" t="n">
        <v>16</v>
      </c>
      <c r="D265" s="122" t="n">
        <v>630</v>
      </c>
      <c r="E265" s="63"/>
      <c r="F265" s="64"/>
      <c r="G265" s="65"/>
      <c r="H265" s="121" t="n">
        <v>189</v>
      </c>
      <c r="I265" s="123" t="n">
        <v>18</v>
      </c>
      <c r="J265" s="123" t="n">
        <v>619</v>
      </c>
      <c r="K265" s="81" t="n">
        <v>13</v>
      </c>
      <c r="L265" s="121" t="n">
        <v>303</v>
      </c>
      <c r="M265" s="121" t="n">
        <v>515</v>
      </c>
      <c r="N265" s="122" t="n">
        <v>0</v>
      </c>
      <c r="O265" s="124" t="n">
        <v>24</v>
      </c>
      <c r="P265" s="121" t="n">
        <v>234</v>
      </c>
      <c r="Q265" s="122" t="n">
        <v>567</v>
      </c>
      <c r="R265" s="121" t="n">
        <v>134</v>
      </c>
      <c r="S265" s="122" t="n">
        <v>666</v>
      </c>
    </row>
    <row r="266" s="22" customFormat="true" ht="11.25" hidden="false" customHeight="false" outlineLevel="0" collapsed="false">
      <c r="A266" s="32" t="s">
        <v>160</v>
      </c>
      <c r="B266" s="81" t="n">
        <v>111</v>
      </c>
      <c r="C266" s="121" t="n">
        <v>11</v>
      </c>
      <c r="D266" s="122" t="n">
        <v>312</v>
      </c>
      <c r="E266" s="63"/>
      <c r="F266" s="64"/>
      <c r="G266" s="65"/>
      <c r="H266" s="121" t="n">
        <v>110</v>
      </c>
      <c r="I266" s="123" t="n">
        <v>7</v>
      </c>
      <c r="J266" s="123" t="n">
        <v>318</v>
      </c>
      <c r="K266" s="81" t="n">
        <v>10</v>
      </c>
      <c r="L266" s="121" t="n">
        <v>143</v>
      </c>
      <c r="M266" s="121" t="n">
        <v>283</v>
      </c>
      <c r="N266" s="122" t="n">
        <v>0</v>
      </c>
      <c r="O266" s="124" t="n">
        <v>8</v>
      </c>
      <c r="P266" s="121" t="n">
        <v>123</v>
      </c>
      <c r="Q266" s="122" t="n">
        <v>302</v>
      </c>
      <c r="R266" s="121" t="n">
        <v>87</v>
      </c>
      <c r="S266" s="122" t="n">
        <v>328</v>
      </c>
    </row>
    <row r="267" s="22" customFormat="true" ht="11.25" hidden="false" customHeight="false" outlineLevel="0" collapsed="false">
      <c r="A267" s="32" t="s">
        <v>161</v>
      </c>
      <c r="B267" s="81" t="n">
        <v>72</v>
      </c>
      <c r="C267" s="121" t="n">
        <v>8</v>
      </c>
      <c r="D267" s="122" t="n">
        <v>202</v>
      </c>
      <c r="E267" s="63"/>
      <c r="F267" s="64"/>
      <c r="G267" s="65"/>
      <c r="H267" s="121" t="n">
        <v>60</v>
      </c>
      <c r="I267" s="123" t="n">
        <v>9</v>
      </c>
      <c r="J267" s="123" t="n">
        <v>214</v>
      </c>
      <c r="K267" s="81" t="n">
        <v>7</v>
      </c>
      <c r="L267" s="121" t="n">
        <v>101</v>
      </c>
      <c r="M267" s="121" t="n">
        <v>176</v>
      </c>
      <c r="N267" s="122" t="n">
        <v>0</v>
      </c>
      <c r="O267" s="124" t="n">
        <v>13</v>
      </c>
      <c r="P267" s="121" t="n">
        <v>89</v>
      </c>
      <c r="Q267" s="122" t="n">
        <v>177</v>
      </c>
      <c r="R267" s="121" t="n">
        <v>71</v>
      </c>
      <c r="S267" s="122" t="n">
        <v>204</v>
      </c>
    </row>
    <row r="268" s="22" customFormat="true" ht="11.25" hidden="false" customHeight="false" outlineLevel="0" collapsed="false">
      <c r="A268" s="32" t="s">
        <v>162</v>
      </c>
      <c r="B268" s="81" t="n">
        <v>230</v>
      </c>
      <c r="C268" s="121" t="n">
        <v>13</v>
      </c>
      <c r="D268" s="122" t="n">
        <v>95</v>
      </c>
      <c r="E268" s="63"/>
      <c r="F268" s="64"/>
      <c r="G268" s="65"/>
      <c r="H268" s="121" t="n">
        <v>233</v>
      </c>
      <c r="I268" s="123" t="n">
        <v>14</v>
      </c>
      <c r="J268" s="123" t="n">
        <v>92</v>
      </c>
      <c r="K268" s="81" t="n">
        <v>11</v>
      </c>
      <c r="L268" s="121" t="n">
        <v>252</v>
      </c>
      <c r="M268" s="121" t="n">
        <v>79</v>
      </c>
      <c r="N268" s="122" t="n">
        <v>0</v>
      </c>
      <c r="O268" s="124" t="n">
        <v>20</v>
      </c>
      <c r="P268" s="121" t="n">
        <v>253</v>
      </c>
      <c r="Q268" s="122" t="n">
        <v>65</v>
      </c>
      <c r="R268" s="121" t="n">
        <v>188</v>
      </c>
      <c r="S268" s="122" t="n">
        <v>119</v>
      </c>
    </row>
    <row r="269" s="22" customFormat="true" ht="11.25" hidden="false" customHeight="false" outlineLevel="0" collapsed="false">
      <c r="A269" s="32" t="s">
        <v>163</v>
      </c>
      <c r="B269" s="81" t="n">
        <v>83</v>
      </c>
      <c r="C269" s="121" t="n">
        <v>16</v>
      </c>
      <c r="D269" s="122" t="n">
        <v>507</v>
      </c>
      <c r="E269" s="63"/>
      <c r="F269" s="64"/>
      <c r="G269" s="65"/>
      <c r="H269" s="121" t="n">
        <v>88</v>
      </c>
      <c r="I269" s="123" t="n">
        <v>15</v>
      </c>
      <c r="J269" s="123" t="n">
        <v>500</v>
      </c>
      <c r="K269" s="81" t="n">
        <v>10</v>
      </c>
      <c r="L269" s="121" t="n">
        <v>138</v>
      </c>
      <c r="M269" s="121" t="n">
        <v>459</v>
      </c>
      <c r="N269" s="122" t="n">
        <v>0</v>
      </c>
      <c r="O269" s="124" t="n">
        <v>20</v>
      </c>
      <c r="P269" s="121" t="n">
        <v>119</v>
      </c>
      <c r="Q269" s="122" t="n">
        <v>463</v>
      </c>
      <c r="R269" s="121" t="n">
        <v>77</v>
      </c>
      <c r="S269" s="122" t="n">
        <v>514</v>
      </c>
    </row>
    <row r="270" s="22" customFormat="true" ht="11.25" hidden="false" customHeight="false" outlineLevel="0" collapsed="false">
      <c r="A270" s="32" t="s">
        <v>164</v>
      </c>
      <c r="B270" s="101" t="n">
        <v>68</v>
      </c>
      <c r="C270" s="125" t="n">
        <v>6</v>
      </c>
      <c r="D270" s="126" t="n">
        <v>248</v>
      </c>
      <c r="E270" s="63"/>
      <c r="F270" s="64"/>
      <c r="G270" s="65"/>
      <c r="H270" s="125" t="n">
        <v>62</v>
      </c>
      <c r="I270" s="127" t="n">
        <v>4</v>
      </c>
      <c r="J270" s="127" t="n">
        <v>255</v>
      </c>
      <c r="K270" s="101" t="n">
        <v>7</v>
      </c>
      <c r="L270" s="125" t="n">
        <v>113</v>
      </c>
      <c r="M270" s="125" t="n">
        <v>201</v>
      </c>
      <c r="N270" s="122" t="n">
        <v>0</v>
      </c>
      <c r="O270" s="128" t="n">
        <v>10</v>
      </c>
      <c r="P270" s="125" t="n">
        <v>81</v>
      </c>
      <c r="Q270" s="126" t="n">
        <v>225</v>
      </c>
      <c r="R270" s="125" t="n">
        <v>56</v>
      </c>
      <c r="S270" s="126" t="n">
        <v>255</v>
      </c>
    </row>
    <row r="271" s="56" customFormat="true" ht="11.25" hidden="false" customHeight="false" outlineLevel="0" collapsed="false">
      <c r="A271" s="52" t="s">
        <v>52</v>
      </c>
      <c r="B271" s="55" t="n">
        <f aca="false">SUM(B249:B270)</f>
        <v>2954</v>
      </c>
      <c r="C271" s="53" t="n">
        <f aca="false">SUM(C249:C270)</f>
        <v>260</v>
      </c>
      <c r="D271" s="54" t="n">
        <f aca="false">SUM(D249:D270)</f>
        <v>9049</v>
      </c>
      <c r="E271" s="55" t="n">
        <f aca="false">SUM(E249:E270)</f>
        <v>0</v>
      </c>
      <c r="F271" s="53" t="n">
        <f aca="false">SUM(F249:F270)</f>
        <v>0</v>
      </c>
      <c r="G271" s="54" t="n">
        <f aca="false">SUM(G249:G270)</f>
        <v>0</v>
      </c>
      <c r="H271" s="53" t="n">
        <f aca="false">SUM(H249:H270)</f>
        <v>2822</v>
      </c>
      <c r="I271" s="53" t="n">
        <f aca="false">SUM(I249:I270)</f>
        <v>257</v>
      </c>
      <c r="J271" s="54" t="n">
        <f aca="false">SUM(J249:J270)</f>
        <v>9145</v>
      </c>
      <c r="K271" s="55" t="n">
        <f aca="false">SUM(K249:K270)</f>
        <v>259</v>
      </c>
      <c r="L271" s="53" t="n">
        <f aca="false">SUM(L249:L270)</f>
        <v>4389</v>
      </c>
      <c r="M271" s="53" t="n">
        <f aca="false">SUM(M249:M270)</f>
        <v>7659</v>
      </c>
      <c r="N271" s="54" t="n">
        <f aca="false">SUM(N249:N270)</f>
        <v>0</v>
      </c>
      <c r="O271" s="55" t="n">
        <f aca="false">SUM(O249:O270)</f>
        <v>386</v>
      </c>
      <c r="P271" s="53" t="n">
        <f aca="false">SUM(P249:P270)</f>
        <v>3711</v>
      </c>
      <c r="Q271" s="54" t="n">
        <f aca="false">SUM(Q249:Q270)</f>
        <v>8044</v>
      </c>
      <c r="R271" s="53" t="n">
        <f aca="false">SUM(R249:R270)</f>
        <v>2366</v>
      </c>
      <c r="S271" s="54" t="n">
        <f aca="false">SUM(S249:S270)</f>
        <v>9387</v>
      </c>
    </row>
    <row r="272" s="22" customFormat="true" ht="12" hidden="false" customHeight="false" outlineLevel="0" collapsed="false">
      <c r="A272" s="109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68"/>
      <c r="S272" s="69"/>
    </row>
    <row r="273" s="22" customFormat="true" ht="12" hidden="false" customHeight="false" outlineLevel="0" collapsed="false">
      <c r="A273" s="19" t="s">
        <v>165</v>
      </c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1"/>
      <c r="R273" s="20"/>
      <c r="S273" s="21"/>
    </row>
    <row r="274" s="22" customFormat="true" ht="11.25" hidden="false" customHeight="false" outlineLevel="0" collapsed="false">
      <c r="A274" s="32" t="s">
        <v>166</v>
      </c>
      <c r="B274" s="71" t="n">
        <v>236</v>
      </c>
      <c r="C274" s="117" t="n">
        <v>17</v>
      </c>
      <c r="D274" s="118" t="n">
        <v>150</v>
      </c>
      <c r="E274" s="120"/>
      <c r="F274" s="117"/>
      <c r="G274" s="118"/>
      <c r="H274" s="117" t="n">
        <v>192</v>
      </c>
      <c r="I274" s="119" t="n">
        <v>16</v>
      </c>
      <c r="J274" s="118" t="n">
        <v>196</v>
      </c>
      <c r="K274" s="63" t="n">
        <v>10</v>
      </c>
      <c r="L274" s="64" t="n">
        <v>242</v>
      </c>
      <c r="M274" s="64" t="n">
        <v>160</v>
      </c>
      <c r="N274" s="65" t="n">
        <v>0</v>
      </c>
      <c r="O274" s="63" t="n">
        <v>17</v>
      </c>
      <c r="P274" s="64" t="n">
        <v>245</v>
      </c>
      <c r="Q274" s="65" t="n">
        <v>137</v>
      </c>
      <c r="R274" s="64" t="n">
        <v>141</v>
      </c>
      <c r="S274" s="65" t="n">
        <v>216</v>
      </c>
    </row>
    <row r="275" s="22" customFormat="true" ht="11.25" hidden="false" customHeight="false" outlineLevel="0" collapsed="false">
      <c r="A275" s="32" t="s">
        <v>167</v>
      </c>
      <c r="B275" s="81" t="n">
        <v>280</v>
      </c>
      <c r="C275" s="121" t="n">
        <v>33</v>
      </c>
      <c r="D275" s="122" t="n">
        <v>134</v>
      </c>
      <c r="E275" s="124"/>
      <c r="F275" s="121"/>
      <c r="G275" s="122"/>
      <c r="H275" s="121" t="n">
        <v>245</v>
      </c>
      <c r="I275" s="123" t="n">
        <v>21</v>
      </c>
      <c r="J275" s="122" t="n">
        <v>178</v>
      </c>
      <c r="K275" s="63" t="n">
        <v>7</v>
      </c>
      <c r="L275" s="64" t="n">
        <v>295</v>
      </c>
      <c r="M275" s="64" t="n">
        <v>161</v>
      </c>
      <c r="N275" s="65" t="n">
        <v>0</v>
      </c>
      <c r="O275" s="63" t="n">
        <v>21</v>
      </c>
      <c r="P275" s="64" t="n">
        <v>298</v>
      </c>
      <c r="Q275" s="65" t="n">
        <v>126</v>
      </c>
      <c r="R275" s="64" t="n">
        <v>170</v>
      </c>
      <c r="S275" s="65" t="n">
        <v>222</v>
      </c>
    </row>
    <row r="276" s="22" customFormat="true" ht="11.25" hidden="false" customHeight="false" outlineLevel="0" collapsed="false">
      <c r="A276" s="32" t="s">
        <v>168</v>
      </c>
      <c r="B276" s="81" t="n">
        <v>84</v>
      </c>
      <c r="C276" s="121" t="n">
        <v>17</v>
      </c>
      <c r="D276" s="122" t="n">
        <v>58</v>
      </c>
      <c r="E276" s="124"/>
      <c r="F276" s="121"/>
      <c r="G276" s="122"/>
      <c r="H276" s="121" t="n">
        <v>67</v>
      </c>
      <c r="I276" s="123" t="n">
        <v>7</v>
      </c>
      <c r="J276" s="122" t="n">
        <v>79</v>
      </c>
      <c r="K276" s="63" t="n">
        <v>5</v>
      </c>
      <c r="L276" s="64" t="n">
        <v>93</v>
      </c>
      <c r="M276" s="64" t="n">
        <v>65</v>
      </c>
      <c r="N276" s="65" t="n">
        <v>0</v>
      </c>
      <c r="O276" s="63" t="n">
        <v>9</v>
      </c>
      <c r="P276" s="64" t="n">
        <v>91</v>
      </c>
      <c r="Q276" s="65" t="n">
        <v>56</v>
      </c>
      <c r="R276" s="64" t="n">
        <v>43</v>
      </c>
      <c r="S276" s="65" t="n">
        <v>98</v>
      </c>
    </row>
    <row r="277" s="22" customFormat="true" ht="11.25" hidden="false" customHeight="false" outlineLevel="0" collapsed="false">
      <c r="A277" s="32" t="s">
        <v>169</v>
      </c>
      <c r="B277" s="81" t="n">
        <v>113</v>
      </c>
      <c r="C277" s="121" t="n">
        <v>11</v>
      </c>
      <c r="D277" s="122" t="n">
        <v>67</v>
      </c>
      <c r="E277" s="124"/>
      <c r="F277" s="121"/>
      <c r="G277" s="122"/>
      <c r="H277" s="121" t="n">
        <v>93</v>
      </c>
      <c r="I277" s="123" t="n">
        <v>11</v>
      </c>
      <c r="J277" s="122" t="n">
        <v>78</v>
      </c>
      <c r="K277" s="63" t="n">
        <v>5</v>
      </c>
      <c r="L277" s="64" t="n">
        <v>116</v>
      </c>
      <c r="M277" s="64" t="n">
        <v>74</v>
      </c>
      <c r="N277" s="65" t="n">
        <v>0</v>
      </c>
      <c r="O277" s="63" t="n">
        <v>11</v>
      </c>
      <c r="P277" s="64" t="n">
        <v>120</v>
      </c>
      <c r="Q277" s="65" t="n">
        <v>57</v>
      </c>
      <c r="R277" s="64" t="n">
        <v>77</v>
      </c>
      <c r="S277" s="65" t="n">
        <v>92</v>
      </c>
    </row>
    <row r="278" s="22" customFormat="true" ht="11.25" hidden="false" customHeight="false" outlineLevel="0" collapsed="false">
      <c r="A278" s="32" t="s">
        <v>170</v>
      </c>
      <c r="B278" s="81" t="n">
        <v>173</v>
      </c>
      <c r="C278" s="121" t="n">
        <v>11</v>
      </c>
      <c r="D278" s="122" t="n">
        <v>115</v>
      </c>
      <c r="E278" s="124"/>
      <c r="F278" s="121"/>
      <c r="G278" s="122"/>
      <c r="H278" s="121" t="n">
        <v>143</v>
      </c>
      <c r="I278" s="123" t="n">
        <v>6</v>
      </c>
      <c r="J278" s="122" t="n">
        <v>144</v>
      </c>
      <c r="K278" s="63" t="n">
        <v>6</v>
      </c>
      <c r="L278" s="64" t="n">
        <v>178</v>
      </c>
      <c r="M278" s="64" t="n">
        <v>124</v>
      </c>
      <c r="N278" s="65" t="n">
        <v>0</v>
      </c>
      <c r="O278" s="63" t="n">
        <v>10</v>
      </c>
      <c r="P278" s="64" t="n">
        <v>175</v>
      </c>
      <c r="Q278" s="65" t="n">
        <v>107</v>
      </c>
      <c r="R278" s="64" t="n">
        <v>88</v>
      </c>
      <c r="S278" s="65" t="n">
        <v>180</v>
      </c>
    </row>
    <row r="279" s="22" customFormat="true" ht="11.25" hidden="false" customHeight="false" outlineLevel="0" collapsed="false">
      <c r="A279" s="32" t="s">
        <v>171</v>
      </c>
      <c r="B279" s="81" t="n">
        <v>269</v>
      </c>
      <c r="C279" s="121" t="n">
        <v>18</v>
      </c>
      <c r="D279" s="122" t="n">
        <v>141</v>
      </c>
      <c r="E279" s="124"/>
      <c r="F279" s="121"/>
      <c r="G279" s="122"/>
      <c r="H279" s="121" t="n">
        <v>226</v>
      </c>
      <c r="I279" s="123" t="n">
        <v>12</v>
      </c>
      <c r="J279" s="122" t="n">
        <v>184</v>
      </c>
      <c r="K279" s="63" t="n">
        <v>10</v>
      </c>
      <c r="L279" s="64" t="n">
        <v>269</v>
      </c>
      <c r="M279" s="64" t="n">
        <v>157</v>
      </c>
      <c r="N279" s="65" t="n">
        <v>0</v>
      </c>
      <c r="O279" s="63" t="n">
        <v>22</v>
      </c>
      <c r="P279" s="64" t="n">
        <v>263</v>
      </c>
      <c r="Q279" s="65" t="n">
        <v>126</v>
      </c>
      <c r="R279" s="64" t="n">
        <v>166</v>
      </c>
      <c r="S279" s="65" t="n">
        <v>208</v>
      </c>
    </row>
    <row r="280" s="22" customFormat="true" ht="11.25" hidden="false" customHeight="false" outlineLevel="0" collapsed="false">
      <c r="A280" s="32" t="s">
        <v>172</v>
      </c>
      <c r="B280" s="81" t="n">
        <v>345</v>
      </c>
      <c r="C280" s="121" t="n">
        <v>21</v>
      </c>
      <c r="D280" s="122" t="n">
        <v>201</v>
      </c>
      <c r="E280" s="124"/>
      <c r="F280" s="121"/>
      <c r="G280" s="122"/>
      <c r="H280" s="121" t="n">
        <v>290</v>
      </c>
      <c r="I280" s="123" t="n">
        <v>20</v>
      </c>
      <c r="J280" s="122" t="n">
        <v>253</v>
      </c>
      <c r="K280" s="63" t="n">
        <v>11</v>
      </c>
      <c r="L280" s="64" t="n">
        <v>360</v>
      </c>
      <c r="M280" s="64" t="n">
        <v>216</v>
      </c>
      <c r="N280" s="65" t="n">
        <v>0</v>
      </c>
      <c r="O280" s="63" t="n">
        <v>26</v>
      </c>
      <c r="P280" s="64" t="n">
        <v>357</v>
      </c>
      <c r="Q280" s="65" t="n">
        <v>185</v>
      </c>
      <c r="R280" s="64" t="n">
        <v>206</v>
      </c>
      <c r="S280" s="65" t="n">
        <v>313</v>
      </c>
    </row>
    <row r="281" s="22" customFormat="true" ht="11.25" hidden="false" customHeight="false" outlineLevel="0" collapsed="false">
      <c r="A281" s="32" t="s">
        <v>173</v>
      </c>
      <c r="B281" s="81" t="n">
        <v>234</v>
      </c>
      <c r="C281" s="121" t="n">
        <v>26</v>
      </c>
      <c r="D281" s="122" t="n">
        <v>245</v>
      </c>
      <c r="E281" s="124"/>
      <c r="F281" s="121"/>
      <c r="G281" s="122"/>
      <c r="H281" s="121" t="n">
        <v>193</v>
      </c>
      <c r="I281" s="123" t="n">
        <v>17</v>
      </c>
      <c r="J281" s="122" t="n">
        <v>283</v>
      </c>
      <c r="K281" s="63" t="n">
        <v>12</v>
      </c>
      <c r="L281" s="64" t="n">
        <v>239</v>
      </c>
      <c r="M281" s="64" t="n">
        <v>260</v>
      </c>
      <c r="N281" s="65" t="n">
        <v>0</v>
      </c>
      <c r="O281" s="63" t="n">
        <v>16</v>
      </c>
      <c r="P281" s="64" t="n">
        <v>246</v>
      </c>
      <c r="Q281" s="65" t="n">
        <v>239</v>
      </c>
      <c r="R281" s="64" t="n">
        <v>162</v>
      </c>
      <c r="S281" s="65" t="n">
        <v>302</v>
      </c>
    </row>
    <row r="282" s="22" customFormat="true" ht="11.25" hidden="false" customHeight="false" outlineLevel="0" collapsed="false">
      <c r="A282" s="32" t="s">
        <v>174</v>
      </c>
      <c r="B282" s="81" t="n">
        <v>2</v>
      </c>
      <c r="C282" s="121" t="n">
        <v>0</v>
      </c>
      <c r="D282" s="122" t="n">
        <v>9</v>
      </c>
      <c r="E282" s="124"/>
      <c r="F282" s="121"/>
      <c r="G282" s="122"/>
      <c r="H282" s="121" t="n">
        <v>0</v>
      </c>
      <c r="I282" s="123" t="n">
        <v>0</v>
      </c>
      <c r="J282" s="122" t="n">
        <v>11</v>
      </c>
      <c r="K282" s="63" t="n">
        <v>0</v>
      </c>
      <c r="L282" s="64" t="n">
        <v>2</v>
      </c>
      <c r="M282" s="64" t="n">
        <v>9</v>
      </c>
      <c r="N282" s="65" t="n">
        <v>0</v>
      </c>
      <c r="O282" s="63" t="n">
        <v>0</v>
      </c>
      <c r="P282" s="64" t="n">
        <v>1</v>
      </c>
      <c r="Q282" s="65" t="n">
        <v>10</v>
      </c>
      <c r="R282" s="64" t="n">
        <v>0</v>
      </c>
      <c r="S282" s="65" t="n">
        <v>10</v>
      </c>
    </row>
    <row r="283" s="22" customFormat="true" ht="11.25" hidden="false" customHeight="false" outlineLevel="0" collapsed="false">
      <c r="A283" s="32" t="s">
        <v>175</v>
      </c>
      <c r="B283" s="81" t="n">
        <v>283</v>
      </c>
      <c r="C283" s="121" t="n">
        <v>24</v>
      </c>
      <c r="D283" s="122" t="n">
        <v>282</v>
      </c>
      <c r="E283" s="124"/>
      <c r="F283" s="121"/>
      <c r="G283" s="122"/>
      <c r="H283" s="121" t="n">
        <v>273</v>
      </c>
      <c r="I283" s="123" t="n">
        <v>14</v>
      </c>
      <c r="J283" s="122" t="n">
        <v>296</v>
      </c>
      <c r="K283" s="63" t="n">
        <v>4</v>
      </c>
      <c r="L283" s="64" t="n">
        <v>308</v>
      </c>
      <c r="M283" s="64" t="n">
        <v>295</v>
      </c>
      <c r="N283" s="65" t="n">
        <v>0</v>
      </c>
      <c r="O283" s="63" t="n">
        <v>26</v>
      </c>
      <c r="P283" s="64" t="n">
        <v>308</v>
      </c>
      <c r="Q283" s="65" t="n">
        <v>256</v>
      </c>
      <c r="R283" s="64" t="n">
        <v>193</v>
      </c>
      <c r="S283" s="65" t="n">
        <v>340</v>
      </c>
    </row>
    <row r="284" s="22" customFormat="true" ht="11.25" hidden="false" customHeight="false" outlineLevel="0" collapsed="false">
      <c r="A284" s="32" t="s">
        <v>176</v>
      </c>
      <c r="B284" s="81" t="n">
        <v>48</v>
      </c>
      <c r="C284" s="121" t="n">
        <v>4</v>
      </c>
      <c r="D284" s="122" t="n">
        <v>130</v>
      </c>
      <c r="E284" s="124"/>
      <c r="F284" s="121"/>
      <c r="G284" s="122"/>
      <c r="H284" s="121" t="n">
        <v>33</v>
      </c>
      <c r="I284" s="123" t="n">
        <v>6</v>
      </c>
      <c r="J284" s="122" t="n">
        <v>145</v>
      </c>
      <c r="K284" s="63" t="n">
        <v>3</v>
      </c>
      <c r="L284" s="64" t="n">
        <v>63</v>
      </c>
      <c r="M284" s="64" t="n">
        <v>121</v>
      </c>
      <c r="N284" s="65" t="n">
        <v>0</v>
      </c>
      <c r="O284" s="63" t="n">
        <v>7</v>
      </c>
      <c r="P284" s="64" t="n">
        <v>55</v>
      </c>
      <c r="Q284" s="65" t="n">
        <v>120</v>
      </c>
      <c r="R284" s="64" t="n">
        <v>41</v>
      </c>
      <c r="S284" s="65" t="n">
        <v>135</v>
      </c>
    </row>
    <row r="285" s="22" customFormat="true" ht="11.25" hidden="false" customHeight="false" outlineLevel="0" collapsed="false">
      <c r="A285" s="32" t="s">
        <v>177</v>
      </c>
      <c r="B285" s="81" t="n">
        <v>68</v>
      </c>
      <c r="C285" s="121" t="n">
        <v>4</v>
      </c>
      <c r="D285" s="122" t="n">
        <v>195</v>
      </c>
      <c r="E285" s="124"/>
      <c r="F285" s="121"/>
      <c r="G285" s="122"/>
      <c r="H285" s="121" t="n">
        <v>49</v>
      </c>
      <c r="I285" s="123" t="n">
        <v>7</v>
      </c>
      <c r="J285" s="122" t="n">
        <v>209</v>
      </c>
      <c r="K285" s="63" t="n">
        <v>5</v>
      </c>
      <c r="L285" s="64" t="n">
        <v>77</v>
      </c>
      <c r="M285" s="64" t="n">
        <v>188</v>
      </c>
      <c r="N285" s="65" t="n">
        <v>0</v>
      </c>
      <c r="O285" s="63" t="n">
        <v>11</v>
      </c>
      <c r="P285" s="64" t="n">
        <v>70</v>
      </c>
      <c r="Q285" s="65" t="n">
        <v>180</v>
      </c>
      <c r="R285" s="64" t="n">
        <v>47</v>
      </c>
      <c r="S285" s="65" t="n">
        <v>215</v>
      </c>
    </row>
    <row r="286" s="22" customFormat="true" ht="11.25" hidden="false" customHeight="false" outlineLevel="0" collapsed="false">
      <c r="A286" s="32" t="s">
        <v>178</v>
      </c>
      <c r="B286" s="81" t="n">
        <v>169</v>
      </c>
      <c r="C286" s="121" t="n">
        <v>11</v>
      </c>
      <c r="D286" s="122" t="n">
        <v>210</v>
      </c>
      <c r="E286" s="124"/>
      <c r="F286" s="121"/>
      <c r="G286" s="122"/>
      <c r="H286" s="121" t="n">
        <v>137</v>
      </c>
      <c r="I286" s="123" t="n">
        <v>8</v>
      </c>
      <c r="J286" s="122" t="n">
        <v>250</v>
      </c>
      <c r="K286" s="63" t="n">
        <v>3</v>
      </c>
      <c r="L286" s="64" t="n">
        <v>189</v>
      </c>
      <c r="M286" s="64" t="n">
        <v>215</v>
      </c>
      <c r="N286" s="65" t="n">
        <v>0</v>
      </c>
      <c r="O286" s="63" t="n">
        <v>5</v>
      </c>
      <c r="P286" s="64" t="n">
        <v>197</v>
      </c>
      <c r="Q286" s="65" t="n">
        <v>195</v>
      </c>
      <c r="R286" s="64" t="n">
        <v>86</v>
      </c>
      <c r="S286" s="65" t="n">
        <v>281</v>
      </c>
    </row>
    <row r="287" s="22" customFormat="true" ht="11.25" hidden="false" customHeight="false" outlineLevel="0" collapsed="false">
      <c r="A287" s="32" t="s">
        <v>179</v>
      </c>
      <c r="B287" s="81" t="n">
        <v>442</v>
      </c>
      <c r="C287" s="121" t="n">
        <v>26</v>
      </c>
      <c r="D287" s="122" t="n">
        <v>320</v>
      </c>
      <c r="E287" s="124"/>
      <c r="F287" s="121"/>
      <c r="G287" s="122"/>
      <c r="H287" s="121" t="n">
        <v>371</v>
      </c>
      <c r="I287" s="123" t="n">
        <v>29</v>
      </c>
      <c r="J287" s="122" t="n">
        <v>375</v>
      </c>
      <c r="K287" s="63" t="n">
        <v>63</v>
      </c>
      <c r="L287" s="64" t="n">
        <v>447</v>
      </c>
      <c r="M287" s="64" t="n">
        <v>304</v>
      </c>
      <c r="N287" s="65" t="n">
        <v>0</v>
      </c>
      <c r="O287" s="63" t="n">
        <v>76</v>
      </c>
      <c r="P287" s="64" t="n">
        <v>448</v>
      </c>
      <c r="Q287" s="65" t="n">
        <v>263</v>
      </c>
      <c r="R287" s="64" t="n">
        <v>245</v>
      </c>
      <c r="S287" s="65" t="n">
        <v>464</v>
      </c>
    </row>
    <row r="288" s="22" customFormat="true" ht="11.25" hidden="false" customHeight="false" outlineLevel="0" collapsed="false">
      <c r="A288" s="32" t="s">
        <v>180</v>
      </c>
      <c r="B288" s="101" t="n">
        <v>479</v>
      </c>
      <c r="C288" s="125" t="n">
        <v>22</v>
      </c>
      <c r="D288" s="126" t="n">
        <v>379</v>
      </c>
      <c r="E288" s="128"/>
      <c r="F288" s="125"/>
      <c r="G288" s="126"/>
      <c r="H288" s="125" t="n">
        <v>427</v>
      </c>
      <c r="I288" s="127" t="n">
        <v>20</v>
      </c>
      <c r="J288" s="126" t="n">
        <v>431</v>
      </c>
      <c r="K288" s="63" t="n">
        <v>36</v>
      </c>
      <c r="L288" s="64" t="n">
        <v>525</v>
      </c>
      <c r="M288" s="64" t="n">
        <v>344</v>
      </c>
      <c r="N288" s="65" t="n">
        <v>0</v>
      </c>
      <c r="O288" s="63" t="n">
        <v>43</v>
      </c>
      <c r="P288" s="64" t="n">
        <v>516</v>
      </c>
      <c r="Q288" s="65" t="n">
        <v>319</v>
      </c>
      <c r="R288" s="64" t="n">
        <v>262</v>
      </c>
      <c r="S288" s="65" t="n">
        <v>527</v>
      </c>
    </row>
    <row r="289" s="56" customFormat="true" ht="11.25" hidden="false" customHeight="false" outlineLevel="0" collapsed="false">
      <c r="A289" s="52" t="s">
        <v>52</v>
      </c>
      <c r="B289" s="55" t="n">
        <f aca="false">SUM(B274:B288)</f>
        <v>3225</v>
      </c>
      <c r="C289" s="53" t="n">
        <f aca="false">SUM(C274:C288)</f>
        <v>245</v>
      </c>
      <c r="D289" s="54" t="n">
        <f aca="false">SUM(D274:D288)</f>
        <v>2636</v>
      </c>
      <c r="E289" s="55" t="n">
        <f aca="false">SUM(E274:E288)</f>
        <v>0</v>
      </c>
      <c r="F289" s="53" t="n">
        <f aca="false">SUM(F274:F288)</f>
        <v>0</v>
      </c>
      <c r="G289" s="54" t="n">
        <f aca="false">SUM(G274:G288)</f>
        <v>0</v>
      </c>
      <c r="H289" s="53" t="n">
        <f aca="false">SUM(H274:H288)</f>
        <v>2739</v>
      </c>
      <c r="I289" s="53" t="n">
        <f aca="false">SUM(I274:I288)</f>
        <v>194</v>
      </c>
      <c r="J289" s="54" t="n">
        <f aca="false">SUM(J274:J288)</f>
        <v>3112</v>
      </c>
      <c r="K289" s="55" t="n">
        <f aca="false">SUM(K274:K288)</f>
        <v>180</v>
      </c>
      <c r="L289" s="53" t="n">
        <f aca="false">SUM(L274:L288)</f>
        <v>3403</v>
      </c>
      <c r="M289" s="53" t="n">
        <f aca="false">SUM(M274:M288)</f>
        <v>2693</v>
      </c>
      <c r="N289" s="54" t="n">
        <f aca="false">SUM(N274:N288)</f>
        <v>0</v>
      </c>
      <c r="O289" s="55" t="n">
        <f aca="false">SUM(O274:O288)</f>
        <v>300</v>
      </c>
      <c r="P289" s="53" t="n">
        <f aca="false">SUM(P274:P288)</f>
        <v>3390</v>
      </c>
      <c r="Q289" s="54" t="n">
        <f aca="false">SUM(Q274:Q288)</f>
        <v>2376</v>
      </c>
      <c r="R289" s="53" t="n">
        <f aca="false">SUM(R274:R288)</f>
        <v>1927</v>
      </c>
      <c r="S289" s="54" t="n">
        <f aca="false">SUM(S274:S288)</f>
        <v>3603</v>
      </c>
    </row>
    <row r="290" s="56" customFormat="true" ht="12" hidden="false" customHeight="false" outlineLevel="0" collapsed="false">
      <c r="A290" s="110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2"/>
      <c r="S290" s="113"/>
    </row>
    <row r="291" s="22" customFormat="true" ht="12" hidden="false" customHeight="false" outlineLevel="0" collapsed="false">
      <c r="A291" s="19" t="s">
        <v>181</v>
      </c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1"/>
      <c r="R291" s="60"/>
      <c r="S291" s="61"/>
    </row>
    <row r="292" s="22" customFormat="true" ht="11.25" hidden="false" customHeight="false" outlineLevel="0" collapsed="false">
      <c r="A292" s="32" t="s">
        <v>182</v>
      </c>
      <c r="B292" s="63" t="n">
        <v>142</v>
      </c>
      <c r="C292" s="64" t="n">
        <v>14</v>
      </c>
      <c r="D292" s="65" t="n">
        <v>426</v>
      </c>
      <c r="E292" s="63" t="n">
        <v>13</v>
      </c>
      <c r="F292" s="64" t="n">
        <v>388</v>
      </c>
      <c r="G292" s="65" t="n">
        <v>182</v>
      </c>
      <c r="H292" s="64"/>
      <c r="I292" s="66"/>
      <c r="J292" s="65"/>
      <c r="K292" s="63" t="n">
        <v>16</v>
      </c>
      <c r="L292" s="64" t="n">
        <v>217</v>
      </c>
      <c r="M292" s="64" t="n">
        <v>353</v>
      </c>
      <c r="N292" s="65" t="n">
        <v>0</v>
      </c>
      <c r="O292" s="63" t="n">
        <v>29</v>
      </c>
      <c r="P292" s="64" t="n">
        <v>189</v>
      </c>
      <c r="Q292" s="65" t="n">
        <v>360</v>
      </c>
      <c r="R292" s="64" t="n">
        <v>104</v>
      </c>
      <c r="S292" s="65" t="n">
        <v>442</v>
      </c>
    </row>
    <row r="293" s="22" customFormat="true" ht="11.25" hidden="false" customHeight="false" outlineLevel="0" collapsed="false">
      <c r="A293" s="32" t="s">
        <v>183</v>
      </c>
      <c r="B293" s="63" t="n">
        <v>151</v>
      </c>
      <c r="C293" s="64" t="n">
        <v>11</v>
      </c>
      <c r="D293" s="65" t="n">
        <v>393</v>
      </c>
      <c r="E293" s="63" t="n">
        <v>17</v>
      </c>
      <c r="F293" s="64" t="n">
        <v>381</v>
      </c>
      <c r="G293" s="65" t="n">
        <v>157</v>
      </c>
      <c r="H293" s="64"/>
      <c r="I293" s="66"/>
      <c r="J293" s="65"/>
      <c r="K293" s="63" t="n">
        <v>12</v>
      </c>
      <c r="L293" s="64" t="n">
        <v>229</v>
      </c>
      <c r="M293" s="64" t="n">
        <v>316</v>
      </c>
      <c r="N293" s="65" t="n">
        <v>0</v>
      </c>
      <c r="O293" s="63" t="n">
        <v>32</v>
      </c>
      <c r="P293" s="64" t="n">
        <v>179</v>
      </c>
      <c r="Q293" s="65" t="n">
        <v>334</v>
      </c>
      <c r="R293" s="64" t="n">
        <v>104</v>
      </c>
      <c r="S293" s="65" t="n">
        <v>414</v>
      </c>
    </row>
    <row r="294" s="22" customFormat="true" ht="11.25" hidden="false" customHeight="false" outlineLevel="0" collapsed="false">
      <c r="A294" s="32" t="s">
        <v>184</v>
      </c>
      <c r="B294" s="63" t="n">
        <v>146</v>
      </c>
      <c r="C294" s="64" t="n">
        <v>15</v>
      </c>
      <c r="D294" s="65" t="n">
        <v>218</v>
      </c>
      <c r="E294" s="63" t="n">
        <v>17</v>
      </c>
      <c r="F294" s="64" t="n">
        <v>198</v>
      </c>
      <c r="G294" s="65" t="n">
        <v>168</v>
      </c>
      <c r="H294" s="64"/>
      <c r="I294" s="66"/>
      <c r="J294" s="65"/>
      <c r="K294" s="63" t="n">
        <v>15</v>
      </c>
      <c r="L294" s="64" t="n">
        <v>179</v>
      </c>
      <c r="M294" s="64" t="n">
        <v>185</v>
      </c>
      <c r="N294" s="65" t="n">
        <v>0</v>
      </c>
      <c r="O294" s="63" t="n">
        <v>23</v>
      </c>
      <c r="P294" s="64" t="n">
        <v>149</v>
      </c>
      <c r="Q294" s="65" t="n">
        <v>195</v>
      </c>
      <c r="R294" s="64" t="n">
        <v>107</v>
      </c>
      <c r="S294" s="65" t="n">
        <v>249</v>
      </c>
    </row>
    <row r="295" s="22" customFormat="true" ht="11.25" hidden="false" customHeight="false" outlineLevel="0" collapsed="false">
      <c r="A295" s="87" t="s">
        <v>185</v>
      </c>
      <c r="B295" s="33" t="n">
        <v>31</v>
      </c>
      <c r="C295" s="34" t="n">
        <v>10</v>
      </c>
      <c r="D295" s="35" t="n">
        <v>89</v>
      </c>
      <c r="E295" s="33" t="n">
        <v>7</v>
      </c>
      <c r="F295" s="34" t="n">
        <v>78</v>
      </c>
      <c r="G295" s="35" t="n">
        <v>45</v>
      </c>
      <c r="H295" s="34"/>
      <c r="I295" s="36"/>
      <c r="J295" s="35"/>
      <c r="K295" s="33" t="n">
        <v>9</v>
      </c>
      <c r="L295" s="34" t="n">
        <v>63</v>
      </c>
      <c r="M295" s="34" t="n">
        <v>54</v>
      </c>
      <c r="N295" s="35" t="n">
        <v>0</v>
      </c>
      <c r="O295" s="33" t="n">
        <v>9</v>
      </c>
      <c r="P295" s="34" t="n">
        <v>51</v>
      </c>
      <c r="Q295" s="35" t="n">
        <v>66</v>
      </c>
      <c r="R295" s="34" t="n">
        <v>33</v>
      </c>
      <c r="S295" s="35" t="n">
        <v>85</v>
      </c>
    </row>
    <row r="296" s="22" customFormat="true" ht="11.25" hidden="false" customHeight="false" outlineLevel="0" collapsed="false">
      <c r="A296" s="32" t="s">
        <v>186</v>
      </c>
      <c r="B296" s="63" t="n">
        <v>217</v>
      </c>
      <c r="C296" s="64" t="n">
        <v>25</v>
      </c>
      <c r="D296" s="65" t="n">
        <v>386</v>
      </c>
      <c r="E296" s="63" t="n">
        <v>22</v>
      </c>
      <c r="F296" s="64" t="n">
        <v>323</v>
      </c>
      <c r="G296" s="65" t="n">
        <v>278</v>
      </c>
      <c r="H296" s="64"/>
      <c r="I296" s="66"/>
      <c r="J296" s="65"/>
      <c r="K296" s="63" t="n">
        <v>21</v>
      </c>
      <c r="L296" s="64" t="n">
        <v>301</v>
      </c>
      <c r="M296" s="64" t="n">
        <v>309</v>
      </c>
      <c r="N296" s="65" t="n">
        <v>0</v>
      </c>
      <c r="O296" s="63" t="n">
        <v>47</v>
      </c>
      <c r="P296" s="64" t="n">
        <v>258</v>
      </c>
      <c r="Q296" s="65" t="n">
        <v>305</v>
      </c>
      <c r="R296" s="64" t="n">
        <v>150</v>
      </c>
      <c r="S296" s="65" t="n">
        <v>433</v>
      </c>
    </row>
    <row r="297" s="22" customFormat="true" ht="11.25" hidden="false" customHeight="false" outlineLevel="0" collapsed="false">
      <c r="A297" s="32" t="s">
        <v>187</v>
      </c>
      <c r="B297" s="63" t="n">
        <v>47</v>
      </c>
      <c r="C297" s="64" t="n">
        <v>7</v>
      </c>
      <c r="D297" s="65" t="n">
        <v>88</v>
      </c>
      <c r="E297" s="63" t="n">
        <v>7</v>
      </c>
      <c r="F297" s="64" t="n">
        <v>82</v>
      </c>
      <c r="G297" s="65" t="n">
        <v>52</v>
      </c>
      <c r="H297" s="64"/>
      <c r="I297" s="66"/>
      <c r="J297" s="65"/>
      <c r="K297" s="63" t="n">
        <v>9</v>
      </c>
      <c r="L297" s="64" t="n">
        <v>78</v>
      </c>
      <c r="M297" s="64" t="n">
        <v>54</v>
      </c>
      <c r="N297" s="65" t="n">
        <v>0</v>
      </c>
      <c r="O297" s="63" t="n">
        <v>12</v>
      </c>
      <c r="P297" s="64" t="n">
        <v>60</v>
      </c>
      <c r="Q297" s="65" t="n">
        <v>67</v>
      </c>
      <c r="R297" s="64" t="n">
        <v>28</v>
      </c>
      <c r="S297" s="65" t="n">
        <v>105</v>
      </c>
    </row>
    <row r="298" s="22" customFormat="true" ht="11.25" hidden="false" customHeight="false" outlineLevel="0" collapsed="false">
      <c r="A298" s="32" t="s">
        <v>180</v>
      </c>
      <c r="B298" s="63" t="n">
        <v>79</v>
      </c>
      <c r="C298" s="64" t="n">
        <v>4</v>
      </c>
      <c r="D298" s="65" t="n">
        <v>164</v>
      </c>
      <c r="E298" s="63" t="n">
        <v>9</v>
      </c>
      <c r="F298" s="64" t="n">
        <v>144</v>
      </c>
      <c r="G298" s="65" t="n">
        <v>94</v>
      </c>
      <c r="H298" s="64"/>
      <c r="I298" s="66"/>
      <c r="J298" s="65"/>
      <c r="K298" s="63" t="n">
        <v>9</v>
      </c>
      <c r="L298" s="64" t="n">
        <v>117</v>
      </c>
      <c r="M298" s="64" t="n">
        <v>123</v>
      </c>
      <c r="N298" s="65" t="n">
        <v>0</v>
      </c>
      <c r="O298" s="63" t="n">
        <v>11</v>
      </c>
      <c r="P298" s="64" t="n">
        <v>117</v>
      </c>
      <c r="Q298" s="65" t="n">
        <v>112</v>
      </c>
      <c r="R298" s="64" t="n">
        <v>41</v>
      </c>
      <c r="S298" s="65" t="n">
        <v>193</v>
      </c>
    </row>
    <row r="299" s="56" customFormat="true" ht="11.25" hidden="false" customHeight="false" outlineLevel="0" collapsed="false">
      <c r="A299" s="52" t="s">
        <v>52</v>
      </c>
      <c r="B299" s="55" t="n">
        <f aca="false">SUM(B292:B298)</f>
        <v>813</v>
      </c>
      <c r="C299" s="53" t="n">
        <f aca="false">SUM(C292:C298)</f>
        <v>86</v>
      </c>
      <c r="D299" s="54" t="n">
        <f aca="false">SUM(D292:D298)</f>
        <v>1764</v>
      </c>
      <c r="E299" s="55" t="n">
        <f aca="false">SUM(E292:E298)</f>
        <v>92</v>
      </c>
      <c r="F299" s="53" t="n">
        <f aca="false">SUM(F292:F298)</f>
        <v>1594</v>
      </c>
      <c r="G299" s="54" t="n">
        <f aca="false">SUM(G292:G298)</f>
        <v>976</v>
      </c>
      <c r="H299" s="53" t="n">
        <f aca="false">SUM(H292:H298)</f>
        <v>0</v>
      </c>
      <c r="I299" s="53" t="n">
        <f aca="false">SUM(I292:I298)</f>
        <v>0</v>
      </c>
      <c r="J299" s="54" t="n">
        <f aca="false">SUM(J292:J298)</f>
        <v>0</v>
      </c>
      <c r="K299" s="55" t="n">
        <f aca="false">SUM(K292:K298)</f>
        <v>91</v>
      </c>
      <c r="L299" s="53" t="n">
        <f aca="false">SUM(L292:L298)</f>
        <v>1184</v>
      </c>
      <c r="M299" s="53" t="n">
        <f aca="false">SUM(M292:M298)</f>
        <v>1394</v>
      </c>
      <c r="N299" s="54" t="n">
        <f aca="false">SUM(N292:N298)</f>
        <v>0</v>
      </c>
      <c r="O299" s="55" t="n">
        <f aca="false">SUM(O292:O298)</f>
        <v>163</v>
      </c>
      <c r="P299" s="53" t="n">
        <f aca="false">SUM(P292:P298)</f>
        <v>1003</v>
      </c>
      <c r="Q299" s="54" t="n">
        <f aca="false">SUM(Q292:Q298)</f>
        <v>1439</v>
      </c>
      <c r="R299" s="53" t="n">
        <f aca="false">SUM(R292:R298)</f>
        <v>567</v>
      </c>
      <c r="S299" s="54" t="n">
        <f aca="false">SUM(S292:S298)</f>
        <v>1921</v>
      </c>
    </row>
    <row r="300" s="22" customFormat="true" ht="12" hidden="false" customHeight="false" outlineLevel="0" collapsed="false">
      <c r="A300" s="109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68"/>
      <c r="S300" s="69"/>
    </row>
    <row r="301" s="22" customFormat="true" ht="12" hidden="false" customHeight="false" outlineLevel="0" collapsed="false">
      <c r="A301" s="19" t="s">
        <v>188</v>
      </c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1"/>
      <c r="R301" s="60"/>
      <c r="S301" s="61"/>
    </row>
    <row r="302" s="22" customFormat="true" ht="11.25" hidden="false" customHeight="false" outlineLevel="0" collapsed="false">
      <c r="A302" s="32" t="s">
        <v>189</v>
      </c>
      <c r="B302" s="63" t="n">
        <v>119</v>
      </c>
      <c r="C302" s="64" t="n">
        <v>7</v>
      </c>
      <c r="D302" s="65" t="n">
        <v>188</v>
      </c>
      <c r="E302" s="63" t="n">
        <v>13</v>
      </c>
      <c r="F302" s="64" t="n">
        <v>164</v>
      </c>
      <c r="G302" s="65" t="n">
        <v>136</v>
      </c>
      <c r="H302" s="64"/>
      <c r="I302" s="66"/>
      <c r="J302" s="65"/>
      <c r="K302" s="63" t="n">
        <v>6</v>
      </c>
      <c r="L302" s="64" t="n">
        <v>142</v>
      </c>
      <c r="M302" s="64" t="n">
        <v>164</v>
      </c>
      <c r="N302" s="65" t="n">
        <v>0</v>
      </c>
      <c r="O302" s="63" t="n">
        <v>17</v>
      </c>
      <c r="P302" s="64" t="n">
        <v>122</v>
      </c>
      <c r="Q302" s="65" t="n">
        <v>161</v>
      </c>
      <c r="R302" s="64" t="n">
        <v>62</v>
      </c>
      <c r="S302" s="65" t="n">
        <v>208</v>
      </c>
    </row>
    <row r="303" s="22" customFormat="true" ht="11.25" hidden="false" customHeight="false" outlineLevel="0" collapsed="false">
      <c r="A303" s="32" t="s">
        <v>190</v>
      </c>
      <c r="B303" s="63" t="n">
        <v>136</v>
      </c>
      <c r="C303" s="64" t="n">
        <v>11</v>
      </c>
      <c r="D303" s="65" t="n">
        <v>290</v>
      </c>
      <c r="E303" s="63" t="n">
        <v>9</v>
      </c>
      <c r="F303" s="64" t="n">
        <v>277</v>
      </c>
      <c r="G303" s="65" t="n">
        <v>147</v>
      </c>
      <c r="H303" s="64"/>
      <c r="I303" s="66"/>
      <c r="J303" s="65"/>
      <c r="K303" s="63" t="n">
        <v>4</v>
      </c>
      <c r="L303" s="64" t="n">
        <v>174</v>
      </c>
      <c r="M303" s="64" t="n">
        <v>260</v>
      </c>
      <c r="N303" s="65" t="n">
        <v>0</v>
      </c>
      <c r="O303" s="63" t="n">
        <v>20</v>
      </c>
      <c r="P303" s="64" t="n">
        <v>142</v>
      </c>
      <c r="Q303" s="65" t="n">
        <v>253</v>
      </c>
      <c r="R303" s="64" t="n">
        <v>90</v>
      </c>
      <c r="S303" s="65" t="n">
        <v>310</v>
      </c>
    </row>
    <row r="304" s="22" customFormat="true" ht="11.25" hidden="false" customHeight="false" outlineLevel="0" collapsed="false">
      <c r="A304" s="32" t="s">
        <v>191</v>
      </c>
      <c r="B304" s="63" t="n">
        <v>244</v>
      </c>
      <c r="C304" s="64" t="n">
        <v>13</v>
      </c>
      <c r="D304" s="65" t="n">
        <v>279</v>
      </c>
      <c r="E304" s="63" t="n">
        <v>11</v>
      </c>
      <c r="F304" s="64" t="n">
        <v>245</v>
      </c>
      <c r="G304" s="65" t="n">
        <v>270</v>
      </c>
      <c r="H304" s="64"/>
      <c r="I304" s="66"/>
      <c r="J304" s="65"/>
      <c r="K304" s="63" t="n">
        <v>13</v>
      </c>
      <c r="L304" s="64" t="n">
        <v>287</v>
      </c>
      <c r="M304" s="64" t="n">
        <v>238</v>
      </c>
      <c r="N304" s="65" t="n">
        <v>0</v>
      </c>
      <c r="O304" s="63" t="n">
        <v>24</v>
      </c>
      <c r="P304" s="64" t="n">
        <v>252</v>
      </c>
      <c r="Q304" s="65" t="n">
        <v>228</v>
      </c>
      <c r="R304" s="64" t="n">
        <v>141</v>
      </c>
      <c r="S304" s="65" t="n">
        <v>316</v>
      </c>
    </row>
    <row r="305" s="22" customFormat="true" ht="11.25" hidden="false" customHeight="false" outlineLevel="0" collapsed="false">
      <c r="A305" s="32" t="s">
        <v>192</v>
      </c>
      <c r="B305" s="63" t="n">
        <v>21</v>
      </c>
      <c r="C305" s="64" t="n">
        <v>1</v>
      </c>
      <c r="D305" s="65" t="n">
        <v>49</v>
      </c>
      <c r="E305" s="63" t="n">
        <v>2</v>
      </c>
      <c r="F305" s="64" t="n">
        <v>48</v>
      </c>
      <c r="G305" s="65" t="n">
        <v>17</v>
      </c>
      <c r="H305" s="64"/>
      <c r="I305" s="66"/>
      <c r="J305" s="65"/>
      <c r="K305" s="63" t="n">
        <v>2</v>
      </c>
      <c r="L305" s="64" t="n">
        <v>18</v>
      </c>
      <c r="M305" s="64" t="n">
        <v>52</v>
      </c>
      <c r="N305" s="65" t="n">
        <v>0</v>
      </c>
      <c r="O305" s="63" t="n">
        <v>5</v>
      </c>
      <c r="P305" s="64" t="n">
        <v>21</v>
      </c>
      <c r="Q305" s="65" t="n">
        <v>36</v>
      </c>
      <c r="R305" s="64" t="n">
        <v>19</v>
      </c>
      <c r="S305" s="65" t="n">
        <v>41</v>
      </c>
    </row>
    <row r="306" s="22" customFormat="true" ht="11.25" hidden="false" customHeight="false" outlineLevel="0" collapsed="false">
      <c r="A306" s="32" t="s">
        <v>193</v>
      </c>
      <c r="B306" s="63" t="n">
        <v>119</v>
      </c>
      <c r="C306" s="64" t="n">
        <v>7</v>
      </c>
      <c r="D306" s="65" t="n">
        <v>262</v>
      </c>
      <c r="E306" s="63" t="n">
        <v>16</v>
      </c>
      <c r="F306" s="64" t="n">
        <v>257</v>
      </c>
      <c r="G306" s="65" t="n">
        <v>113</v>
      </c>
      <c r="H306" s="64"/>
      <c r="I306" s="66"/>
      <c r="J306" s="65"/>
      <c r="K306" s="63" t="n">
        <v>11</v>
      </c>
      <c r="L306" s="64" t="n">
        <v>128</v>
      </c>
      <c r="M306" s="64" t="n">
        <v>249</v>
      </c>
      <c r="N306" s="65" t="n">
        <v>1</v>
      </c>
      <c r="O306" s="63" t="n">
        <v>26</v>
      </c>
      <c r="P306" s="64" t="n">
        <v>124</v>
      </c>
      <c r="Q306" s="65" t="n">
        <v>223</v>
      </c>
      <c r="R306" s="64" t="n">
        <v>103</v>
      </c>
      <c r="S306" s="65" t="n">
        <v>251</v>
      </c>
    </row>
    <row r="307" s="22" customFormat="true" ht="11.25" hidden="false" customHeight="false" outlineLevel="0" collapsed="false">
      <c r="A307" s="47" t="s">
        <v>194</v>
      </c>
      <c r="B307" s="63" t="n">
        <v>124</v>
      </c>
      <c r="C307" s="64" t="n">
        <v>9</v>
      </c>
      <c r="D307" s="65" t="n">
        <v>194</v>
      </c>
      <c r="E307" s="63" t="n">
        <v>8</v>
      </c>
      <c r="F307" s="64" t="n">
        <v>174</v>
      </c>
      <c r="G307" s="65" t="n">
        <v>145</v>
      </c>
      <c r="H307" s="64"/>
      <c r="I307" s="66"/>
      <c r="J307" s="65"/>
      <c r="K307" s="63" t="n">
        <v>10</v>
      </c>
      <c r="L307" s="64" t="n">
        <v>158</v>
      </c>
      <c r="M307" s="64" t="n">
        <v>163</v>
      </c>
      <c r="N307" s="65" t="n">
        <v>0</v>
      </c>
      <c r="O307" s="63" t="n">
        <v>17</v>
      </c>
      <c r="P307" s="64" t="n">
        <v>137</v>
      </c>
      <c r="Q307" s="65" t="n">
        <v>159</v>
      </c>
      <c r="R307" s="64" t="n">
        <v>94</v>
      </c>
      <c r="S307" s="65" t="n">
        <v>202</v>
      </c>
    </row>
    <row r="308" s="22" customFormat="true" ht="11.25" hidden="false" customHeight="false" outlineLevel="0" collapsed="false">
      <c r="A308" s="32" t="s">
        <v>195</v>
      </c>
      <c r="B308" s="63" t="n">
        <v>81</v>
      </c>
      <c r="C308" s="64" t="n">
        <v>7</v>
      </c>
      <c r="D308" s="65" t="n">
        <v>160</v>
      </c>
      <c r="E308" s="63" t="n">
        <v>11</v>
      </c>
      <c r="F308" s="64" t="n">
        <v>155</v>
      </c>
      <c r="G308" s="65" t="n">
        <v>78</v>
      </c>
      <c r="H308" s="64"/>
      <c r="I308" s="66"/>
      <c r="J308" s="65"/>
      <c r="K308" s="63" t="n">
        <v>8</v>
      </c>
      <c r="L308" s="64" t="n">
        <v>88</v>
      </c>
      <c r="M308" s="64" t="n">
        <v>152</v>
      </c>
      <c r="N308" s="65" t="n">
        <v>1</v>
      </c>
      <c r="O308" s="63" t="n">
        <v>13</v>
      </c>
      <c r="P308" s="64" t="n">
        <v>71</v>
      </c>
      <c r="Q308" s="65" t="n">
        <v>155</v>
      </c>
      <c r="R308" s="64" t="n">
        <v>51</v>
      </c>
      <c r="S308" s="65" t="n">
        <v>174</v>
      </c>
    </row>
    <row r="309" s="22" customFormat="true" ht="11.25" hidden="false" customHeight="false" outlineLevel="0" collapsed="false">
      <c r="A309" s="32" t="s">
        <v>196</v>
      </c>
      <c r="B309" s="63" t="n">
        <v>141</v>
      </c>
      <c r="C309" s="64" t="n">
        <v>15</v>
      </c>
      <c r="D309" s="65" t="n">
        <v>239</v>
      </c>
      <c r="E309" s="63" t="n">
        <v>16</v>
      </c>
      <c r="F309" s="64" t="n">
        <v>210</v>
      </c>
      <c r="G309" s="65" t="n">
        <v>164</v>
      </c>
      <c r="H309" s="64"/>
      <c r="I309" s="66"/>
      <c r="J309" s="65"/>
      <c r="K309" s="63" t="n">
        <v>7</v>
      </c>
      <c r="L309" s="64" t="n">
        <v>170</v>
      </c>
      <c r="M309" s="64" t="n">
        <v>216</v>
      </c>
      <c r="N309" s="65" t="n">
        <v>2</v>
      </c>
      <c r="O309" s="63" t="n">
        <v>25</v>
      </c>
      <c r="P309" s="64" t="n">
        <v>146</v>
      </c>
      <c r="Q309" s="65" t="n">
        <v>211</v>
      </c>
      <c r="R309" s="64" t="n">
        <v>115</v>
      </c>
      <c r="S309" s="65" t="n">
        <v>234</v>
      </c>
    </row>
    <row r="310" s="22" customFormat="true" ht="11.25" hidden="false" customHeight="false" outlineLevel="0" collapsed="false">
      <c r="A310" s="32" t="s">
        <v>197</v>
      </c>
      <c r="B310" s="63" t="n">
        <v>97</v>
      </c>
      <c r="C310" s="64" t="n">
        <v>4</v>
      </c>
      <c r="D310" s="65" t="n">
        <v>141</v>
      </c>
      <c r="E310" s="63" t="n">
        <v>5</v>
      </c>
      <c r="F310" s="64" t="n">
        <v>118</v>
      </c>
      <c r="G310" s="65" t="n">
        <v>109</v>
      </c>
      <c r="H310" s="64"/>
      <c r="I310" s="66"/>
      <c r="J310" s="65"/>
      <c r="K310" s="63" t="n">
        <v>2</v>
      </c>
      <c r="L310" s="64" t="n">
        <v>121</v>
      </c>
      <c r="M310" s="64" t="n">
        <v>116</v>
      </c>
      <c r="N310" s="65" t="n">
        <v>1</v>
      </c>
      <c r="O310" s="63" t="n">
        <v>10</v>
      </c>
      <c r="P310" s="64" t="n">
        <v>111</v>
      </c>
      <c r="Q310" s="65" t="n">
        <v>99</v>
      </c>
      <c r="R310" s="64" t="n">
        <v>56</v>
      </c>
      <c r="S310" s="65" t="n">
        <v>134</v>
      </c>
    </row>
    <row r="311" s="22" customFormat="true" ht="11.25" hidden="false" customHeight="false" outlineLevel="0" collapsed="false">
      <c r="A311" s="32" t="s">
        <v>198</v>
      </c>
      <c r="B311" s="63" t="n">
        <v>115</v>
      </c>
      <c r="C311" s="64" t="n">
        <v>10</v>
      </c>
      <c r="D311" s="65" t="n">
        <v>300</v>
      </c>
      <c r="E311" s="63" t="n">
        <v>14</v>
      </c>
      <c r="F311" s="64" t="n">
        <v>278</v>
      </c>
      <c r="G311" s="65" t="n">
        <v>134</v>
      </c>
      <c r="H311" s="64"/>
      <c r="I311" s="66"/>
      <c r="J311" s="65"/>
      <c r="K311" s="63" t="n">
        <v>13</v>
      </c>
      <c r="L311" s="64" t="n">
        <v>136</v>
      </c>
      <c r="M311" s="64" t="n">
        <v>272</v>
      </c>
      <c r="N311" s="65" t="n">
        <v>1</v>
      </c>
      <c r="O311" s="63" t="n">
        <v>25</v>
      </c>
      <c r="P311" s="64" t="n">
        <v>133</v>
      </c>
      <c r="Q311" s="65" t="n">
        <v>261</v>
      </c>
      <c r="R311" s="64" t="n">
        <v>94</v>
      </c>
      <c r="S311" s="65" t="n">
        <v>306</v>
      </c>
    </row>
    <row r="312" s="22" customFormat="true" ht="11.25" hidden="false" customHeight="false" outlineLevel="0" collapsed="false">
      <c r="A312" s="32" t="s">
        <v>199</v>
      </c>
      <c r="B312" s="63" t="n">
        <v>180</v>
      </c>
      <c r="C312" s="64" t="n">
        <v>14</v>
      </c>
      <c r="D312" s="65" t="n">
        <v>236</v>
      </c>
      <c r="E312" s="63" t="n">
        <v>24</v>
      </c>
      <c r="F312" s="64" t="n">
        <v>221</v>
      </c>
      <c r="G312" s="65" t="n">
        <v>179</v>
      </c>
      <c r="H312" s="64"/>
      <c r="I312" s="66"/>
      <c r="J312" s="65"/>
      <c r="K312" s="63" t="n">
        <v>11</v>
      </c>
      <c r="L312" s="64" t="n">
        <v>206</v>
      </c>
      <c r="M312" s="64" t="n">
        <v>216</v>
      </c>
      <c r="N312" s="65" t="n">
        <v>0</v>
      </c>
      <c r="O312" s="63" t="n">
        <v>26</v>
      </c>
      <c r="P312" s="64" t="n">
        <v>196</v>
      </c>
      <c r="Q312" s="65" t="n">
        <v>193</v>
      </c>
      <c r="R312" s="64" t="n">
        <v>120</v>
      </c>
      <c r="S312" s="65" t="n">
        <v>263</v>
      </c>
    </row>
    <row r="313" s="22" customFormat="true" ht="11.25" hidden="false" customHeight="false" outlineLevel="0" collapsed="false">
      <c r="A313" s="32" t="s">
        <v>200</v>
      </c>
      <c r="B313" s="63" t="n">
        <v>112</v>
      </c>
      <c r="C313" s="64" t="n">
        <v>8</v>
      </c>
      <c r="D313" s="65" t="n">
        <v>145</v>
      </c>
      <c r="E313" s="63" t="n">
        <v>9</v>
      </c>
      <c r="F313" s="64" t="n">
        <v>124</v>
      </c>
      <c r="G313" s="65" t="n">
        <v>133</v>
      </c>
      <c r="H313" s="64"/>
      <c r="I313" s="66"/>
      <c r="J313" s="65"/>
      <c r="K313" s="63" t="n">
        <v>9</v>
      </c>
      <c r="L313" s="64" t="n">
        <v>126</v>
      </c>
      <c r="M313" s="64" t="n">
        <v>133</v>
      </c>
      <c r="N313" s="65" t="n">
        <v>0</v>
      </c>
      <c r="O313" s="63" t="n">
        <v>20</v>
      </c>
      <c r="P313" s="64" t="n">
        <v>115</v>
      </c>
      <c r="Q313" s="65" t="n">
        <v>122</v>
      </c>
      <c r="R313" s="64" t="n">
        <v>73</v>
      </c>
      <c r="S313" s="65" t="n">
        <v>163</v>
      </c>
    </row>
    <row r="314" s="22" customFormat="true" ht="11.25" hidden="false" customHeight="false" outlineLevel="0" collapsed="false">
      <c r="A314" s="32" t="s">
        <v>201</v>
      </c>
      <c r="B314" s="63" t="n">
        <v>158</v>
      </c>
      <c r="C314" s="64" t="n">
        <v>14</v>
      </c>
      <c r="D314" s="65" t="n">
        <v>207</v>
      </c>
      <c r="E314" s="63" t="n">
        <v>12</v>
      </c>
      <c r="F314" s="64" t="n">
        <v>192</v>
      </c>
      <c r="G314" s="65" t="n">
        <v>177</v>
      </c>
      <c r="H314" s="64"/>
      <c r="I314" s="66"/>
      <c r="J314" s="65"/>
      <c r="K314" s="63" t="n">
        <v>8</v>
      </c>
      <c r="L314" s="64" t="n">
        <v>189</v>
      </c>
      <c r="M314" s="64" t="n">
        <v>183</v>
      </c>
      <c r="N314" s="65" t="n">
        <v>0</v>
      </c>
      <c r="O314" s="63" t="n">
        <v>27</v>
      </c>
      <c r="P314" s="64" t="n">
        <v>164</v>
      </c>
      <c r="Q314" s="65" t="n">
        <v>181</v>
      </c>
      <c r="R314" s="64" t="n">
        <v>129</v>
      </c>
      <c r="S314" s="65" t="n">
        <v>214</v>
      </c>
    </row>
    <row r="315" s="22" customFormat="true" ht="11.25" hidden="false" customHeight="false" outlineLevel="0" collapsed="false">
      <c r="A315" s="32" t="s">
        <v>202</v>
      </c>
      <c r="B315" s="63" t="n">
        <v>204</v>
      </c>
      <c r="C315" s="64" t="n">
        <v>6</v>
      </c>
      <c r="D315" s="65" t="n">
        <v>241</v>
      </c>
      <c r="E315" s="63" t="n">
        <v>12</v>
      </c>
      <c r="F315" s="64" t="n">
        <v>202</v>
      </c>
      <c r="G315" s="65" t="n">
        <v>230</v>
      </c>
      <c r="H315" s="64"/>
      <c r="I315" s="66"/>
      <c r="J315" s="65"/>
      <c r="K315" s="63" t="n">
        <v>6</v>
      </c>
      <c r="L315" s="64" t="n">
        <v>266</v>
      </c>
      <c r="M315" s="64" t="n">
        <v>184</v>
      </c>
      <c r="N315" s="65" t="n">
        <v>0</v>
      </c>
      <c r="O315" s="63" t="n">
        <v>18</v>
      </c>
      <c r="P315" s="64" t="n">
        <v>223</v>
      </c>
      <c r="Q315" s="65" t="n">
        <v>197</v>
      </c>
      <c r="R315" s="64" t="n">
        <v>119</v>
      </c>
      <c r="S315" s="65" t="n">
        <v>290</v>
      </c>
    </row>
    <row r="316" s="22" customFormat="true" ht="11.25" hidden="false" customHeight="false" outlineLevel="0" collapsed="false">
      <c r="A316" s="32" t="s">
        <v>203</v>
      </c>
      <c r="B316" s="63" t="n">
        <v>208</v>
      </c>
      <c r="C316" s="64" t="n">
        <v>15</v>
      </c>
      <c r="D316" s="65" t="n">
        <v>239</v>
      </c>
      <c r="E316" s="63" t="n">
        <v>20</v>
      </c>
      <c r="F316" s="64" t="n">
        <v>211</v>
      </c>
      <c r="G316" s="65" t="n">
        <v>213</v>
      </c>
      <c r="H316" s="64"/>
      <c r="I316" s="66"/>
      <c r="J316" s="65"/>
      <c r="K316" s="63" t="n">
        <v>7</v>
      </c>
      <c r="L316" s="64" t="n">
        <v>240</v>
      </c>
      <c r="M316" s="64" t="n">
        <v>216</v>
      </c>
      <c r="N316" s="65" t="n">
        <v>0</v>
      </c>
      <c r="O316" s="63" t="n">
        <v>31</v>
      </c>
      <c r="P316" s="64" t="n">
        <v>207</v>
      </c>
      <c r="Q316" s="65" t="n">
        <v>198</v>
      </c>
      <c r="R316" s="64" t="n">
        <v>145</v>
      </c>
      <c r="S316" s="65" t="n">
        <v>254</v>
      </c>
    </row>
    <row r="317" s="22" customFormat="true" ht="11.25" hidden="false" customHeight="false" outlineLevel="0" collapsed="false">
      <c r="A317" s="32" t="s">
        <v>204</v>
      </c>
      <c r="B317" s="63" t="n">
        <v>256</v>
      </c>
      <c r="C317" s="64" t="n">
        <v>15</v>
      </c>
      <c r="D317" s="65" t="n">
        <v>395</v>
      </c>
      <c r="E317" s="63" t="n">
        <v>14</v>
      </c>
      <c r="F317" s="64" t="n">
        <v>363</v>
      </c>
      <c r="G317" s="65" t="n">
        <v>278</v>
      </c>
      <c r="H317" s="64"/>
      <c r="I317" s="66"/>
      <c r="J317" s="65"/>
      <c r="K317" s="63" t="n">
        <v>12</v>
      </c>
      <c r="L317" s="64" t="n">
        <v>340</v>
      </c>
      <c r="M317" s="64" t="n">
        <v>318</v>
      </c>
      <c r="N317" s="65" t="n">
        <v>0</v>
      </c>
      <c r="O317" s="63" t="n">
        <v>35</v>
      </c>
      <c r="P317" s="64" t="n">
        <v>297</v>
      </c>
      <c r="Q317" s="65" t="n">
        <v>299</v>
      </c>
      <c r="R317" s="64" t="n">
        <v>157</v>
      </c>
      <c r="S317" s="65" t="n">
        <v>427</v>
      </c>
    </row>
    <row r="318" s="22" customFormat="true" ht="11.25" hidden="false" customHeight="false" outlineLevel="0" collapsed="false">
      <c r="A318" s="32" t="s">
        <v>205</v>
      </c>
      <c r="B318" s="63" t="n">
        <v>80</v>
      </c>
      <c r="C318" s="64" t="n">
        <v>5</v>
      </c>
      <c r="D318" s="65" t="n">
        <v>130</v>
      </c>
      <c r="E318" s="63" t="n">
        <v>7</v>
      </c>
      <c r="F318" s="64" t="n">
        <v>123</v>
      </c>
      <c r="G318" s="65" t="n">
        <v>79</v>
      </c>
      <c r="H318" s="64"/>
      <c r="I318" s="66"/>
      <c r="J318" s="65"/>
      <c r="K318" s="63" t="n">
        <v>6</v>
      </c>
      <c r="L318" s="64" t="n">
        <v>95</v>
      </c>
      <c r="M318" s="64" t="n">
        <v>114</v>
      </c>
      <c r="N318" s="65" t="n">
        <v>0</v>
      </c>
      <c r="O318" s="63" t="n">
        <v>19</v>
      </c>
      <c r="P318" s="64" t="n">
        <v>70</v>
      </c>
      <c r="Q318" s="65" t="n">
        <v>117</v>
      </c>
      <c r="R318" s="64" t="n">
        <v>53</v>
      </c>
      <c r="S318" s="65" t="n">
        <v>138</v>
      </c>
    </row>
    <row r="319" s="22" customFormat="true" ht="11.25" hidden="false" customHeight="false" outlineLevel="0" collapsed="false">
      <c r="A319" s="32" t="s">
        <v>206</v>
      </c>
      <c r="B319" s="63" t="n">
        <v>4</v>
      </c>
      <c r="C319" s="64" t="n">
        <v>0</v>
      </c>
      <c r="D319" s="65" t="n">
        <v>14</v>
      </c>
      <c r="E319" s="63" t="n">
        <v>0</v>
      </c>
      <c r="F319" s="64" t="n">
        <v>11</v>
      </c>
      <c r="G319" s="65" t="n">
        <v>8</v>
      </c>
      <c r="H319" s="64"/>
      <c r="I319" s="66"/>
      <c r="J319" s="65"/>
      <c r="K319" s="63" t="n">
        <v>0</v>
      </c>
      <c r="L319" s="64" t="n">
        <v>6</v>
      </c>
      <c r="M319" s="64" t="n">
        <v>12</v>
      </c>
      <c r="N319" s="65" t="n">
        <v>0</v>
      </c>
      <c r="O319" s="63" t="n">
        <v>0</v>
      </c>
      <c r="P319" s="64" t="n">
        <v>5</v>
      </c>
      <c r="Q319" s="65" t="n">
        <v>12</v>
      </c>
      <c r="R319" s="64" t="n">
        <v>6</v>
      </c>
      <c r="S319" s="65" t="n">
        <v>11</v>
      </c>
    </row>
    <row r="320" s="22" customFormat="true" ht="11.25" hidden="false" customHeight="false" outlineLevel="0" collapsed="false">
      <c r="A320" s="32" t="s">
        <v>207</v>
      </c>
      <c r="B320" s="63" t="n">
        <v>67</v>
      </c>
      <c r="C320" s="64" t="n">
        <v>4</v>
      </c>
      <c r="D320" s="65" t="n">
        <v>134</v>
      </c>
      <c r="E320" s="63" t="n">
        <v>6</v>
      </c>
      <c r="F320" s="64" t="n">
        <v>128</v>
      </c>
      <c r="G320" s="65" t="n">
        <v>68</v>
      </c>
      <c r="H320" s="64"/>
      <c r="I320" s="66"/>
      <c r="J320" s="65"/>
      <c r="K320" s="63" t="n">
        <v>4</v>
      </c>
      <c r="L320" s="64" t="n">
        <v>72</v>
      </c>
      <c r="M320" s="64" t="n">
        <v>126</v>
      </c>
      <c r="N320" s="65" t="n">
        <v>0</v>
      </c>
      <c r="O320" s="63" t="n">
        <v>9</v>
      </c>
      <c r="P320" s="64" t="n">
        <v>79</v>
      </c>
      <c r="Q320" s="65" t="n">
        <v>105</v>
      </c>
      <c r="R320" s="64" t="n">
        <v>41</v>
      </c>
      <c r="S320" s="65" t="n">
        <v>135</v>
      </c>
    </row>
    <row r="321" s="22" customFormat="true" ht="11.25" hidden="false" customHeight="false" outlineLevel="0" collapsed="false">
      <c r="A321" s="32" t="s">
        <v>208</v>
      </c>
      <c r="B321" s="63" t="n">
        <v>26</v>
      </c>
      <c r="C321" s="64" t="n">
        <v>3</v>
      </c>
      <c r="D321" s="65" t="n">
        <v>49</v>
      </c>
      <c r="E321" s="63" t="n">
        <v>2</v>
      </c>
      <c r="F321" s="64" t="n">
        <v>49</v>
      </c>
      <c r="G321" s="65" t="n">
        <v>23</v>
      </c>
      <c r="H321" s="64"/>
      <c r="I321" s="66"/>
      <c r="J321" s="65"/>
      <c r="K321" s="63" t="n">
        <v>2</v>
      </c>
      <c r="L321" s="64" t="n">
        <v>24</v>
      </c>
      <c r="M321" s="64" t="n">
        <v>53</v>
      </c>
      <c r="N321" s="65" t="n">
        <v>0</v>
      </c>
      <c r="O321" s="63" t="n">
        <v>4</v>
      </c>
      <c r="P321" s="64" t="n">
        <v>22</v>
      </c>
      <c r="Q321" s="65" t="n">
        <v>43</v>
      </c>
      <c r="R321" s="64" t="n">
        <v>10</v>
      </c>
      <c r="S321" s="65" t="n">
        <v>56</v>
      </c>
    </row>
    <row r="322" s="22" customFormat="true" ht="11.25" hidden="false" customHeight="false" outlineLevel="0" collapsed="false">
      <c r="A322" s="32" t="s">
        <v>209</v>
      </c>
      <c r="B322" s="63" t="n">
        <v>89</v>
      </c>
      <c r="C322" s="64" t="n">
        <v>2</v>
      </c>
      <c r="D322" s="65" t="n">
        <v>164</v>
      </c>
      <c r="E322" s="63" t="n">
        <v>4</v>
      </c>
      <c r="F322" s="64" t="n">
        <v>155</v>
      </c>
      <c r="G322" s="65" t="n">
        <v>94</v>
      </c>
      <c r="H322" s="64"/>
      <c r="I322" s="66"/>
      <c r="J322" s="65"/>
      <c r="K322" s="63" t="n">
        <v>4</v>
      </c>
      <c r="L322" s="64" t="n">
        <v>102</v>
      </c>
      <c r="M322" s="64" t="n">
        <v>147</v>
      </c>
      <c r="N322" s="65" t="n">
        <v>0</v>
      </c>
      <c r="O322" s="63" t="n">
        <v>4</v>
      </c>
      <c r="P322" s="64" t="n">
        <v>96</v>
      </c>
      <c r="Q322" s="65" t="n">
        <v>143</v>
      </c>
      <c r="R322" s="64" t="n">
        <v>44</v>
      </c>
      <c r="S322" s="65" t="n">
        <v>182</v>
      </c>
    </row>
    <row r="323" s="22" customFormat="true" ht="11.25" hidden="false" customHeight="false" outlineLevel="0" collapsed="false">
      <c r="A323" s="32" t="s">
        <v>210</v>
      </c>
      <c r="B323" s="63" t="n">
        <v>167</v>
      </c>
      <c r="C323" s="64" t="n">
        <v>16</v>
      </c>
      <c r="D323" s="65" t="n">
        <v>268</v>
      </c>
      <c r="E323" s="63" t="n">
        <v>21</v>
      </c>
      <c r="F323" s="64" t="n">
        <v>262</v>
      </c>
      <c r="G323" s="65" t="n">
        <v>162</v>
      </c>
      <c r="H323" s="64"/>
      <c r="I323" s="66"/>
      <c r="J323" s="65"/>
      <c r="K323" s="63" t="n">
        <v>14</v>
      </c>
      <c r="L323" s="64" t="n">
        <v>188</v>
      </c>
      <c r="M323" s="64" t="n">
        <v>250</v>
      </c>
      <c r="N323" s="65" t="n">
        <v>1</v>
      </c>
      <c r="O323" s="63" t="n">
        <v>34</v>
      </c>
      <c r="P323" s="64" t="n">
        <v>186</v>
      </c>
      <c r="Q323" s="65" t="n">
        <v>220</v>
      </c>
      <c r="R323" s="64" t="n">
        <v>125</v>
      </c>
      <c r="S323" s="65" t="n">
        <v>289</v>
      </c>
    </row>
    <row r="324" s="22" customFormat="true" ht="11.25" hidden="false" customHeight="false" outlineLevel="0" collapsed="false">
      <c r="A324" s="32" t="s">
        <v>211</v>
      </c>
      <c r="B324" s="63" t="n">
        <v>36</v>
      </c>
      <c r="C324" s="64" t="n">
        <v>1</v>
      </c>
      <c r="D324" s="65" t="n">
        <v>82</v>
      </c>
      <c r="E324" s="63" t="n">
        <v>0</v>
      </c>
      <c r="F324" s="64" t="n">
        <v>68</v>
      </c>
      <c r="G324" s="65" t="n">
        <v>50</v>
      </c>
      <c r="H324" s="64"/>
      <c r="I324" s="66"/>
      <c r="J324" s="65"/>
      <c r="K324" s="63" t="n">
        <v>0</v>
      </c>
      <c r="L324" s="64" t="n">
        <v>47</v>
      </c>
      <c r="M324" s="64" t="n">
        <v>74</v>
      </c>
      <c r="N324" s="65" t="n">
        <v>0</v>
      </c>
      <c r="O324" s="63" t="n">
        <v>4</v>
      </c>
      <c r="P324" s="64" t="n">
        <v>43</v>
      </c>
      <c r="Q324" s="65" t="n">
        <v>68</v>
      </c>
      <c r="R324" s="64" t="n">
        <v>25</v>
      </c>
      <c r="S324" s="65" t="n">
        <v>84</v>
      </c>
    </row>
    <row r="325" s="22" customFormat="true" ht="11.25" hidden="false" customHeight="false" outlineLevel="0" collapsed="false">
      <c r="A325" s="32" t="s">
        <v>212</v>
      </c>
      <c r="B325" s="63" t="n">
        <v>81</v>
      </c>
      <c r="C325" s="64" t="n">
        <v>6</v>
      </c>
      <c r="D325" s="65" t="n">
        <v>57</v>
      </c>
      <c r="E325" s="63" t="n">
        <v>8</v>
      </c>
      <c r="F325" s="64" t="n">
        <v>65</v>
      </c>
      <c r="G325" s="65" t="n">
        <v>72</v>
      </c>
      <c r="H325" s="64"/>
      <c r="I325" s="66"/>
      <c r="J325" s="65"/>
      <c r="K325" s="63" t="n">
        <v>9</v>
      </c>
      <c r="L325" s="64" t="n">
        <v>82</v>
      </c>
      <c r="M325" s="64" t="n">
        <v>55</v>
      </c>
      <c r="N325" s="65" t="n">
        <v>0</v>
      </c>
      <c r="O325" s="63" t="n">
        <v>12</v>
      </c>
      <c r="P325" s="64" t="n">
        <v>80</v>
      </c>
      <c r="Q325" s="65" t="n">
        <v>49</v>
      </c>
      <c r="R325" s="64" t="n">
        <v>51</v>
      </c>
      <c r="S325" s="65" t="n">
        <v>72</v>
      </c>
    </row>
    <row r="326" s="22" customFormat="true" ht="11.25" hidden="false" customHeight="false" outlineLevel="0" collapsed="false">
      <c r="A326" s="32" t="s">
        <v>213</v>
      </c>
      <c r="B326" s="63" t="n">
        <v>234</v>
      </c>
      <c r="C326" s="64" t="n">
        <v>15</v>
      </c>
      <c r="D326" s="65" t="n">
        <v>391</v>
      </c>
      <c r="E326" s="63" t="n">
        <v>15</v>
      </c>
      <c r="F326" s="64" t="n">
        <v>355</v>
      </c>
      <c r="G326" s="65" t="n">
        <v>259</v>
      </c>
      <c r="H326" s="64"/>
      <c r="I326" s="66"/>
      <c r="J326" s="65"/>
      <c r="K326" s="63" t="n">
        <v>26</v>
      </c>
      <c r="L326" s="64" t="n">
        <v>267</v>
      </c>
      <c r="M326" s="64" t="n">
        <v>348</v>
      </c>
      <c r="N326" s="65" t="n">
        <v>0</v>
      </c>
      <c r="O326" s="63" t="n">
        <v>34</v>
      </c>
      <c r="P326" s="64" t="n">
        <v>247</v>
      </c>
      <c r="Q326" s="65" t="n">
        <v>326</v>
      </c>
      <c r="R326" s="64" t="n">
        <v>161</v>
      </c>
      <c r="S326" s="65" t="n">
        <v>402</v>
      </c>
    </row>
    <row r="327" s="22" customFormat="true" ht="11.25" hidden="false" customHeight="false" outlineLevel="0" collapsed="false">
      <c r="A327" s="32" t="s">
        <v>214</v>
      </c>
      <c r="B327" s="63" t="n">
        <v>245</v>
      </c>
      <c r="C327" s="64" t="n">
        <v>7</v>
      </c>
      <c r="D327" s="65" t="n">
        <v>219</v>
      </c>
      <c r="E327" s="63" t="n">
        <v>8</v>
      </c>
      <c r="F327" s="64" t="n">
        <v>181</v>
      </c>
      <c r="G327" s="65" t="n">
        <v>279</v>
      </c>
      <c r="H327" s="64"/>
      <c r="I327" s="66"/>
      <c r="J327" s="65"/>
      <c r="K327" s="63" t="n">
        <v>4</v>
      </c>
      <c r="L327" s="64" t="n">
        <v>284</v>
      </c>
      <c r="M327" s="64" t="n">
        <v>191</v>
      </c>
      <c r="N327" s="65" t="n">
        <v>0</v>
      </c>
      <c r="O327" s="63" t="n">
        <v>17</v>
      </c>
      <c r="P327" s="64" t="n">
        <v>262</v>
      </c>
      <c r="Q327" s="65" t="n">
        <v>168</v>
      </c>
      <c r="R327" s="64" t="n">
        <v>135</v>
      </c>
      <c r="S327" s="65" t="n">
        <v>265</v>
      </c>
    </row>
    <row r="328" s="22" customFormat="true" ht="11.25" hidden="false" customHeight="false" outlineLevel="0" collapsed="false">
      <c r="A328" s="32" t="s">
        <v>215</v>
      </c>
      <c r="B328" s="63" t="n">
        <v>151</v>
      </c>
      <c r="C328" s="64" t="n">
        <v>18</v>
      </c>
      <c r="D328" s="65" t="n">
        <v>237</v>
      </c>
      <c r="E328" s="63" t="n">
        <v>25</v>
      </c>
      <c r="F328" s="64" t="n">
        <v>213</v>
      </c>
      <c r="G328" s="65" t="n">
        <v>157</v>
      </c>
      <c r="H328" s="64"/>
      <c r="I328" s="66"/>
      <c r="J328" s="65"/>
      <c r="K328" s="63" t="n">
        <v>18</v>
      </c>
      <c r="L328" s="64" t="n">
        <v>170</v>
      </c>
      <c r="M328" s="64" t="n">
        <v>215</v>
      </c>
      <c r="N328" s="65" t="n">
        <v>0</v>
      </c>
      <c r="O328" s="63" t="n">
        <v>30</v>
      </c>
      <c r="P328" s="64" t="n">
        <v>152</v>
      </c>
      <c r="Q328" s="65" t="n">
        <v>197</v>
      </c>
      <c r="R328" s="64" t="n">
        <v>124</v>
      </c>
      <c r="S328" s="65" t="n">
        <v>235</v>
      </c>
    </row>
    <row r="329" s="22" customFormat="true" ht="11.25" hidden="false" customHeight="false" outlineLevel="0" collapsed="false">
      <c r="A329" s="32" t="s">
        <v>216</v>
      </c>
      <c r="B329" s="63" t="n">
        <v>16</v>
      </c>
      <c r="C329" s="64" t="n">
        <v>1</v>
      </c>
      <c r="D329" s="65" t="n">
        <v>50</v>
      </c>
      <c r="E329" s="63" t="n">
        <v>1</v>
      </c>
      <c r="F329" s="64" t="n">
        <v>45</v>
      </c>
      <c r="G329" s="65" t="n">
        <v>20</v>
      </c>
      <c r="H329" s="64"/>
      <c r="I329" s="66"/>
      <c r="J329" s="65"/>
      <c r="K329" s="63" t="n">
        <v>1</v>
      </c>
      <c r="L329" s="64" t="n">
        <v>16</v>
      </c>
      <c r="M329" s="64" t="n">
        <v>48</v>
      </c>
      <c r="N329" s="65" t="n">
        <v>0</v>
      </c>
      <c r="O329" s="63" t="n">
        <v>6</v>
      </c>
      <c r="P329" s="64" t="n">
        <v>18</v>
      </c>
      <c r="Q329" s="65" t="n">
        <v>39</v>
      </c>
      <c r="R329" s="64" t="n">
        <v>12</v>
      </c>
      <c r="S329" s="65" t="n">
        <v>44</v>
      </c>
    </row>
    <row r="330" s="22" customFormat="true" ht="11.25" hidden="false" customHeight="false" outlineLevel="0" collapsed="false">
      <c r="A330" s="32" t="s">
        <v>217</v>
      </c>
      <c r="B330" s="63" t="n">
        <v>109</v>
      </c>
      <c r="C330" s="64" t="n">
        <v>5</v>
      </c>
      <c r="D330" s="65" t="n">
        <v>226</v>
      </c>
      <c r="E330" s="63" t="n">
        <v>13</v>
      </c>
      <c r="F330" s="64" t="n">
        <v>207</v>
      </c>
      <c r="G330" s="65" t="n">
        <v>115</v>
      </c>
      <c r="H330" s="64"/>
      <c r="I330" s="66"/>
      <c r="J330" s="65"/>
      <c r="K330" s="63" t="n">
        <v>12</v>
      </c>
      <c r="L330" s="64" t="n">
        <v>114</v>
      </c>
      <c r="M330" s="64" t="n">
        <v>211</v>
      </c>
      <c r="N330" s="65" t="n">
        <v>0</v>
      </c>
      <c r="O330" s="63" t="n">
        <v>23</v>
      </c>
      <c r="P330" s="64" t="n">
        <v>105</v>
      </c>
      <c r="Q330" s="65" t="n">
        <v>202</v>
      </c>
      <c r="R330" s="64" t="n">
        <v>83</v>
      </c>
      <c r="S330" s="65" t="n">
        <v>236</v>
      </c>
    </row>
    <row r="331" s="22" customFormat="true" ht="11.25" hidden="false" customHeight="false" outlineLevel="0" collapsed="false">
      <c r="A331" s="32" t="s">
        <v>218</v>
      </c>
      <c r="B331" s="63" t="n">
        <v>249</v>
      </c>
      <c r="C331" s="64" t="n">
        <v>12</v>
      </c>
      <c r="D331" s="65" t="n">
        <v>396</v>
      </c>
      <c r="E331" s="63" t="n">
        <v>16</v>
      </c>
      <c r="F331" s="64" t="n">
        <v>304</v>
      </c>
      <c r="G331" s="65" t="n">
        <v>323</v>
      </c>
      <c r="H331" s="64"/>
      <c r="I331" s="66"/>
      <c r="J331" s="65"/>
      <c r="K331" s="63" t="n">
        <v>7</v>
      </c>
      <c r="L331" s="64" t="n">
        <v>325</v>
      </c>
      <c r="M331" s="64" t="n">
        <v>330</v>
      </c>
      <c r="N331" s="65" t="n">
        <v>0</v>
      </c>
      <c r="O331" s="63" t="n">
        <v>18</v>
      </c>
      <c r="P331" s="64" t="n">
        <v>285</v>
      </c>
      <c r="Q331" s="65" t="n">
        <v>315</v>
      </c>
      <c r="R331" s="64" t="n">
        <v>143</v>
      </c>
      <c r="S331" s="65" t="n">
        <v>421</v>
      </c>
    </row>
    <row r="332" s="22" customFormat="true" ht="11.25" hidden="false" customHeight="false" outlineLevel="0" collapsed="false">
      <c r="A332" s="47" t="s">
        <v>219</v>
      </c>
      <c r="B332" s="63" t="n">
        <v>64</v>
      </c>
      <c r="C332" s="64" t="n">
        <v>2</v>
      </c>
      <c r="D332" s="65" t="n">
        <v>54</v>
      </c>
      <c r="E332" s="63" t="n">
        <v>2</v>
      </c>
      <c r="F332" s="64" t="n">
        <v>59</v>
      </c>
      <c r="G332" s="65" t="n">
        <v>61</v>
      </c>
      <c r="H332" s="64"/>
      <c r="I332" s="66"/>
      <c r="J332" s="65"/>
      <c r="K332" s="63" t="n">
        <v>1</v>
      </c>
      <c r="L332" s="64" t="n">
        <v>63</v>
      </c>
      <c r="M332" s="64" t="n">
        <v>56</v>
      </c>
      <c r="N332" s="65" t="n">
        <v>0</v>
      </c>
      <c r="O332" s="63" t="n">
        <v>3</v>
      </c>
      <c r="P332" s="64" t="n">
        <v>64</v>
      </c>
      <c r="Q332" s="65" t="n">
        <v>53</v>
      </c>
      <c r="R332" s="64" t="n">
        <v>47</v>
      </c>
      <c r="S332" s="65" t="n">
        <v>65</v>
      </c>
    </row>
    <row r="333" s="22" customFormat="true" ht="11.25" hidden="false" customHeight="false" outlineLevel="0" collapsed="false">
      <c r="A333" s="47" t="s">
        <v>220</v>
      </c>
      <c r="B333" s="63" t="n">
        <v>142</v>
      </c>
      <c r="C333" s="64" t="n">
        <v>6</v>
      </c>
      <c r="D333" s="65" t="n">
        <v>275</v>
      </c>
      <c r="E333" s="63" t="n">
        <v>10</v>
      </c>
      <c r="F333" s="64" t="n">
        <v>254</v>
      </c>
      <c r="G333" s="65" t="n">
        <v>150</v>
      </c>
      <c r="H333" s="64"/>
      <c r="I333" s="66"/>
      <c r="J333" s="65"/>
      <c r="K333" s="63" t="n">
        <v>9</v>
      </c>
      <c r="L333" s="64" t="n">
        <v>170</v>
      </c>
      <c r="M333" s="64" t="n">
        <v>244</v>
      </c>
      <c r="N333" s="65" t="n">
        <v>0</v>
      </c>
      <c r="O333" s="63" t="n">
        <v>15</v>
      </c>
      <c r="P333" s="64" t="n">
        <v>147</v>
      </c>
      <c r="Q333" s="65" t="n">
        <v>236</v>
      </c>
      <c r="R333" s="64" t="n">
        <v>95</v>
      </c>
      <c r="S333" s="65" t="n">
        <v>273</v>
      </c>
    </row>
    <row r="334" s="22" customFormat="true" ht="11.25" hidden="false" customHeight="false" outlineLevel="0" collapsed="false">
      <c r="A334" s="47" t="s">
        <v>221</v>
      </c>
      <c r="B334" s="63" t="n">
        <v>53</v>
      </c>
      <c r="C334" s="64" t="n">
        <v>0</v>
      </c>
      <c r="D334" s="65" t="n">
        <v>102</v>
      </c>
      <c r="E334" s="63" t="n">
        <v>3</v>
      </c>
      <c r="F334" s="64" t="n">
        <v>93</v>
      </c>
      <c r="G334" s="65" t="n">
        <v>59</v>
      </c>
      <c r="H334" s="64"/>
      <c r="I334" s="66"/>
      <c r="J334" s="65"/>
      <c r="K334" s="63" t="n">
        <v>4</v>
      </c>
      <c r="L334" s="64" t="n">
        <v>66</v>
      </c>
      <c r="M334" s="64" t="n">
        <v>86</v>
      </c>
      <c r="N334" s="65" t="n">
        <v>0</v>
      </c>
      <c r="O334" s="63" t="n">
        <v>13</v>
      </c>
      <c r="P334" s="64" t="n">
        <v>69</v>
      </c>
      <c r="Q334" s="65" t="n">
        <v>70</v>
      </c>
      <c r="R334" s="64" t="n">
        <v>54</v>
      </c>
      <c r="S334" s="65" t="n">
        <v>90</v>
      </c>
    </row>
    <row r="335" s="22" customFormat="true" ht="11.25" hidden="false" customHeight="false" outlineLevel="0" collapsed="false">
      <c r="A335" s="129" t="s">
        <v>222</v>
      </c>
      <c r="B335" s="63" t="n">
        <v>46</v>
      </c>
      <c r="C335" s="64" t="n">
        <v>4</v>
      </c>
      <c r="D335" s="65" t="n">
        <v>111</v>
      </c>
      <c r="E335" s="63" t="n">
        <v>8</v>
      </c>
      <c r="F335" s="64" t="n">
        <v>100</v>
      </c>
      <c r="G335" s="65" t="n">
        <v>49</v>
      </c>
      <c r="H335" s="64"/>
      <c r="I335" s="66"/>
      <c r="J335" s="65"/>
      <c r="K335" s="63" t="n">
        <v>2</v>
      </c>
      <c r="L335" s="64" t="n">
        <v>52</v>
      </c>
      <c r="M335" s="64" t="n">
        <v>105</v>
      </c>
      <c r="N335" s="65" t="n">
        <v>0</v>
      </c>
      <c r="O335" s="63" t="n">
        <v>4</v>
      </c>
      <c r="P335" s="64" t="n">
        <v>54</v>
      </c>
      <c r="Q335" s="65" t="n">
        <v>98</v>
      </c>
      <c r="R335" s="64" t="n">
        <v>34</v>
      </c>
      <c r="S335" s="65" t="n">
        <v>111</v>
      </c>
    </row>
    <row r="336" s="56" customFormat="true" ht="11.25" hidden="false" customHeight="false" outlineLevel="0" collapsed="false">
      <c r="A336" s="52" t="s">
        <v>52</v>
      </c>
      <c r="B336" s="55" t="n">
        <f aca="false">SUM(B302:B335)</f>
        <v>4174</v>
      </c>
      <c r="C336" s="53" t="n">
        <f aca="false">SUM(C302:C335)</f>
        <v>263</v>
      </c>
      <c r="D336" s="54" t="n">
        <f aca="false">SUM(D302:D335)</f>
        <v>6524</v>
      </c>
      <c r="E336" s="55" t="n">
        <f aca="false">SUM(E302:E335)</f>
        <v>345</v>
      </c>
      <c r="F336" s="53" t="n">
        <f aca="false">SUM(F302:F335)</f>
        <v>5911</v>
      </c>
      <c r="G336" s="54" t="n">
        <f aca="false">SUM(G302:G335)</f>
        <v>4551</v>
      </c>
      <c r="H336" s="53" t="n">
        <f aca="false">SUM(H302:H335)</f>
        <v>0</v>
      </c>
      <c r="I336" s="53" t="n">
        <f aca="false">SUM(I302:I335)</f>
        <v>0</v>
      </c>
      <c r="J336" s="54" t="n">
        <f aca="false">SUM(J302:J335)</f>
        <v>0</v>
      </c>
      <c r="K336" s="55" t="n">
        <f aca="false">SUM(K302:K335)</f>
        <v>252</v>
      </c>
      <c r="L336" s="53" t="n">
        <f aca="false">SUM(L302:L335)</f>
        <v>4932</v>
      </c>
      <c r="M336" s="53" t="n">
        <f aca="false">SUM(M302:M335)</f>
        <v>5797</v>
      </c>
      <c r="N336" s="54" t="n">
        <f aca="false">SUM(N302:N335)</f>
        <v>7</v>
      </c>
      <c r="O336" s="55" t="n">
        <f aca="false">SUM(O302:O335)</f>
        <v>588</v>
      </c>
      <c r="P336" s="53" t="n">
        <f aca="false">SUM(P302:P335)</f>
        <v>4445</v>
      </c>
      <c r="Q336" s="54" t="n">
        <f aca="false">SUM(Q302:Q335)</f>
        <v>5437</v>
      </c>
      <c r="R336" s="53" t="n">
        <f aca="false">SUM(R302:R335)</f>
        <v>2811</v>
      </c>
      <c r="S336" s="54" t="n">
        <f aca="false">SUM(S302:S335)</f>
        <v>6896</v>
      </c>
    </row>
    <row r="337" s="22" customFormat="true" ht="12" hidden="false" customHeight="false" outlineLevel="0" collapsed="false">
      <c r="A337" s="109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68"/>
      <c r="S337" s="69"/>
    </row>
    <row r="338" s="22" customFormat="true" ht="12" hidden="false" customHeight="false" outlineLevel="0" collapsed="false">
      <c r="A338" s="19" t="s">
        <v>223</v>
      </c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1"/>
      <c r="R338" s="20"/>
      <c r="S338" s="21"/>
    </row>
    <row r="339" s="22" customFormat="true" ht="11.25" hidden="false" customHeight="false" outlineLevel="0" collapsed="false">
      <c r="A339" s="32" t="n">
        <v>1</v>
      </c>
      <c r="B339" s="63" t="n">
        <v>153</v>
      </c>
      <c r="C339" s="64" t="n">
        <v>18</v>
      </c>
      <c r="D339" s="65" t="n">
        <v>463</v>
      </c>
      <c r="E339" s="63"/>
      <c r="F339" s="64"/>
      <c r="G339" s="65"/>
      <c r="H339" s="64" t="n">
        <v>170</v>
      </c>
      <c r="I339" s="66" t="n">
        <v>11</v>
      </c>
      <c r="J339" s="65" t="n">
        <v>453</v>
      </c>
      <c r="K339" s="63" t="n">
        <v>20</v>
      </c>
      <c r="L339" s="64" t="n">
        <v>252</v>
      </c>
      <c r="M339" s="64" t="n">
        <v>366</v>
      </c>
      <c r="N339" s="65" t="n">
        <v>0</v>
      </c>
      <c r="O339" s="63" t="n">
        <v>16</v>
      </c>
      <c r="P339" s="64" t="n">
        <v>229</v>
      </c>
      <c r="Q339" s="65" t="n">
        <v>381</v>
      </c>
      <c r="R339" s="64" t="n">
        <v>140</v>
      </c>
      <c r="S339" s="65" t="n">
        <v>468</v>
      </c>
    </row>
    <row r="340" s="22" customFormat="true" ht="11.25" hidden="false" customHeight="false" outlineLevel="0" collapsed="false">
      <c r="A340" s="32" t="n">
        <v>2</v>
      </c>
      <c r="B340" s="63" t="n">
        <v>95</v>
      </c>
      <c r="C340" s="64" t="n">
        <v>17</v>
      </c>
      <c r="D340" s="65" t="n">
        <v>389</v>
      </c>
      <c r="E340" s="63"/>
      <c r="F340" s="64"/>
      <c r="G340" s="65"/>
      <c r="H340" s="64" t="n">
        <v>104</v>
      </c>
      <c r="I340" s="66" t="n">
        <v>8</v>
      </c>
      <c r="J340" s="65" t="n">
        <v>385</v>
      </c>
      <c r="K340" s="63" t="n">
        <v>15</v>
      </c>
      <c r="L340" s="64" t="n">
        <v>167</v>
      </c>
      <c r="M340" s="64" t="n">
        <v>318</v>
      </c>
      <c r="N340" s="65" t="n">
        <v>0</v>
      </c>
      <c r="O340" s="63" t="n">
        <v>20</v>
      </c>
      <c r="P340" s="64" t="n">
        <v>138</v>
      </c>
      <c r="Q340" s="65" t="n">
        <v>329</v>
      </c>
      <c r="R340" s="64" t="n">
        <v>93</v>
      </c>
      <c r="S340" s="65" t="n">
        <v>384</v>
      </c>
    </row>
    <row r="341" s="22" customFormat="true" ht="11.25" hidden="false" customHeight="false" outlineLevel="0" collapsed="false">
      <c r="A341" s="32" t="n">
        <v>3</v>
      </c>
      <c r="B341" s="63" t="n">
        <v>143</v>
      </c>
      <c r="C341" s="64" t="n">
        <v>22</v>
      </c>
      <c r="D341" s="65" t="n">
        <v>425</v>
      </c>
      <c r="E341" s="63"/>
      <c r="F341" s="64"/>
      <c r="G341" s="65"/>
      <c r="H341" s="64" t="n">
        <v>156</v>
      </c>
      <c r="I341" s="66" t="n">
        <v>9</v>
      </c>
      <c r="J341" s="65" t="n">
        <v>409</v>
      </c>
      <c r="K341" s="63" t="n">
        <v>10</v>
      </c>
      <c r="L341" s="64" t="n">
        <v>237</v>
      </c>
      <c r="M341" s="64" t="n">
        <v>347</v>
      </c>
      <c r="N341" s="65" t="n">
        <v>0</v>
      </c>
      <c r="O341" s="63" t="n">
        <v>10</v>
      </c>
      <c r="P341" s="64" t="n">
        <v>214</v>
      </c>
      <c r="Q341" s="65" t="n">
        <v>351</v>
      </c>
      <c r="R341" s="64" t="n">
        <v>133</v>
      </c>
      <c r="S341" s="65" t="n">
        <v>426</v>
      </c>
    </row>
    <row r="342" s="22" customFormat="true" ht="11.25" hidden="false" customHeight="false" outlineLevel="0" collapsed="false">
      <c r="A342" s="32" t="n">
        <v>4</v>
      </c>
      <c r="B342" s="63" t="n">
        <v>120</v>
      </c>
      <c r="C342" s="64" t="n">
        <v>11</v>
      </c>
      <c r="D342" s="65" t="n">
        <v>251</v>
      </c>
      <c r="E342" s="63"/>
      <c r="F342" s="64"/>
      <c r="G342" s="65"/>
      <c r="H342" s="64" t="n">
        <v>113</v>
      </c>
      <c r="I342" s="66" t="n">
        <v>16</v>
      </c>
      <c r="J342" s="65" t="n">
        <v>247</v>
      </c>
      <c r="K342" s="63" t="n">
        <v>13</v>
      </c>
      <c r="L342" s="64" t="n">
        <v>166</v>
      </c>
      <c r="M342" s="64" t="n">
        <v>204</v>
      </c>
      <c r="N342" s="65" t="n">
        <v>0</v>
      </c>
      <c r="O342" s="63" t="n">
        <v>14</v>
      </c>
      <c r="P342" s="64" t="n">
        <v>140</v>
      </c>
      <c r="Q342" s="65" t="n">
        <v>213</v>
      </c>
      <c r="R342" s="64" t="n">
        <v>103</v>
      </c>
      <c r="S342" s="65" t="n">
        <v>253</v>
      </c>
    </row>
    <row r="343" s="22" customFormat="true" ht="11.25" hidden="false" customHeight="false" outlineLevel="0" collapsed="false">
      <c r="A343" s="87" t="n">
        <v>5</v>
      </c>
      <c r="B343" s="33" t="n">
        <v>153</v>
      </c>
      <c r="C343" s="34" t="n">
        <v>17</v>
      </c>
      <c r="D343" s="35" t="n">
        <v>393</v>
      </c>
      <c r="E343" s="33"/>
      <c r="F343" s="34"/>
      <c r="G343" s="35"/>
      <c r="H343" s="34" t="n">
        <v>171</v>
      </c>
      <c r="I343" s="36" t="n">
        <v>15</v>
      </c>
      <c r="J343" s="35" t="n">
        <v>375</v>
      </c>
      <c r="K343" s="33" t="n">
        <v>20</v>
      </c>
      <c r="L343" s="34" t="n">
        <v>227</v>
      </c>
      <c r="M343" s="34" t="n">
        <v>320</v>
      </c>
      <c r="N343" s="35" t="n">
        <v>0</v>
      </c>
      <c r="O343" s="33" t="n">
        <v>25</v>
      </c>
      <c r="P343" s="34" t="n">
        <v>200</v>
      </c>
      <c r="Q343" s="35" t="n">
        <v>339</v>
      </c>
      <c r="R343" s="34" t="n">
        <v>156</v>
      </c>
      <c r="S343" s="35" t="n">
        <v>383</v>
      </c>
    </row>
    <row r="344" s="22" customFormat="true" ht="11.25" hidden="false" customHeight="false" outlineLevel="0" collapsed="false">
      <c r="A344" s="32" t="n">
        <v>6</v>
      </c>
      <c r="B344" s="63" t="n">
        <v>228</v>
      </c>
      <c r="C344" s="64" t="n">
        <v>20</v>
      </c>
      <c r="D344" s="65" t="n">
        <v>746</v>
      </c>
      <c r="E344" s="63"/>
      <c r="F344" s="64"/>
      <c r="G344" s="65"/>
      <c r="H344" s="64" t="n">
        <v>250</v>
      </c>
      <c r="I344" s="66" t="n">
        <v>15</v>
      </c>
      <c r="J344" s="65" t="n">
        <v>723</v>
      </c>
      <c r="K344" s="63" t="n">
        <v>16</v>
      </c>
      <c r="L344" s="64" t="n">
        <v>378</v>
      </c>
      <c r="M344" s="64" t="n">
        <v>600</v>
      </c>
      <c r="N344" s="65" t="n">
        <v>0</v>
      </c>
      <c r="O344" s="63" t="n">
        <v>20</v>
      </c>
      <c r="P344" s="64" t="n">
        <v>325</v>
      </c>
      <c r="Q344" s="65" t="n">
        <v>636</v>
      </c>
      <c r="R344" s="64" t="n">
        <v>186</v>
      </c>
      <c r="S344" s="65" t="n">
        <v>752</v>
      </c>
    </row>
    <row r="345" s="22" customFormat="true" ht="11.25" hidden="false" customHeight="false" outlineLevel="0" collapsed="false">
      <c r="A345" s="32" t="n">
        <v>7</v>
      </c>
      <c r="B345" s="63" t="n">
        <v>102</v>
      </c>
      <c r="C345" s="64" t="n">
        <v>18</v>
      </c>
      <c r="D345" s="65" t="n">
        <v>268</v>
      </c>
      <c r="E345" s="63"/>
      <c r="F345" s="64"/>
      <c r="G345" s="65"/>
      <c r="H345" s="64" t="n">
        <v>101</v>
      </c>
      <c r="I345" s="66" t="n">
        <v>20</v>
      </c>
      <c r="J345" s="65" t="n">
        <v>263</v>
      </c>
      <c r="K345" s="63" t="n">
        <v>12</v>
      </c>
      <c r="L345" s="64" t="n">
        <v>143</v>
      </c>
      <c r="M345" s="64" t="n">
        <v>239</v>
      </c>
      <c r="N345" s="65" t="n">
        <v>0</v>
      </c>
      <c r="O345" s="63" t="n">
        <v>27</v>
      </c>
      <c r="P345" s="64" t="n">
        <v>108</v>
      </c>
      <c r="Q345" s="65" t="n">
        <v>248</v>
      </c>
      <c r="R345" s="64" t="n">
        <v>95</v>
      </c>
      <c r="S345" s="65" t="n">
        <v>279</v>
      </c>
    </row>
    <row r="346" s="22" customFormat="true" ht="11.25" hidden="false" customHeight="false" outlineLevel="0" collapsed="false">
      <c r="A346" s="32" t="n">
        <v>8</v>
      </c>
      <c r="B346" s="63" t="n">
        <v>123</v>
      </c>
      <c r="C346" s="64" t="n">
        <v>24</v>
      </c>
      <c r="D346" s="65" t="n">
        <v>221</v>
      </c>
      <c r="E346" s="63"/>
      <c r="F346" s="64"/>
      <c r="G346" s="65"/>
      <c r="H346" s="64" t="n">
        <v>127</v>
      </c>
      <c r="I346" s="66" t="n">
        <v>25</v>
      </c>
      <c r="J346" s="65" t="n">
        <v>215</v>
      </c>
      <c r="K346" s="63" t="n">
        <v>23</v>
      </c>
      <c r="L346" s="64" t="n">
        <v>174</v>
      </c>
      <c r="M346" s="64" t="n">
        <v>178</v>
      </c>
      <c r="N346" s="65" t="n">
        <v>0</v>
      </c>
      <c r="O346" s="63" t="n">
        <v>19</v>
      </c>
      <c r="P346" s="64" t="n">
        <v>155</v>
      </c>
      <c r="Q346" s="65" t="n">
        <v>190</v>
      </c>
      <c r="R346" s="64" t="n">
        <v>131</v>
      </c>
      <c r="S346" s="65" t="n">
        <v>220</v>
      </c>
    </row>
    <row r="347" s="22" customFormat="true" ht="11.25" hidden="false" customHeight="false" outlineLevel="0" collapsed="false">
      <c r="A347" s="32" t="n">
        <v>9</v>
      </c>
      <c r="B347" s="63" t="n">
        <v>149</v>
      </c>
      <c r="C347" s="64" t="n">
        <v>26</v>
      </c>
      <c r="D347" s="65" t="n">
        <v>258</v>
      </c>
      <c r="E347" s="63"/>
      <c r="F347" s="64"/>
      <c r="G347" s="65"/>
      <c r="H347" s="64" t="n">
        <v>150</v>
      </c>
      <c r="I347" s="66" t="n">
        <v>19</v>
      </c>
      <c r="J347" s="65" t="n">
        <v>266</v>
      </c>
      <c r="K347" s="63" t="n">
        <v>18</v>
      </c>
      <c r="L347" s="64" t="n">
        <v>205</v>
      </c>
      <c r="M347" s="64" t="n">
        <v>223</v>
      </c>
      <c r="N347" s="65" t="n">
        <v>0</v>
      </c>
      <c r="O347" s="63" t="n">
        <v>26</v>
      </c>
      <c r="P347" s="64" t="n">
        <v>179</v>
      </c>
      <c r="Q347" s="65" t="n">
        <v>241</v>
      </c>
      <c r="R347" s="64" t="n">
        <v>139</v>
      </c>
      <c r="S347" s="65" t="n">
        <v>284</v>
      </c>
    </row>
    <row r="348" s="22" customFormat="true" ht="11.25" hidden="false" customHeight="false" outlineLevel="0" collapsed="false">
      <c r="A348" s="32" t="n">
        <v>10</v>
      </c>
      <c r="B348" s="63" t="n">
        <v>112</v>
      </c>
      <c r="C348" s="64" t="n">
        <v>16</v>
      </c>
      <c r="D348" s="65" t="n">
        <v>341</v>
      </c>
      <c r="E348" s="63"/>
      <c r="F348" s="64"/>
      <c r="G348" s="65"/>
      <c r="H348" s="64" t="n">
        <v>131</v>
      </c>
      <c r="I348" s="66" t="n">
        <v>17</v>
      </c>
      <c r="J348" s="65" t="n">
        <v>320</v>
      </c>
      <c r="K348" s="63" t="n">
        <v>16</v>
      </c>
      <c r="L348" s="64" t="n">
        <v>202</v>
      </c>
      <c r="M348" s="64" t="n">
        <v>251</v>
      </c>
      <c r="N348" s="65" t="n">
        <v>0</v>
      </c>
      <c r="O348" s="63" t="n">
        <v>25</v>
      </c>
      <c r="P348" s="64" t="n">
        <v>162</v>
      </c>
      <c r="Q348" s="65" t="n">
        <v>274</v>
      </c>
      <c r="R348" s="64" t="n">
        <v>120</v>
      </c>
      <c r="S348" s="65" t="n">
        <v>324</v>
      </c>
    </row>
    <row r="349" s="22" customFormat="true" ht="11.25" hidden="false" customHeight="false" outlineLevel="0" collapsed="false">
      <c r="A349" s="32" t="n">
        <v>11</v>
      </c>
      <c r="B349" s="63" t="n">
        <v>171</v>
      </c>
      <c r="C349" s="64" t="n">
        <v>20</v>
      </c>
      <c r="D349" s="65" t="n">
        <v>313</v>
      </c>
      <c r="E349" s="63"/>
      <c r="F349" s="64"/>
      <c r="G349" s="65"/>
      <c r="H349" s="64" t="n">
        <v>160</v>
      </c>
      <c r="I349" s="66" t="n">
        <v>19</v>
      </c>
      <c r="J349" s="65" t="n">
        <v>320</v>
      </c>
      <c r="K349" s="63" t="n">
        <v>16</v>
      </c>
      <c r="L349" s="64" t="n">
        <v>241</v>
      </c>
      <c r="M349" s="64" t="n">
        <v>250</v>
      </c>
      <c r="N349" s="65" t="n">
        <v>0</v>
      </c>
      <c r="O349" s="63" t="n">
        <v>26</v>
      </c>
      <c r="P349" s="64" t="n">
        <v>203</v>
      </c>
      <c r="Q349" s="65" t="n">
        <v>273</v>
      </c>
      <c r="R349" s="64" t="n">
        <v>169</v>
      </c>
      <c r="S349" s="65" t="n">
        <v>312</v>
      </c>
    </row>
    <row r="350" s="22" customFormat="true" ht="11.25" hidden="false" customHeight="false" outlineLevel="0" collapsed="false">
      <c r="A350" s="32" t="n">
        <v>12</v>
      </c>
      <c r="B350" s="63" t="n">
        <v>186</v>
      </c>
      <c r="C350" s="64" t="n">
        <v>28</v>
      </c>
      <c r="D350" s="65" t="n">
        <v>337</v>
      </c>
      <c r="E350" s="63"/>
      <c r="F350" s="64"/>
      <c r="G350" s="65"/>
      <c r="H350" s="64" t="n">
        <v>186</v>
      </c>
      <c r="I350" s="66" t="n">
        <v>18</v>
      </c>
      <c r="J350" s="65" t="n">
        <v>345</v>
      </c>
      <c r="K350" s="63" t="n">
        <v>15</v>
      </c>
      <c r="L350" s="64" t="n">
        <v>283</v>
      </c>
      <c r="M350" s="64" t="n">
        <v>266</v>
      </c>
      <c r="N350" s="65" t="n">
        <v>0</v>
      </c>
      <c r="O350" s="63" t="n">
        <v>24</v>
      </c>
      <c r="P350" s="64" t="n">
        <v>255</v>
      </c>
      <c r="Q350" s="65" t="n">
        <v>272</v>
      </c>
      <c r="R350" s="64" t="n">
        <v>181</v>
      </c>
      <c r="S350" s="65" t="n">
        <v>336</v>
      </c>
    </row>
    <row r="351" s="22" customFormat="true" ht="11.25" hidden="false" customHeight="false" outlineLevel="0" collapsed="false">
      <c r="A351" s="32" t="n">
        <v>13</v>
      </c>
      <c r="B351" s="63" t="n">
        <v>175</v>
      </c>
      <c r="C351" s="64" t="n">
        <v>11</v>
      </c>
      <c r="D351" s="65" t="n">
        <v>622</v>
      </c>
      <c r="E351" s="63"/>
      <c r="F351" s="64"/>
      <c r="G351" s="65"/>
      <c r="H351" s="64" t="n">
        <v>188</v>
      </c>
      <c r="I351" s="66" t="n">
        <v>3</v>
      </c>
      <c r="J351" s="65" t="n">
        <v>614</v>
      </c>
      <c r="K351" s="63" t="n">
        <v>3</v>
      </c>
      <c r="L351" s="64" t="n">
        <v>312</v>
      </c>
      <c r="M351" s="64" t="n">
        <v>498</v>
      </c>
      <c r="N351" s="65" t="n">
        <v>0</v>
      </c>
      <c r="O351" s="63" t="n">
        <v>20</v>
      </c>
      <c r="P351" s="64" t="n">
        <v>243</v>
      </c>
      <c r="Q351" s="65" t="n">
        <v>534</v>
      </c>
      <c r="R351" s="64" t="n">
        <v>129</v>
      </c>
      <c r="S351" s="65" t="n">
        <v>622</v>
      </c>
    </row>
    <row r="352" s="22" customFormat="true" ht="11.25" hidden="false" customHeight="false" outlineLevel="0" collapsed="false">
      <c r="A352" s="32" t="n">
        <v>14</v>
      </c>
      <c r="B352" s="63" t="n">
        <v>176</v>
      </c>
      <c r="C352" s="64" t="n">
        <v>20</v>
      </c>
      <c r="D352" s="65" t="n">
        <v>388</v>
      </c>
      <c r="E352" s="63"/>
      <c r="F352" s="64"/>
      <c r="G352" s="65"/>
      <c r="H352" s="64" t="n">
        <v>170</v>
      </c>
      <c r="I352" s="66" t="n">
        <v>19</v>
      </c>
      <c r="J352" s="65" t="n">
        <v>393</v>
      </c>
      <c r="K352" s="63" t="n">
        <v>12</v>
      </c>
      <c r="L352" s="64" t="n">
        <v>256</v>
      </c>
      <c r="M352" s="64" t="n">
        <v>320</v>
      </c>
      <c r="N352" s="65" t="n">
        <v>0</v>
      </c>
      <c r="O352" s="63" t="n">
        <v>26</v>
      </c>
      <c r="P352" s="64" t="n">
        <v>216</v>
      </c>
      <c r="Q352" s="65" t="n">
        <v>334</v>
      </c>
      <c r="R352" s="64" t="n">
        <v>138</v>
      </c>
      <c r="S352" s="65" t="n">
        <v>409</v>
      </c>
    </row>
    <row r="353" s="22" customFormat="true" ht="11.25" hidden="false" customHeight="false" outlineLevel="0" collapsed="false">
      <c r="A353" s="32" t="n">
        <v>15</v>
      </c>
      <c r="B353" s="63" t="n">
        <v>264</v>
      </c>
      <c r="C353" s="64" t="n">
        <v>17</v>
      </c>
      <c r="D353" s="65" t="n">
        <v>662</v>
      </c>
      <c r="E353" s="63"/>
      <c r="F353" s="64"/>
      <c r="G353" s="65"/>
      <c r="H353" s="64" t="n">
        <v>262</v>
      </c>
      <c r="I353" s="66" t="n">
        <v>10</v>
      </c>
      <c r="J353" s="65" t="n">
        <v>660</v>
      </c>
      <c r="K353" s="63" t="n">
        <v>10</v>
      </c>
      <c r="L353" s="64" t="n">
        <v>411</v>
      </c>
      <c r="M353" s="64" t="n">
        <v>534</v>
      </c>
      <c r="N353" s="65" t="n">
        <v>0</v>
      </c>
      <c r="O353" s="63" t="n">
        <v>28</v>
      </c>
      <c r="P353" s="64" t="n">
        <v>338</v>
      </c>
      <c r="Q353" s="65" t="n">
        <v>562</v>
      </c>
      <c r="R353" s="64" t="n">
        <v>207</v>
      </c>
      <c r="S353" s="65" t="n">
        <v>675</v>
      </c>
    </row>
    <row r="354" s="22" customFormat="true" ht="11.25" hidden="false" customHeight="false" outlineLevel="0" collapsed="false">
      <c r="A354" s="32" t="n">
        <v>16</v>
      </c>
      <c r="B354" s="63" t="n">
        <v>204</v>
      </c>
      <c r="C354" s="64" t="n">
        <v>18</v>
      </c>
      <c r="D354" s="65" t="n">
        <v>606</v>
      </c>
      <c r="E354" s="63"/>
      <c r="F354" s="64"/>
      <c r="G354" s="65"/>
      <c r="H354" s="64" t="n">
        <v>192</v>
      </c>
      <c r="I354" s="66" t="n">
        <v>11</v>
      </c>
      <c r="J354" s="65" t="n">
        <v>625</v>
      </c>
      <c r="K354" s="63" t="n">
        <v>14</v>
      </c>
      <c r="L354" s="64" t="n">
        <v>328</v>
      </c>
      <c r="M354" s="64" t="n">
        <v>494</v>
      </c>
      <c r="N354" s="65" t="n">
        <v>0</v>
      </c>
      <c r="O354" s="63" t="n">
        <v>19</v>
      </c>
      <c r="P354" s="64" t="n">
        <v>301</v>
      </c>
      <c r="Q354" s="65" t="n">
        <v>500</v>
      </c>
      <c r="R354" s="64" t="n">
        <v>154</v>
      </c>
      <c r="S354" s="65" t="n">
        <v>622</v>
      </c>
    </row>
    <row r="355" s="22" customFormat="true" ht="11.25" hidden="false" customHeight="false" outlineLevel="0" collapsed="false">
      <c r="A355" s="32" t="n">
        <v>17</v>
      </c>
      <c r="B355" s="63" t="n">
        <v>192</v>
      </c>
      <c r="C355" s="64" t="n">
        <v>14</v>
      </c>
      <c r="D355" s="65" t="n">
        <v>543</v>
      </c>
      <c r="E355" s="63"/>
      <c r="F355" s="64"/>
      <c r="G355" s="65"/>
      <c r="H355" s="64" t="n">
        <v>206</v>
      </c>
      <c r="I355" s="66" t="n">
        <v>14</v>
      </c>
      <c r="J355" s="65" t="n">
        <v>524</v>
      </c>
      <c r="K355" s="63" t="n">
        <v>15</v>
      </c>
      <c r="L355" s="64" t="n">
        <v>326</v>
      </c>
      <c r="M355" s="64" t="n">
        <v>423</v>
      </c>
      <c r="N355" s="65" t="n">
        <v>0</v>
      </c>
      <c r="O355" s="63" t="n">
        <v>20</v>
      </c>
      <c r="P355" s="64" t="n">
        <v>267</v>
      </c>
      <c r="Q355" s="65" t="n">
        <v>459</v>
      </c>
      <c r="R355" s="64" t="n">
        <v>179</v>
      </c>
      <c r="S355" s="65" t="n">
        <v>523</v>
      </c>
    </row>
    <row r="356" s="22" customFormat="true" ht="11.25" hidden="false" customHeight="false" outlineLevel="0" collapsed="false">
      <c r="A356" s="32" t="n">
        <v>18</v>
      </c>
      <c r="B356" s="63" t="n">
        <v>222</v>
      </c>
      <c r="C356" s="64" t="n">
        <v>23</v>
      </c>
      <c r="D356" s="65" t="n">
        <v>483</v>
      </c>
      <c r="E356" s="63"/>
      <c r="F356" s="64"/>
      <c r="G356" s="65"/>
      <c r="H356" s="64" t="n">
        <v>238</v>
      </c>
      <c r="I356" s="66" t="n">
        <v>13</v>
      </c>
      <c r="J356" s="65" t="n">
        <v>465</v>
      </c>
      <c r="K356" s="63" t="n">
        <v>21</v>
      </c>
      <c r="L356" s="64" t="n">
        <v>375</v>
      </c>
      <c r="M356" s="64" t="n">
        <v>342</v>
      </c>
      <c r="N356" s="65" t="n">
        <v>0</v>
      </c>
      <c r="O356" s="63" t="n">
        <v>31</v>
      </c>
      <c r="P356" s="64" t="n">
        <v>328</v>
      </c>
      <c r="Q356" s="65" t="n">
        <v>359</v>
      </c>
      <c r="R356" s="64" t="n">
        <v>209</v>
      </c>
      <c r="S356" s="65" t="n">
        <v>479</v>
      </c>
    </row>
    <row r="357" s="22" customFormat="true" ht="11.25" hidden="false" customHeight="false" outlineLevel="0" collapsed="false">
      <c r="A357" s="32" t="n">
        <v>19</v>
      </c>
      <c r="B357" s="63" t="n">
        <v>168</v>
      </c>
      <c r="C357" s="64" t="n">
        <v>16</v>
      </c>
      <c r="D357" s="65" t="n">
        <v>452</v>
      </c>
      <c r="E357" s="63"/>
      <c r="F357" s="64"/>
      <c r="G357" s="65"/>
      <c r="H357" s="64" t="n">
        <v>159</v>
      </c>
      <c r="I357" s="66" t="n">
        <v>10</v>
      </c>
      <c r="J357" s="65" t="n">
        <v>464</v>
      </c>
      <c r="K357" s="63" t="n">
        <v>12</v>
      </c>
      <c r="L357" s="64" t="n">
        <v>265</v>
      </c>
      <c r="M357" s="64" t="n">
        <v>367</v>
      </c>
      <c r="N357" s="65" t="n">
        <v>0</v>
      </c>
      <c r="O357" s="63" t="n">
        <v>21</v>
      </c>
      <c r="P357" s="64" t="n">
        <v>229</v>
      </c>
      <c r="Q357" s="65" t="n">
        <v>378</v>
      </c>
      <c r="R357" s="64" t="n">
        <v>139</v>
      </c>
      <c r="S357" s="65" t="n">
        <v>471</v>
      </c>
    </row>
    <row r="358" s="22" customFormat="true" ht="11.25" hidden="false" customHeight="false" outlineLevel="0" collapsed="false">
      <c r="A358" s="32" t="n">
        <v>20</v>
      </c>
      <c r="B358" s="63" t="n">
        <v>223</v>
      </c>
      <c r="C358" s="64" t="n">
        <v>13</v>
      </c>
      <c r="D358" s="65" t="n">
        <v>593</v>
      </c>
      <c r="E358" s="63"/>
      <c r="F358" s="64"/>
      <c r="G358" s="65"/>
      <c r="H358" s="64" t="n">
        <v>242</v>
      </c>
      <c r="I358" s="66" t="n">
        <v>14</v>
      </c>
      <c r="J358" s="65" t="n">
        <v>570</v>
      </c>
      <c r="K358" s="63" t="n">
        <v>9</v>
      </c>
      <c r="L358" s="64" t="n">
        <v>363</v>
      </c>
      <c r="M358" s="64" t="n">
        <v>465</v>
      </c>
      <c r="N358" s="65" t="n">
        <v>0</v>
      </c>
      <c r="O358" s="63" t="n">
        <v>16</v>
      </c>
      <c r="P358" s="64" t="n">
        <v>304</v>
      </c>
      <c r="Q358" s="65" t="n">
        <v>504</v>
      </c>
      <c r="R358" s="64" t="n">
        <v>179</v>
      </c>
      <c r="S358" s="65" t="n">
        <v>604</v>
      </c>
    </row>
    <row r="359" s="22" customFormat="true" ht="11.25" hidden="false" customHeight="false" outlineLevel="0" collapsed="false">
      <c r="A359" s="32" t="n">
        <v>21</v>
      </c>
      <c r="B359" s="63" t="n">
        <v>103</v>
      </c>
      <c r="C359" s="64" t="n">
        <v>5</v>
      </c>
      <c r="D359" s="65" t="n">
        <v>195</v>
      </c>
      <c r="E359" s="63"/>
      <c r="F359" s="64"/>
      <c r="G359" s="65"/>
      <c r="H359" s="64" t="n">
        <v>113</v>
      </c>
      <c r="I359" s="66" t="n">
        <v>5</v>
      </c>
      <c r="J359" s="65" t="n">
        <v>180</v>
      </c>
      <c r="K359" s="63" t="n">
        <v>3</v>
      </c>
      <c r="L359" s="64" t="n">
        <v>154</v>
      </c>
      <c r="M359" s="64" t="n">
        <v>148</v>
      </c>
      <c r="N359" s="65" t="n">
        <v>0</v>
      </c>
      <c r="O359" s="63" t="n">
        <v>12</v>
      </c>
      <c r="P359" s="64" t="n">
        <v>128</v>
      </c>
      <c r="Q359" s="65" t="n">
        <v>158</v>
      </c>
      <c r="R359" s="64" t="n">
        <v>93</v>
      </c>
      <c r="S359" s="65" t="n">
        <v>191</v>
      </c>
    </row>
    <row r="360" s="22" customFormat="true" ht="11.25" hidden="false" customHeight="false" outlineLevel="0" collapsed="false">
      <c r="A360" s="32" t="n">
        <v>22</v>
      </c>
      <c r="B360" s="63" t="n">
        <v>52</v>
      </c>
      <c r="C360" s="64" t="n">
        <v>6</v>
      </c>
      <c r="D360" s="65" t="n">
        <v>371</v>
      </c>
      <c r="E360" s="63"/>
      <c r="F360" s="64"/>
      <c r="G360" s="65"/>
      <c r="H360" s="64" t="n">
        <v>56</v>
      </c>
      <c r="I360" s="66" t="n">
        <v>7</v>
      </c>
      <c r="J360" s="65" t="n">
        <v>366</v>
      </c>
      <c r="K360" s="63" t="n">
        <v>5</v>
      </c>
      <c r="L360" s="64" t="n">
        <v>104</v>
      </c>
      <c r="M360" s="64" t="n">
        <v>325</v>
      </c>
      <c r="N360" s="65" t="n">
        <v>0</v>
      </c>
      <c r="O360" s="63" t="n">
        <v>7</v>
      </c>
      <c r="P360" s="64" t="n">
        <v>78</v>
      </c>
      <c r="Q360" s="65" t="n">
        <v>338</v>
      </c>
      <c r="R360" s="64" t="n">
        <v>62</v>
      </c>
      <c r="S360" s="65" t="n">
        <v>355</v>
      </c>
    </row>
    <row r="361" s="22" customFormat="true" ht="11.25" hidden="false" customHeight="false" outlineLevel="0" collapsed="false">
      <c r="A361" s="32" t="n">
        <v>23</v>
      </c>
      <c r="B361" s="63" t="n">
        <v>102</v>
      </c>
      <c r="C361" s="64" t="n">
        <v>5</v>
      </c>
      <c r="D361" s="65" t="n">
        <v>452</v>
      </c>
      <c r="E361" s="63"/>
      <c r="F361" s="64"/>
      <c r="G361" s="65"/>
      <c r="H361" s="64" t="n">
        <v>106</v>
      </c>
      <c r="I361" s="66" t="n">
        <v>7</v>
      </c>
      <c r="J361" s="65" t="n">
        <v>447</v>
      </c>
      <c r="K361" s="63" t="n">
        <v>13</v>
      </c>
      <c r="L361" s="64" t="n">
        <v>158</v>
      </c>
      <c r="M361" s="64" t="n">
        <v>395</v>
      </c>
      <c r="N361" s="65" t="n">
        <v>0</v>
      </c>
      <c r="O361" s="63" t="n">
        <v>17</v>
      </c>
      <c r="P361" s="64" t="n">
        <v>139</v>
      </c>
      <c r="Q361" s="65" t="n">
        <v>403</v>
      </c>
      <c r="R361" s="64" t="n">
        <v>91</v>
      </c>
      <c r="S361" s="65" t="n">
        <v>438</v>
      </c>
    </row>
    <row r="362" s="22" customFormat="true" ht="11.25" hidden="false" customHeight="false" outlineLevel="0" collapsed="false">
      <c r="A362" s="32" t="n">
        <v>24</v>
      </c>
      <c r="B362" s="63" t="n">
        <v>132</v>
      </c>
      <c r="C362" s="64" t="n">
        <v>14</v>
      </c>
      <c r="D362" s="65" t="n">
        <v>484</v>
      </c>
      <c r="E362" s="63"/>
      <c r="F362" s="64"/>
      <c r="G362" s="65"/>
      <c r="H362" s="64" t="n">
        <v>125</v>
      </c>
      <c r="I362" s="66" t="n">
        <v>17</v>
      </c>
      <c r="J362" s="65" t="n">
        <v>485</v>
      </c>
      <c r="K362" s="63" t="n">
        <v>16</v>
      </c>
      <c r="L362" s="64" t="n">
        <v>220</v>
      </c>
      <c r="M362" s="64" t="n">
        <v>401</v>
      </c>
      <c r="N362" s="65" t="n">
        <v>0</v>
      </c>
      <c r="O362" s="63" t="n">
        <v>21</v>
      </c>
      <c r="P362" s="64" t="n">
        <v>174</v>
      </c>
      <c r="Q362" s="65" t="n">
        <v>430</v>
      </c>
      <c r="R362" s="64" t="n">
        <v>114</v>
      </c>
      <c r="S362" s="65" t="n">
        <v>488</v>
      </c>
    </row>
    <row r="363" s="22" customFormat="true" ht="11.25" hidden="false" customHeight="false" outlineLevel="0" collapsed="false">
      <c r="A363" s="32" t="n">
        <v>25</v>
      </c>
      <c r="B363" s="63" t="n">
        <v>113</v>
      </c>
      <c r="C363" s="64" t="n">
        <v>13</v>
      </c>
      <c r="D363" s="65" t="n">
        <v>298</v>
      </c>
      <c r="E363" s="63"/>
      <c r="F363" s="64"/>
      <c r="G363" s="65"/>
      <c r="H363" s="64" t="n">
        <v>101</v>
      </c>
      <c r="I363" s="66" t="n">
        <v>18</v>
      </c>
      <c r="J363" s="65" t="n">
        <v>297</v>
      </c>
      <c r="K363" s="63" t="n">
        <v>15</v>
      </c>
      <c r="L363" s="64" t="n">
        <v>179</v>
      </c>
      <c r="M363" s="64" t="n">
        <v>235</v>
      </c>
      <c r="N363" s="65" t="n">
        <v>0</v>
      </c>
      <c r="O363" s="63" t="n">
        <v>19</v>
      </c>
      <c r="P363" s="64" t="n">
        <v>140</v>
      </c>
      <c r="Q363" s="65" t="n">
        <v>261</v>
      </c>
      <c r="R363" s="64" t="n">
        <v>102</v>
      </c>
      <c r="S363" s="65" t="n">
        <v>308</v>
      </c>
    </row>
    <row r="364" s="22" customFormat="true" ht="11.25" hidden="false" customHeight="false" outlineLevel="0" collapsed="false">
      <c r="A364" s="32" t="n">
        <v>26</v>
      </c>
      <c r="B364" s="63" t="n">
        <v>164</v>
      </c>
      <c r="C364" s="64" t="n">
        <v>25</v>
      </c>
      <c r="D364" s="65" t="n">
        <v>596</v>
      </c>
      <c r="E364" s="63"/>
      <c r="F364" s="64"/>
      <c r="G364" s="65"/>
      <c r="H364" s="64" t="n">
        <v>173</v>
      </c>
      <c r="I364" s="66" t="n">
        <v>11</v>
      </c>
      <c r="J364" s="65" t="n">
        <v>594</v>
      </c>
      <c r="K364" s="63" t="n">
        <v>10</v>
      </c>
      <c r="L364" s="64" t="n">
        <v>327</v>
      </c>
      <c r="M364" s="64" t="n">
        <v>459</v>
      </c>
      <c r="N364" s="65" t="n">
        <v>0</v>
      </c>
      <c r="O364" s="63" t="n">
        <v>19</v>
      </c>
      <c r="P364" s="64" t="n">
        <v>297</v>
      </c>
      <c r="Q364" s="65" t="n">
        <v>472</v>
      </c>
      <c r="R364" s="64" t="n">
        <v>127</v>
      </c>
      <c r="S364" s="65" t="n">
        <v>626</v>
      </c>
    </row>
    <row r="365" s="22" customFormat="true" ht="11.25" hidden="false" customHeight="false" outlineLevel="0" collapsed="false">
      <c r="A365" s="32" t="n">
        <v>27</v>
      </c>
      <c r="B365" s="63" t="n">
        <v>149</v>
      </c>
      <c r="C365" s="64" t="n">
        <v>14</v>
      </c>
      <c r="D365" s="65" t="n">
        <v>478</v>
      </c>
      <c r="E365" s="63"/>
      <c r="F365" s="64"/>
      <c r="G365" s="65"/>
      <c r="H365" s="64" t="n">
        <v>134</v>
      </c>
      <c r="I365" s="66" t="n">
        <v>13</v>
      </c>
      <c r="J365" s="65" t="n">
        <v>494</v>
      </c>
      <c r="K365" s="63" t="n">
        <v>6</v>
      </c>
      <c r="L365" s="64" t="n">
        <v>235</v>
      </c>
      <c r="M365" s="64" t="n">
        <v>408</v>
      </c>
      <c r="N365" s="65" t="n">
        <v>0</v>
      </c>
      <c r="O365" s="63" t="n">
        <v>20</v>
      </c>
      <c r="P365" s="64" t="n">
        <v>201</v>
      </c>
      <c r="Q365" s="65" t="n">
        <v>408</v>
      </c>
      <c r="R365" s="64" t="n">
        <v>107</v>
      </c>
      <c r="S365" s="65" t="n">
        <v>497</v>
      </c>
    </row>
    <row r="366" s="22" customFormat="true" ht="11.25" hidden="false" customHeight="false" outlineLevel="0" collapsed="false">
      <c r="A366" s="32" t="n">
        <v>28</v>
      </c>
      <c r="B366" s="63" t="n">
        <v>166</v>
      </c>
      <c r="C366" s="64" t="n">
        <v>17</v>
      </c>
      <c r="D366" s="65" t="n">
        <v>699</v>
      </c>
      <c r="E366" s="63"/>
      <c r="F366" s="64"/>
      <c r="G366" s="65"/>
      <c r="H366" s="64" t="n">
        <v>172</v>
      </c>
      <c r="I366" s="66" t="n">
        <v>9</v>
      </c>
      <c r="J366" s="65" t="n">
        <v>695</v>
      </c>
      <c r="K366" s="63" t="n">
        <v>8</v>
      </c>
      <c r="L366" s="64" t="n">
        <v>308</v>
      </c>
      <c r="M366" s="64" t="n">
        <v>576</v>
      </c>
      <c r="N366" s="65" t="n">
        <v>0</v>
      </c>
      <c r="O366" s="63" t="n">
        <v>16</v>
      </c>
      <c r="P366" s="64" t="n">
        <v>301</v>
      </c>
      <c r="Q366" s="65" t="n">
        <v>548</v>
      </c>
      <c r="R366" s="64" t="n">
        <v>136</v>
      </c>
      <c r="S366" s="65" t="n">
        <v>696</v>
      </c>
    </row>
    <row r="367" s="22" customFormat="true" ht="11.25" hidden="false" customHeight="false" outlineLevel="0" collapsed="false">
      <c r="A367" s="32" t="n">
        <v>36</v>
      </c>
      <c r="B367" s="63" t="n">
        <v>73</v>
      </c>
      <c r="C367" s="64" t="n">
        <v>7</v>
      </c>
      <c r="D367" s="65" t="n">
        <v>360</v>
      </c>
      <c r="E367" s="63"/>
      <c r="F367" s="64"/>
      <c r="G367" s="65"/>
      <c r="H367" s="64" t="n">
        <v>69</v>
      </c>
      <c r="I367" s="66" t="n">
        <v>9</v>
      </c>
      <c r="J367" s="65" t="n">
        <v>358</v>
      </c>
      <c r="K367" s="63" t="n">
        <v>8</v>
      </c>
      <c r="L367" s="64" t="n">
        <v>118</v>
      </c>
      <c r="M367" s="64" t="n">
        <v>317</v>
      </c>
      <c r="N367" s="65" t="n">
        <v>0</v>
      </c>
      <c r="O367" s="63" t="n">
        <v>13</v>
      </c>
      <c r="P367" s="64" t="n">
        <v>96</v>
      </c>
      <c r="Q367" s="65" t="n">
        <v>322</v>
      </c>
      <c r="R367" s="64" t="n">
        <v>67</v>
      </c>
      <c r="S367" s="65" t="n">
        <v>353</v>
      </c>
    </row>
    <row r="368" s="22" customFormat="true" ht="11.25" hidden="false" customHeight="false" outlineLevel="0" collapsed="false">
      <c r="A368" s="32" t="n">
        <v>37</v>
      </c>
      <c r="B368" s="63" t="n">
        <v>116</v>
      </c>
      <c r="C368" s="64" t="n">
        <v>16</v>
      </c>
      <c r="D368" s="65" t="n">
        <v>396</v>
      </c>
      <c r="E368" s="63"/>
      <c r="F368" s="64"/>
      <c r="G368" s="65"/>
      <c r="H368" s="64" t="n">
        <v>132</v>
      </c>
      <c r="I368" s="66" t="n">
        <v>19</v>
      </c>
      <c r="J368" s="65" t="n">
        <v>379</v>
      </c>
      <c r="K368" s="63" t="n">
        <v>3</v>
      </c>
      <c r="L368" s="64" t="n">
        <v>219</v>
      </c>
      <c r="M368" s="64" t="n">
        <v>318</v>
      </c>
      <c r="N368" s="65" t="n">
        <v>0</v>
      </c>
      <c r="O368" s="63" t="n">
        <v>20</v>
      </c>
      <c r="P368" s="64" t="n">
        <v>183</v>
      </c>
      <c r="Q368" s="65" t="n">
        <v>329</v>
      </c>
      <c r="R368" s="64" t="n">
        <v>105</v>
      </c>
      <c r="S368" s="65" t="n">
        <v>400</v>
      </c>
    </row>
    <row r="369" s="22" customFormat="true" ht="11.25" hidden="false" customHeight="false" outlineLevel="0" collapsed="false">
      <c r="A369" s="32" t="n">
        <v>38</v>
      </c>
      <c r="B369" s="63" t="n">
        <v>63</v>
      </c>
      <c r="C369" s="64" t="n">
        <v>7</v>
      </c>
      <c r="D369" s="65" t="n">
        <v>199</v>
      </c>
      <c r="E369" s="63"/>
      <c r="F369" s="64"/>
      <c r="G369" s="65"/>
      <c r="H369" s="64" t="n">
        <v>66</v>
      </c>
      <c r="I369" s="66" t="n">
        <v>5</v>
      </c>
      <c r="J369" s="65" t="n">
        <v>200</v>
      </c>
      <c r="K369" s="63" t="n">
        <v>5</v>
      </c>
      <c r="L369" s="64" t="n">
        <v>93</v>
      </c>
      <c r="M369" s="64" t="n">
        <v>172</v>
      </c>
      <c r="N369" s="65" t="n">
        <v>0</v>
      </c>
      <c r="O369" s="63" t="n">
        <v>9</v>
      </c>
      <c r="P369" s="64" t="n">
        <v>81</v>
      </c>
      <c r="Q369" s="65" t="n">
        <v>177</v>
      </c>
      <c r="R369" s="64" t="n">
        <v>47</v>
      </c>
      <c r="S369" s="65" t="n">
        <v>213</v>
      </c>
    </row>
    <row r="370" s="22" customFormat="true" ht="11.25" hidden="false" customHeight="false" outlineLevel="0" collapsed="false">
      <c r="A370" s="32" t="n">
        <v>39</v>
      </c>
      <c r="B370" s="63" t="n">
        <v>47</v>
      </c>
      <c r="C370" s="64" t="n">
        <v>12</v>
      </c>
      <c r="D370" s="65" t="n">
        <v>408</v>
      </c>
      <c r="E370" s="63"/>
      <c r="F370" s="64"/>
      <c r="G370" s="65"/>
      <c r="H370" s="64" t="n">
        <v>55</v>
      </c>
      <c r="I370" s="66" t="n">
        <v>10</v>
      </c>
      <c r="J370" s="65" t="n">
        <v>403</v>
      </c>
      <c r="K370" s="63" t="n">
        <v>8</v>
      </c>
      <c r="L370" s="64" t="n">
        <v>89</v>
      </c>
      <c r="M370" s="64" t="n">
        <v>374</v>
      </c>
      <c r="N370" s="65" t="n">
        <v>0</v>
      </c>
      <c r="O370" s="63" t="n">
        <v>14</v>
      </c>
      <c r="P370" s="64" t="n">
        <v>79</v>
      </c>
      <c r="Q370" s="65" t="n">
        <v>376</v>
      </c>
      <c r="R370" s="64" t="n">
        <v>68</v>
      </c>
      <c r="S370" s="65" t="n">
        <v>394</v>
      </c>
    </row>
    <row r="371" s="22" customFormat="true" ht="11.25" hidden="false" customHeight="false" outlineLevel="0" collapsed="false">
      <c r="A371" s="32" t="n">
        <v>40</v>
      </c>
      <c r="B371" s="63" t="n">
        <v>152</v>
      </c>
      <c r="C371" s="64" t="n">
        <v>22</v>
      </c>
      <c r="D371" s="65" t="n">
        <v>600</v>
      </c>
      <c r="E371" s="63"/>
      <c r="F371" s="64"/>
      <c r="G371" s="65"/>
      <c r="H371" s="64" t="n">
        <v>179</v>
      </c>
      <c r="I371" s="66" t="n">
        <v>23</v>
      </c>
      <c r="J371" s="65" t="n">
        <v>569</v>
      </c>
      <c r="K371" s="63" t="n">
        <v>15</v>
      </c>
      <c r="L371" s="64" t="n">
        <v>268</v>
      </c>
      <c r="M371" s="64" t="n">
        <v>497</v>
      </c>
      <c r="N371" s="65" t="n">
        <v>0</v>
      </c>
      <c r="O371" s="63" t="n">
        <v>32</v>
      </c>
      <c r="P371" s="64" t="n">
        <v>211</v>
      </c>
      <c r="Q371" s="65" t="n">
        <v>518</v>
      </c>
      <c r="R371" s="64" t="n">
        <v>138</v>
      </c>
      <c r="S371" s="65" t="n">
        <v>604</v>
      </c>
    </row>
    <row r="372" s="22" customFormat="true" ht="11.25" hidden="false" customHeight="false" outlineLevel="0" collapsed="false">
      <c r="A372" s="32" t="n">
        <v>41</v>
      </c>
      <c r="B372" s="63" t="n">
        <v>134</v>
      </c>
      <c r="C372" s="64" t="n">
        <v>17</v>
      </c>
      <c r="D372" s="65" t="n">
        <v>408</v>
      </c>
      <c r="E372" s="63"/>
      <c r="F372" s="64"/>
      <c r="G372" s="65"/>
      <c r="H372" s="64" t="n">
        <v>147</v>
      </c>
      <c r="I372" s="66" t="n">
        <v>15</v>
      </c>
      <c r="J372" s="65" t="n">
        <v>396</v>
      </c>
      <c r="K372" s="63" t="n">
        <v>6</v>
      </c>
      <c r="L372" s="64" t="n">
        <v>215</v>
      </c>
      <c r="M372" s="64" t="n">
        <v>340</v>
      </c>
      <c r="N372" s="65" t="n">
        <v>0</v>
      </c>
      <c r="O372" s="63" t="n">
        <v>14</v>
      </c>
      <c r="P372" s="64" t="n">
        <v>185</v>
      </c>
      <c r="Q372" s="65" t="n">
        <v>355</v>
      </c>
      <c r="R372" s="64" t="n">
        <v>120</v>
      </c>
      <c r="S372" s="65" t="n">
        <v>414</v>
      </c>
    </row>
    <row r="373" s="22" customFormat="true" ht="11.25" hidden="false" customHeight="false" outlineLevel="0" collapsed="false">
      <c r="A373" s="32" t="n">
        <v>42</v>
      </c>
      <c r="B373" s="63" t="n">
        <v>80</v>
      </c>
      <c r="C373" s="64" t="n">
        <v>3</v>
      </c>
      <c r="D373" s="65" t="n">
        <v>282</v>
      </c>
      <c r="E373" s="63"/>
      <c r="F373" s="64"/>
      <c r="G373" s="65"/>
      <c r="H373" s="64" t="n">
        <v>70</v>
      </c>
      <c r="I373" s="66" t="n">
        <v>4</v>
      </c>
      <c r="J373" s="65" t="n">
        <v>290</v>
      </c>
      <c r="K373" s="63" t="n">
        <v>1</v>
      </c>
      <c r="L373" s="64" t="n">
        <v>129</v>
      </c>
      <c r="M373" s="64" t="n">
        <v>240</v>
      </c>
      <c r="N373" s="65" t="n">
        <v>0</v>
      </c>
      <c r="O373" s="63" t="n">
        <v>12</v>
      </c>
      <c r="P373" s="64" t="n">
        <v>110</v>
      </c>
      <c r="Q373" s="65" t="n">
        <v>242</v>
      </c>
      <c r="R373" s="64" t="n">
        <v>64</v>
      </c>
      <c r="S373" s="65" t="n">
        <v>284</v>
      </c>
    </row>
    <row r="374" s="22" customFormat="true" ht="11.25" hidden="false" customHeight="false" outlineLevel="0" collapsed="false">
      <c r="A374" s="32" t="n">
        <v>43</v>
      </c>
      <c r="B374" s="63" t="n">
        <v>90</v>
      </c>
      <c r="C374" s="64" t="n">
        <v>23</v>
      </c>
      <c r="D374" s="65" t="n">
        <v>428</v>
      </c>
      <c r="E374" s="63"/>
      <c r="F374" s="64"/>
      <c r="G374" s="65"/>
      <c r="H374" s="64" t="n">
        <v>103</v>
      </c>
      <c r="I374" s="66" t="n">
        <v>21</v>
      </c>
      <c r="J374" s="65" t="n">
        <v>409</v>
      </c>
      <c r="K374" s="63" t="n">
        <v>12</v>
      </c>
      <c r="L374" s="64" t="n">
        <v>153</v>
      </c>
      <c r="M374" s="64" t="n">
        <v>376</v>
      </c>
      <c r="N374" s="65" t="n">
        <v>0</v>
      </c>
      <c r="O374" s="63" t="n">
        <v>28</v>
      </c>
      <c r="P374" s="64" t="n">
        <v>138</v>
      </c>
      <c r="Q374" s="65" t="n">
        <v>370</v>
      </c>
      <c r="R374" s="64" t="n">
        <v>104</v>
      </c>
      <c r="S374" s="65" t="n">
        <v>411</v>
      </c>
    </row>
    <row r="375" s="22" customFormat="true" ht="11.25" hidden="false" customHeight="false" outlineLevel="0" collapsed="false">
      <c r="A375" s="32" t="n">
        <v>44</v>
      </c>
      <c r="B375" s="63" t="n">
        <v>78</v>
      </c>
      <c r="C375" s="64" t="n">
        <v>5</v>
      </c>
      <c r="D375" s="65" t="n">
        <v>329</v>
      </c>
      <c r="E375" s="63"/>
      <c r="F375" s="64"/>
      <c r="G375" s="65"/>
      <c r="H375" s="64" t="n">
        <v>85</v>
      </c>
      <c r="I375" s="66" t="n">
        <v>9</v>
      </c>
      <c r="J375" s="65" t="n">
        <v>319</v>
      </c>
      <c r="K375" s="63" t="n">
        <v>10</v>
      </c>
      <c r="L375" s="64" t="n">
        <v>118</v>
      </c>
      <c r="M375" s="64" t="n">
        <v>287</v>
      </c>
      <c r="N375" s="65" t="n">
        <v>0</v>
      </c>
      <c r="O375" s="63" t="n">
        <v>16</v>
      </c>
      <c r="P375" s="64" t="n">
        <v>98</v>
      </c>
      <c r="Q375" s="65" t="n">
        <v>302</v>
      </c>
      <c r="R375" s="64" t="n">
        <v>61</v>
      </c>
      <c r="S375" s="65" t="n">
        <v>345</v>
      </c>
    </row>
    <row r="376" s="22" customFormat="true" ht="11.25" hidden="false" customHeight="false" outlineLevel="0" collapsed="false">
      <c r="A376" s="32" t="n">
        <v>45</v>
      </c>
      <c r="B376" s="63" t="n">
        <v>81</v>
      </c>
      <c r="C376" s="64" t="n">
        <v>3</v>
      </c>
      <c r="D376" s="65" t="n">
        <v>288</v>
      </c>
      <c r="E376" s="63"/>
      <c r="F376" s="64"/>
      <c r="G376" s="65"/>
      <c r="H376" s="64" t="n">
        <v>78</v>
      </c>
      <c r="I376" s="66" t="n">
        <v>7</v>
      </c>
      <c r="J376" s="65" t="n">
        <v>285</v>
      </c>
      <c r="K376" s="63" t="n">
        <v>10</v>
      </c>
      <c r="L376" s="64" t="n">
        <v>144</v>
      </c>
      <c r="M376" s="64" t="n">
        <v>221</v>
      </c>
      <c r="N376" s="65" t="n">
        <v>0</v>
      </c>
      <c r="O376" s="63" t="n">
        <v>10</v>
      </c>
      <c r="P376" s="64" t="n">
        <v>107</v>
      </c>
      <c r="Q376" s="65" t="n">
        <v>251</v>
      </c>
      <c r="R376" s="64" t="n">
        <v>60</v>
      </c>
      <c r="S376" s="65" t="n">
        <v>296</v>
      </c>
    </row>
    <row r="377" s="22" customFormat="true" ht="11.25" hidden="false" customHeight="false" outlineLevel="0" collapsed="false">
      <c r="A377" s="32" t="n">
        <v>46</v>
      </c>
      <c r="B377" s="63" t="n">
        <v>122</v>
      </c>
      <c r="C377" s="64" t="n">
        <v>13</v>
      </c>
      <c r="D377" s="65" t="n">
        <v>370</v>
      </c>
      <c r="E377" s="63"/>
      <c r="F377" s="64"/>
      <c r="G377" s="65"/>
      <c r="H377" s="64" t="n">
        <v>129</v>
      </c>
      <c r="I377" s="66" t="n">
        <v>14</v>
      </c>
      <c r="J377" s="65" t="n">
        <v>363</v>
      </c>
      <c r="K377" s="63" t="n">
        <v>13</v>
      </c>
      <c r="L377" s="64" t="n">
        <v>184</v>
      </c>
      <c r="M377" s="64" t="n">
        <v>308</v>
      </c>
      <c r="N377" s="65" t="n">
        <v>0</v>
      </c>
      <c r="O377" s="63" t="n">
        <v>24</v>
      </c>
      <c r="P377" s="64" t="n">
        <v>159</v>
      </c>
      <c r="Q377" s="65" t="n">
        <v>317</v>
      </c>
      <c r="R377" s="64" t="n">
        <v>117</v>
      </c>
      <c r="S377" s="65" t="n">
        <v>372</v>
      </c>
    </row>
    <row r="378" s="22" customFormat="true" ht="11.25" hidden="false" customHeight="false" outlineLevel="0" collapsed="false">
      <c r="A378" s="32" t="n">
        <v>47</v>
      </c>
      <c r="B378" s="63" t="n">
        <v>87</v>
      </c>
      <c r="C378" s="64" t="n">
        <v>23</v>
      </c>
      <c r="D378" s="65" t="n">
        <v>325</v>
      </c>
      <c r="E378" s="63"/>
      <c r="F378" s="64"/>
      <c r="G378" s="65"/>
      <c r="H378" s="64" t="n">
        <v>84</v>
      </c>
      <c r="I378" s="66" t="n">
        <v>18</v>
      </c>
      <c r="J378" s="65" t="n">
        <v>331</v>
      </c>
      <c r="K378" s="63" t="n">
        <v>12</v>
      </c>
      <c r="L378" s="64" t="n">
        <v>130</v>
      </c>
      <c r="M378" s="64" t="n">
        <v>296</v>
      </c>
      <c r="N378" s="65" t="n">
        <v>0</v>
      </c>
      <c r="O378" s="63" t="n">
        <v>23</v>
      </c>
      <c r="P378" s="64" t="n">
        <v>115</v>
      </c>
      <c r="Q378" s="65" t="n">
        <v>289</v>
      </c>
      <c r="R378" s="64" t="n">
        <v>82</v>
      </c>
      <c r="S378" s="65" t="n">
        <v>331</v>
      </c>
    </row>
    <row r="379" s="22" customFormat="true" ht="11.25" hidden="false" customHeight="false" outlineLevel="0" collapsed="false">
      <c r="A379" s="32" t="n">
        <v>48</v>
      </c>
      <c r="B379" s="63" t="n">
        <v>124</v>
      </c>
      <c r="C379" s="64" t="n">
        <v>9</v>
      </c>
      <c r="D379" s="65" t="n">
        <v>533</v>
      </c>
      <c r="E379" s="63"/>
      <c r="F379" s="64"/>
      <c r="G379" s="65"/>
      <c r="H379" s="64" t="n">
        <v>118</v>
      </c>
      <c r="I379" s="66" t="n">
        <v>9</v>
      </c>
      <c r="J379" s="65" t="n">
        <v>538</v>
      </c>
      <c r="K379" s="63" t="n">
        <v>7</v>
      </c>
      <c r="L379" s="64" t="n">
        <v>207</v>
      </c>
      <c r="M379" s="64" t="n">
        <v>457</v>
      </c>
      <c r="N379" s="65" t="n">
        <v>0</v>
      </c>
      <c r="O379" s="63" t="n">
        <v>16</v>
      </c>
      <c r="P379" s="64" t="n">
        <v>167</v>
      </c>
      <c r="Q379" s="65" t="n">
        <v>476</v>
      </c>
      <c r="R379" s="64" t="n">
        <v>99</v>
      </c>
      <c r="S379" s="65" t="n">
        <v>542</v>
      </c>
    </row>
    <row r="380" s="22" customFormat="true" ht="11.25" hidden="false" customHeight="false" outlineLevel="0" collapsed="false">
      <c r="A380" s="32" t="n">
        <v>49</v>
      </c>
      <c r="B380" s="63" t="n">
        <v>89</v>
      </c>
      <c r="C380" s="64" t="n">
        <v>15</v>
      </c>
      <c r="D380" s="65" t="n">
        <v>484</v>
      </c>
      <c r="E380" s="63"/>
      <c r="F380" s="64"/>
      <c r="G380" s="65"/>
      <c r="H380" s="64" t="n">
        <v>117</v>
      </c>
      <c r="I380" s="66" t="n">
        <v>16</v>
      </c>
      <c r="J380" s="65" t="n">
        <v>450</v>
      </c>
      <c r="K380" s="63" t="n">
        <v>18</v>
      </c>
      <c r="L380" s="64" t="n">
        <v>178</v>
      </c>
      <c r="M380" s="64" t="n">
        <v>401</v>
      </c>
      <c r="N380" s="65" t="n">
        <v>0</v>
      </c>
      <c r="O380" s="63" t="n">
        <v>23</v>
      </c>
      <c r="P380" s="64" t="n">
        <v>134</v>
      </c>
      <c r="Q380" s="65" t="n">
        <v>425</v>
      </c>
      <c r="R380" s="64" t="n">
        <v>113</v>
      </c>
      <c r="S380" s="65" t="n">
        <v>452</v>
      </c>
    </row>
    <row r="381" s="22" customFormat="true" ht="11.25" hidden="false" customHeight="false" outlineLevel="0" collapsed="false">
      <c r="A381" s="130" t="n">
        <v>50</v>
      </c>
      <c r="B381" s="63" t="n">
        <v>118</v>
      </c>
      <c r="C381" s="64" t="n">
        <v>14</v>
      </c>
      <c r="D381" s="65" t="n">
        <v>525</v>
      </c>
      <c r="E381" s="63"/>
      <c r="F381" s="64"/>
      <c r="G381" s="65"/>
      <c r="H381" s="64" t="n">
        <v>118</v>
      </c>
      <c r="I381" s="66" t="n">
        <v>12</v>
      </c>
      <c r="J381" s="65" t="n">
        <v>525</v>
      </c>
      <c r="K381" s="63" t="n">
        <v>14</v>
      </c>
      <c r="L381" s="64" t="n">
        <v>195</v>
      </c>
      <c r="M381" s="64" t="n">
        <v>458</v>
      </c>
      <c r="N381" s="65" t="n">
        <v>0</v>
      </c>
      <c r="O381" s="63" t="n">
        <v>26</v>
      </c>
      <c r="P381" s="64" t="n">
        <v>143</v>
      </c>
      <c r="Q381" s="65" t="n">
        <v>487</v>
      </c>
      <c r="R381" s="64" t="n">
        <v>96</v>
      </c>
      <c r="S381" s="65" t="n">
        <v>546</v>
      </c>
    </row>
    <row r="382" s="22" customFormat="true" ht="11.25" hidden="false" customHeight="false" outlineLevel="0" collapsed="false">
      <c r="A382" s="47" t="n">
        <v>51</v>
      </c>
      <c r="B382" s="63" t="n">
        <v>103</v>
      </c>
      <c r="C382" s="64" t="n">
        <v>14</v>
      </c>
      <c r="D382" s="65" t="n">
        <v>460</v>
      </c>
      <c r="E382" s="63"/>
      <c r="F382" s="64"/>
      <c r="G382" s="65"/>
      <c r="H382" s="64" t="n">
        <v>106</v>
      </c>
      <c r="I382" s="66" t="n">
        <v>16</v>
      </c>
      <c r="J382" s="65" t="n">
        <v>453</v>
      </c>
      <c r="K382" s="63" t="n">
        <v>8</v>
      </c>
      <c r="L382" s="64" t="n">
        <v>164</v>
      </c>
      <c r="M382" s="64" t="n">
        <v>409</v>
      </c>
      <c r="N382" s="65" t="n">
        <v>0</v>
      </c>
      <c r="O382" s="63" t="n">
        <v>15</v>
      </c>
      <c r="P382" s="64" t="n">
        <v>134</v>
      </c>
      <c r="Q382" s="65" t="n">
        <v>422</v>
      </c>
      <c r="R382" s="64" t="n">
        <v>91</v>
      </c>
      <c r="S382" s="65" t="n">
        <v>466</v>
      </c>
    </row>
    <row r="383" s="22" customFormat="true" ht="11.25" hidden="false" customHeight="false" outlineLevel="0" collapsed="false">
      <c r="A383" s="32" t="n">
        <v>52</v>
      </c>
      <c r="B383" s="63" t="n">
        <v>94</v>
      </c>
      <c r="C383" s="64" t="n">
        <v>8</v>
      </c>
      <c r="D383" s="65" t="n">
        <v>448</v>
      </c>
      <c r="E383" s="63"/>
      <c r="F383" s="64"/>
      <c r="G383" s="65"/>
      <c r="H383" s="64" t="n">
        <v>93</v>
      </c>
      <c r="I383" s="66" t="n">
        <v>9</v>
      </c>
      <c r="J383" s="65" t="n">
        <v>443</v>
      </c>
      <c r="K383" s="63" t="n">
        <v>12</v>
      </c>
      <c r="L383" s="64" t="n">
        <v>158</v>
      </c>
      <c r="M383" s="64" t="n">
        <v>383</v>
      </c>
      <c r="N383" s="65" t="n">
        <v>0</v>
      </c>
      <c r="O383" s="63" t="n">
        <v>13</v>
      </c>
      <c r="P383" s="64" t="n">
        <v>117</v>
      </c>
      <c r="Q383" s="65" t="n">
        <v>412</v>
      </c>
      <c r="R383" s="64" t="n">
        <v>84</v>
      </c>
      <c r="S383" s="65" t="n">
        <v>450</v>
      </c>
    </row>
    <row r="384" s="22" customFormat="true" ht="11.25" hidden="false" customHeight="false" outlineLevel="0" collapsed="false">
      <c r="A384" s="32" t="n">
        <v>53</v>
      </c>
      <c r="B384" s="63" t="n">
        <v>124</v>
      </c>
      <c r="C384" s="64" t="n">
        <v>12</v>
      </c>
      <c r="D384" s="65" t="n">
        <v>541</v>
      </c>
      <c r="E384" s="63"/>
      <c r="F384" s="64"/>
      <c r="G384" s="65"/>
      <c r="H384" s="64" t="n">
        <v>127</v>
      </c>
      <c r="I384" s="66" t="n">
        <v>21</v>
      </c>
      <c r="J384" s="65" t="n">
        <v>527</v>
      </c>
      <c r="K384" s="63" t="n">
        <v>15</v>
      </c>
      <c r="L384" s="64" t="n">
        <v>201</v>
      </c>
      <c r="M384" s="64" t="n">
        <v>469</v>
      </c>
      <c r="N384" s="65" t="n">
        <v>0</v>
      </c>
      <c r="O384" s="63" t="n">
        <v>30</v>
      </c>
      <c r="P384" s="64" t="n">
        <v>166</v>
      </c>
      <c r="Q384" s="65" t="n">
        <v>477</v>
      </c>
      <c r="R384" s="64" t="n">
        <v>115</v>
      </c>
      <c r="S384" s="65" t="n">
        <v>542</v>
      </c>
    </row>
    <row r="385" s="22" customFormat="true" ht="11.25" hidden="false" customHeight="false" outlineLevel="0" collapsed="false">
      <c r="A385" s="32" t="n">
        <v>54</v>
      </c>
      <c r="B385" s="63" t="n">
        <v>38</v>
      </c>
      <c r="C385" s="64" t="n">
        <v>6</v>
      </c>
      <c r="D385" s="65" t="n">
        <v>255</v>
      </c>
      <c r="E385" s="63"/>
      <c r="F385" s="64"/>
      <c r="G385" s="65"/>
      <c r="H385" s="64" t="n">
        <v>42</v>
      </c>
      <c r="I385" s="66" t="n">
        <v>4</v>
      </c>
      <c r="J385" s="65" t="n">
        <v>251</v>
      </c>
      <c r="K385" s="63" t="n">
        <v>4</v>
      </c>
      <c r="L385" s="64" t="n">
        <v>56</v>
      </c>
      <c r="M385" s="64" t="n">
        <v>246</v>
      </c>
      <c r="N385" s="65" t="n">
        <v>0</v>
      </c>
      <c r="O385" s="63" t="n">
        <v>7</v>
      </c>
      <c r="P385" s="64" t="n">
        <v>49</v>
      </c>
      <c r="Q385" s="65" t="n">
        <v>238</v>
      </c>
      <c r="R385" s="64" t="n">
        <v>48</v>
      </c>
      <c r="S385" s="65" t="n">
        <v>244</v>
      </c>
    </row>
    <row r="386" s="22" customFormat="true" ht="11.25" hidden="false" customHeight="false" outlineLevel="0" collapsed="false">
      <c r="A386" s="32" t="n">
        <v>55</v>
      </c>
      <c r="B386" s="63" t="n">
        <v>61</v>
      </c>
      <c r="C386" s="64" t="n">
        <v>6</v>
      </c>
      <c r="D386" s="65" t="n">
        <v>144</v>
      </c>
      <c r="E386" s="63"/>
      <c r="F386" s="64"/>
      <c r="G386" s="65"/>
      <c r="H386" s="64" t="n">
        <v>67</v>
      </c>
      <c r="I386" s="66" t="n">
        <v>4</v>
      </c>
      <c r="J386" s="65" t="n">
        <v>141</v>
      </c>
      <c r="K386" s="63" t="n">
        <v>4</v>
      </c>
      <c r="L386" s="64" t="n">
        <v>74</v>
      </c>
      <c r="M386" s="64" t="n">
        <v>134</v>
      </c>
      <c r="N386" s="65" t="n">
        <v>0</v>
      </c>
      <c r="O386" s="63" t="n">
        <v>7</v>
      </c>
      <c r="P386" s="64" t="n">
        <v>79</v>
      </c>
      <c r="Q386" s="65" t="n">
        <v>123</v>
      </c>
      <c r="R386" s="64" t="n">
        <v>57</v>
      </c>
      <c r="S386" s="65" t="n">
        <v>148</v>
      </c>
    </row>
    <row r="387" s="22" customFormat="true" ht="11.25" hidden="false" customHeight="false" outlineLevel="0" collapsed="false">
      <c r="A387" s="32" t="n">
        <v>56</v>
      </c>
      <c r="B387" s="63" t="n">
        <v>6</v>
      </c>
      <c r="C387" s="64" t="n">
        <v>0</v>
      </c>
      <c r="D387" s="65" t="n">
        <v>19</v>
      </c>
      <c r="E387" s="63"/>
      <c r="F387" s="64"/>
      <c r="G387" s="65"/>
      <c r="H387" s="64" t="n">
        <v>5</v>
      </c>
      <c r="I387" s="66" t="n">
        <v>0</v>
      </c>
      <c r="J387" s="65" t="n">
        <v>20</v>
      </c>
      <c r="K387" s="63" t="n">
        <v>0</v>
      </c>
      <c r="L387" s="64" t="n">
        <v>6</v>
      </c>
      <c r="M387" s="64" t="n">
        <v>19</v>
      </c>
      <c r="N387" s="65" t="n">
        <v>0</v>
      </c>
      <c r="O387" s="63" t="n">
        <v>4</v>
      </c>
      <c r="P387" s="64" t="n">
        <v>7</v>
      </c>
      <c r="Q387" s="65" t="n">
        <v>14</v>
      </c>
      <c r="R387" s="64" t="n">
        <v>5</v>
      </c>
      <c r="S387" s="65" t="n">
        <v>19</v>
      </c>
    </row>
    <row r="388" s="22" customFormat="true" ht="11.25" hidden="false" customHeight="false" outlineLevel="0" collapsed="false">
      <c r="A388" s="32" t="n">
        <v>57</v>
      </c>
      <c r="B388" s="63" t="n">
        <v>6</v>
      </c>
      <c r="C388" s="64" t="n">
        <v>2</v>
      </c>
      <c r="D388" s="65" t="n">
        <v>5</v>
      </c>
      <c r="E388" s="63"/>
      <c r="F388" s="64"/>
      <c r="G388" s="65"/>
      <c r="H388" s="64" t="n">
        <v>2</v>
      </c>
      <c r="I388" s="66" t="n">
        <v>2</v>
      </c>
      <c r="J388" s="65" t="n">
        <v>10</v>
      </c>
      <c r="K388" s="63" t="n">
        <v>0</v>
      </c>
      <c r="L388" s="64" t="n">
        <v>7</v>
      </c>
      <c r="M388" s="64" t="n">
        <v>7</v>
      </c>
      <c r="N388" s="65" t="n">
        <v>0</v>
      </c>
      <c r="O388" s="63" t="n">
        <v>2</v>
      </c>
      <c r="P388" s="64" t="n">
        <v>3</v>
      </c>
      <c r="Q388" s="65" t="n">
        <v>9</v>
      </c>
      <c r="R388" s="64" t="n">
        <v>7</v>
      </c>
      <c r="S388" s="65" t="n">
        <v>6</v>
      </c>
    </row>
    <row r="389" s="22" customFormat="true" ht="11.25" hidden="false" customHeight="false" outlineLevel="0" collapsed="false">
      <c r="A389" s="32" t="n">
        <v>58</v>
      </c>
      <c r="B389" s="63" t="n">
        <v>102</v>
      </c>
      <c r="C389" s="64" t="n">
        <v>10</v>
      </c>
      <c r="D389" s="65" t="n">
        <v>592</v>
      </c>
      <c r="E389" s="63"/>
      <c r="F389" s="64"/>
      <c r="G389" s="65"/>
      <c r="H389" s="64" t="n">
        <v>116</v>
      </c>
      <c r="I389" s="66" t="n">
        <v>10</v>
      </c>
      <c r="J389" s="65" t="n">
        <v>577</v>
      </c>
      <c r="K389" s="63" t="n">
        <v>15</v>
      </c>
      <c r="L389" s="64" t="n">
        <v>167</v>
      </c>
      <c r="M389" s="64" t="n">
        <v>527</v>
      </c>
      <c r="N389" s="65" t="n">
        <v>0</v>
      </c>
      <c r="O389" s="63" t="n">
        <v>30</v>
      </c>
      <c r="P389" s="64" t="n">
        <v>166</v>
      </c>
      <c r="Q389" s="65" t="n">
        <v>504</v>
      </c>
      <c r="R389" s="64" t="n">
        <v>92</v>
      </c>
      <c r="S389" s="65" t="n">
        <v>588</v>
      </c>
    </row>
    <row r="390" s="22" customFormat="true" ht="11.25" hidden="false" customHeight="false" outlineLevel="0" collapsed="false">
      <c r="A390" s="32" t="n">
        <v>59</v>
      </c>
      <c r="B390" s="63" t="n">
        <v>62</v>
      </c>
      <c r="C390" s="64" t="n">
        <v>10</v>
      </c>
      <c r="D390" s="65" t="n">
        <v>362</v>
      </c>
      <c r="E390" s="63"/>
      <c r="F390" s="64"/>
      <c r="G390" s="65"/>
      <c r="H390" s="64" t="n">
        <v>75</v>
      </c>
      <c r="I390" s="66" t="n">
        <v>13</v>
      </c>
      <c r="J390" s="65" t="n">
        <v>336</v>
      </c>
      <c r="K390" s="63" t="n">
        <v>14</v>
      </c>
      <c r="L390" s="64" t="n">
        <v>111</v>
      </c>
      <c r="M390" s="64" t="n">
        <v>312</v>
      </c>
      <c r="N390" s="65" t="n">
        <v>0</v>
      </c>
      <c r="O390" s="63" t="n">
        <v>17</v>
      </c>
      <c r="P390" s="64" t="n">
        <v>98</v>
      </c>
      <c r="Q390" s="65" t="n">
        <v>307</v>
      </c>
      <c r="R390" s="64" t="n">
        <v>75</v>
      </c>
      <c r="S390" s="65" t="n">
        <v>345</v>
      </c>
    </row>
    <row r="391" s="56" customFormat="true" ht="11.25" hidden="false" customHeight="false" outlineLevel="0" collapsed="false">
      <c r="A391" s="52" t="s">
        <v>52</v>
      </c>
      <c r="B391" s="55" t="n">
        <f aca="false">SUM(B339:B390)</f>
        <v>6390</v>
      </c>
      <c r="C391" s="53" t="n">
        <f aca="false">SUM(C339:C390)</f>
        <v>725</v>
      </c>
      <c r="D391" s="54" t="n">
        <f aca="false">SUM(D339:D390)</f>
        <v>21088</v>
      </c>
      <c r="E391" s="55" t="n">
        <f aca="false">SUM(E339:E390)</f>
        <v>0</v>
      </c>
      <c r="F391" s="53" t="n">
        <f aca="false">SUM(F339:F390)</f>
        <v>0</v>
      </c>
      <c r="G391" s="54" t="n">
        <f aca="false">SUM(G339:G390)</f>
        <v>0</v>
      </c>
      <c r="H391" s="53" t="n">
        <f aca="false">SUM(H339:H390)</f>
        <v>6639</v>
      </c>
      <c r="I391" s="53" t="n">
        <f aca="false">SUM(I339:I390)</f>
        <v>643</v>
      </c>
      <c r="J391" s="54" t="n">
        <f aca="false">SUM(J339:J390)</f>
        <v>20767</v>
      </c>
      <c r="K391" s="55" t="n">
        <f aca="false">SUM(K339:K390)</f>
        <v>580</v>
      </c>
      <c r="L391" s="53" t="n">
        <f aca="false">SUM(L339:L390)</f>
        <v>10380</v>
      </c>
      <c r="M391" s="53" t="n">
        <f aca="false">SUM(M339:M390)</f>
        <v>17520</v>
      </c>
      <c r="N391" s="54" t="n">
        <f aca="false">SUM(N339:N390)</f>
        <v>0</v>
      </c>
      <c r="O391" s="55" t="n">
        <f aca="false">SUM(O339:O390)</f>
        <v>969</v>
      </c>
      <c r="P391" s="53" t="n">
        <f aca="false">SUM(P339:P390)</f>
        <v>8817</v>
      </c>
      <c r="Q391" s="54" t="n">
        <f aca="false">SUM(Q339:Q390)</f>
        <v>18137</v>
      </c>
      <c r="R391" s="53" t="n">
        <f aca="false">SUM(R339:R390)</f>
        <v>5727</v>
      </c>
      <c r="S391" s="54" t="n">
        <f aca="false">SUM(S339:S390)</f>
        <v>21190</v>
      </c>
    </row>
    <row r="392" s="56" customFormat="true" ht="12" hidden="false" customHeight="false" outlineLevel="0" collapsed="false">
      <c r="A392" s="13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32"/>
      <c r="S392" s="132"/>
    </row>
    <row r="393" s="22" customFormat="true" ht="12" hidden="false" customHeight="false" outlineLevel="0" collapsed="false">
      <c r="A393" s="19" t="s">
        <v>224</v>
      </c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1"/>
      <c r="R393" s="19"/>
      <c r="S393" s="61"/>
    </row>
    <row r="394" s="22" customFormat="true" ht="11.25" hidden="false" customHeight="false" outlineLevel="0" collapsed="false">
      <c r="A394" s="32" t="s">
        <v>225</v>
      </c>
      <c r="B394" s="63" t="n">
        <v>58</v>
      </c>
      <c r="C394" s="64" t="n">
        <v>5</v>
      </c>
      <c r="D394" s="65" t="n">
        <v>122</v>
      </c>
      <c r="E394" s="63" t="n">
        <v>4</v>
      </c>
      <c r="F394" s="64" t="n">
        <v>120</v>
      </c>
      <c r="G394" s="65" t="n">
        <v>62</v>
      </c>
      <c r="H394" s="64"/>
      <c r="I394" s="66"/>
      <c r="J394" s="65"/>
      <c r="K394" s="63" t="n">
        <v>1</v>
      </c>
      <c r="L394" s="64" t="n">
        <v>81</v>
      </c>
      <c r="M394" s="64" t="n">
        <v>101</v>
      </c>
      <c r="N394" s="65" t="n">
        <v>0</v>
      </c>
      <c r="O394" s="63" t="n">
        <v>6</v>
      </c>
      <c r="P394" s="64" t="n">
        <v>72</v>
      </c>
      <c r="Q394" s="65" t="n">
        <v>102</v>
      </c>
      <c r="R394" s="64" t="n">
        <v>43</v>
      </c>
      <c r="S394" s="65" t="n">
        <v>126</v>
      </c>
    </row>
    <row r="395" s="22" customFormat="true" ht="11.25" hidden="false" customHeight="false" outlineLevel="0" collapsed="false">
      <c r="A395" s="32" t="s">
        <v>226</v>
      </c>
      <c r="B395" s="63" t="n">
        <v>63</v>
      </c>
      <c r="C395" s="64" t="n">
        <v>16</v>
      </c>
      <c r="D395" s="65" t="n">
        <v>198</v>
      </c>
      <c r="E395" s="63" t="n">
        <v>12</v>
      </c>
      <c r="F395" s="64" t="n">
        <v>194</v>
      </c>
      <c r="G395" s="65" t="n">
        <v>72</v>
      </c>
      <c r="H395" s="64"/>
      <c r="I395" s="66"/>
      <c r="J395" s="65"/>
      <c r="K395" s="63" t="n">
        <v>20</v>
      </c>
      <c r="L395" s="64" t="n">
        <v>76</v>
      </c>
      <c r="M395" s="64" t="n">
        <v>185</v>
      </c>
      <c r="N395" s="65" t="n">
        <v>0</v>
      </c>
      <c r="O395" s="63" t="n">
        <v>22</v>
      </c>
      <c r="P395" s="64" t="n">
        <v>74</v>
      </c>
      <c r="Q395" s="65" t="n">
        <v>176</v>
      </c>
      <c r="R395" s="64" t="n">
        <v>52</v>
      </c>
      <c r="S395" s="65" t="n">
        <v>210</v>
      </c>
    </row>
    <row r="396" s="22" customFormat="true" ht="11.25" hidden="false" customHeight="false" outlineLevel="0" collapsed="false">
      <c r="A396" s="32" t="s">
        <v>227</v>
      </c>
      <c r="B396" s="63" t="n">
        <v>89</v>
      </c>
      <c r="C396" s="64" t="n">
        <v>6</v>
      </c>
      <c r="D396" s="65" t="n">
        <v>191</v>
      </c>
      <c r="E396" s="63" t="n">
        <v>8</v>
      </c>
      <c r="F396" s="64" t="n">
        <v>162</v>
      </c>
      <c r="G396" s="65" t="n">
        <v>115</v>
      </c>
      <c r="H396" s="64"/>
      <c r="I396" s="66"/>
      <c r="J396" s="65"/>
      <c r="K396" s="63" t="n">
        <v>6</v>
      </c>
      <c r="L396" s="64" t="n">
        <v>118</v>
      </c>
      <c r="M396" s="64" t="n">
        <v>166</v>
      </c>
      <c r="N396" s="65" t="n">
        <v>0</v>
      </c>
      <c r="O396" s="63" t="n">
        <v>10</v>
      </c>
      <c r="P396" s="64" t="n">
        <v>118</v>
      </c>
      <c r="Q396" s="65" t="n">
        <v>151</v>
      </c>
      <c r="R396" s="64" t="n">
        <v>54</v>
      </c>
      <c r="S396" s="65" t="n">
        <v>203</v>
      </c>
    </row>
    <row r="397" s="22" customFormat="true" ht="11.25" hidden="false" customHeight="false" outlineLevel="0" collapsed="false">
      <c r="A397" s="32" t="s">
        <v>228</v>
      </c>
      <c r="B397" s="63" t="n">
        <v>147</v>
      </c>
      <c r="C397" s="64" t="n">
        <v>13</v>
      </c>
      <c r="D397" s="65" t="n">
        <v>450</v>
      </c>
      <c r="E397" s="63" t="n">
        <v>15</v>
      </c>
      <c r="F397" s="64" t="n">
        <v>416</v>
      </c>
      <c r="G397" s="65" t="n">
        <v>174</v>
      </c>
      <c r="H397" s="64"/>
      <c r="I397" s="66"/>
      <c r="J397" s="65"/>
      <c r="K397" s="63" t="n">
        <v>20</v>
      </c>
      <c r="L397" s="64" t="n">
        <v>180</v>
      </c>
      <c r="M397" s="64" t="n">
        <v>412</v>
      </c>
      <c r="N397" s="65" t="n">
        <v>0</v>
      </c>
      <c r="O397" s="63" t="n">
        <v>30</v>
      </c>
      <c r="P397" s="64" t="n">
        <v>156</v>
      </c>
      <c r="Q397" s="65" t="n">
        <v>407</v>
      </c>
      <c r="R397" s="64" t="n">
        <v>103</v>
      </c>
      <c r="S397" s="65" t="n">
        <v>455</v>
      </c>
    </row>
    <row r="398" s="22" customFormat="true" ht="11.25" hidden="false" customHeight="false" outlineLevel="0" collapsed="false">
      <c r="A398" s="32" t="s">
        <v>229</v>
      </c>
      <c r="B398" s="63" t="n">
        <v>128</v>
      </c>
      <c r="C398" s="64" t="n">
        <v>9</v>
      </c>
      <c r="D398" s="65" t="n">
        <v>238</v>
      </c>
      <c r="E398" s="63" t="n">
        <v>15</v>
      </c>
      <c r="F398" s="64" t="n">
        <v>218</v>
      </c>
      <c r="G398" s="65" t="n">
        <v>140</v>
      </c>
      <c r="H398" s="64"/>
      <c r="I398" s="66"/>
      <c r="J398" s="65"/>
      <c r="K398" s="63" t="n">
        <v>12</v>
      </c>
      <c r="L398" s="64" t="n">
        <v>133</v>
      </c>
      <c r="M398" s="64" t="n">
        <v>231</v>
      </c>
      <c r="N398" s="65" t="n">
        <v>0</v>
      </c>
      <c r="O398" s="63" t="n">
        <v>26</v>
      </c>
      <c r="P398" s="64" t="n">
        <v>129</v>
      </c>
      <c r="Q398" s="65" t="n">
        <v>215</v>
      </c>
      <c r="R398" s="64" t="n">
        <v>89</v>
      </c>
      <c r="S398" s="65" t="n">
        <v>259</v>
      </c>
    </row>
    <row r="399" s="22" customFormat="true" ht="11.25" hidden="false" customHeight="false" outlineLevel="0" collapsed="false">
      <c r="A399" s="32" t="s">
        <v>230</v>
      </c>
      <c r="B399" s="63" t="n">
        <v>186</v>
      </c>
      <c r="C399" s="64" t="n">
        <v>9</v>
      </c>
      <c r="D399" s="65" t="n">
        <v>371</v>
      </c>
      <c r="E399" s="63" t="n">
        <v>14</v>
      </c>
      <c r="F399" s="64" t="n">
        <v>325</v>
      </c>
      <c r="G399" s="65" t="n">
        <v>225</v>
      </c>
      <c r="H399" s="64"/>
      <c r="I399" s="66"/>
      <c r="J399" s="65"/>
      <c r="K399" s="63" t="n">
        <v>8</v>
      </c>
      <c r="L399" s="64" t="n">
        <v>215</v>
      </c>
      <c r="M399" s="64" t="n">
        <v>356</v>
      </c>
      <c r="N399" s="65" t="n">
        <v>0</v>
      </c>
      <c r="O399" s="63" t="n">
        <v>25</v>
      </c>
      <c r="P399" s="64" t="n">
        <v>234</v>
      </c>
      <c r="Q399" s="65" t="n">
        <v>302</v>
      </c>
      <c r="R399" s="64" t="n">
        <v>122</v>
      </c>
      <c r="S399" s="65" t="n">
        <v>372</v>
      </c>
    </row>
    <row r="400" s="22" customFormat="true" ht="11.25" hidden="false" customHeight="false" outlineLevel="0" collapsed="false">
      <c r="A400" s="32" t="s">
        <v>231</v>
      </c>
      <c r="B400" s="63" t="n">
        <v>117</v>
      </c>
      <c r="C400" s="64" t="n">
        <v>11</v>
      </c>
      <c r="D400" s="65" t="n">
        <v>323</v>
      </c>
      <c r="E400" s="63" t="n">
        <v>12</v>
      </c>
      <c r="F400" s="64" t="n">
        <v>313</v>
      </c>
      <c r="G400" s="65" t="n">
        <v>128</v>
      </c>
      <c r="H400" s="64"/>
      <c r="I400" s="66"/>
      <c r="J400" s="65"/>
      <c r="K400" s="63" t="n">
        <v>7</v>
      </c>
      <c r="L400" s="64" t="n">
        <v>138</v>
      </c>
      <c r="M400" s="64" t="n">
        <v>315</v>
      </c>
      <c r="N400" s="65" t="n">
        <v>0</v>
      </c>
      <c r="O400" s="63" t="n">
        <v>21</v>
      </c>
      <c r="P400" s="64" t="n">
        <v>147</v>
      </c>
      <c r="Q400" s="65" t="n">
        <v>279</v>
      </c>
      <c r="R400" s="64" t="n">
        <v>82</v>
      </c>
      <c r="S400" s="65" t="n">
        <v>334</v>
      </c>
    </row>
    <row r="401" s="56" customFormat="true" ht="11.25" hidden="false" customHeight="false" outlineLevel="0" collapsed="false">
      <c r="A401" s="52" t="s">
        <v>52</v>
      </c>
      <c r="B401" s="55" t="n">
        <f aca="false">SUM(B394:B400)</f>
        <v>788</v>
      </c>
      <c r="C401" s="53" t="n">
        <f aca="false">SUM(C394:C400)</f>
        <v>69</v>
      </c>
      <c r="D401" s="54" t="n">
        <f aca="false">SUM(D394:D400)</f>
        <v>1893</v>
      </c>
      <c r="E401" s="55" t="n">
        <f aca="false">SUM(E394:E400)</f>
        <v>80</v>
      </c>
      <c r="F401" s="53" t="n">
        <f aca="false">SUM(F394:F400)</f>
        <v>1748</v>
      </c>
      <c r="G401" s="54" t="n">
        <f aca="false">SUM(G394:G400)</f>
        <v>916</v>
      </c>
      <c r="H401" s="53" t="n">
        <f aca="false">SUM(H394:H400)</f>
        <v>0</v>
      </c>
      <c r="I401" s="53" t="n">
        <f aca="false">SUM(I394:I400)</f>
        <v>0</v>
      </c>
      <c r="J401" s="54" t="n">
        <f aca="false">SUM(J394:J400)</f>
        <v>0</v>
      </c>
      <c r="K401" s="55" t="n">
        <f aca="false">SUM(K394:K400)</f>
        <v>74</v>
      </c>
      <c r="L401" s="53" t="n">
        <f aca="false">SUM(L394:L400)</f>
        <v>941</v>
      </c>
      <c r="M401" s="53" t="n">
        <f aca="false">SUM(M394:M400)</f>
        <v>1766</v>
      </c>
      <c r="N401" s="54" t="n">
        <f aca="false">SUM(N394:N400)</f>
        <v>0</v>
      </c>
      <c r="O401" s="55" t="n">
        <f aca="false">SUM(O394:O400)</f>
        <v>140</v>
      </c>
      <c r="P401" s="53" t="n">
        <f aca="false">SUM(P394:P400)</f>
        <v>930</v>
      </c>
      <c r="Q401" s="54" t="n">
        <f aca="false">SUM(Q394:Q400)</f>
        <v>1632</v>
      </c>
      <c r="R401" s="53" t="n">
        <f aca="false">SUM(R394:R400)</f>
        <v>545</v>
      </c>
      <c r="S401" s="54" t="n">
        <f aca="false">SUM(S394:S400)</f>
        <v>1959</v>
      </c>
    </row>
    <row r="402" s="22" customFormat="true" ht="12" hidden="false" customHeight="false" outlineLevel="0" collapsed="false">
      <c r="A402" s="109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68"/>
      <c r="S402" s="69"/>
    </row>
    <row r="403" s="22" customFormat="true" ht="12" hidden="false" customHeight="false" outlineLevel="0" collapsed="false">
      <c r="A403" s="19" t="s">
        <v>232</v>
      </c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1"/>
      <c r="R403" s="20"/>
      <c r="S403" s="21"/>
    </row>
    <row r="404" s="22" customFormat="true" ht="11.25" hidden="false" customHeight="false" outlineLevel="0" collapsed="false">
      <c r="A404" s="32" t="s">
        <v>233</v>
      </c>
      <c r="B404" s="63" t="n">
        <v>93</v>
      </c>
      <c r="C404" s="64" t="n">
        <v>4</v>
      </c>
      <c r="D404" s="65" t="n">
        <v>357</v>
      </c>
      <c r="E404" s="63"/>
      <c r="F404" s="64"/>
      <c r="G404" s="65"/>
      <c r="H404" s="64" t="n">
        <v>92</v>
      </c>
      <c r="I404" s="66" t="n">
        <v>6</v>
      </c>
      <c r="J404" s="65" t="n">
        <v>349</v>
      </c>
      <c r="K404" s="63" t="n">
        <v>8</v>
      </c>
      <c r="L404" s="64" t="n">
        <v>129</v>
      </c>
      <c r="M404" s="64" t="n">
        <v>319</v>
      </c>
      <c r="N404" s="65" t="n">
        <v>0</v>
      </c>
      <c r="O404" s="63" t="n">
        <v>12</v>
      </c>
      <c r="P404" s="64" t="n">
        <v>106</v>
      </c>
      <c r="Q404" s="65" t="n">
        <v>328</v>
      </c>
      <c r="R404" s="64" t="n">
        <v>61</v>
      </c>
      <c r="S404" s="65" t="n">
        <v>364</v>
      </c>
    </row>
    <row r="405" s="22" customFormat="true" ht="11.25" hidden="false" customHeight="false" outlineLevel="0" collapsed="false">
      <c r="A405" s="32" t="s">
        <v>234</v>
      </c>
      <c r="B405" s="63" t="n">
        <v>12</v>
      </c>
      <c r="C405" s="64" t="n">
        <v>4</v>
      </c>
      <c r="D405" s="65" t="n">
        <v>144</v>
      </c>
      <c r="E405" s="63"/>
      <c r="F405" s="64"/>
      <c r="G405" s="65"/>
      <c r="H405" s="64" t="n">
        <v>13</v>
      </c>
      <c r="I405" s="66" t="n">
        <v>5</v>
      </c>
      <c r="J405" s="65" t="n">
        <v>140</v>
      </c>
      <c r="K405" s="63" t="n">
        <v>7</v>
      </c>
      <c r="L405" s="64" t="n">
        <v>16</v>
      </c>
      <c r="M405" s="64" t="n">
        <v>138</v>
      </c>
      <c r="N405" s="65" t="n">
        <v>0</v>
      </c>
      <c r="O405" s="63" t="n">
        <v>7</v>
      </c>
      <c r="P405" s="64" t="n">
        <v>10</v>
      </c>
      <c r="Q405" s="65" t="n">
        <v>138</v>
      </c>
      <c r="R405" s="64" t="n">
        <v>14</v>
      </c>
      <c r="S405" s="65" t="n">
        <v>132</v>
      </c>
    </row>
    <row r="406" s="22" customFormat="true" ht="11.25" hidden="false" customHeight="false" outlineLevel="0" collapsed="false">
      <c r="A406" s="32" t="s">
        <v>235</v>
      </c>
      <c r="B406" s="63" t="n">
        <v>140</v>
      </c>
      <c r="C406" s="64" t="n">
        <v>11</v>
      </c>
      <c r="D406" s="65" t="n">
        <v>256</v>
      </c>
      <c r="E406" s="63"/>
      <c r="F406" s="64"/>
      <c r="G406" s="65"/>
      <c r="H406" s="64" t="n">
        <v>116</v>
      </c>
      <c r="I406" s="66" t="n">
        <v>10</v>
      </c>
      <c r="J406" s="65" t="n">
        <v>272</v>
      </c>
      <c r="K406" s="63" t="n">
        <v>8</v>
      </c>
      <c r="L406" s="64" t="n">
        <v>182</v>
      </c>
      <c r="M406" s="64" t="n">
        <v>220</v>
      </c>
      <c r="N406" s="65" t="n">
        <v>0</v>
      </c>
      <c r="O406" s="63" t="n">
        <v>13</v>
      </c>
      <c r="P406" s="64" t="n">
        <v>147</v>
      </c>
      <c r="Q406" s="65" t="n">
        <v>227</v>
      </c>
      <c r="R406" s="64" t="n">
        <v>83</v>
      </c>
      <c r="S406" s="65" t="n">
        <v>281</v>
      </c>
    </row>
    <row r="407" s="22" customFormat="true" ht="11.25" hidden="false" customHeight="false" outlineLevel="0" collapsed="false">
      <c r="A407" s="32" t="s">
        <v>236</v>
      </c>
      <c r="B407" s="63" t="n">
        <v>107</v>
      </c>
      <c r="C407" s="64" t="n">
        <v>3</v>
      </c>
      <c r="D407" s="65" t="n">
        <v>172</v>
      </c>
      <c r="E407" s="63"/>
      <c r="F407" s="64"/>
      <c r="G407" s="65"/>
      <c r="H407" s="64" t="n">
        <v>103</v>
      </c>
      <c r="I407" s="66" t="n">
        <v>3</v>
      </c>
      <c r="J407" s="65" t="n">
        <v>175</v>
      </c>
      <c r="K407" s="63" t="n">
        <v>4</v>
      </c>
      <c r="L407" s="64" t="n">
        <v>142</v>
      </c>
      <c r="M407" s="64" t="n">
        <v>137</v>
      </c>
      <c r="N407" s="65" t="n">
        <v>0</v>
      </c>
      <c r="O407" s="63" t="n">
        <v>12</v>
      </c>
      <c r="P407" s="64" t="n">
        <v>116</v>
      </c>
      <c r="Q407" s="65" t="n">
        <v>154</v>
      </c>
      <c r="R407" s="64" t="n">
        <v>70</v>
      </c>
      <c r="S407" s="65" t="n">
        <v>181</v>
      </c>
    </row>
    <row r="408" s="56" customFormat="true" ht="11.25" hidden="false" customHeight="false" outlineLevel="0" collapsed="false">
      <c r="A408" s="52" t="s">
        <v>52</v>
      </c>
      <c r="B408" s="55" t="n">
        <f aca="false">SUM(B404:B407)</f>
        <v>352</v>
      </c>
      <c r="C408" s="53" t="n">
        <f aca="false">SUM(C404:C407)</f>
        <v>22</v>
      </c>
      <c r="D408" s="54" t="n">
        <f aca="false">SUM(D404:D407)</f>
        <v>929</v>
      </c>
      <c r="E408" s="55" t="n">
        <f aca="false">SUM(E404:E407)</f>
        <v>0</v>
      </c>
      <c r="F408" s="53" t="n">
        <f aca="false">SUM(F404:F407)</f>
        <v>0</v>
      </c>
      <c r="G408" s="54" t="n">
        <f aca="false">SUM(G404:G407)</f>
        <v>0</v>
      </c>
      <c r="H408" s="53" t="n">
        <f aca="false">SUM(H404:H407)</f>
        <v>324</v>
      </c>
      <c r="I408" s="53" t="n">
        <f aca="false">SUM(I404:I407)</f>
        <v>24</v>
      </c>
      <c r="J408" s="54" t="n">
        <f aca="false">SUM(J404:J407)</f>
        <v>936</v>
      </c>
      <c r="K408" s="55" t="n">
        <f aca="false">SUM(K404:K407)</f>
        <v>27</v>
      </c>
      <c r="L408" s="53" t="n">
        <f aca="false">SUM(L404:L407)</f>
        <v>469</v>
      </c>
      <c r="M408" s="53" t="n">
        <f aca="false">SUM(M404:M407)</f>
        <v>814</v>
      </c>
      <c r="N408" s="54" t="n">
        <f aca="false">SUM(N404:N407)</f>
        <v>0</v>
      </c>
      <c r="O408" s="55" t="n">
        <f aca="false">SUM(O404:O407)</f>
        <v>44</v>
      </c>
      <c r="P408" s="53" t="n">
        <f aca="false">SUM(P404:P407)</f>
        <v>379</v>
      </c>
      <c r="Q408" s="54" t="n">
        <f aca="false">SUM(Q404:Q407)</f>
        <v>847</v>
      </c>
      <c r="R408" s="53" t="n">
        <f aca="false">SUM(R404:R407)</f>
        <v>228</v>
      </c>
      <c r="S408" s="54" t="n">
        <f aca="false">SUM(S404:S407)</f>
        <v>958</v>
      </c>
    </row>
    <row r="409" s="22" customFormat="true" ht="12" hidden="false" customHeight="false" outlineLevel="0" collapsed="false">
      <c r="A409" s="109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68"/>
      <c r="S409" s="69"/>
    </row>
    <row r="410" s="22" customFormat="true" ht="12" hidden="false" customHeight="false" outlineLevel="0" collapsed="false">
      <c r="A410" s="19" t="s">
        <v>237</v>
      </c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1"/>
      <c r="R410" s="20"/>
      <c r="S410" s="21"/>
    </row>
    <row r="411" s="22" customFormat="true" ht="11.25" hidden="false" customHeight="false" outlineLevel="0" collapsed="false">
      <c r="A411" s="32" t="n">
        <v>1</v>
      </c>
      <c r="B411" s="63" t="n">
        <v>41</v>
      </c>
      <c r="C411" s="64" t="n">
        <v>2</v>
      </c>
      <c r="D411" s="65" t="n">
        <v>145</v>
      </c>
      <c r="E411" s="63" t="n">
        <v>0</v>
      </c>
      <c r="F411" s="64"/>
      <c r="G411" s="65"/>
      <c r="H411" s="64" t="n">
        <v>35</v>
      </c>
      <c r="I411" s="66" t="n">
        <v>6</v>
      </c>
      <c r="J411" s="65" t="n">
        <v>144</v>
      </c>
      <c r="K411" s="63" t="n">
        <v>4</v>
      </c>
      <c r="L411" s="64" t="n">
        <v>59</v>
      </c>
      <c r="M411" s="64" t="n">
        <v>126</v>
      </c>
      <c r="N411" s="65" t="n">
        <v>0</v>
      </c>
      <c r="O411" s="63" t="n">
        <v>9</v>
      </c>
      <c r="P411" s="64" t="n">
        <v>53</v>
      </c>
      <c r="Q411" s="65" t="n">
        <v>126</v>
      </c>
      <c r="R411" s="64" t="n">
        <v>32</v>
      </c>
      <c r="S411" s="65" t="n">
        <v>148</v>
      </c>
    </row>
    <row r="412" s="22" customFormat="true" ht="11.25" hidden="false" customHeight="false" outlineLevel="0" collapsed="false">
      <c r="A412" s="32" t="n">
        <v>2</v>
      </c>
      <c r="B412" s="63" t="n">
        <v>54</v>
      </c>
      <c r="C412" s="64" t="n">
        <v>9</v>
      </c>
      <c r="D412" s="65" t="n">
        <v>153</v>
      </c>
      <c r="E412" s="63" t="n">
        <v>0</v>
      </c>
      <c r="F412" s="64"/>
      <c r="G412" s="65"/>
      <c r="H412" s="64" t="n">
        <v>45</v>
      </c>
      <c r="I412" s="66" t="n">
        <v>7</v>
      </c>
      <c r="J412" s="65" t="n">
        <v>162</v>
      </c>
      <c r="K412" s="63" t="n">
        <v>7</v>
      </c>
      <c r="L412" s="64" t="n">
        <v>77</v>
      </c>
      <c r="M412" s="64" t="n">
        <v>132</v>
      </c>
      <c r="N412" s="65" t="n">
        <v>0</v>
      </c>
      <c r="O412" s="63" t="n">
        <v>14</v>
      </c>
      <c r="P412" s="64" t="n">
        <v>57</v>
      </c>
      <c r="Q412" s="65" t="n">
        <v>140</v>
      </c>
      <c r="R412" s="64" t="n">
        <v>43</v>
      </c>
      <c r="S412" s="65" t="n">
        <v>152</v>
      </c>
    </row>
    <row r="413" s="56" customFormat="true" ht="11.25" hidden="false" customHeight="false" outlineLevel="0" collapsed="false">
      <c r="A413" s="52" t="s">
        <v>52</v>
      </c>
      <c r="B413" s="55" t="n">
        <f aca="false">SUM(B411:B412)</f>
        <v>95</v>
      </c>
      <c r="C413" s="53" t="n">
        <f aca="false">SUM(C411:C412)</f>
        <v>11</v>
      </c>
      <c r="D413" s="54" t="n">
        <f aca="false">SUM(D411:D412)</f>
        <v>298</v>
      </c>
      <c r="E413" s="55" t="n">
        <f aca="false">SUM(E411:E412)</f>
        <v>0</v>
      </c>
      <c r="F413" s="53" t="n">
        <f aca="false">SUM(F411:F412)</f>
        <v>0</v>
      </c>
      <c r="G413" s="54" t="n">
        <f aca="false">SUM(G411:G412)</f>
        <v>0</v>
      </c>
      <c r="H413" s="53" t="n">
        <f aca="false">SUM(H411:H412)</f>
        <v>80</v>
      </c>
      <c r="I413" s="53" t="n">
        <f aca="false">SUM(I411:I412)</f>
        <v>13</v>
      </c>
      <c r="J413" s="54" t="n">
        <f aca="false">SUM(J411:J412)</f>
        <v>306</v>
      </c>
      <c r="K413" s="55" t="n">
        <f aca="false">SUM(K411:K412)</f>
        <v>11</v>
      </c>
      <c r="L413" s="53" t="n">
        <f aca="false">SUM(L411:L412)</f>
        <v>136</v>
      </c>
      <c r="M413" s="53" t="n">
        <f aca="false">SUM(M411:M412)</f>
        <v>258</v>
      </c>
      <c r="N413" s="54" t="n">
        <f aca="false">SUM(N411:N412)</f>
        <v>0</v>
      </c>
      <c r="O413" s="55" t="n">
        <f aca="false">SUM(O411:O412)</f>
        <v>23</v>
      </c>
      <c r="P413" s="53" t="n">
        <f aca="false">SUM(P411:P412)</f>
        <v>110</v>
      </c>
      <c r="Q413" s="54" t="n">
        <f aca="false">SUM(Q411:Q412)</f>
        <v>266</v>
      </c>
      <c r="R413" s="53" t="n">
        <f aca="false">SUM(R411:R412)</f>
        <v>75</v>
      </c>
      <c r="S413" s="54" t="n">
        <f aca="false">SUM(S411:S412)</f>
        <v>300</v>
      </c>
    </row>
    <row r="414" s="22" customFormat="true" ht="12" hidden="false" customHeight="false" outlineLevel="0" collapsed="false">
      <c r="A414" s="109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68"/>
      <c r="S414" s="69"/>
    </row>
    <row r="415" s="22" customFormat="true" ht="12" hidden="false" customHeight="false" outlineLevel="0" collapsed="false">
      <c r="A415" s="19" t="s">
        <v>238</v>
      </c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1"/>
      <c r="R415" s="60"/>
      <c r="S415" s="61"/>
    </row>
    <row r="416" s="22" customFormat="true" ht="11.25" hidden="false" customHeight="false" outlineLevel="0" collapsed="false">
      <c r="A416" s="32" t="n">
        <v>1</v>
      </c>
      <c r="B416" s="63" t="n">
        <v>95</v>
      </c>
      <c r="C416" s="64" t="n">
        <v>6</v>
      </c>
      <c r="D416" s="65" t="n">
        <v>220</v>
      </c>
      <c r="E416" s="63" t="n">
        <v>6</v>
      </c>
      <c r="F416" s="64" t="n">
        <v>216</v>
      </c>
      <c r="G416" s="65" t="n">
        <v>99</v>
      </c>
      <c r="H416" s="64"/>
      <c r="I416" s="66"/>
      <c r="J416" s="65"/>
      <c r="K416" s="63" t="n">
        <v>6</v>
      </c>
      <c r="L416" s="64" t="n">
        <v>125</v>
      </c>
      <c r="M416" s="64" t="n">
        <v>194</v>
      </c>
      <c r="N416" s="65" t="n">
        <v>0</v>
      </c>
      <c r="O416" s="63" t="n">
        <v>9</v>
      </c>
      <c r="P416" s="64" t="n">
        <v>111</v>
      </c>
      <c r="Q416" s="65" t="n">
        <v>199</v>
      </c>
      <c r="R416" s="64" t="n">
        <v>61</v>
      </c>
      <c r="S416" s="65" t="n">
        <v>254</v>
      </c>
    </row>
    <row r="417" s="22" customFormat="true" ht="11.25" hidden="false" customHeight="false" outlineLevel="0" collapsed="false">
      <c r="A417" s="32" t="n">
        <v>3</v>
      </c>
      <c r="B417" s="63" t="n">
        <v>207</v>
      </c>
      <c r="C417" s="64" t="n">
        <v>20</v>
      </c>
      <c r="D417" s="65" t="n">
        <v>662</v>
      </c>
      <c r="E417" s="63" t="n">
        <v>17</v>
      </c>
      <c r="F417" s="64" t="n">
        <v>629</v>
      </c>
      <c r="G417" s="65" t="n">
        <v>243</v>
      </c>
      <c r="H417" s="64"/>
      <c r="I417" s="66"/>
      <c r="J417" s="65"/>
      <c r="K417" s="63" t="n">
        <v>19</v>
      </c>
      <c r="L417" s="64" t="n">
        <v>264</v>
      </c>
      <c r="M417" s="64" t="n">
        <v>618</v>
      </c>
      <c r="N417" s="65" t="n">
        <v>0</v>
      </c>
      <c r="O417" s="63" t="n">
        <v>28</v>
      </c>
      <c r="P417" s="64" t="n">
        <v>262</v>
      </c>
      <c r="Q417" s="65" t="n">
        <v>596</v>
      </c>
      <c r="R417" s="64" t="n">
        <v>148</v>
      </c>
      <c r="S417" s="65" t="n">
        <v>715</v>
      </c>
    </row>
    <row r="418" s="22" customFormat="true" ht="11.25" hidden="false" customHeight="false" outlineLevel="0" collapsed="false">
      <c r="A418" s="32" t="n">
        <v>4</v>
      </c>
      <c r="B418" s="63" t="n">
        <v>154</v>
      </c>
      <c r="C418" s="64" t="n">
        <v>20</v>
      </c>
      <c r="D418" s="65" t="n">
        <v>236</v>
      </c>
      <c r="E418" s="63" t="n">
        <v>19</v>
      </c>
      <c r="F418" s="64" t="n">
        <v>212</v>
      </c>
      <c r="G418" s="65" t="n">
        <v>175</v>
      </c>
      <c r="H418" s="64"/>
      <c r="I418" s="66"/>
      <c r="J418" s="65"/>
      <c r="K418" s="63" t="n">
        <v>15</v>
      </c>
      <c r="L418" s="64" t="n">
        <v>202</v>
      </c>
      <c r="M418" s="64" t="n">
        <v>201</v>
      </c>
      <c r="N418" s="65" t="n">
        <v>0</v>
      </c>
      <c r="O418" s="63" t="n">
        <v>23</v>
      </c>
      <c r="P418" s="64" t="n">
        <v>193</v>
      </c>
      <c r="Q418" s="65" t="n">
        <v>195</v>
      </c>
      <c r="R418" s="64" t="n">
        <v>99</v>
      </c>
      <c r="S418" s="65" t="n">
        <v>282</v>
      </c>
    </row>
    <row r="419" s="22" customFormat="true" ht="11.25" hidden="false" customHeight="false" outlineLevel="0" collapsed="false">
      <c r="A419" s="32" t="n">
        <v>5</v>
      </c>
      <c r="B419" s="63" t="n">
        <v>203</v>
      </c>
      <c r="C419" s="64" t="n">
        <v>21</v>
      </c>
      <c r="D419" s="65" t="n">
        <v>243</v>
      </c>
      <c r="E419" s="63" t="n">
        <v>22</v>
      </c>
      <c r="F419" s="64" t="n">
        <v>224</v>
      </c>
      <c r="G419" s="65" t="n">
        <v>224</v>
      </c>
      <c r="H419" s="64"/>
      <c r="I419" s="66"/>
      <c r="J419" s="65"/>
      <c r="K419" s="63" t="n">
        <v>12</v>
      </c>
      <c r="L419" s="64" t="n">
        <v>258</v>
      </c>
      <c r="M419" s="64" t="n">
        <v>209</v>
      </c>
      <c r="N419" s="65" t="n">
        <v>0</v>
      </c>
      <c r="O419" s="63" t="n">
        <v>24</v>
      </c>
      <c r="P419" s="64" t="n">
        <v>236</v>
      </c>
      <c r="Q419" s="65" t="n">
        <v>198</v>
      </c>
      <c r="R419" s="64" t="n">
        <v>141</v>
      </c>
      <c r="S419" s="65" t="n">
        <v>295</v>
      </c>
    </row>
    <row r="420" s="22" customFormat="true" ht="11.25" hidden="false" customHeight="false" outlineLevel="0" collapsed="false">
      <c r="A420" s="32" t="n">
        <v>6</v>
      </c>
      <c r="B420" s="63" t="n">
        <v>147</v>
      </c>
      <c r="C420" s="64" t="n">
        <v>10</v>
      </c>
      <c r="D420" s="65" t="n">
        <v>264</v>
      </c>
      <c r="E420" s="63" t="n">
        <v>7</v>
      </c>
      <c r="F420" s="64" t="n">
        <v>253</v>
      </c>
      <c r="G420" s="65" t="n">
        <v>161</v>
      </c>
      <c r="H420" s="64"/>
      <c r="I420" s="66"/>
      <c r="J420" s="65"/>
      <c r="K420" s="63" t="n">
        <v>7</v>
      </c>
      <c r="L420" s="64" t="n">
        <v>182</v>
      </c>
      <c r="M420" s="64" t="n">
        <v>237</v>
      </c>
      <c r="N420" s="65" t="n">
        <v>0</v>
      </c>
      <c r="O420" s="63" t="n">
        <v>11</v>
      </c>
      <c r="P420" s="64" t="n">
        <v>153</v>
      </c>
      <c r="Q420" s="65" t="n">
        <v>257</v>
      </c>
      <c r="R420" s="64" t="n">
        <v>94</v>
      </c>
      <c r="S420" s="65" t="n">
        <v>302</v>
      </c>
    </row>
    <row r="421" s="22" customFormat="true" ht="11.25" hidden="false" customHeight="false" outlineLevel="0" collapsed="false">
      <c r="A421" s="32" t="n">
        <v>7</v>
      </c>
      <c r="B421" s="63" t="n">
        <v>106</v>
      </c>
      <c r="C421" s="64" t="n">
        <v>10</v>
      </c>
      <c r="D421" s="65" t="n">
        <v>117</v>
      </c>
      <c r="E421" s="63" t="n">
        <v>13</v>
      </c>
      <c r="F421" s="64" t="n">
        <v>117</v>
      </c>
      <c r="G421" s="65" t="n">
        <v>104</v>
      </c>
      <c r="H421" s="64"/>
      <c r="I421" s="66"/>
      <c r="J421" s="65"/>
      <c r="K421" s="63" t="n">
        <v>10</v>
      </c>
      <c r="L421" s="64" t="n">
        <v>130</v>
      </c>
      <c r="M421" s="64" t="n">
        <v>103</v>
      </c>
      <c r="N421" s="65" t="n">
        <v>0</v>
      </c>
      <c r="O421" s="63" t="n">
        <v>18</v>
      </c>
      <c r="P421" s="64" t="n">
        <v>127</v>
      </c>
      <c r="Q421" s="65" t="n">
        <v>93</v>
      </c>
      <c r="R421" s="64" t="n">
        <v>86</v>
      </c>
      <c r="S421" s="65" t="n">
        <v>133</v>
      </c>
    </row>
    <row r="422" s="22" customFormat="true" ht="11.25" hidden="false" customHeight="false" outlineLevel="0" collapsed="false">
      <c r="A422" s="32" t="n">
        <v>8</v>
      </c>
      <c r="B422" s="63" t="n">
        <v>182</v>
      </c>
      <c r="C422" s="64" t="n">
        <v>10</v>
      </c>
      <c r="D422" s="65" t="n">
        <v>393</v>
      </c>
      <c r="E422" s="63" t="n">
        <v>9</v>
      </c>
      <c r="F422" s="64" t="n">
        <v>360</v>
      </c>
      <c r="G422" s="65" t="n">
        <v>216</v>
      </c>
      <c r="H422" s="64"/>
      <c r="I422" s="66"/>
      <c r="J422" s="65"/>
      <c r="K422" s="63" t="n">
        <v>10</v>
      </c>
      <c r="L422" s="64" t="n">
        <v>232</v>
      </c>
      <c r="M422" s="64" t="n">
        <v>344</v>
      </c>
      <c r="N422" s="65" t="n">
        <v>0</v>
      </c>
      <c r="O422" s="63" t="n">
        <v>16</v>
      </c>
      <c r="P422" s="64" t="n">
        <v>204</v>
      </c>
      <c r="Q422" s="65" t="n">
        <v>360</v>
      </c>
      <c r="R422" s="64" t="n">
        <v>110</v>
      </c>
      <c r="S422" s="65" t="n">
        <v>454</v>
      </c>
    </row>
    <row r="423" s="22" customFormat="true" ht="11.25" hidden="false" customHeight="false" outlineLevel="0" collapsed="false">
      <c r="A423" s="32" t="n">
        <v>9</v>
      </c>
      <c r="B423" s="63" t="n">
        <v>153</v>
      </c>
      <c r="C423" s="64" t="n">
        <v>6</v>
      </c>
      <c r="D423" s="65" t="n">
        <v>280</v>
      </c>
      <c r="E423" s="63" t="n">
        <v>15</v>
      </c>
      <c r="F423" s="64" t="n">
        <v>262</v>
      </c>
      <c r="G423" s="65" t="n">
        <v>157</v>
      </c>
      <c r="H423" s="64"/>
      <c r="I423" s="66"/>
      <c r="J423" s="65"/>
      <c r="K423" s="63" t="n">
        <v>10</v>
      </c>
      <c r="L423" s="64" t="n">
        <v>201</v>
      </c>
      <c r="M423" s="64" t="n">
        <v>254</v>
      </c>
      <c r="N423" s="65" t="n">
        <v>0</v>
      </c>
      <c r="O423" s="63" t="n">
        <v>13</v>
      </c>
      <c r="P423" s="64" t="n">
        <v>183</v>
      </c>
      <c r="Q423" s="65" t="n">
        <v>253</v>
      </c>
      <c r="R423" s="64" t="n">
        <v>105</v>
      </c>
      <c r="S423" s="65" t="n">
        <v>324</v>
      </c>
    </row>
    <row r="424" s="22" customFormat="true" ht="11.25" hidden="false" customHeight="false" outlineLevel="0" collapsed="false">
      <c r="A424" s="32" t="n">
        <v>10</v>
      </c>
      <c r="B424" s="63" t="n">
        <v>164</v>
      </c>
      <c r="C424" s="64" t="n">
        <v>12</v>
      </c>
      <c r="D424" s="65" t="n">
        <v>301</v>
      </c>
      <c r="E424" s="63" t="n">
        <v>9</v>
      </c>
      <c r="F424" s="64" t="n">
        <v>294</v>
      </c>
      <c r="G424" s="65" t="n">
        <v>178</v>
      </c>
      <c r="H424" s="64"/>
      <c r="I424" s="66"/>
      <c r="J424" s="65"/>
      <c r="K424" s="63" t="n">
        <v>11</v>
      </c>
      <c r="L424" s="64" t="n">
        <v>185</v>
      </c>
      <c r="M424" s="64" t="n">
        <v>287</v>
      </c>
      <c r="N424" s="65" t="n">
        <v>0</v>
      </c>
      <c r="O424" s="63" t="n">
        <v>17</v>
      </c>
      <c r="P424" s="64" t="n">
        <v>186</v>
      </c>
      <c r="Q424" s="65" t="n">
        <v>274</v>
      </c>
      <c r="R424" s="64" t="n">
        <v>78</v>
      </c>
      <c r="S424" s="65" t="n">
        <v>376</v>
      </c>
    </row>
    <row r="425" s="22" customFormat="true" ht="11.25" hidden="false" customHeight="false" outlineLevel="0" collapsed="false">
      <c r="A425" s="32" t="n">
        <v>11</v>
      </c>
      <c r="B425" s="63" t="n">
        <v>355</v>
      </c>
      <c r="C425" s="64" t="n">
        <v>19</v>
      </c>
      <c r="D425" s="65" t="n">
        <v>853</v>
      </c>
      <c r="E425" s="63" t="n">
        <v>19</v>
      </c>
      <c r="F425" s="64" t="n">
        <v>766</v>
      </c>
      <c r="G425" s="65" t="n">
        <v>442</v>
      </c>
      <c r="H425" s="64"/>
      <c r="I425" s="66"/>
      <c r="J425" s="65"/>
      <c r="K425" s="63" t="n">
        <v>18</v>
      </c>
      <c r="L425" s="64" t="n">
        <v>488</v>
      </c>
      <c r="M425" s="64" t="n">
        <v>738</v>
      </c>
      <c r="N425" s="65" t="n">
        <v>0</v>
      </c>
      <c r="O425" s="63" t="n">
        <v>40</v>
      </c>
      <c r="P425" s="64" t="n">
        <v>418</v>
      </c>
      <c r="Q425" s="65" t="n">
        <v>756</v>
      </c>
      <c r="R425" s="64" t="n">
        <v>211</v>
      </c>
      <c r="S425" s="65" t="n">
        <v>955</v>
      </c>
    </row>
    <row r="426" s="22" customFormat="true" ht="11.25" hidden="false" customHeight="false" outlineLevel="0" collapsed="false">
      <c r="A426" s="32" t="n">
        <v>12</v>
      </c>
      <c r="B426" s="63" t="n">
        <v>175</v>
      </c>
      <c r="C426" s="64" t="n">
        <v>13</v>
      </c>
      <c r="D426" s="65" t="n">
        <v>391</v>
      </c>
      <c r="E426" s="63" t="n">
        <v>12</v>
      </c>
      <c r="F426" s="64" t="n">
        <v>365</v>
      </c>
      <c r="G426" s="65" t="n">
        <v>200</v>
      </c>
      <c r="H426" s="64"/>
      <c r="I426" s="66"/>
      <c r="J426" s="65"/>
      <c r="K426" s="63" t="n">
        <v>14</v>
      </c>
      <c r="L426" s="64" t="n">
        <v>225</v>
      </c>
      <c r="M426" s="64" t="n">
        <v>342</v>
      </c>
      <c r="N426" s="65" t="n">
        <v>0</v>
      </c>
      <c r="O426" s="63" t="n">
        <v>18</v>
      </c>
      <c r="P426" s="64" t="n">
        <v>190</v>
      </c>
      <c r="Q426" s="65" t="n">
        <v>356</v>
      </c>
      <c r="R426" s="64" t="n">
        <v>123</v>
      </c>
      <c r="S426" s="65" t="n">
        <v>415</v>
      </c>
    </row>
    <row r="427" s="22" customFormat="true" ht="11.25" hidden="false" customHeight="false" outlineLevel="0" collapsed="false">
      <c r="A427" s="32" t="n">
        <v>13</v>
      </c>
      <c r="B427" s="63" t="n">
        <v>211</v>
      </c>
      <c r="C427" s="64" t="n">
        <v>24</v>
      </c>
      <c r="D427" s="65" t="n">
        <v>360</v>
      </c>
      <c r="E427" s="63" t="n">
        <v>24</v>
      </c>
      <c r="F427" s="64" t="n">
        <v>335</v>
      </c>
      <c r="G427" s="65" t="n">
        <v>229</v>
      </c>
      <c r="H427" s="64"/>
      <c r="I427" s="66"/>
      <c r="J427" s="65"/>
      <c r="K427" s="63" t="n">
        <v>14</v>
      </c>
      <c r="L427" s="64" t="n">
        <v>273</v>
      </c>
      <c r="M427" s="64" t="n">
        <v>316</v>
      </c>
      <c r="N427" s="65" t="n">
        <v>0</v>
      </c>
      <c r="O427" s="63" t="n">
        <v>26</v>
      </c>
      <c r="P427" s="64" t="n">
        <v>251</v>
      </c>
      <c r="Q427" s="65" t="n">
        <v>313</v>
      </c>
      <c r="R427" s="64" t="n">
        <v>154</v>
      </c>
      <c r="S427" s="65" t="n">
        <v>415</v>
      </c>
    </row>
    <row r="428" s="22" customFormat="true" ht="11.25" hidden="false" customHeight="false" outlineLevel="0" collapsed="false">
      <c r="A428" s="32" t="n">
        <v>15</v>
      </c>
      <c r="B428" s="63" t="n">
        <v>136</v>
      </c>
      <c r="C428" s="64" t="n">
        <v>8</v>
      </c>
      <c r="D428" s="65" t="n">
        <v>239</v>
      </c>
      <c r="E428" s="63" t="n">
        <v>15</v>
      </c>
      <c r="F428" s="64" t="n">
        <v>209</v>
      </c>
      <c r="G428" s="65" t="n">
        <v>153</v>
      </c>
      <c r="H428" s="64"/>
      <c r="I428" s="66"/>
      <c r="J428" s="65"/>
      <c r="K428" s="63" t="n">
        <v>4</v>
      </c>
      <c r="L428" s="64" t="n">
        <v>175</v>
      </c>
      <c r="M428" s="64" t="n">
        <v>210</v>
      </c>
      <c r="N428" s="65" t="n">
        <v>0</v>
      </c>
      <c r="O428" s="63" t="n">
        <v>12</v>
      </c>
      <c r="P428" s="64" t="n">
        <v>152</v>
      </c>
      <c r="Q428" s="65" t="n">
        <v>216</v>
      </c>
      <c r="R428" s="64" t="n">
        <v>80</v>
      </c>
      <c r="S428" s="65" t="n">
        <v>274</v>
      </c>
    </row>
    <row r="429" s="22" customFormat="true" ht="11.25" hidden="false" customHeight="false" outlineLevel="0" collapsed="false">
      <c r="A429" s="32" t="n">
        <v>18</v>
      </c>
      <c r="B429" s="63" t="n">
        <v>200</v>
      </c>
      <c r="C429" s="64" t="n">
        <v>25</v>
      </c>
      <c r="D429" s="65" t="n">
        <v>555</v>
      </c>
      <c r="E429" s="63" t="n">
        <v>17</v>
      </c>
      <c r="F429" s="64" t="n">
        <v>540</v>
      </c>
      <c r="G429" s="65" t="n">
        <v>224</v>
      </c>
      <c r="H429" s="64"/>
      <c r="I429" s="66"/>
      <c r="J429" s="65"/>
      <c r="K429" s="63" t="n">
        <v>17</v>
      </c>
      <c r="L429" s="64" t="n">
        <v>282</v>
      </c>
      <c r="M429" s="64" t="n">
        <v>494</v>
      </c>
      <c r="N429" s="65" t="n">
        <v>0</v>
      </c>
      <c r="O429" s="63" t="n">
        <v>41</v>
      </c>
      <c r="P429" s="64" t="n">
        <v>255</v>
      </c>
      <c r="Q429" s="65" t="n">
        <v>490</v>
      </c>
      <c r="R429" s="64" t="n">
        <v>142</v>
      </c>
      <c r="S429" s="65" t="n">
        <v>609</v>
      </c>
    </row>
    <row r="430" s="22" customFormat="true" ht="11.25" hidden="false" customHeight="false" outlineLevel="0" collapsed="false">
      <c r="A430" s="32" t="n">
        <v>19</v>
      </c>
      <c r="B430" s="63" t="n">
        <v>69</v>
      </c>
      <c r="C430" s="64" t="n">
        <v>8</v>
      </c>
      <c r="D430" s="65" t="n">
        <v>247</v>
      </c>
      <c r="E430" s="63" t="n">
        <v>11</v>
      </c>
      <c r="F430" s="64" t="n">
        <v>238</v>
      </c>
      <c r="G430" s="65" t="n">
        <v>69</v>
      </c>
      <c r="H430" s="64"/>
      <c r="I430" s="66"/>
      <c r="J430" s="65"/>
      <c r="K430" s="63" t="n">
        <v>5</v>
      </c>
      <c r="L430" s="64" t="n">
        <v>96</v>
      </c>
      <c r="M430" s="64" t="n">
        <v>226</v>
      </c>
      <c r="N430" s="65" t="n">
        <v>0</v>
      </c>
      <c r="O430" s="63" t="n">
        <v>13</v>
      </c>
      <c r="P430" s="64" t="n">
        <v>78</v>
      </c>
      <c r="Q430" s="65" t="n">
        <v>230</v>
      </c>
      <c r="R430" s="64" t="n">
        <v>50</v>
      </c>
      <c r="S430" s="65" t="n">
        <v>257</v>
      </c>
    </row>
    <row r="431" s="22" customFormat="true" ht="11.25" hidden="false" customHeight="false" outlineLevel="0" collapsed="false">
      <c r="A431" s="32" t="n">
        <v>20</v>
      </c>
      <c r="B431" s="63" t="n">
        <v>197</v>
      </c>
      <c r="C431" s="64" t="n">
        <v>15</v>
      </c>
      <c r="D431" s="65" t="n">
        <v>660</v>
      </c>
      <c r="E431" s="63" t="n">
        <v>15</v>
      </c>
      <c r="F431" s="64" t="n">
        <v>598</v>
      </c>
      <c r="G431" s="65" t="n">
        <v>255</v>
      </c>
      <c r="H431" s="64"/>
      <c r="I431" s="66"/>
      <c r="J431" s="65"/>
      <c r="K431" s="63" t="n">
        <v>16</v>
      </c>
      <c r="L431" s="64" t="n">
        <v>300</v>
      </c>
      <c r="M431" s="64" t="n">
        <v>562</v>
      </c>
      <c r="N431" s="65" t="n">
        <v>0</v>
      </c>
      <c r="O431" s="63" t="n">
        <v>26</v>
      </c>
      <c r="P431" s="64" t="n">
        <v>289</v>
      </c>
      <c r="Q431" s="65" t="n">
        <v>543</v>
      </c>
      <c r="R431" s="64" t="n">
        <v>140</v>
      </c>
      <c r="S431" s="65" t="n">
        <v>696</v>
      </c>
    </row>
    <row r="432" s="22" customFormat="true" ht="11.25" hidden="false" customHeight="false" outlineLevel="0" collapsed="false">
      <c r="A432" s="32" t="n">
        <v>21</v>
      </c>
      <c r="B432" s="63" t="n">
        <v>123</v>
      </c>
      <c r="C432" s="64" t="n">
        <v>12</v>
      </c>
      <c r="D432" s="65" t="n">
        <v>602</v>
      </c>
      <c r="E432" s="63" t="n">
        <v>21</v>
      </c>
      <c r="F432" s="64" t="n">
        <v>555</v>
      </c>
      <c r="G432" s="65" t="n">
        <v>159</v>
      </c>
      <c r="H432" s="64"/>
      <c r="I432" s="66"/>
      <c r="J432" s="65"/>
      <c r="K432" s="63" t="n">
        <v>7</v>
      </c>
      <c r="L432" s="64" t="n">
        <v>176</v>
      </c>
      <c r="M432" s="64" t="n">
        <v>559</v>
      </c>
      <c r="N432" s="65" t="n">
        <v>0</v>
      </c>
      <c r="O432" s="63" t="n">
        <v>21</v>
      </c>
      <c r="P432" s="64" t="n">
        <v>165</v>
      </c>
      <c r="Q432" s="65" t="n">
        <v>545</v>
      </c>
      <c r="R432" s="64" t="n">
        <v>106</v>
      </c>
      <c r="S432" s="65" t="n">
        <v>608</v>
      </c>
    </row>
    <row r="433" s="22" customFormat="true" ht="11.25" hidden="false" customHeight="false" outlineLevel="0" collapsed="false">
      <c r="A433" s="32" t="n">
        <v>22</v>
      </c>
      <c r="B433" s="63" t="n">
        <v>103</v>
      </c>
      <c r="C433" s="64" t="n">
        <v>4</v>
      </c>
      <c r="D433" s="65" t="n">
        <v>305</v>
      </c>
      <c r="E433" s="63" t="n">
        <v>9</v>
      </c>
      <c r="F433" s="64" t="n">
        <v>278</v>
      </c>
      <c r="G433" s="65" t="n">
        <v>121</v>
      </c>
      <c r="H433" s="64"/>
      <c r="I433" s="66"/>
      <c r="J433" s="65"/>
      <c r="K433" s="63" t="n">
        <v>10</v>
      </c>
      <c r="L433" s="64" t="n">
        <v>135</v>
      </c>
      <c r="M433" s="64" t="n">
        <v>268</v>
      </c>
      <c r="N433" s="65" t="n">
        <v>0</v>
      </c>
      <c r="O433" s="63" t="n">
        <v>17</v>
      </c>
      <c r="P433" s="64" t="n">
        <v>124</v>
      </c>
      <c r="Q433" s="65" t="n">
        <v>269</v>
      </c>
      <c r="R433" s="64" t="n">
        <v>60</v>
      </c>
      <c r="S433" s="65" t="n">
        <v>336</v>
      </c>
    </row>
    <row r="434" s="22" customFormat="true" ht="11.25" hidden="false" customHeight="false" outlineLevel="0" collapsed="false">
      <c r="A434" s="32" t="n">
        <v>23</v>
      </c>
      <c r="B434" s="63" t="n">
        <v>154</v>
      </c>
      <c r="C434" s="64" t="n">
        <v>5</v>
      </c>
      <c r="D434" s="65" t="n">
        <v>462</v>
      </c>
      <c r="E434" s="63" t="n">
        <v>12</v>
      </c>
      <c r="F434" s="64" t="n">
        <v>435</v>
      </c>
      <c r="G434" s="65" t="n">
        <v>177</v>
      </c>
      <c r="H434" s="64"/>
      <c r="I434" s="66"/>
      <c r="J434" s="65"/>
      <c r="K434" s="63" t="n">
        <v>8</v>
      </c>
      <c r="L434" s="64" t="n">
        <v>200</v>
      </c>
      <c r="M434" s="64" t="n">
        <v>418</v>
      </c>
      <c r="N434" s="65" t="n">
        <v>0</v>
      </c>
      <c r="O434" s="63" t="n">
        <v>11</v>
      </c>
      <c r="P434" s="64" t="n">
        <v>188</v>
      </c>
      <c r="Q434" s="65" t="n">
        <v>411</v>
      </c>
      <c r="R434" s="64" t="n">
        <v>103</v>
      </c>
      <c r="S434" s="65" t="n">
        <v>489</v>
      </c>
    </row>
    <row r="435" s="22" customFormat="true" ht="11.25" hidden="false" customHeight="false" outlineLevel="0" collapsed="false">
      <c r="A435" s="32" t="n">
        <v>25</v>
      </c>
      <c r="B435" s="63" t="n">
        <v>166</v>
      </c>
      <c r="C435" s="64" t="n">
        <v>14</v>
      </c>
      <c r="D435" s="65" t="n">
        <v>461</v>
      </c>
      <c r="E435" s="63" t="n">
        <v>10</v>
      </c>
      <c r="F435" s="64" t="n">
        <v>439</v>
      </c>
      <c r="G435" s="65" t="n">
        <v>187</v>
      </c>
      <c r="H435" s="64"/>
      <c r="I435" s="66"/>
      <c r="J435" s="65"/>
      <c r="K435" s="63" t="n">
        <v>8</v>
      </c>
      <c r="L435" s="64" t="n">
        <v>219</v>
      </c>
      <c r="M435" s="64" t="n">
        <v>424</v>
      </c>
      <c r="N435" s="65" t="n">
        <v>0</v>
      </c>
      <c r="O435" s="63" t="n">
        <v>15</v>
      </c>
      <c r="P435" s="64" t="n">
        <v>222</v>
      </c>
      <c r="Q435" s="65" t="n">
        <v>399</v>
      </c>
      <c r="R435" s="64" t="n">
        <v>122</v>
      </c>
      <c r="S435" s="65" t="n">
        <v>492</v>
      </c>
    </row>
    <row r="436" s="22" customFormat="true" ht="11.25" hidden="false" customHeight="false" outlineLevel="0" collapsed="false">
      <c r="A436" s="32" t="n">
        <v>27</v>
      </c>
      <c r="B436" s="63" t="n">
        <v>65</v>
      </c>
      <c r="C436" s="64" t="n">
        <v>6</v>
      </c>
      <c r="D436" s="65" t="n">
        <v>214</v>
      </c>
      <c r="E436" s="63" t="n">
        <v>9</v>
      </c>
      <c r="F436" s="64" t="n">
        <v>204</v>
      </c>
      <c r="G436" s="65" t="n">
        <v>75</v>
      </c>
      <c r="H436" s="64"/>
      <c r="I436" s="66"/>
      <c r="J436" s="65"/>
      <c r="K436" s="63" t="n">
        <v>10</v>
      </c>
      <c r="L436" s="64" t="n">
        <v>87</v>
      </c>
      <c r="M436" s="64" t="n">
        <v>194</v>
      </c>
      <c r="N436" s="65" t="n">
        <v>0</v>
      </c>
      <c r="O436" s="63" t="n">
        <v>18</v>
      </c>
      <c r="P436" s="64" t="n">
        <v>90</v>
      </c>
      <c r="Q436" s="65" t="n">
        <v>175</v>
      </c>
      <c r="R436" s="64" t="n">
        <v>68</v>
      </c>
      <c r="S436" s="65" t="n">
        <v>207</v>
      </c>
    </row>
    <row r="437" s="22" customFormat="true" ht="11.25" hidden="false" customHeight="false" outlineLevel="0" collapsed="false">
      <c r="A437" s="32" t="n">
        <v>28</v>
      </c>
      <c r="B437" s="63" t="n">
        <v>115</v>
      </c>
      <c r="C437" s="64" t="n">
        <v>9</v>
      </c>
      <c r="D437" s="65" t="n">
        <v>373</v>
      </c>
      <c r="E437" s="63" t="n">
        <v>9</v>
      </c>
      <c r="F437" s="64" t="n">
        <v>365</v>
      </c>
      <c r="G437" s="65" t="n">
        <v>123</v>
      </c>
      <c r="H437" s="64"/>
      <c r="I437" s="66"/>
      <c r="J437" s="65"/>
      <c r="K437" s="63" t="n">
        <v>14</v>
      </c>
      <c r="L437" s="64" t="n">
        <v>150</v>
      </c>
      <c r="M437" s="64" t="n">
        <v>343</v>
      </c>
      <c r="N437" s="65" t="n">
        <v>0</v>
      </c>
      <c r="O437" s="63" t="n">
        <v>23</v>
      </c>
      <c r="P437" s="64" t="n">
        <v>150</v>
      </c>
      <c r="Q437" s="65" t="n">
        <v>321</v>
      </c>
      <c r="R437" s="64" t="n">
        <v>88</v>
      </c>
      <c r="S437" s="65" t="n">
        <v>400</v>
      </c>
    </row>
    <row r="438" s="22" customFormat="true" ht="11.25" hidden="false" customHeight="false" outlineLevel="0" collapsed="false">
      <c r="A438" s="32" t="n">
        <v>29</v>
      </c>
      <c r="B438" s="63" t="n">
        <v>415</v>
      </c>
      <c r="C438" s="64" t="n">
        <v>40</v>
      </c>
      <c r="D438" s="65" t="n">
        <v>710</v>
      </c>
      <c r="E438" s="63" t="n">
        <v>56</v>
      </c>
      <c r="F438" s="64" t="n">
        <v>662</v>
      </c>
      <c r="G438" s="65" t="n">
        <v>451</v>
      </c>
      <c r="H438" s="64"/>
      <c r="I438" s="66"/>
      <c r="J438" s="65"/>
      <c r="K438" s="63" t="n">
        <v>46</v>
      </c>
      <c r="L438" s="64" t="n">
        <v>526</v>
      </c>
      <c r="M438" s="64" t="n">
        <v>612</v>
      </c>
      <c r="N438" s="65" t="n">
        <v>0</v>
      </c>
      <c r="O438" s="63" t="n">
        <v>57</v>
      </c>
      <c r="P438" s="64" t="n">
        <v>464</v>
      </c>
      <c r="Q438" s="65" t="n">
        <v>661</v>
      </c>
      <c r="R438" s="64" t="n">
        <v>281</v>
      </c>
      <c r="S438" s="65" t="n">
        <v>854</v>
      </c>
    </row>
    <row r="439" s="22" customFormat="true" ht="11.25" hidden="false" customHeight="false" outlineLevel="0" collapsed="false">
      <c r="A439" s="32" t="n">
        <v>30</v>
      </c>
      <c r="B439" s="63" t="n">
        <v>320</v>
      </c>
      <c r="C439" s="64" t="n">
        <v>26</v>
      </c>
      <c r="D439" s="65" t="n">
        <v>640</v>
      </c>
      <c r="E439" s="63" t="n">
        <v>35</v>
      </c>
      <c r="F439" s="64" t="n">
        <v>585</v>
      </c>
      <c r="G439" s="65" t="n">
        <v>366</v>
      </c>
      <c r="H439" s="64"/>
      <c r="I439" s="66"/>
      <c r="J439" s="65"/>
      <c r="K439" s="63" t="n">
        <v>23</v>
      </c>
      <c r="L439" s="64" t="n">
        <v>405</v>
      </c>
      <c r="M439" s="64" t="n">
        <v>567</v>
      </c>
      <c r="N439" s="65" t="n">
        <v>0</v>
      </c>
      <c r="O439" s="63" t="n">
        <v>43</v>
      </c>
      <c r="P439" s="64" t="n">
        <v>360</v>
      </c>
      <c r="Q439" s="65" t="n">
        <v>584</v>
      </c>
      <c r="R439" s="64" t="n">
        <v>226</v>
      </c>
      <c r="S439" s="65" t="n">
        <v>730</v>
      </c>
    </row>
    <row r="440" s="22" customFormat="true" ht="11.25" hidden="false" customHeight="false" outlineLevel="0" collapsed="false">
      <c r="A440" s="32" t="n">
        <v>32</v>
      </c>
      <c r="B440" s="63" t="n">
        <v>158</v>
      </c>
      <c r="C440" s="64" t="n">
        <v>15</v>
      </c>
      <c r="D440" s="65" t="n">
        <v>473</v>
      </c>
      <c r="E440" s="63" t="n">
        <v>23</v>
      </c>
      <c r="F440" s="64" t="n">
        <v>441</v>
      </c>
      <c r="G440" s="65" t="n">
        <v>178</v>
      </c>
      <c r="H440" s="64"/>
      <c r="I440" s="66"/>
      <c r="J440" s="65"/>
      <c r="K440" s="63" t="n">
        <v>18</v>
      </c>
      <c r="L440" s="64" t="n">
        <v>236</v>
      </c>
      <c r="M440" s="64" t="n">
        <v>395</v>
      </c>
      <c r="N440" s="65" t="n">
        <v>0</v>
      </c>
      <c r="O440" s="63" t="n">
        <v>30</v>
      </c>
      <c r="P440" s="64" t="n">
        <v>219</v>
      </c>
      <c r="Q440" s="65" t="n">
        <v>392</v>
      </c>
      <c r="R440" s="64" t="n">
        <v>131</v>
      </c>
      <c r="S440" s="65" t="n">
        <v>490</v>
      </c>
    </row>
    <row r="441" s="22" customFormat="true" ht="11.25" hidden="false" customHeight="false" outlineLevel="0" collapsed="false">
      <c r="A441" s="87" t="n">
        <v>33</v>
      </c>
      <c r="B441" s="33" t="n">
        <v>287</v>
      </c>
      <c r="C441" s="34" t="n">
        <v>15</v>
      </c>
      <c r="D441" s="35" t="n">
        <v>641</v>
      </c>
      <c r="E441" s="33" t="n">
        <v>18</v>
      </c>
      <c r="F441" s="34" t="n">
        <v>597</v>
      </c>
      <c r="G441" s="35" t="n">
        <v>326</v>
      </c>
      <c r="H441" s="34"/>
      <c r="I441" s="36"/>
      <c r="J441" s="35"/>
      <c r="K441" s="33" t="n">
        <v>16</v>
      </c>
      <c r="L441" s="34" t="n">
        <v>363</v>
      </c>
      <c r="M441" s="34" t="n">
        <v>569</v>
      </c>
      <c r="N441" s="35" t="n">
        <v>0</v>
      </c>
      <c r="O441" s="33" t="n">
        <v>31</v>
      </c>
      <c r="P441" s="34" t="n">
        <v>334</v>
      </c>
      <c r="Q441" s="35" t="n">
        <v>571</v>
      </c>
      <c r="R441" s="34" t="n">
        <v>196</v>
      </c>
      <c r="S441" s="35" t="n">
        <v>701</v>
      </c>
    </row>
    <row r="442" s="22" customFormat="true" ht="11.25" hidden="false" customHeight="false" outlineLevel="0" collapsed="false">
      <c r="A442" s="32" t="n">
        <v>34</v>
      </c>
      <c r="B442" s="63" t="n">
        <v>215</v>
      </c>
      <c r="C442" s="64" t="n">
        <v>19</v>
      </c>
      <c r="D442" s="65" t="n">
        <v>421</v>
      </c>
      <c r="E442" s="63" t="n">
        <v>14</v>
      </c>
      <c r="F442" s="64" t="n">
        <v>382</v>
      </c>
      <c r="G442" s="65" t="n">
        <v>253</v>
      </c>
      <c r="H442" s="64"/>
      <c r="I442" s="66"/>
      <c r="J442" s="65"/>
      <c r="K442" s="63" t="n">
        <v>20</v>
      </c>
      <c r="L442" s="64" t="n">
        <v>255</v>
      </c>
      <c r="M442" s="64" t="n">
        <v>386</v>
      </c>
      <c r="N442" s="65" t="n">
        <v>0</v>
      </c>
      <c r="O442" s="63" t="n">
        <v>23</v>
      </c>
      <c r="P442" s="64" t="n">
        <v>243</v>
      </c>
      <c r="Q442" s="65" t="n">
        <v>383</v>
      </c>
      <c r="R442" s="64" t="n">
        <v>164</v>
      </c>
      <c r="S442" s="65" t="n">
        <v>453</v>
      </c>
    </row>
    <row r="443" s="22" customFormat="true" ht="11.25" hidden="false" customHeight="false" outlineLevel="0" collapsed="false">
      <c r="A443" s="32" t="n">
        <v>35</v>
      </c>
      <c r="B443" s="63" t="n">
        <v>263</v>
      </c>
      <c r="C443" s="64" t="n">
        <v>15</v>
      </c>
      <c r="D443" s="65" t="n">
        <v>598</v>
      </c>
      <c r="E443" s="63" t="n">
        <v>19</v>
      </c>
      <c r="F443" s="64" t="n">
        <v>556</v>
      </c>
      <c r="G443" s="65" t="n">
        <v>303</v>
      </c>
      <c r="H443" s="64"/>
      <c r="I443" s="66"/>
      <c r="J443" s="65"/>
      <c r="K443" s="63" t="n">
        <v>15</v>
      </c>
      <c r="L443" s="64" t="n">
        <v>331</v>
      </c>
      <c r="M443" s="64" t="n">
        <v>541</v>
      </c>
      <c r="N443" s="65" t="n">
        <v>0</v>
      </c>
      <c r="O443" s="63" t="n">
        <v>33</v>
      </c>
      <c r="P443" s="64" t="n">
        <v>304</v>
      </c>
      <c r="Q443" s="65" t="n">
        <v>538</v>
      </c>
      <c r="R443" s="64" t="n">
        <v>181</v>
      </c>
      <c r="S443" s="65" t="n">
        <v>657</v>
      </c>
    </row>
    <row r="444" s="22" customFormat="true" ht="11.25" hidden="false" customHeight="false" outlineLevel="0" collapsed="false">
      <c r="A444" s="32" t="n">
        <v>36</v>
      </c>
      <c r="B444" s="63" t="n">
        <v>268</v>
      </c>
      <c r="C444" s="64" t="n">
        <v>15</v>
      </c>
      <c r="D444" s="65" t="n">
        <v>574</v>
      </c>
      <c r="E444" s="63" t="n">
        <v>18</v>
      </c>
      <c r="F444" s="64" t="n">
        <v>523</v>
      </c>
      <c r="G444" s="65" t="n">
        <v>308</v>
      </c>
      <c r="H444" s="64"/>
      <c r="I444" s="66"/>
      <c r="J444" s="65"/>
      <c r="K444" s="63" t="n">
        <v>14</v>
      </c>
      <c r="L444" s="64" t="n">
        <v>343</v>
      </c>
      <c r="M444" s="64" t="n">
        <v>511</v>
      </c>
      <c r="N444" s="65" t="n">
        <v>0</v>
      </c>
      <c r="O444" s="63" t="n">
        <v>19</v>
      </c>
      <c r="P444" s="64" t="n">
        <v>317</v>
      </c>
      <c r="Q444" s="65" t="n">
        <v>513</v>
      </c>
      <c r="R444" s="64" t="n">
        <v>205</v>
      </c>
      <c r="S444" s="65" t="n">
        <v>599</v>
      </c>
    </row>
    <row r="445" s="22" customFormat="true" ht="11.25" hidden="false" customHeight="false" outlineLevel="0" collapsed="false">
      <c r="A445" s="32" t="n">
        <v>37</v>
      </c>
      <c r="B445" s="63" t="n">
        <v>415</v>
      </c>
      <c r="C445" s="64" t="n">
        <v>24</v>
      </c>
      <c r="D445" s="65" t="n">
        <v>1241</v>
      </c>
      <c r="E445" s="63" t="n">
        <v>38</v>
      </c>
      <c r="F445" s="64" t="n">
        <v>1113</v>
      </c>
      <c r="G445" s="65" t="n">
        <v>522</v>
      </c>
      <c r="H445" s="64"/>
      <c r="I445" s="66"/>
      <c r="J445" s="65"/>
      <c r="K445" s="63" t="n">
        <v>30</v>
      </c>
      <c r="L445" s="64" t="n">
        <v>559</v>
      </c>
      <c r="M445" s="64" t="n">
        <v>1107</v>
      </c>
      <c r="N445" s="65" t="n">
        <v>1</v>
      </c>
      <c r="O445" s="63" t="n">
        <v>51</v>
      </c>
      <c r="P445" s="64" t="n">
        <v>502</v>
      </c>
      <c r="Q445" s="65" t="n">
        <v>1119</v>
      </c>
      <c r="R445" s="64" t="n">
        <v>269</v>
      </c>
      <c r="S445" s="65" t="n">
        <v>1351</v>
      </c>
    </row>
    <row r="446" s="22" customFormat="true" ht="11.25" hidden="false" customHeight="false" outlineLevel="0" collapsed="false">
      <c r="A446" s="32" t="n">
        <v>38</v>
      </c>
      <c r="B446" s="63" t="n">
        <v>242</v>
      </c>
      <c r="C446" s="64" t="n">
        <v>24</v>
      </c>
      <c r="D446" s="65" t="n">
        <v>682</v>
      </c>
      <c r="E446" s="63" t="n">
        <v>21</v>
      </c>
      <c r="F446" s="64" t="n">
        <v>635</v>
      </c>
      <c r="G446" s="65" t="n">
        <v>285</v>
      </c>
      <c r="H446" s="64"/>
      <c r="I446" s="66"/>
      <c r="J446" s="65"/>
      <c r="K446" s="63" t="n">
        <v>18</v>
      </c>
      <c r="L446" s="64" t="n">
        <v>318</v>
      </c>
      <c r="M446" s="64" t="n">
        <v>628</v>
      </c>
      <c r="N446" s="65" t="n">
        <v>0</v>
      </c>
      <c r="O446" s="63" t="n">
        <v>25</v>
      </c>
      <c r="P446" s="64" t="n">
        <v>278</v>
      </c>
      <c r="Q446" s="65" t="n">
        <v>629</v>
      </c>
      <c r="R446" s="64" t="n">
        <v>149</v>
      </c>
      <c r="S446" s="65" t="n">
        <v>770</v>
      </c>
    </row>
    <row r="447" s="22" customFormat="true" ht="11.25" hidden="false" customHeight="false" outlineLevel="0" collapsed="false">
      <c r="A447" s="32" t="n">
        <v>39</v>
      </c>
      <c r="B447" s="63" t="n">
        <v>294</v>
      </c>
      <c r="C447" s="64" t="n">
        <v>10</v>
      </c>
      <c r="D447" s="65" t="n">
        <v>752</v>
      </c>
      <c r="E447" s="63" t="n">
        <v>16</v>
      </c>
      <c r="F447" s="64" t="n">
        <v>684</v>
      </c>
      <c r="G447" s="65" t="n">
        <v>349</v>
      </c>
      <c r="H447" s="64"/>
      <c r="I447" s="66"/>
      <c r="J447" s="65"/>
      <c r="K447" s="63" t="n">
        <v>21</v>
      </c>
      <c r="L447" s="64" t="n">
        <v>368</v>
      </c>
      <c r="M447" s="64" t="n">
        <v>679</v>
      </c>
      <c r="N447" s="65" t="n">
        <v>0</v>
      </c>
      <c r="O447" s="63" t="n">
        <v>19</v>
      </c>
      <c r="P447" s="64" t="n">
        <v>359</v>
      </c>
      <c r="Q447" s="65" t="n">
        <v>675</v>
      </c>
      <c r="R447" s="64" t="n">
        <v>173</v>
      </c>
      <c r="S447" s="65" t="n">
        <v>847</v>
      </c>
    </row>
    <row r="448" s="22" customFormat="true" ht="11.25" hidden="false" customHeight="false" outlineLevel="0" collapsed="false">
      <c r="A448" s="32" t="n">
        <v>40</v>
      </c>
      <c r="B448" s="63" t="n">
        <v>304</v>
      </c>
      <c r="C448" s="64" t="n">
        <v>22</v>
      </c>
      <c r="D448" s="65" t="n">
        <v>400</v>
      </c>
      <c r="E448" s="63" t="n">
        <v>31</v>
      </c>
      <c r="F448" s="64" t="n">
        <v>383</v>
      </c>
      <c r="G448" s="65" t="n">
        <v>310</v>
      </c>
      <c r="H448" s="64"/>
      <c r="I448" s="66"/>
      <c r="J448" s="65"/>
      <c r="K448" s="63" t="n">
        <v>28</v>
      </c>
      <c r="L448" s="64" t="n">
        <v>364</v>
      </c>
      <c r="M448" s="64" t="n">
        <v>353</v>
      </c>
      <c r="N448" s="65" t="n">
        <v>0</v>
      </c>
      <c r="O448" s="63" t="n">
        <v>45</v>
      </c>
      <c r="P448" s="64" t="n">
        <v>332</v>
      </c>
      <c r="Q448" s="65" t="n">
        <v>359</v>
      </c>
      <c r="R448" s="64" t="n">
        <v>251</v>
      </c>
      <c r="S448" s="65" t="n">
        <v>439</v>
      </c>
    </row>
    <row r="449" s="22" customFormat="true" ht="11.25" hidden="false" customHeight="false" outlineLevel="0" collapsed="false">
      <c r="A449" s="32" t="n">
        <v>42</v>
      </c>
      <c r="B449" s="63" t="n">
        <v>160</v>
      </c>
      <c r="C449" s="64" t="n">
        <v>10</v>
      </c>
      <c r="D449" s="65" t="n">
        <v>266</v>
      </c>
      <c r="E449" s="63" t="n">
        <v>19</v>
      </c>
      <c r="F449" s="64" t="n">
        <v>239</v>
      </c>
      <c r="G449" s="65" t="n">
        <v>171</v>
      </c>
      <c r="H449" s="64"/>
      <c r="I449" s="66"/>
      <c r="J449" s="65"/>
      <c r="K449" s="63" t="n">
        <v>9</v>
      </c>
      <c r="L449" s="64" t="n">
        <v>209</v>
      </c>
      <c r="M449" s="64" t="n">
        <v>218</v>
      </c>
      <c r="N449" s="65" t="n">
        <v>0</v>
      </c>
      <c r="O449" s="63" t="n">
        <v>18</v>
      </c>
      <c r="P449" s="64" t="n">
        <v>191</v>
      </c>
      <c r="Q449" s="65" t="n">
        <v>221</v>
      </c>
      <c r="R449" s="64" t="n">
        <v>122</v>
      </c>
      <c r="S449" s="65" t="n">
        <v>292</v>
      </c>
    </row>
    <row r="450" s="22" customFormat="true" ht="11.25" hidden="false" customHeight="false" outlineLevel="0" collapsed="false">
      <c r="A450" s="32" t="n">
        <v>43</v>
      </c>
      <c r="B450" s="63" t="n">
        <v>224</v>
      </c>
      <c r="C450" s="64" t="n">
        <v>15</v>
      </c>
      <c r="D450" s="65" t="n">
        <v>396</v>
      </c>
      <c r="E450" s="63" t="n">
        <v>14</v>
      </c>
      <c r="F450" s="64" t="n">
        <v>367</v>
      </c>
      <c r="G450" s="65" t="n">
        <v>251</v>
      </c>
      <c r="H450" s="64"/>
      <c r="I450" s="66"/>
      <c r="J450" s="65"/>
      <c r="K450" s="63" t="n">
        <v>8</v>
      </c>
      <c r="L450" s="64" t="n">
        <v>281</v>
      </c>
      <c r="M450" s="64" t="n">
        <v>362</v>
      </c>
      <c r="N450" s="65" t="n">
        <v>0</v>
      </c>
      <c r="O450" s="63" t="n">
        <v>19</v>
      </c>
      <c r="P450" s="64" t="n">
        <v>259</v>
      </c>
      <c r="Q450" s="65" t="n">
        <v>364</v>
      </c>
      <c r="R450" s="64" t="n">
        <v>140</v>
      </c>
      <c r="S450" s="65" t="n">
        <v>473</v>
      </c>
    </row>
    <row r="451" s="22" customFormat="true" ht="11.25" hidden="false" customHeight="false" outlineLevel="0" collapsed="false">
      <c r="A451" s="32" t="n">
        <v>44</v>
      </c>
      <c r="B451" s="63" t="n">
        <v>231</v>
      </c>
      <c r="C451" s="64" t="n">
        <v>16</v>
      </c>
      <c r="D451" s="65" t="n">
        <v>424</v>
      </c>
      <c r="E451" s="63" t="n">
        <v>21</v>
      </c>
      <c r="F451" s="64" t="n">
        <v>398</v>
      </c>
      <c r="G451" s="65" t="n">
        <v>248</v>
      </c>
      <c r="H451" s="64"/>
      <c r="I451" s="66"/>
      <c r="J451" s="65"/>
      <c r="K451" s="63" t="n">
        <v>17</v>
      </c>
      <c r="L451" s="64" t="n">
        <v>286</v>
      </c>
      <c r="M451" s="64" t="n">
        <v>384</v>
      </c>
      <c r="N451" s="65" t="n">
        <v>0</v>
      </c>
      <c r="O451" s="63" t="n">
        <v>34</v>
      </c>
      <c r="P451" s="64" t="n">
        <v>249</v>
      </c>
      <c r="Q451" s="65" t="n">
        <v>381</v>
      </c>
      <c r="R451" s="64" t="n">
        <v>182</v>
      </c>
      <c r="S451" s="65" t="n">
        <v>454</v>
      </c>
    </row>
    <row r="452" s="22" customFormat="true" ht="11.25" hidden="false" customHeight="false" outlineLevel="0" collapsed="false">
      <c r="A452" s="32" t="n">
        <v>45</v>
      </c>
      <c r="B452" s="63" t="n">
        <v>252</v>
      </c>
      <c r="C452" s="64" t="n">
        <v>15</v>
      </c>
      <c r="D452" s="65" t="n">
        <v>492</v>
      </c>
      <c r="E452" s="63" t="n">
        <v>15</v>
      </c>
      <c r="F452" s="64" t="n">
        <v>467</v>
      </c>
      <c r="G452" s="65" t="n">
        <v>272</v>
      </c>
      <c r="H452" s="64"/>
      <c r="I452" s="66"/>
      <c r="J452" s="65"/>
      <c r="K452" s="63" t="n">
        <v>10</v>
      </c>
      <c r="L452" s="64" t="n">
        <v>317</v>
      </c>
      <c r="M452" s="64" t="n">
        <v>451</v>
      </c>
      <c r="N452" s="65" t="n">
        <v>0</v>
      </c>
      <c r="O452" s="63" t="n">
        <v>23</v>
      </c>
      <c r="P452" s="64" t="n">
        <v>329</v>
      </c>
      <c r="Q452" s="65" t="n">
        <v>420</v>
      </c>
      <c r="R452" s="64" t="n">
        <v>143</v>
      </c>
      <c r="S452" s="65" t="n">
        <v>573</v>
      </c>
    </row>
    <row r="453" s="22" customFormat="true" ht="11.25" hidden="false" customHeight="false" outlineLevel="0" collapsed="false">
      <c r="A453" s="130" t="n">
        <v>46</v>
      </c>
      <c r="B453" s="63" t="n">
        <v>223</v>
      </c>
      <c r="C453" s="64" t="n">
        <v>13</v>
      </c>
      <c r="D453" s="65" t="n">
        <v>604</v>
      </c>
      <c r="E453" s="63" t="n">
        <v>14</v>
      </c>
      <c r="F453" s="64" t="n">
        <v>590</v>
      </c>
      <c r="G453" s="65" t="n">
        <v>233</v>
      </c>
      <c r="H453" s="64"/>
      <c r="I453" s="66"/>
      <c r="J453" s="65"/>
      <c r="K453" s="63" t="n">
        <v>15</v>
      </c>
      <c r="L453" s="64" t="n">
        <v>286</v>
      </c>
      <c r="M453" s="64" t="n">
        <v>551</v>
      </c>
      <c r="N453" s="65" t="n">
        <v>0</v>
      </c>
      <c r="O453" s="63" t="n">
        <v>22</v>
      </c>
      <c r="P453" s="64" t="n">
        <v>278</v>
      </c>
      <c r="Q453" s="65" t="n">
        <v>544</v>
      </c>
      <c r="R453" s="64" t="n">
        <v>140</v>
      </c>
      <c r="S453" s="65" t="n">
        <v>682</v>
      </c>
    </row>
    <row r="454" s="22" customFormat="true" ht="11.25" hidden="false" customHeight="false" outlineLevel="0" collapsed="false">
      <c r="A454" s="47" t="n">
        <v>47</v>
      </c>
      <c r="B454" s="63" t="n">
        <v>177</v>
      </c>
      <c r="C454" s="64" t="n">
        <v>10</v>
      </c>
      <c r="D454" s="65" t="n">
        <v>353</v>
      </c>
      <c r="E454" s="63" t="n">
        <v>11</v>
      </c>
      <c r="F454" s="64" t="n">
        <v>328</v>
      </c>
      <c r="G454" s="65" t="n">
        <v>200</v>
      </c>
      <c r="H454" s="64"/>
      <c r="I454" s="66"/>
      <c r="J454" s="65"/>
      <c r="K454" s="63" t="n">
        <v>13</v>
      </c>
      <c r="L454" s="64" t="n">
        <v>230</v>
      </c>
      <c r="M454" s="64" t="n">
        <v>300</v>
      </c>
      <c r="N454" s="65" t="n">
        <v>0</v>
      </c>
      <c r="O454" s="63" t="n">
        <v>18</v>
      </c>
      <c r="P454" s="64" t="n">
        <v>207</v>
      </c>
      <c r="Q454" s="65" t="n">
        <v>308</v>
      </c>
      <c r="R454" s="64" t="n">
        <v>126</v>
      </c>
      <c r="S454" s="65" t="n">
        <v>399</v>
      </c>
    </row>
    <row r="455" s="22" customFormat="true" ht="11.25" hidden="false" customHeight="false" outlineLevel="0" collapsed="false">
      <c r="A455" s="32" t="n">
        <v>48</v>
      </c>
      <c r="B455" s="63" t="n">
        <v>145</v>
      </c>
      <c r="C455" s="64" t="n">
        <v>13</v>
      </c>
      <c r="D455" s="65" t="n">
        <v>263</v>
      </c>
      <c r="E455" s="63" t="n">
        <v>11</v>
      </c>
      <c r="F455" s="64" t="n">
        <v>241</v>
      </c>
      <c r="G455" s="65" t="n">
        <v>168</v>
      </c>
      <c r="H455" s="64"/>
      <c r="I455" s="66"/>
      <c r="J455" s="65"/>
      <c r="K455" s="63" t="n">
        <v>8</v>
      </c>
      <c r="L455" s="64" t="n">
        <v>184</v>
      </c>
      <c r="M455" s="64" t="n">
        <v>237</v>
      </c>
      <c r="N455" s="65" t="n">
        <v>0</v>
      </c>
      <c r="O455" s="63" t="n">
        <v>12</v>
      </c>
      <c r="P455" s="64" t="n">
        <v>176</v>
      </c>
      <c r="Q455" s="65" t="n">
        <v>234</v>
      </c>
      <c r="R455" s="64" t="n">
        <v>125</v>
      </c>
      <c r="S455" s="65" t="n">
        <v>289</v>
      </c>
    </row>
    <row r="456" s="22" customFormat="true" ht="11.25" hidden="false" customHeight="false" outlineLevel="0" collapsed="false">
      <c r="A456" s="32" t="n">
        <v>49</v>
      </c>
      <c r="B456" s="63" t="n">
        <v>283</v>
      </c>
      <c r="C456" s="64" t="n">
        <v>20</v>
      </c>
      <c r="D456" s="65" t="n">
        <v>706</v>
      </c>
      <c r="E456" s="63" t="n">
        <v>14</v>
      </c>
      <c r="F456" s="64" t="n">
        <v>666</v>
      </c>
      <c r="G456" s="65" t="n">
        <v>328</v>
      </c>
      <c r="H456" s="64"/>
      <c r="I456" s="66"/>
      <c r="J456" s="65"/>
      <c r="K456" s="63" t="n">
        <v>14</v>
      </c>
      <c r="L456" s="64" t="n">
        <v>373</v>
      </c>
      <c r="M456" s="64" t="n">
        <v>635</v>
      </c>
      <c r="N456" s="65" t="n">
        <v>0</v>
      </c>
      <c r="O456" s="63" t="n">
        <v>23</v>
      </c>
      <c r="P456" s="64" t="n">
        <v>348</v>
      </c>
      <c r="Q456" s="65" t="n">
        <v>645</v>
      </c>
      <c r="R456" s="64" t="n">
        <v>178</v>
      </c>
      <c r="S456" s="65" t="n">
        <v>795</v>
      </c>
    </row>
    <row r="457" s="22" customFormat="true" ht="11.25" hidden="false" customHeight="false" outlineLevel="0" collapsed="false">
      <c r="A457" s="32" t="n">
        <v>50</v>
      </c>
      <c r="B457" s="63" t="n">
        <v>350</v>
      </c>
      <c r="C457" s="64" t="n">
        <v>20</v>
      </c>
      <c r="D457" s="65" t="n">
        <v>891</v>
      </c>
      <c r="E457" s="63" t="n">
        <v>34</v>
      </c>
      <c r="F457" s="64" t="n">
        <v>800</v>
      </c>
      <c r="G457" s="65" t="n">
        <v>421</v>
      </c>
      <c r="H457" s="64"/>
      <c r="I457" s="66"/>
      <c r="J457" s="65"/>
      <c r="K457" s="63" t="n">
        <v>27</v>
      </c>
      <c r="L457" s="64" t="n">
        <v>438</v>
      </c>
      <c r="M457" s="64" t="n">
        <v>820</v>
      </c>
      <c r="N457" s="65" t="n">
        <v>0</v>
      </c>
      <c r="O457" s="63" t="n">
        <v>38</v>
      </c>
      <c r="P457" s="64" t="n">
        <v>400</v>
      </c>
      <c r="Q457" s="65" t="n">
        <v>819</v>
      </c>
      <c r="R457" s="64" t="n">
        <v>252</v>
      </c>
      <c r="S457" s="65" t="n">
        <v>966</v>
      </c>
    </row>
    <row r="458" s="22" customFormat="true" ht="11.25" hidden="false" customHeight="false" outlineLevel="0" collapsed="false">
      <c r="A458" s="32" t="n">
        <v>51</v>
      </c>
      <c r="B458" s="63" t="n">
        <v>167</v>
      </c>
      <c r="C458" s="64" t="n">
        <v>9</v>
      </c>
      <c r="D458" s="65" t="n">
        <v>446</v>
      </c>
      <c r="E458" s="63" t="n">
        <v>15</v>
      </c>
      <c r="F458" s="64" t="n">
        <v>417</v>
      </c>
      <c r="G458" s="65" t="n">
        <v>186</v>
      </c>
      <c r="H458" s="64"/>
      <c r="I458" s="66"/>
      <c r="J458" s="65"/>
      <c r="K458" s="63" t="n">
        <v>21</v>
      </c>
      <c r="L458" s="64" t="n">
        <v>222</v>
      </c>
      <c r="M458" s="64" t="n">
        <v>389</v>
      </c>
      <c r="N458" s="65" t="n">
        <v>0</v>
      </c>
      <c r="O458" s="63" t="n">
        <v>26</v>
      </c>
      <c r="P458" s="64" t="n">
        <v>197</v>
      </c>
      <c r="Q458" s="65" t="n">
        <v>402</v>
      </c>
      <c r="R458" s="64" t="n">
        <v>126</v>
      </c>
      <c r="S458" s="65" t="n">
        <v>475</v>
      </c>
    </row>
    <row r="459" s="22" customFormat="true" ht="11.25" hidden="false" customHeight="false" outlineLevel="0" collapsed="false">
      <c r="A459" s="32" t="n">
        <v>52</v>
      </c>
      <c r="B459" s="63" t="n">
        <v>156</v>
      </c>
      <c r="C459" s="64" t="n">
        <v>9</v>
      </c>
      <c r="D459" s="65" t="n">
        <v>370</v>
      </c>
      <c r="E459" s="63" t="n">
        <v>11</v>
      </c>
      <c r="F459" s="64" t="n">
        <v>352</v>
      </c>
      <c r="G459" s="65" t="n">
        <v>172</v>
      </c>
      <c r="H459" s="64"/>
      <c r="I459" s="66"/>
      <c r="J459" s="65"/>
      <c r="K459" s="63" t="n">
        <v>7</v>
      </c>
      <c r="L459" s="64" t="n">
        <v>203</v>
      </c>
      <c r="M459" s="64" t="n">
        <v>333</v>
      </c>
      <c r="N459" s="65" t="n">
        <v>0</v>
      </c>
      <c r="O459" s="63" t="n">
        <v>17</v>
      </c>
      <c r="P459" s="64" t="n">
        <v>198</v>
      </c>
      <c r="Q459" s="65" t="n">
        <v>322</v>
      </c>
      <c r="R459" s="64" t="n">
        <v>109</v>
      </c>
      <c r="S459" s="65" t="n">
        <v>402</v>
      </c>
    </row>
    <row r="460" s="22" customFormat="true" ht="11.25" hidden="false" customHeight="false" outlineLevel="0" collapsed="false">
      <c r="A460" s="32" t="n">
        <v>54</v>
      </c>
      <c r="B460" s="63" t="n">
        <v>151</v>
      </c>
      <c r="C460" s="64" t="n">
        <v>11</v>
      </c>
      <c r="D460" s="65" t="n">
        <v>449</v>
      </c>
      <c r="E460" s="63" t="n">
        <v>22</v>
      </c>
      <c r="F460" s="64" t="n">
        <v>416</v>
      </c>
      <c r="G460" s="65" t="n">
        <v>172</v>
      </c>
      <c r="H460" s="64"/>
      <c r="I460" s="66"/>
      <c r="J460" s="65"/>
      <c r="K460" s="63" t="n">
        <v>11</v>
      </c>
      <c r="L460" s="64" t="n">
        <v>210</v>
      </c>
      <c r="M460" s="64" t="n">
        <v>403</v>
      </c>
      <c r="N460" s="65" t="n">
        <v>0</v>
      </c>
      <c r="O460" s="63" t="n">
        <v>18</v>
      </c>
      <c r="P460" s="64" t="n">
        <v>217</v>
      </c>
      <c r="Q460" s="65" t="n">
        <v>379</v>
      </c>
      <c r="R460" s="64" t="n">
        <v>106</v>
      </c>
      <c r="S460" s="65" t="n">
        <v>492</v>
      </c>
    </row>
    <row r="461" s="22" customFormat="true" ht="11.25" hidden="false" customHeight="false" outlineLevel="0" collapsed="false">
      <c r="A461" s="32" t="n">
        <v>55</v>
      </c>
      <c r="B461" s="63" t="n">
        <v>157</v>
      </c>
      <c r="C461" s="64" t="n">
        <v>11</v>
      </c>
      <c r="D461" s="65" t="n">
        <v>437</v>
      </c>
      <c r="E461" s="63" t="n">
        <v>10</v>
      </c>
      <c r="F461" s="64" t="n">
        <v>426</v>
      </c>
      <c r="G461" s="65" t="n">
        <v>168</v>
      </c>
      <c r="H461" s="64"/>
      <c r="I461" s="66"/>
      <c r="J461" s="65"/>
      <c r="K461" s="63" t="n">
        <v>12</v>
      </c>
      <c r="L461" s="64" t="n">
        <v>195</v>
      </c>
      <c r="M461" s="64" t="n">
        <v>407</v>
      </c>
      <c r="N461" s="65" t="n">
        <v>0</v>
      </c>
      <c r="O461" s="63" t="n">
        <v>23</v>
      </c>
      <c r="P461" s="64" t="n">
        <v>174</v>
      </c>
      <c r="Q461" s="65" t="n">
        <v>410</v>
      </c>
      <c r="R461" s="64" t="n">
        <v>98</v>
      </c>
      <c r="S461" s="65" t="n">
        <v>495</v>
      </c>
    </row>
    <row r="462" s="22" customFormat="true" ht="11.25" hidden="false" customHeight="false" outlineLevel="0" collapsed="false">
      <c r="A462" s="32" t="n">
        <v>56</v>
      </c>
      <c r="B462" s="63" t="n">
        <v>316</v>
      </c>
      <c r="C462" s="64" t="n">
        <v>39</v>
      </c>
      <c r="D462" s="65" t="n">
        <v>938</v>
      </c>
      <c r="E462" s="63" t="n">
        <v>28</v>
      </c>
      <c r="F462" s="64" t="n">
        <v>884</v>
      </c>
      <c r="G462" s="65" t="n">
        <v>377</v>
      </c>
      <c r="H462" s="64"/>
      <c r="I462" s="66"/>
      <c r="J462" s="65"/>
      <c r="K462" s="63" t="n">
        <v>30</v>
      </c>
      <c r="L462" s="64" t="n">
        <v>450</v>
      </c>
      <c r="M462" s="64" t="n">
        <v>825</v>
      </c>
      <c r="N462" s="65" t="n">
        <v>0</v>
      </c>
      <c r="O462" s="63" t="n">
        <v>53</v>
      </c>
      <c r="P462" s="64" t="n">
        <v>411</v>
      </c>
      <c r="Q462" s="65" t="n">
        <v>824</v>
      </c>
      <c r="R462" s="64" t="n">
        <v>228</v>
      </c>
      <c r="S462" s="65" t="n">
        <v>1018</v>
      </c>
    </row>
    <row r="463" s="22" customFormat="true" ht="11.25" hidden="false" customHeight="false" outlineLevel="0" collapsed="false">
      <c r="A463" s="32" t="n">
        <v>57</v>
      </c>
      <c r="B463" s="63" t="n">
        <v>93</v>
      </c>
      <c r="C463" s="64" t="n">
        <v>4</v>
      </c>
      <c r="D463" s="65" t="n">
        <v>268</v>
      </c>
      <c r="E463" s="63" t="n">
        <v>18</v>
      </c>
      <c r="F463" s="64" t="n">
        <v>256</v>
      </c>
      <c r="G463" s="65" t="n">
        <v>90</v>
      </c>
      <c r="H463" s="64"/>
      <c r="I463" s="66"/>
      <c r="J463" s="65"/>
      <c r="K463" s="63" t="n">
        <v>7</v>
      </c>
      <c r="L463" s="64" t="n">
        <v>126</v>
      </c>
      <c r="M463" s="64" t="n">
        <v>235</v>
      </c>
      <c r="N463" s="65" t="n">
        <v>0</v>
      </c>
      <c r="O463" s="63" t="n">
        <v>14</v>
      </c>
      <c r="P463" s="64" t="n">
        <v>105</v>
      </c>
      <c r="Q463" s="65" t="n">
        <v>243</v>
      </c>
      <c r="R463" s="64" t="n">
        <v>71</v>
      </c>
      <c r="S463" s="65" t="n">
        <v>288</v>
      </c>
    </row>
    <row r="464" s="22" customFormat="true" ht="11.25" hidden="false" customHeight="false" outlineLevel="0" collapsed="false">
      <c r="A464" s="32" t="n">
        <v>58</v>
      </c>
      <c r="B464" s="63" t="n">
        <v>78</v>
      </c>
      <c r="C464" s="64" t="n">
        <v>3</v>
      </c>
      <c r="D464" s="65" t="n">
        <v>220</v>
      </c>
      <c r="E464" s="63" t="n">
        <v>6</v>
      </c>
      <c r="F464" s="64" t="n">
        <v>203</v>
      </c>
      <c r="G464" s="65" t="n">
        <v>93</v>
      </c>
      <c r="H464" s="64"/>
      <c r="I464" s="66"/>
      <c r="J464" s="65"/>
      <c r="K464" s="63" t="n">
        <v>2</v>
      </c>
      <c r="L464" s="64" t="n">
        <v>105</v>
      </c>
      <c r="M464" s="64" t="n">
        <v>199</v>
      </c>
      <c r="N464" s="65" t="n">
        <v>0</v>
      </c>
      <c r="O464" s="63" t="n">
        <v>4</v>
      </c>
      <c r="P464" s="64" t="n">
        <v>98</v>
      </c>
      <c r="Q464" s="65" t="n">
        <v>200</v>
      </c>
      <c r="R464" s="64" t="n">
        <v>49</v>
      </c>
      <c r="S464" s="65" t="n">
        <v>246</v>
      </c>
    </row>
    <row r="465" s="22" customFormat="true" ht="11.25" hidden="false" customHeight="false" outlineLevel="0" collapsed="false">
      <c r="A465" s="32" t="n">
        <v>59</v>
      </c>
      <c r="B465" s="63" t="n">
        <v>347</v>
      </c>
      <c r="C465" s="64" t="n">
        <v>24</v>
      </c>
      <c r="D465" s="65" t="n">
        <v>819</v>
      </c>
      <c r="E465" s="63" t="n">
        <v>30</v>
      </c>
      <c r="F465" s="64" t="n">
        <v>772</v>
      </c>
      <c r="G465" s="65" t="n">
        <v>386</v>
      </c>
      <c r="H465" s="64"/>
      <c r="I465" s="66"/>
      <c r="J465" s="65"/>
      <c r="K465" s="63" t="n">
        <v>24</v>
      </c>
      <c r="L465" s="64" t="n">
        <v>440</v>
      </c>
      <c r="M465" s="64" t="n">
        <v>733</v>
      </c>
      <c r="N465" s="65" t="n">
        <v>0</v>
      </c>
      <c r="O465" s="63" t="n">
        <v>29</v>
      </c>
      <c r="P465" s="64" t="n">
        <v>408</v>
      </c>
      <c r="Q465" s="65" t="n">
        <v>739</v>
      </c>
      <c r="R465" s="64" t="n">
        <v>233</v>
      </c>
      <c r="S465" s="65" t="n">
        <v>898</v>
      </c>
    </row>
    <row r="466" s="22" customFormat="true" ht="11.25" hidden="false" customHeight="false" outlineLevel="0" collapsed="false">
      <c r="A466" s="32" t="n">
        <v>60</v>
      </c>
      <c r="B466" s="63" t="n">
        <v>164</v>
      </c>
      <c r="C466" s="64" t="n">
        <v>13</v>
      </c>
      <c r="D466" s="65" t="n">
        <v>597</v>
      </c>
      <c r="E466" s="63" t="n">
        <v>13</v>
      </c>
      <c r="F466" s="64" t="n">
        <v>554</v>
      </c>
      <c r="G466" s="65" t="n">
        <v>203</v>
      </c>
      <c r="H466" s="64"/>
      <c r="I466" s="66"/>
      <c r="J466" s="65"/>
      <c r="K466" s="63" t="n">
        <v>8</v>
      </c>
      <c r="L466" s="64" t="n">
        <v>255</v>
      </c>
      <c r="M466" s="64" t="n">
        <v>517</v>
      </c>
      <c r="N466" s="65" t="n">
        <v>0</v>
      </c>
      <c r="O466" s="63" t="n">
        <v>22</v>
      </c>
      <c r="P466" s="64" t="n">
        <v>225</v>
      </c>
      <c r="Q466" s="65" t="n">
        <v>527</v>
      </c>
      <c r="R466" s="64" t="n">
        <v>92</v>
      </c>
      <c r="S466" s="65" t="n">
        <v>651</v>
      </c>
    </row>
    <row r="467" s="22" customFormat="true" ht="11.25" hidden="false" customHeight="false" outlineLevel="0" collapsed="false">
      <c r="A467" s="32" t="n">
        <v>61</v>
      </c>
      <c r="B467" s="63" t="n">
        <v>92</v>
      </c>
      <c r="C467" s="64" t="n">
        <v>5</v>
      </c>
      <c r="D467" s="65" t="n">
        <v>328</v>
      </c>
      <c r="E467" s="63" t="n">
        <v>4</v>
      </c>
      <c r="F467" s="64" t="n">
        <v>299</v>
      </c>
      <c r="G467" s="65" t="n">
        <v>121</v>
      </c>
      <c r="H467" s="64"/>
      <c r="I467" s="66"/>
      <c r="J467" s="65"/>
      <c r="K467" s="63" t="n">
        <v>1</v>
      </c>
      <c r="L467" s="64" t="n">
        <v>132</v>
      </c>
      <c r="M467" s="64" t="n">
        <v>294</v>
      </c>
      <c r="N467" s="65" t="n">
        <v>0</v>
      </c>
      <c r="O467" s="63" t="n">
        <v>13</v>
      </c>
      <c r="P467" s="64" t="n">
        <v>129</v>
      </c>
      <c r="Q467" s="65" t="n">
        <v>282</v>
      </c>
      <c r="R467" s="64" t="n">
        <v>59</v>
      </c>
      <c r="S467" s="65" t="n">
        <v>352</v>
      </c>
    </row>
    <row r="468" s="22" customFormat="true" ht="11.25" hidden="false" customHeight="false" outlineLevel="0" collapsed="false">
      <c r="A468" s="32" t="n">
        <v>62</v>
      </c>
      <c r="B468" s="63" t="n">
        <v>135</v>
      </c>
      <c r="C468" s="64" t="n">
        <v>14</v>
      </c>
      <c r="D468" s="65" t="n">
        <v>414</v>
      </c>
      <c r="E468" s="63" t="n">
        <v>12</v>
      </c>
      <c r="F468" s="64" t="n">
        <v>394</v>
      </c>
      <c r="G468" s="65" t="n">
        <v>154</v>
      </c>
      <c r="H468" s="64"/>
      <c r="I468" s="66"/>
      <c r="J468" s="65"/>
      <c r="K468" s="63" t="n">
        <v>14</v>
      </c>
      <c r="L468" s="64" t="n">
        <v>200</v>
      </c>
      <c r="M468" s="64" t="n">
        <v>354</v>
      </c>
      <c r="N468" s="65" t="n">
        <v>0</v>
      </c>
      <c r="O468" s="63" t="n">
        <v>25</v>
      </c>
      <c r="P468" s="64" t="n">
        <v>180</v>
      </c>
      <c r="Q468" s="65" t="n">
        <v>354</v>
      </c>
      <c r="R468" s="64" t="n">
        <v>105</v>
      </c>
      <c r="S468" s="65" t="n">
        <v>427</v>
      </c>
    </row>
    <row r="469" s="56" customFormat="true" ht="11.25" hidden="false" customHeight="false" outlineLevel="0" collapsed="false">
      <c r="A469" s="52" t="s">
        <v>52</v>
      </c>
      <c r="B469" s="55" t="n">
        <f aca="false">SUM(B416:B468)</f>
        <v>10562</v>
      </c>
      <c r="C469" s="53" t="n">
        <f aca="false">SUM(C416:C468)</f>
        <v>776</v>
      </c>
      <c r="D469" s="54" t="n">
        <f aca="false">SUM(D416:D468)</f>
        <v>25251</v>
      </c>
      <c r="E469" s="55" t="n">
        <f aca="false">SUM(E416:E468)</f>
        <v>911</v>
      </c>
      <c r="F469" s="53" t="n">
        <f aca="false">SUM(F416:F468)</f>
        <v>23524</v>
      </c>
      <c r="G469" s="54" t="n">
        <f aca="false">SUM(G416:G468)</f>
        <v>12036</v>
      </c>
      <c r="H469" s="53" t="n">
        <f aca="false">SUM(H416:H468)</f>
        <v>0</v>
      </c>
      <c r="I469" s="53" t="n">
        <f aca="false">SUM(I416:I468)</f>
        <v>0</v>
      </c>
      <c r="J469" s="54" t="n">
        <f aca="false">SUM(J416:J468)</f>
        <v>0</v>
      </c>
      <c r="K469" s="55" t="n">
        <f aca="false">SUM(K416:K468)</f>
        <v>752</v>
      </c>
      <c r="L469" s="53" t="n">
        <f aca="false">SUM(L416:L468)</f>
        <v>13795</v>
      </c>
      <c r="M469" s="53" t="n">
        <f aca="false">SUM(M416:M468)</f>
        <v>22536</v>
      </c>
      <c r="N469" s="54" t="n">
        <f aca="false">SUM(N416:N468)</f>
        <v>1</v>
      </c>
      <c r="O469" s="55" t="n">
        <f aca="false">SUM(O416:O468)</f>
        <v>1267</v>
      </c>
      <c r="P469" s="53" t="n">
        <f aca="false">SUM(P416:P468)</f>
        <v>12718</v>
      </c>
      <c r="Q469" s="54" t="n">
        <f aca="false">SUM(Q416:Q468)</f>
        <v>22491</v>
      </c>
      <c r="R469" s="53" t="n">
        <f aca="false">SUM(R416:R468)</f>
        <v>7279</v>
      </c>
      <c r="S469" s="54" t="n">
        <f aca="false">SUM(S416:S468)</f>
        <v>27846</v>
      </c>
    </row>
    <row r="470" s="22" customFormat="true" ht="12" hidden="false" customHeight="false" outlineLevel="0" collapsed="false">
      <c r="A470" s="109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68"/>
      <c r="S470" s="69"/>
    </row>
    <row r="471" s="22" customFormat="true" ht="12" hidden="false" customHeight="false" outlineLevel="0" collapsed="false">
      <c r="A471" s="19" t="s">
        <v>239</v>
      </c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1"/>
      <c r="R471" s="20"/>
      <c r="S471" s="21"/>
    </row>
    <row r="472" s="22" customFormat="true" ht="11.25" hidden="false" customHeight="false" outlineLevel="0" collapsed="false">
      <c r="A472" s="32" t="s">
        <v>240</v>
      </c>
      <c r="B472" s="63" t="n">
        <v>92</v>
      </c>
      <c r="C472" s="64" t="n">
        <v>3</v>
      </c>
      <c r="D472" s="65" t="n">
        <v>323</v>
      </c>
      <c r="E472" s="63"/>
      <c r="F472" s="64"/>
      <c r="G472" s="65"/>
      <c r="H472" s="64" t="n">
        <v>82</v>
      </c>
      <c r="I472" s="66" t="n">
        <v>5</v>
      </c>
      <c r="J472" s="65" t="n">
        <v>329</v>
      </c>
      <c r="K472" s="63" t="n">
        <v>3</v>
      </c>
      <c r="L472" s="64" t="n">
        <v>138</v>
      </c>
      <c r="M472" s="64" t="n">
        <v>281</v>
      </c>
      <c r="N472" s="65" t="n">
        <v>0</v>
      </c>
      <c r="O472" s="63" t="n">
        <v>9</v>
      </c>
      <c r="P472" s="64" t="n">
        <v>116</v>
      </c>
      <c r="Q472" s="65" t="n">
        <v>289</v>
      </c>
      <c r="R472" s="64" t="n">
        <v>52</v>
      </c>
      <c r="S472" s="65" t="n">
        <v>342</v>
      </c>
    </row>
    <row r="473" s="22" customFormat="true" ht="11.25" hidden="false" customHeight="false" outlineLevel="0" collapsed="false">
      <c r="A473" s="32" t="s">
        <v>241</v>
      </c>
      <c r="B473" s="63" t="n">
        <v>77</v>
      </c>
      <c r="C473" s="64" t="n">
        <v>9</v>
      </c>
      <c r="D473" s="65" t="n">
        <v>238</v>
      </c>
      <c r="E473" s="63"/>
      <c r="F473" s="64"/>
      <c r="G473" s="65"/>
      <c r="H473" s="64" t="n">
        <v>61</v>
      </c>
      <c r="I473" s="66" t="n">
        <v>11</v>
      </c>
      <c r="J473" s="65" t="n">
        <v>239</v>
      </c>
      <c r="K473" s="63" t="n">
        <v>9</v>
      </c>
      <c r="L473" s="64" t="n">
        <v>110</v>
      </c>
      <c r="M473" s="64" t="n">
        <v>204</v>
      </c>
      <c r="N473" s="65" t="n">
        <v>0</v>
      </c>
      <c r="O473" s="63" t="n">
        <v>13</v>
      </c>
      <c r="P473" s="64" t="n">
        <v>87</v>
      </c>
      <c r="Q473" s="65" t="n">
        <v>219</v>
      </c>
      <c r="R473" s="64" t="n">
        <v>44</v>
      </c>
      <c r="S473" s="65" t="n">
        <v>265</v>
      </c>
    </row>
    <row r="474" s="22" customFormat="true" ht="11.25" hidden="false" customHeight="false" outlineLevel="0" collapsed="false">
      <c r="A474" s="32" t="s">
        <v>242</v>
      </c>
      <c r="B474" s="63" t="n">
        <v>66</v>
      </c>
      <c r="C474" s="64" t="n">
        <v>8</v>
      </c>
      <c r="D474" s="65" t="n">
        <v>219</v>
      </c>
      <c r="E474" s="63"/>
      <c r="F474" s="64"/>
      <c r="G474" s="65"/>
      <c r="H474" s="64" t="n">
        <v>56</v>
      </c>
      <c r="I474" s="66" t="n">
        <v>5</v>
      </c>
      <c r="J474" s="65" t="n">
        <v>230</v>
      </c>
      <c r="K474" s="63" t="n">
        <v>6</v>
      </c>
      <c r="L474" s="64" t="n">
        <v>106</v>
      </c>
      <c r="M474" s="64" t="n">
        <v>181</v>
      </c>
      <c r="N474" s="65" t="n">
        <v>0</v>
      </c>
      <c r="O474" s="63" t="n">
        <v>11</v>
      </c>
      <c r="P474" s="64" t="n">
        <v>83</v>
      </c>
      <c r="Q474" s="65" t="n">
        <v>191</v>
      </c>
      <c r="R474" s="64" t="n">
        <v>46</v>
      </c>
      <c r="S474" s="65" t="n">
        <v>226</v>
      </c>
    </row>
    <row r="475" s="22" customFormat="true" ht="11.25" hidden="false" customHeight="false" outlineLevel="0" collapsed="false">
      <c r="A475" s="32" t="s">
        <v>243</v>
      </c>
      <c r="B475" s="63" t="n">
        <v>54</v>
      </c>
      <c r="C475" s="64" t="n">
        <v>3</v>
      </c>
      <c r="D475" s="65" t="n">
        <v>195</v>
      </c>
      <c r="E475" s="63"/>
      <c r="F475" s="64"/>
      <c r="G475" s="65"/>
      <c r="H475" s="64" t="n">
        <v>44</v>
      </c>
      <c r="I475" s="66" t="n">
        <v>4</v>
      </c>
      <c r="J475" s="65" t="n">
        <v>199</v>
      </c>
      <c r="K475" s="63" t="n">
        <v>1</v>
      </c>
      <c r="L475" s="64" t="n">
        <v>92</v>
      </c>
      <c r="M475" s="64" t="n">
        <v>156</v>
      </c>
      <c r="N475" s="65" t="n">
        <v>0</v>
      </c>
      <c r="O475" s="63" t="n">
        <v>2</v>
      </c>
      <c r="P475" s="64" t="n">
        <v>66</v>
      </c>
      <c r="Q475" s="65" t="n">
        <v>172</v>
      </c>
      <c r="R475" s="64" t="n">
        <v>38</v>
      </c>
      <c r="S475" s="65" t="n">
        <v>196</v>
      </c>
    </row>
    <row r="476" s="22" customFormat="true" ht="11.25" hidden="false" customHeight="false" outlineLevel="0" collapsed="false">
      <c r="A476" s="32" t="s">
        <v>244</v>
      </c>
      <c r="B476" s="63" t="n">
        <v>45</v>
      </c>
      <c r="C476" s="64" t="n">
        <v>6</v>
      </c>
      <c r="D476" s="65" t="n">
        <v>264</v>
      </c>
      <c r="E476" s="63"/>
      <c r="F476" s="64"/>
      <c r="G476" s="65"/>
      <c r="H476" s="64" t="n">
        <v>47</v>
      </c>
      <c r="I476" s="66" t="n">
        <v>4</v>
      </c>
      <c r="J476" s="65" t="n">
        <v>262</v>
      </c>
      <c r="K476" s="63" t="n">
        <v>0</v>
      </c>
      <c r="L476" s="64" t="n">
        <v>92</v>
      </c>
      <c r="M476" s="64" t="n">
        <v>215</v>
      </c>
      <c r="N476" s="65" t="n">
        <v>0</v>
      </c>
      <c r="O476" s="63" t="n">
        <v>7</v>
      </c>
      <c r="P476" s="64" t="n">
        <v>83</v>
      </c>
      <c r="Q476" s="65" t="n">
        <v>220</v>
      </c>
      <c r="R476" s="64" t="n">
        <v>41</v>
      </c>
      <c r="S476" s="65" t="n">
        <v>258</v>
      </c>
    </row>
    <row r="477" s="22" customFormat="true" ht="11.25" hidden="false" customHeight="false" outlineLevel="0" collapsed="false">
      <c r="A477" s="32" t="s">
        <v>245</v>
      </c>
      <c r="B477" s="63" t="n">
        <v>91</v>
      </c>
      <c r="C477" s="64" t="n">
        <v>4</v>
      </c>
      <c r="D477" s="65" t="n">
        <v>335</v>
      </c>
      <c r="E477" s="63"/>
      <c r="F477" s="64"/>
      <c r="G477" s="65"/>
      <c r="H477" s="64" t="n">
        <v>89</v>
      </c>
      <c r="I477" s="66" t="n">
        <v>10</v>
      </c>
      <c r="J477" s="65" t="n">
        <v>324</v>
      </c>
      <c r="K477" s="63" t="n">
        <v>4</v>
      </c>
      <c r="L477" s="64" t="n">
        <v>154</v>
      </c>
      <c r="M477" s="64" t="n">
        <v>274</v>
      </c>
      <c r="N477" s="65" t="n">
        <v>0</v>
      </c>
      <c r="O477" s="63" t="n">
        <v>15</v>
      </c>
      <c r="P477" s="64" t="n">
        <v>119</v>
      </c>
      <c r="Q477" s="65" t="n">
        <v>290</v>
      </c>
      <c r="R477" s="64" t="n">
        <v>67</v>
      </c>
      <c r="S477" s="65" t="n">
        <v>348</v>
      </c>
    </row>
    <row r="478" s="22" customFormat="true" ht="11.25" hidden="false" customHeight="false" outlineLevel="0" collapsed="false">
      <c r="A478" s="32" t="s">
        <v>246</v>
      </c>
      <c r="B478" s="63" t="n">
        <v>44</v>
      </c>
      <c r="C478" s="64" t="n">
        <v>5</v>
      </c>
      <c r="D478" s="65" t="n">
        <v>198</v>
      </c>
      <c r="E478" s="63"/>
      <c r="F478" s="64"/>
      <c r="G478" s="65"/>
      <c r="H478" s="64" t="n">
        <v>46</v>
      </c>
      <c r="I478" s="66" t="n">
        <v>6</v>
      </c>
      <c r="J478" s="65" t="n">
        <v>192</v>
      </c>
      <c r="K478" s="63" t="n">
        <v>10</v>
      </c>
      <c r="L478" s="64" t="n">
        <v>73</v>
      </c>
      <c r="M478" s="64" t="n">
        <v>162</v>
      </c>
      <c r="N478" s="65" t="n">
        <v>0</v>
      </c>
      <c r="O478" s="63" t="n">
        <v>7</v>
      </c>
      <c r="P478" s="64" t="n">
        <v>63</v>
      </c>
      <c r="Q478" s="65" t="n">
        <v>170</v>
      </c>
      <c r="R478" s="64" t="n">
        <v>26</v>
      </c>
      <c r="S478" s="65" t="n">
        <v>205</v>
      </c>
    </row>
    <row r="479" s="22" customFormat="true" ht="11.25" hidden="false" customHeight="false" outlineLevel="0" collapsed="false">
      <c r="A479" s="32" t="s">
        <v>247</v>
      </c>
      <c r="B479" s="63" t="n">
        <v>2</v>
      </c>
      <c r="C479" s="64" t="n">
        <v>0</v>
      </c>
      <c r="D479" s="65" t="n">
        <v>29</v>
      </c>
      <c r="E479" s="63"/>
      <c r="F479" s="64"/>
      <c r="G479" s="65"/>
      <c r="H479" s="64" t="n">
        <v>1</v>
      </c>
      <c r="I479" s="66" t="n">
        <v>0</v>
      </c>
      <c r="J479" s="65" t="n">
        <v>30</v>
      </c>
      <c r="K479" s="63" t="n">
        <v>0</v>
      </c>
      <c r="L479" s="64" t="n">
        <v>10</v>
      </c>
      <c r="M479" s="64" t="n">
        <v>22</v>
      </c>
      <c r="N479" s="65" t="n">
        <v>0</v>
      </c>
      <c r="O479" s="63" t="n">
        <v>0</v>
      </c>
      <c r="P479" s="64" t="n">
        <v>3</v>
      </c>
      <c r="Q479" s="65" t="n">
        <v>29</v>
      </c>
      <c r="R479" s="64" t="n">
        <v>2</v>
      </c>
      <c r="S479" s="65" t="n">
        <v>30</v>
      </c>
    </row>
    <row r="480" s="22" customFormat="true" ht="11.25" hidden="false" customHeight="false" outlineLevel="0" collapsed="false">
      <c r="A480" s="32" t="s">
        <v>248</v>
      </c>
      <c r="B480" s="63" t="n">
        <v>1</v>
      </c>
      <c r="C480" s="64" t="n">
        <v>0</v>
      </c>
      <c r="D480" s="65" t="n">
        <v>38</v>
      </c>
      <c r="E480" s="63"/>
      <c r="F480" s="64"/>
      <c r="G480" s="65"/>
      <c r="H480" s="64" t="n">
        <v>1</v>
      </c>
      <c r="I480" s="66" t="n">
        <v>0</v>
      </c>
      <c r="J480" s="65" t="n">
        <v>39</v>
      </c>
      <c r="K480" s="63" t="n">
        <v>0</v>
      </c>
      <c r="L480" s="64" t="n">
        <v>2</v>
      </c>
      <c r="M480" s="64" t="n">
        <v>38</v>
      </c>
      <c r="N480" s="65" t="n">
        <v>0</v>
      </c>
      <c r="O480" s="63" t="n">
        <v>0</v>
      </c>
      <c r="P480" s="64" t="n">
        <v>1</v>
      </c>
      <c r="Q480" s="65" t="n">
        <v>39</v>
      </c>
      <c r="R480" s="64" t="n">
        <v>1</v>
      </c>
      <c r="S480" s="65" t="n">
        <v>38</v>
      </c>
    </row>
    <row r="481" s="22" customFormat="true" ht="11.25" hidden="false" customHeight="false" outlineLevel="0" collapsed="false">
      <c r="A481" s="32" t="s">
        <v>180</v>
      </c>
      <c r="B481" s="63" t="n">
        <v>51</v>
      </c>
      <c r="C481" s="64" t="n">
        <v>2</v>
      </c>
      <c r="D481" s="65" t="n">
        <v>127</v>
      </c>
      <c r="E481" s="63"/>
      <c r="F481" s="64"/>
      <c r="G481" s="65"/>
      <c r="H481" s="64" t="n">
        <v>48</v>
      </c>
      <c r="I481" s="66" t="n">
        <v>3</v>
      </c>
      <c r="J481" s="65" t="n">
        <v>129</v>
      </c>
      <c r="K481" s="63" t="n">
        <v>5</v>
      </c>
      <c r="L481" s="64" t="n">
        <v>69</v>
      </c>
      <c r="M481" s="64" t="n">
        <v>109</v>
      </c>
      <c r="N481" s="65" t="n">
        <v>0</v>
      </c>
      <c r="O481" s="63" t="n">
        <v>4</v>
      </c>
      <c r="P481" s="64" t="n">
        <v>67</v>
      </c>
      <c r="Q481" s="65" t="n">
        <v>106</v>
      </c>
      <c r="R481" s="64" t="n">
        <v>24</v>
      </c>
      <c r="S481" s="65" t="n">
        <v>139</v>
      </c>
    </row>
    <row r="482" s="56" customFormat="true" ht="11.25" hidden="false" customHeight="false" outlineLevel="0" collapsed="false">
      <c r="A482" s="52" t="s">
        <v>52</v>
      </c>
      <c r="B482" s="55" t="n">
        <f aca="false">SUM(B472:B481)</f>
        <v>523</v>
      </c>
      <c r="C482" s="53" t="n">
        <f aca="false">SUM(C472:C481)</f>
        <v>40</v>
      </c>
      <c r="D482" s="54" t="n">
        <f aca="false">SUM(D472:D481)</f>
        <v>1966</v>
      </c>
      <c r="E482" s="55" t="n">
        <f aca="false">SUM(E472:E481)</f>
        <v>0</v>
      </c>
      <c r="F482" s="53" t="n">
        <f aca="false">SUM(F472:F481)</f>
        <v>0</v>
      </c>
      <c r="G482" s="54" t="n">
        <f aca="false">SUM(G472:G481)</f>
        <v>0</v>
      </c>
      <c r="H482" s="53" t="n">
        <f aca="false">SUM(H472:H481)</f>
        <v>475</v>
      </c>
      <c r="I482" s="53" t="n">
        <f aca="false">SUM(I472:I481)</f>
        <v>48</v>
      </c>
      <c r="J482" s="54" t="n">
        <f aca="false">SUM(J472:J481)</f>
        <v>1973</v>
      </c>
      <c r="K482" s="55" t="n">
        <f aca="false">SUM(K472:K481)</f>
        <v>38</v>
      </c>
      <c r="L482" s="53" t="n">
        <f aca="false">SUM(L472:L481)</f>
        <v>846</v>
      </c>
      <c r="M482" s="53" t="n">
        <f aca="false">SUM(M472:M481)</f>
        <v>1642</v>
      </c>
      <c r="N482" s="54" t="n">
        <f aca="false">SUM(N472:N481)</f>
        <v>0</v>
      </c>
      <c r="O482" s="55" t="n">
        <f aca="false">SUM(O472:O481)</f>
        <v>68</v>
      </c>
      <c r="P482" s="53" t="n">
        <f aca="false">SUM(P472:P481)</f>
        <v>688</v>
      </c>
      <c r="Q482" s="54" t="n">
        <f aca="false">SUM(Q472:Q481)</f>
        <v>1725</v>
      </c>
      <c r="R482" s="53" t="n">
        <f aca="false">SUM(R472:R481)</f>
        <v>341</v>
      </c>
      <c r="S482" s="54" t="n">
        <f aca="false">SUM(S472:S481)</f>
        <v>2047</v>
      </c>
    </row>
    <row r="483" s="22" customFormat="true" ht="12" hidden="false" customHeight="false" outlineLevel="0" collapsed="false">
      <c r="A483" s="67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68"/>
      <c r="S483" s="69"/>
    </row>
    <row r="484" s="22" customFormat="true" ht="12" hidden="false" customHeight="false" outlineLevel="0" collapsed="false">
      <c r="A484" s="19" t="s">
        <v>249</v>
      </c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1"/>
      <c r="R484" s="20"/>
      <c r="S484" s="21"/>
    </row>
    <row r="485" s="22" customFormat="true" ht="11.25" hidden="false" customHeight="false" outlineLevel="0" collapsed="false">
      <c r="A485" s="32" t="s">
        <v>250</v>
      </c>
      <c r="B485" s="63" t="n">
        <v>38</v>
      </c>
      <c r="C485" s="64" t="n">
        <v>2</v>
      </c>
      <c r="D485" s="65" t="n">
        <v>153</v>
      </c>
      <c r="E485" s="63"/>
      <c r="F485" s="64"/>
      <c r="G485" s="65"/>
      <c r="H485" s="64" t="n">
        <v>30</v>
      </c>
      <c r="I485" s="66" t="n">
        <v>4</v>
      </c>
      <c r="J485" s="65" t="n">
        <v>155</v>
      </c>
      <c r="K485" s="63" t="n">
        <v>3</v>
      </c>
      <c r="L485" s="64" t="n">
        <v>55</v>
      </c>
      <c r="M485" s="64" t="n">
        <v>138</v>
      </c>
      <c r="N485" s="65" t="n">
        <v>0</v>
      </c>
      <c r="O485" s="63" t="n">
        <v>5</v>
      </c>
      <c r="P485" s="64" t="n">
        <v>42</v>
      </c>
      <c r="Q485" s="65" t="n">
        <v>146</v>
      </c>
      <c r="R485" s="64" t="n">
        <v>34</v>
      </c>
      <c r="S485" s="65" t="n">
        <v>157</v>
      </c>
    </row>
    <row r="486" s="22" customFormat="true" ht="11.25" hidden="false" customHeight="false" outlineLevel="0" collapsed="false">
      <c r="A486" s="32" t="s">
        <v>251</v>
      </c>
      <c r="B486" s="63" t="n">
        <v>10</v>
      </c>
      <c r="C486" s="64" t="n">
        <v>1</v>
      </c>
      <c r="D486" s="65" t="n">
        <v>56</v>
      </c>
      <c r="E486" s="63"/>
      <c r="F486" s="64"/>
      <c r="G486" s="65"/>
      <c r="H486" s="64" t="n">
        <v>6</v>
      </c>
      <c r="I486" s="66" t="n">
        <v>3</v>
      </c>
      <c r="J486" s="65" t="n">
        <v>57</v>
      </c>
      <c r="K486" s="63" t="n">
        <v>1</v>
      </c>
      <c r="L486" s="64" t="n">
        <v>18</v>
      </c>
      <c r="M486" s="64" t="n">
        <v>51</v>
      </c>
      <c r="N486" s="65" t="n">
        <v>0</v>
      </c>
      <c r="O486" s="63" t="n">
        <v>4</v>
      </c>
      <c r="P486" s="64" t="n">
        <v>14</v>
      </c>
      <c r="Q486" s="65" t="n">
        <v>52</v>
      </c>
      <c r="R486" s="64" t="n">
        <v>13</v>
      </c>
      <c r="S486" s="65" t="n">
        <v>55</v>
      </c>
    </row>
    <row r="487" s="22" customFormat="true" ht="11.25" hidden="false" customHeight="false" outlineLevel="0" collapsed="false">
      <c r="A487" s="32" t="s">
        <v>252</v>
      </c>
      <c r="B487" s="63" t="n">
        <v>3</v>
      </c>
      <c r="C487" s="64" t="n">
        <v>1</v>
      </c>
      <c r="D487" s="65" t="n">
        <v>26</v>
      </c>
      <c r="E487" s="63"/>
      <c r="F487" s="64"/>
      <c r="G487" s="65"/>
      <c r="H487" s="64" t="n">
        <v>7</v>
      </c>
      <c r="I487" s="66" t="n">
        <v>3</v>
      </c>
      <c r="J487" s="65" t="n">
        <v>20</v>
      </c>
      <c r="K487" s="63" t="n">
        <v>0</v>
      </c>
      <c r="L487" s="64" t="n">
        <v>7</v>
      </c>
      <c r="M487" s="64" t="n">
        <v>23</v>
      </c>
      <c r="N487" s="65" t="n">
        <v>0</v>
      </c>
      <c r="O487" s="63" t="n">
        <v>1</v>
      </c>
      <c r="P487" s="64" t="n">
        <v>8</v>
      </c>
      <c r="Q487" s="65" t="n">
        <v>20</v>
      </c>
      <c r="R487" s="64" t="n">
        <v>7</v>
      </c>
      <c r="S487" s="65" t="n">
        <v>22</v>
      </c>
    </row>
    <row r="488" s="22" customFormat="true" ht="11.25" hidden="false" customHeight="false" outlineLevel="0" collapsed="false">
      <c r="A488" s="32" t="s">
        <v>253</v>
      </c>
      <c r="B488" s="63" t="n">
        <v>95</v>
      </c>
      <c r="C488" s="64" t="n">
        <v>6</v>
      </c>
      <c r="D488" s="65" t="n">
        <v>357</v>
      </c>
      <c r="E488" s="63"/>
      <c r="F488" s="64"/>
      <c r="G488" s="65"/>
      <c r="H488" s="64" t="n">
        <v>63</v>
      </c>
      <c r="I488" s="66" t="n">
        <v>8</v>
      </c>
      <c r="J488" s="65" t="n">
        <v>381</v>
      </c>
      <c r="K488" s="63" t="n">
        <v>11</v>
      </c>
      <c r="L488" s="64" t="n">
        <v>129</v>
      </c>
      <c r="M488" s="64" t="n">
        <v>320</v>
      </c>
      <c r="N488" s="65" t="n">
        <v>0</v>
      </c>
      <c r="O488" s="63" t="n">
        <v>8</v>
      </c>
      <c r="P488" s="64" t="n">
        <v>112</v>
      </c>
      <c r="Q488" s="65" t="n">
        <v>337</v>
      </c>
      <c r="R488" s="64" t="n">
        <v>54</v>
      </c>
      <c r="S488" s="65" t="n">
        <v>391</v>
      </c>
    </row>
    <row r="489" s="22" customFormat="true" ht="11.25" hidden="false" customHeight="false" outlineLevel="0" collapsed="false">
      <c r="A489" s="87" t="s">
        <v>254</v>
      </c>
      <c r="B489" s="33" t="n">
        <v>65</v>
      </c>
      <c r="C489" s="34" t="n">
        <v>6</v>
      </c>
      <c r="D489" s="35" t="n">
        <v>142</v>
      </c>
      <c r="E489" s="33"/>
      <c r="F489" s="34"/>
      <c r="G489" s="35"/>
      <c r="H489" s="34" t="n">
        <v>56</v>
      </c>
      <c r="I489" s="36" t="n">
        <v>3</v>
      </c>
      <c r="J489" s="35" t="n">
        <v>150</v>
      </c>
      <c r="K489" s="33" t="n">
        <v>2</v>
      </c>
      <c r="L489" s="34" t="n">
        <v>81</v>
      </c>
      <c r="M489" s="34" t="n">
        <v>131</v>
      </c>
      <c r="N489" s="35" t="n">
        <v>0</v>
      </c>
      <c r="O489" s="33" t="n">
        <v>5</v>
      </c>
      <c r="P489" s="34" t="n">
        <v>74</v>
      </c>
      <c r="Q489" s="35" t="n">
        <v>133</v>
      </c>
      <c r="R489" s="34" t="n">
        <v>42</v>
      </c>
      <c r="S489" s="35" t="n">
        <v>163</v>
      </c>
    </row>
    <row r="490" s="22" customFormat="true" ht="11.25" hidden="false" customHeight="false" outlineLevel="0" collapsed="false">
      <c r="A490" s="32" t="s">
        <v>255</v>
      </c>
      <c r="B490" s="63" t="n">
        <v>49</v>
      </c>
      <c r="C490" s="64" t="n">
        <v>5</v>
      </c>
      <c r="D490" s="65" t="n">
        <v>92</v>
      </c>
      <c r="E490" s="63"/>
      <c r="F490" s="64"/>
      <c r="G490" s="65"/>
      <c r="H490" s="64" t="n">
        <v>45</v>
      </c>
      <c r="I490" s="66" t="n">
        <v>4</v>
      </c>
      <c r="J490" s="65" t="n">
        <v>94</v>
      </c>
      <c r="K490" s="63" t="n">
        <v>3</v>
      </c>
      <c r="L490" s="64" t="n">
        <v>56</v>
      </c>
      <c r="M490" s="64" t="n">
        <v>89</v>
      </c>
      <c r="N490" s="65" t="n">
        <v>0</v>
      </c>
      <c r="O490" s="63" t="n">
        <v>4</v>
      </c>
      <c r="P490" s="64" t="n">
        <v>48</v>
      </c>
      <c r="Q490" s="65" t="n">
        <v>94</v>
      </c>
      <c r="R490" s="64" t="n">
        <v>35</v>
      </c>
      <c r="S490" s="65" t="n">
        <v>103</v>
      </c>
    </row>
    <row r="491" s="22" customFormat="true" ht="11.25" hidden="false" customHeight="false" outlineLevel="0" collapsed="false">
      <c r="A491" s="32" t="s">
        <v>256</v>
      </c>
      <c r="B491" s="63" t="n">
        <v>83</v>
      </c>
      <c r="C491" s="64" t="n">
        <v>8</v>
      </c>
      <c r="D491" s="65" t="n">
        <v>225</v>
      </c>
      <c r="E491" s="63"/>
      <c r="F491" s="64"/>
      <c r="G491" s="65"/>
      <c r="H491" s="64" t="n">
        <v>72</v>
      </c>
      <c r="I491" s="66" t="n">
        <v>6</v>
      </c>
      <c r="J491" s="65" t="n">
        <v>234</v>
      </c>
      <c r="K491" s="63" t="n">
        <v>10</v>
      </c>
      <c r="L491" s="64" t="n">
        <v>100</v>
      </c>
      <c r="M491" s="64" t="n">
        <v>211</v>
      </c>
      <c r="N491" s="65" t="n">
        <v>0</v>
      </c>
      <c r="O491" s="63" t="n">
        <v>8</v>
      </c>
      <c r="P491" s="64" t="n">
        <v>87</v>
      </c>
      <c r="Q491" s="65" t="n">
        <v>221</v>
      </c>
      <c r="R491" s="64" t="n">
        <v>56</v>
      </c>
      <c r="S491" s="65" t="n">
        <v>249</v>
      </c>
    </row>
    <row r="492" s="22" customFormat="true" ht="11.25" hidden="false" customHeight="false" outlineLevel="0" collapsed="false">
      <c r="A492" s="32" t="s">
        <v>257</v>
      </c>
      <c r="B492" s="63" t="n">
        <v>50</v>
      </c>
      <c r="C492" s="64" t="n">
        <v>4</v>
      </c>
      <c r="D492" s="65" t="n">
        <v>191</v>
      </c>
      <c r="E492" s="63"/>
      <c r="F492" s="64"/>
      <c r="G492" s="65"/>
      <c r="H492" s="64" t="n">
        <v>35</v>
      </c>
      <c r="I492" s="66" t="n">
        <v>5</v>
      </c>
      <c r="J492" s="65" t="n">
        <v>206</v>
      </c>
      <c r="K492" s="63" t="n">
        <v>6</v>
      </c>
      <c r="L492" s="64" t="n">
        <v>61</v>
      </c>
      <c r="M492" s="64" t="n">
        <v>179</v>
      </c>
      <c r="N492" s="65" t="n">
        <v>0</v>
      </c>
      <c r="O492" s="63" t="n">
        <v>7</v>
      </c>
      <c r="P492" s="64" t="n">
        <v>45</v>
      </c>
      <c r="Q492" s="65" t="n">
        <v>195</v>
      </c>
      <c r="R492" s="64" t="n">
        <v>28</v>
      </c>
      <c r="S492" s="65" t="n">
        <v>213</v>
      </c>
    </row>
    <row r="493" s="22" customFormat="true" ht="11.25" hidden="false" customHeight="false" outlineLevel="0" collapsed="false">
      <c r="A493" s="32" t="s">
        <v>258</v>
      </c>
      <c r="B493" s="63" t="n">
        <v>60</v>
      </c>
      <c r="C493" s="64" t="n">
        <v>2</v>
      </c>
      <c r="D493" s="65" t="n">
        <v>52</v>
      </c>
      <c r="E493" s="63"/>
      <c r="F493" s="64"/>
      <c r="G493" s="65"/>
      <c r="H493" s="64" t="n">
        <v>55</v>
      </c>
      <c r="I493" s="66" t="n">
        <v>6</v>
      </c>
      <c r="J493" s="65" t="n">
        <v>52</v>
      </c>
      <c r="K493" s="63" t="n">
        <v>5</v>
      </c>
      <c r="L493" s="64" t="n">
        <v>62</v>
      </c>
      <c r="M493" s="64" t="n">
        <v>48</v>
      </c>
      <c r="N493" s="65" t="n">
        <v>0</v>
      </c>
      <c r="O493" s="63" t="n">
        <v>4</v>
      </c>
      <c r="P493" s="64" t="n">
        <v>71</v>
      </c>
      <c r="Q493" s="65" t="n">
        <v>38</v>
      </c>
      <c r="R493" s="64" t="n">
        <v>44</v>
      </c>
      <c r="S493" s="65" t="n">
        <v>59</v>
      </c>
    </row>
    <row r="494" s="22" customFormat="true" ht="11.25" hidden="false" customHeight="false" outlineLevel="0" collapsed="false">
      <c r="A494" s="32" t="s">
        <v>259</v>
      </c>
      <c r="B494" s="63" t="n">
        <v>48</v>
      </c>
      <c r="C494" s="64" t="n">
        <v>2</v>
      </c>
      <c r="D494" s="65" t="n">
        <v>75</v>
      </c>
      <c r="E494" s="63"/>
      <c r="F494" s="64"/>
      <c r="G494" s="65"/>
      <c r="H494" s="64" t="n">
        <v>46</v>
      </c>
      <c r="I494" s="66" t="n">
        <v>4</v>
      </c>
      <c r="J494" s="65" t="n">
        <v>72</v>
      </c>
      <c r="K494" s="63" t="n">
        <v>6</v>
      </c>
      <c r="L494" s="64" t="n">
        <v>47</v>
      </c>
      <c r="M494" s="64" t="n">
        <v>72</v>
      </c>
      <c r="N494" s="65" t="n">
        <v>0</v>
      </c>
      <c r="O494" s="63" t="n">
        <v>11</v>
      </c>
      <c r="P494" s="64" t="n">
        <v>48</v>
      </c>
      <c r="Q494" s="65" t="n">
        <v>65</v>
      </c>
      <c r="R494" s="64" t="n">
        <v>43</v>
      </c>
      <c r="S494" s="65" t="n">
        <v>72</v>
      </c>
    </row>
    <row r="495" s="22" customFormat="true" ht="11.25" hidden="false" customHeight="false" outlineLevel="0" collapsed="false">
      <c r="A495" s="32" t="s">
        <v>260</v>
      </c>
      <c r="B495" s="63" t="n">
        <v>55</v>
      </c>
      <c r="C495" s="64" t="n">
        <v>10</v>
      </c>
      <c r="D495" s="65" t="n">
        <v>280</v>
      </c>
      <c r="E495" s="63"/>
      <c r="F495" s="64"/>
      <c r="G495" s="65"/>
      <c r="H495" s="64" t="n">
        <v>52</v>
      </c>
      <c r="I495" s="66" t="n">
        <v>6</v>
      </c>
      <c r="J495" s="65" t="n">
        <v>283</v>
      </c>
      <c r="K495" s="63" t="n">
        <v>8</v>
      </c>
      <c r="L495" s="64" t="n">
        <v>85</v>
      </c>
      <c r="M495" s="64" t="n">
        <v>256</v>
      </c>
      <c r="N495" s="65" t="n">
        <v>0</v>
      </c>
      <c r="O495" s="63" t="n">
        <v>14</v>
      </c>
      <c r="P495" s="64" t="n">
        <v>71</v>
      </c>
      <c r="Q495" s="65" t="n">
        <v>257</v>
      </c>
      <c r="R495" s="64" t="n">
        <v>50</v>
      </c>
      <c r="S495" s="65" t="n">
        <v>286</v>
      </c>
    </row>
    <row r="496" s="22" customFormat="true" ht="11.25" hidden="false" customHeight="false" outlineLevel="0" collapsed="false">
      <c r="A496" s="32" t="s">
        <v>261</v>
      </c>
      <c r="B496" s="63" t="n">
        <v>57</v>
      </c>
      <c r="C496" s="64" t="n">
        <v>2</v>
      </c>
      <c r="D496" s="65" t="n">
        <v>342</v>
      </c>
      <c r="E496" s="63"/>
      <c r="F496" s="64"/>
      <c r="G496" s="65"/>
      <c r="H496" s="64" t="n">
        <v>45</v>
      </c>
      <c r="I496" s="66" t="n">
        <v>9</v>
      </c>
      <c r="J496" s="65" t="n">
        <v>341</v>
      </c>
      <c r="K496" s="63" t="n">
        <v>5</v>
      </c>
      <c r="L496" s="64" t="n">
        <v>103</v>
      </c>
      <c r="M496" s="64" t="n">
        <v>296</v>
      </c>
      <c r="N496" s="65" t="n">
        <v>0</v>
      </c>
      <c r="O496" s="63" t="n">
        <v>6</v>
      </c>
      <c r="P496" s="64" t="n">
        <v>73</v>
      </c>
      <c r="Q496" s="65" t="n">
        <v>317</v>
      </c>
      <c r="R496" s="64" t="n">
        <v>48</v>
      </c>
      <c r="S496" s="65" t="n">
        <v>347</v>
      </c>
    </row>
    <row r="497" s="22" customFormat="true" ht="11.25" hidden="false" customHeight="false" outlineLevel="0" collapsed="false">
      <c r="A497" s="32" t="s">
        <v>262</v>
      </c>
      <c r="B497" s="63" t="n">
        <v>8</v>
      </c>
      <c r="C497" s="64" t="n">
        <v>1</v>
      </c>
      <c r="D497" s="65" t="n">
        <v>54</v>
      </c>
      <c r="E497" s="63"/>
      <c r="F497" s="64"/>
      <c r="G497" s="65"/>
      <c r="H497" s="64" t="n">
        <v>3</v>
      </c>
      <c r="I497" s="66" t="n">
        <v>2</v>
      </c>
      <c r="J497" s="65" t="n">
        <v>56</v>
      </c>
      <c r="K497" s="63" t="n">
        <v>3</v>
      </c>
      <c r="L497" s="64" t="n">
        <v>9</v>
      </c>
      <c r="M497" s="64" t="n">
        <v>51</v>
      </c>
      <c r="N497" s="65" t="n">
        <v>0</v>
      </c>
      <c r="O497" s="63" t="n">
        <v>1</v>
      </c>
      <c r="P497" s="64" t="n">
        <v>10</v>
      </c>
      <c r="Q497" s="65" t="n">
        <v>52</v>
      </c>
      <c r="R497" s="64" t="n">
        <v>1</v>
      </c>
      <c r="S497" s="65" t="n">
        <v>62</v>
      </c>
    </row>
    <row r="498" s="22" customFormat="true" ht="11.25" hidden="false" customHeight="false" outlineLevel="0" collapsed="false">
      <c r="A498" s="32" t="s">
        <v>263</v>
      </c>
      <c r="B498" s="63" t="n">
        <v>1</v>
      </c>
      <c r="C498" s="64" t="n">
        <v>0</v>
      </c>
      <c r="D498" s="65" t="n">
        <v>82</v>
      </c>
      <c r="E498" s="63"/>
      <c r="F498" s="64"/>
      <c r="G498" s="65"/>
      <c r="H498" s="64" t="n">
        <v>2</v>
      </c>
      <c r="I498" s="66" t="n">
        <v>1</v>
      </c>
      <c r="J498" s="65" t="n">
        <v>79</v>
      </c>
      <c r="K498" s="63" t="n">
        <v>1</v>
      </c>
      <c r="L498" s="64" t="n">
        <v>4</v>
      </c>
      <c r="M498" s="64" t="n">
        <v>78</v>
      </c>
      <c r="N498" s="65" t="n">
        <v>0</v>
      </c>
      <c r="O498" s="63" t="n">
        <v>1</v>
      </c>
      <c r="P498" s="64" t="n">
        <v>8</v>
      </c>
      <c r="Q498" s="65" t="n">
        <v>74</v>
      </c>
      <c r="R498" s="64" t="n">
        <v>5</v>
      </c>
      <c r="S498" s="65" t="n">
        <v>77</v>
      </c>
    </row>
    <row r="499" s="22" customFormat="true" ht="11.25" hidden="false" customHeight="false" outlineLevel="0" collapsed="false">
      <c r="A499" s="32" t="s">
        <v>264</v>
      </c>
      <c r="B499" s="63" t="n">
        <v>21</v>
      </c>
      <c r="C499" s="64" t="n">
        <v>1</v>
      </c>
      <c r="D499" s="65" t="n">
        <v>92</v>
      </c>
      <c r="E499" s="63"/>
      <c r="F499" s="64"/>
      <c r="G499" s="65"/>
      <c r="H499" s="64" t="n">
        <v>21</v>
      </c>
      <c r="I499" s="66" t="n">
        <v>2</v>
      </c>
      <c r="J499" s="65" t="n">
        <v>91</v>
      </c>
      <c r="K499" s="63" t="n">
        <v>3</v>
      </c>
      <c r="L499" s="64" t="n">
        <v>30</v>
      </c>
      <c r="M499" s="64" t="n">
        <v>82</v>
      </c>
      <c r="N499" s="65" t="n">
        <v>0</v>
      </c>
      <c r="O499" s="63" t="n">
        <v>2</v>
      </c>
      <c r="P499" s="64" t="n">
        <v>25</v>
      </c>
      <c r="Q499" s="65" t="n">
        <v>86</v>
      </c>
      <c r="R499" s="64" t="n">
        <v>16</v>
      </c>
      <c r="S499" s="65" t="n">
        <v>94</v>
      </c>
    </row>
    <row r="500" s="22" customFormat="true" ht="11.25" hidden="false" customHeight="false" outlineLevel="0" collapsed="false">
      <c r="A500" s="32" t="s">
        <v>265</v>
      </c>
      <c r="B500" s="63" t="n">
        <v>18</v>
      </c>
      <c r="C500" s="64" t="n">
        <v>0</v>
      </c>
      <c r="D500" s="65" t="n">
        <v>150</v>
      </c>
      <c r="E500" s="63"/>
      <c r="F500" s="64"/>
      <c r="G500" s="65"/>
      <c r="H500" s="64" t="n">
        <v>14</v>
      </c>
      <c r="I500" s="66" t="n">
        <v>2</v>
      </c>
      <c r="J500" s="65" t="n">
        <v>149</v>
      </c>
      <c r="K500" s="63" t="n">
        <v>0</v>
      </c>
      <c r="L500" s="64" t="n">
        <v>26</v>
      </c>
      <c r="M500" s="64" t="n">
        <v>141</v>
      </c>
      <c r="N500" s="65" t="n">
        <v>0</v>
      </c>
      <c r="O500" s="63" t="n">
        <v>3</v>
      </c>
      <c r="P500" s="64" t="n">
        <v>20</v>
      </c>
      <c r="Q500" s="65" t="n">
        <v>142</v>
      </c>
      <c r="R500" s="64" t="n">
        <v>11</v>
      </c>
      <c r="S500" s="65" t="n">
        <v>149</v>
      </c>
    </row>
    <row r="501" s="22" customFormat="true" ht="11.25" hidden="false" customHeight="false" outlineLevel="0" collapsed="false">
      <c r="A501" s="32" t="s">
        <v>266</v>
      </c>
      <c r="B501" s="63" t="n">
        <v>22</v>
      </c>
      <c r="C501" s="64" t="n">
        <v>3</v>
      </c>
      <c r="D501" s="65" t="n">
        <v>148</v>
      </c>
      <c r="E501" s="63"/>
      <c r="F501" s="64"/>
      <c r="G501" s="65"/>
      <c r="H501" s="64" t="n">
        <v>17</v>
      </c>
      <c r="I501" s="66" t="n">
        <v>2</v>
      </c>
      <c r="J501" s="65" t="n">
        <v>152</v>
      </c>
      <c r="K501" s="63" t="n">
        <v>3</v>
      </c>
      <c r="L501" s="64" t="n">
        <v>36</v>
      </c>
      <c r="M501" s="64" t="n">
        <v>138</v>
      </c>
      <c r="N501" s="65" t="n">
        <v>0</v>
      </c>
      <c r="O501" s="63" t="n">
        <v>6</v>
      </c>
      <c r="P501" s="64" t="n">
        <v>34</v>
      </c>
      <c r="Q501" s="65" t="n">
        <v>136</v>
      </c>
      <c r="R501" s="64" t="n">
        <v>27</v>
      </c>
      <c r="S501" s="65" t="n">
        <v>147</v>
      </c>
    </row>
    <row r="502" s="22" customFormat="true" ht="11.25" hidden="false" customHeight="false" outlineLevel="0" collapsed="false">
      <c r="A502" s="32" t="s">
        <v>267</v>
      </c>
      <c r="B502" s="63" t="n">
        <v>27</v>
      </c>
      <c r="C502" s="64" t="n">
        <v>5</v>
      </c>
      <c r="D502" s="65" t="n">
        <v>262</v>
      </c>
      <c r="E502" s="63"/>
      <c r="F502" s="64"/>
      <c r="G502" s="65"/>
      <c r="H502" s="64" t="n">
        <v>22</v>
      </c>
      <c r="I502" s="66" t="n">
        <v>6</v>
      </c>
      <c r="J502" s="65" t="n">
        <v>262</v>
      </c>
      <c r="K502" s="63" t="n">
        <v>7</v>
      </c>
      <c r="L502" s="64" t="n">
        <v>44</v>
      </c>
      <c r="M502" s="64" t="n">
        <v>247</v>
      </c>
      <c r="N502" s="65" t="n">
        <v>0</v>
      </c>
      <c r="O502" s="63" t="n">
        <v>11</v>
      </c>
      <c r="P502" s="64" t="n">
        <v>41</v>
      </c>
      <c r="Q502" s="65" t="n">
        <v>241</v>
      </c>
      <c r="R502" s="64" t="n">
        <v>32</v>
      </c>
      <c r="S502" s="65" t="n">
        <v>261</v>
      </c>
    </row>
    <row r="503" s="22" customFormat="true" ht="11.25" hidden="false" customHeight="false" outlineLevel="0" collapsed="false">
      <c r="A503" s="32" t="s">
        <v>268</v>
      </c>
      <c r="B503" s="63" t="n">
        <v>6</v>
      </c>
      <c r="C503" s="64" t="n">
        <v>1</v>
      </c>
      <c r="D503" s="65" t="n">
        <v>38</v>
      </c>
      <c r="E503" s="63"/>
      <c r="F503" s="64"/>
      <c r="G503" s="65"/>
      <c r="H503" s="64" t="n">
        <v>4</v>
      </c>
      <c r="I503" s="66" t="n">
        <v>1</v>
      </c>
      <c r="J503" s="65" t="n">
        <v>39</v>
      </c>
      <c r="K503" s="63" t="n">
        <v>1</v>
      </c>
      <c r="L503" s="64" t="n">
        <v>6</v>
      </c>
      <c r="M503" s="64" t="n">
        <v>40</v>
      </c>
      <c r="N503" s="65" t="n">
        <v>0</v>
      </c>
      <c r="O503" s="63" t="n">
        <v>2</v>
      </c>
      <c r="P503" s="64" t="n">
        <v>7</v>
      </c>
      <c r="Q503" s="65" t="n">
        <v>37</v>
      </c>
      <c r="R503" s="64" t="n">
        <v>6</v>
      </c>
      <c r="S503" s="65" t="n">
        <v>39</v>
      </c>
    </row>
    <row r="504" s="22" customFormat="true" ht="11.25" hidden="false" customHeight="false" outlineLevel="0" collapsed="false">
      <c r="A504" s="32" t="s">
        <v>269</v>
      </c>
      <c r="B504" s="63" t="n">
        <v>31</v>
      </c>
      <c r="C504" s="64" t="n">
        <v>5</v>
      </c>
      <c r="D504" s="65" t="n">
        <v>203</v>
      </c>
      <c r="E504" s="63"/>
      <c r="F504" s="64"/>
      <c r="G504" s="65"/>
      <c r="H504" s="64" t="n">
        <v>27</v>
      </c>
      <c r="I504" s="66" t="n">
        <v>7</v>
      </c>
      <c r="J504" s="65" t="n">
        <v>203</v>
      </c>
      <c r="K504" s="63" t="n">
        <v>5</v>
      </c>
      <c r="L504" s="64" t="n">
        <v>42</v>
      </c>
      <c r="M504" s="64" t="n">
        <v>197</v>
      </c>
      <c r="N504" s="65" t="n">
        <v>0</v>
      </c>
      <c r="O504" s="63" t="n">
        <v>5</v>
      </c>
      <c r="P504" s="64" t="n">
        <v>36</v>
      </c>
      <c r="Q504" s="65" t="n">
        <v>198</v>
      </c>
      <c r="R504" s="64" t="n">
        <v>34</v>
      </c>
      <c r="S504" s="65" t="n">
        <v>205</v>
      </c>
    </row>
    <row r="505" s="22" customFormat="true" ht="11.25" hidden="false" customHeight="false" outlineLevel="0" collapsed="false">
      <c r="A505" s="32" t="s">
        <v>270</v>
      </c>
      <c r="B505" s="63" t="n">
        <v>33</v>
      </c>
      <c r="C505" s="64" t="n">
        <v>9</v>
      </c>
      <c r="D505" s="65" t="n">
        <v>246</v>
      </c>
      <c r="E505" s="63"/>
      <c r="F505" s="64"/>
      <c r="G505" s="65"/>
      <c r="H505" s="64" t="n">
        <v>31</v>
      </c>
      <c r="I505" s="66" t="n">
        <v>9</v>
      </c>
      <c r="J505" s="65" t="n">
        <v>242</v>
      </c>
      <c r="K505" s="63" t="n">
        <v>5</v>
      </c>
      <c r="L505" s="64" t="n">
        <v>49</v>
      </c>
      <c r="M505" s="64" t="n">
        <v>235</v>
      </c>
      <c r="N505" s="65" t="n">
        <v>0</v>
      </c>
      <c r="O505" s="63" t="n">
        <v>10</v>
      </c>
      <c r="P505" s="64" t="n">
        <v>44</v>
      </c>
      <c r="Q505" s="65" t="n">
        <v>231</v>
      </c>
      <c r="R505" s="64" t="n">
        <v>28</v>
      </c>
      <c r="S505" s="65" t="n">
        <v>253</v>
      </c>
    </row>
    <row r="506" s="22" customFormat="true" ht="11.25" hidden="false" customHeight="false" outlineLevel="0" collapsed="false">
      <c r="A506" s="32" t="s">
        <v>271</v>
      </c>
      <c r="B506" s="63" t="n">
        <v>91</v>
      </c>
      <c r="C506" s="64" t="n">
        <v>8</v>
      </c>
      <c r="D506" s="65" t="n">
        <v>442</v>
      </c>
      <c r="E506" s="63"/>
      <c r="F506" s="64"/>
      <c r="G506" s="65"/>
      <c r="H506" s="64" t="n">
        <v>80</v>
      </c>
      <c r="I506" s="66" t="n">
        <v>10</v>
      </c>
      <c r="J506" s="65" t="n">
        <v>446</v>
      </c>
      <c r="K506" s="63" t="n">
        <v>14</v>
      </c>
      <c r="L506" s="64" t="n">
        <v>127</v>
      </c>
      <c r="M506" s="64" t="n">
        <v>401</v>
      </c>
      <c r="N506" s="65" t="n">
        <v>0</v>
      </c>
      <c r="O506" s="63" t="n">
        <v>16</v>
      </c>
      <c r="P506" s="64" t="n">
        <v>98</v>
      </c>
      <c r="Q506" s="65" t="n">
        <v>415</v>
      </c>
      <c r="R506" s="64" t="n">
        <v>76</v>
      </c>
      <c r="S506" s="65" t="n">
        <v>450</v>
      </c>
    </row>
    <row r="507" s="22" customFormat="true" ht="11.25" hidden="false" customHeight="false" outlineLevel="0" collapsed="false">
      <c r="A507" s="32" t="s">
        <v>272</v>
      </c>
      <c r="B507" s="63" t="n">
        <v>2</v>
      </c>
      <c r="C507" s="64" t="n">
        <v>1</v>
      </c>
      <c r="D507" s="65" t="n">
        <v>31</v>
      </c>
      <c r="E507" s="63"/>
      <c r="F507" s="64"/>
      <c r="G507" s="65"/>
      <c r="H507" s="64" t="n">
        <v>2</v>
      </c>
      <c r="I507" s="66" t="n">
        <v>1</v>
      </c>
      <c r="J507" s="65" t="n">
        <v>31</v>
      </c>
      <c r="K507" s="63" t="n">
        <v>1</v>
      </c>
      <c r="L507" s="64" t="n">
        <v>9</v>
      </c>
      <c r="M507" s="64" t="n">
        <v>24</v>
      </c>
      <c r="N507" s="65" t="n">
        <v>0</v>
      </c>
      <c r="O507" s="63" t="n">
        <v>1</v>
      </c>
      <c r="P507" s="64" t="n">
        <v>3</v>
      </c>
      <c r="Q507" s="65" t="n">
        <v>28</v>
      </c>
      <c r="R507" s="64" t="n">
        <v>3</v>
      </c>
      <c r="S507" s="65" t="n">
        <v>29</v>
      </c>
    </row>
    <row r="508" s="22" customFormat="true" ht="11.25" hidden="false" customHeight="false" outlineLevel="0" collapsed="false">
      <c r="A508" s="32" t="s">
        <v>273</v>
      </c>
      <c r="B508" s="63" t="n">
        <v>85</v>
      </c>
      <c r="C508" s="64" t="n">
        <v>6</v>
      </c>
      <c r="D508" s="65" t="n">
        <v>444</v>
      </c>
      <c r="E508" s="63"/>
      <c r="F508" s="64"/>
      <c r="G508" s="65"/>
      <c r="H508" s="64" t="n">
        <v>80</v>
      </c>
      <c r="I508" s="66" t="n">
        <v>8</v>
      </c>
      <c r="J508" s="65" t="n">
        <v>443</v>
      </c>
      <c r="K508" s="63" t="n">
        <v>16</v>
      </c>
      <c r="L508" s="64" t="n">
        <v>119</v>
      </c>
      <c r="M508" s="64" t="n">
        <v>400</v>
      </c>
      <c r="N508" s="65" t="n">
        <v>0</v>
      </c>
      <c r="O508" s="63" t="n">
        <v>22</v>
      </c>
      <c r="P508" s="64" t="n">
        <v>92</v>
      </c>
      <c r="Q508" s="65" t="n">
        <v>419</v>
      </c>
      <c r="R508" s="64" t="n">
        <v>59</v>
      </c>
      <c r="S508" s="65" t="n">
        <v>459</v>
      </c>
    </row>
    <row r="509" s="22" customFormat="true" ht="11.25" hidden="false" customHeight="false" outlineLevel="0" collapsed="false">
      <c r="A509" s="32" t="s">
        <v>274</v>
      </c>
      <c r="B509" s="63" t="n">
        <v>22</v>
      </c>
      <c r="C509" s="64" t="n">
        <v>0</v>
      </c>
      <c r="D509" s="65" t="n">
        <v>179</v>
      </c>
      <c r="E509" s="63"/>
      <c r="F509" s="64"/>
      <c r="G509" s="65"/>
      <c r="H509" s="64" t="n">
        <v>18</v>
      </c>
      <c r="I509" s="66" t="n">
        <v>4</v>
      </c>
      <c r="J509" s="65" t="n">
        <v>180</v>
      </c>
      <c r="K509" s="63" t="n">
        <v>4</v>
      </c>
      <c r="L509" s="64" t="n">
        <v>28</v>
      </c>
      <c r="M509" s="64" t="n">
        <v>172</v>
      </c>
      <c r="N509" s="65" t="n">
        <v>0</v>
      </c>
      <c r="O509" s="63" t="n">
        <v>4</v>
      </c>
      <c r="P509" s="64" t="n">
        <v>15</v>
      </c>
      <c r="Q509" s="65" t="n">
        <v>181</v>
      </c>
      <c r="R509" s="64" t="n">
        <v>16</v>
      </c>
      <c r="S509" s="65" t="n">
        <v>181</v>
      </c>
    </row>
    <row r="510" s="22" customFormat="true" ht="11.25" hidden="false" customHeight="false" outlineLevel="0" collapsed="false">
      <c r="A510" s="32" t="s">
        <v>180</v>
      </c>
      <c r="B510" s="63" t="n">
        <v>122</v>
      </c>
      <c r="C510" s="64" t="n">
        <v>8</v>
      </c>
      <c r="D510" s="65" t="n">
        <v>391</v>
      </c>
      <c r="E510" s="63"/>
      <c r="F510" s="64"/>
      <c r="G510" s="65"/>
      <c r="H510" s="64" t="n">
        <v>106</v>
      </c>
      <c r="I510" s="66" t="n">
        <v>13</v>
      </c>
      <c r="J510" s="65" t="n">
        <v>397</v>
      </c>
      <c r="K510" s="63" t="n">
        <v>10</v>
      </c>
      <c r="L510" s="64" t="n">
        <v>146</v>
      </c>
      <c r="M510" s="64" t="n">
        <v>357</v>
      </c>
      <c r="N510" s="65" t="n">
        <v>0</v>
      </c>
      <c r="O510" s="63" t="n">
        <v>20</v>
      </c>
      <c r="P510" s="64" t="n">
        <v>126</v>
      </c>
      <c r="Q510" s="65" t="n">
        <v>366</v>
      </c>
      <c r="R510" s="64" t="n">
        <v>72</v>
      </c>
      <c r="S510" s="65" t="n">
        <v>432</v>
      </c>
    </row>
    <row r="511" s="56" customFormat="true" ht="11.25" hidden="false" customHeight="false" outlineLevel="0" collapsed="false">
      <c r="A511" s="52" t="s">
        <v>52</v>
      </c>
      <c r="B511" s="55" t="n">
        <f aca="false">SUM(B485:B510)</f>
        <v>1102</v>
      </c>
      <c r="C511" s="53" t="n">
        <f aca="false">SUM(C485:C510)</f>
        <v>97</v>
      </c>
      <c r="D511" s="54" t="n">
        <f aca="false">SUM(D485:D510)</f>
        <v>4753</v>
      </c>
      <c r="E511" s="55" t="n">
        <f aca="false">SUM(E485:E510)</f>
        <v>0</v>
      </c>
      <c r="F511" s="53" t="n">
        <f aca="false">SUM(F485:F510)</f>
        <v>0</v>
      </c>
      <c r="G511" s="54" t="n">
        <f aca="false">SUM(G485:G510)</f>
        <v>0</v>
      </c>
      <c r="H511" s="53" t="n">
        <f aca="false">SUM(H485:H510)</f>
        <v>939</v>
      </c>
      <c r="I511" s="53" t="n">
        <f aca="false">SUM(I485:I510)</f>
        <v>129</v>
      </c>
      <c r="J511" s="54" t="n">
        <f aca="false">SUM(J485:J510)</f>
        <v>4815</v>
      </c>
      <c r="K511" s="55" t="n">
        <f aca="false">SUM(K485:K510)</f>
        <v>133</v>
      </c>
      <c r="L511" s="53" t="n">
        <f aca="false">SUM(L485:L510)</f>
        <v>1479</v>
      </c>
      <c r="M511" s="53" t="n">
        <f aca="false">SUM(M485:M510)</f>
        <v>4377</v>
      </c>
      <c r="N511" s="54" t="n">
        <f aca="false">SUM(N485:N510)</f>
        <v>0</v>
      </c>
      <c r="O511" s="55" t="n">
        <f aca="false">SUM(O485:O510)</f>
        <v>181</v>
      </c>
      <c r="P511" s="53" t="n">
        <f aca="false">SUM(P485:P510)</f>
        <v>1252</v>
      </c>
      <c r="Q511" s="54" t="n">
        <f aca="false">SUM(Q485:Q510)</f>
        <v>4481</v>
      </c>
      <c r="R511" s="53" t="n">
        <f aca="false">SUM(R485:R510)</f>
        <v>840</v>
      </c>
      <c r="S511" s="54" t="n">
        <f aca="false">SUM(S485:S510)</f>
        <v>4955</v>
      </c>
    </row>
    <row r="512" s="22" customFormat="true" ht="12" hidden="false" customHeight="false" outlineLevel="0" collapsed="false">
      <c r="A512" s="109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68"/>
      <c r="S512" s="69"/>
    </row>
    <row r="513" s="22" customFormat="true" ht="12" hidden="false" customHeight="false" outlineLevel="0" collapsed="false">
      <c r="A513" s="19" t="s">
        <v>275</v>
      </c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1"/>
      <c r="R513" s="20"/>
      <c r="S513" s="21"/>
    </row>
    <row r="514" s="22" customFormat="true" ht="11.25" hidden="false" customHeight="false" outlineLevel="0" collapsed="false">
      <c r="A514" s="32" t="n">
        <v>1</v>
      </c>
      <c r="B514" s="63" t="n">
        <v>27</v>
      </c>
      <c r="C514" s="64" t="n">
        <v>6</v>
      </c>
      <c r="D514" s="65" t="n">
        <v>89</v>
      </c>
      <c r="E514" s="63"/>
      <c r="F514" s="64"/>
      <c r="G514" s="65"/>
      <c r="H514" s="64" t="n">
        <v>24</v>
      </c>
      <c r="I514" s="66" t="n">
        <v>5</v>
      </c>
      <c r="J514" s="65" t="n">
        <v>91</v>
      </c>
      <c r="K514" s="63" t="n">
        <v>6</v>
      </c>
      <c r="L514" s="64" t="n">
        <v>30</v>
      </c>
      <c r="M514" s="64" t="n">
        <v>89</v>
      </c>
      <c r="N514" s="65" t="n">
        <v>0</v>
      </c>
      <c r="O514" s="63" t="n">
        <v>11</v>
      </c>
      <c r="P514" s="64" t="n">
        <v>29</v>
      </c>
      <c r="Q514" s="65" t="n">
        <v>77</v>
      </c>
      <c r="R514" s="64" t="n">
        <v>20</v>
      </c>
      <c r="S514" s="65" t="n">
        <v>97</v>
      </c>
    </row>
    <row r="515" s="22" customFormat="true" ht="11.25" hidden="false" customHeight="false" outlineLevel="0" collapsed="false">
      <c r="A515" s="32" t="n">
        <v>2</v>
      </c>
      <c r="B515" s="63" t="n">
        <v>11</v>
      </c>
      <c r="C515" s="64" t="n">
        <v>1</v>
      </c>
      <c r="D515" s="65" t="n">
        <v>65</v>
      </c>
      <c r="E515" s="63"/>
      <c r="F515" s="64"/>
      <c r="G515" s="65"/>
      <c r="H515" s="64" t="n">
        <v>9</v>
      </c>
      <c r="I515" s="66" t="n">
        <v>2</v>
      </c>
      <c r="J515" s="65" t="n">
        <v>63</v>
      </c>
      <c r="K515" s="63" t="n">
        <v>0</v>
      </c>
      <c r="L515" s="64" t="n">
        <v>14</v>
      </c>
      <c r="M515" s="64" t="n">
        <v>64</v>
      </c>
      <c r="N515" s="65" t="n">
        <v>0</v>
      </c>
      <c r="O515" s="63" t="n">
        <v>1</v>
      </c>
      <c r="P515" s="64" t="n">
        <v>11</v>
      </c>
      <c r="Q515" s="65" t="n">
        <v>60</v>
      </c>
      <c r="R515" s="64" t="n">
        <v>7</v>
      </c>
      <c r="S515" s="65" t="n">
        <v>64</v>
      </c>
    </row>
    <row r="516" s="22" customFormat="true" ht="11.25" hidden="false" customHeight="false" outlineLevel="0" collapsed="false">
      <c r="A516" s="32" t="n">
        <v>3</v>
      </c>
      <c r="B516" s="63" t="n">
        <v>18</v>
      </c>
      <c r="C516" s="64" t="n">
        <v>2</v>
      </c>
      <c r="D516" s="65" t="n">
        <v>82</v>
      </c>
      <c r="E516" s="63"/>
      <c r="F516" s="64"/>
      <c r="G516" s="65"/>
      <c r="H516" s="64" t="n">
        <v>19</v>
      </c>
      <c r="I516" s="66" t="n">
        <v>3</v>
      </c>
      <c r="J516" s="65" t="n">
        <v>82</v>
      </c>
      <c r="K516" s="63" t="n">
        <v>2</v>
      </c>
      <c r="L516" s="64" t="n">
        <v>28</v>
      </c>
      <c r="M516" s="64" t="n">
        <v>73</v>
      </c>
      <c r="N516" s="65" t="n">
        <v>0</v>
      </c>
      <c r="O516" s="63" t="n">
        <v>5</v>
      </c>
      <c r="P516" s="64" t="n">
        <v>17</v>
      </c>
      <c r="Q516" s="65" t="n">
        <v>78</v>
      </c>
      <c r="R516" s="64" t="n">
        <v>11</v>
      </c>
      <c r="S516" s="65" t="n">
        <v>89</v>
      </c>
    </row>
    <row r="517" s="56" customFormat="true" ht="11.25" hidden="false" customHeight="false" outlineLevel="0" collapsed="false">
      <c r="A517" s="52" t="s">
        <v>52</v>
      </c>
      <c r="B517" s="55" t="n">
        <f aca="false">SUM(B514:B516)</f>
        <v>56</v>
      </c>
      <c r="C517" s="53" t="n">
        <f aca="false">SUM(C514:C516)</f>
        <v>9</v>
      </c>
      <c r="D517" s="54" t="n">
        <f aca="false">SUM(D514:D516)</f>
        <v>236</v>
      </c>
      <c r="E517" s="55" t="n">
        <f aca="false">SUM(E514:E516)</f>
        <v>0</v>
      </c>
      <c r="F517" s="53" t="n">
        <f aca="false">SUM(F514:F516)</f>
        <v>0</v>
      </c>
      <c r="G517" s="54" t="n">
        <f aca="false">SUM(G514:G516)</f>
        <v>0</v>
      </c>
      <c r="H517" s="53" t="n">
        <f aca="false">SUM(H514:H516)</f>
        <v>52</v>
      </c>
      <c r="I517" s="53" t="n">
        <f aca="false">SUM(I514:I516)</f>
        <v>10</v>
      </c>
      <c r="J517" s="54" t="n">
        <f aca="false">SUM(J514:J516)</f>
        <v>236</v>
      </c>
      <c r="K517" s="55" t="n">
        <f aca="false">SUM(K514:K516)</f>
        <v>8</v>
      </c>
      <c r="L517" s="53" t="n">
        <f aca="false">SUM(L514:L516)</f>
        <v>72</v>
      </c>
      <c r="M517" s="53" t="n">
        <f aca="false">SUM(M514:M516)</f>
        <v>226</v>
      </c>
      <c r="N517" s="54" t="n">
        <f aca="false">SUM(N514:N516)</f>
        <v>0</v>
      </c>
      <c r="O517" s="55" t="n">
        <f aca="false">SUM(O514:O516)</f>
        <v>17</v>
      </c>
      <c r="P517" s="53" t="n">
        <f aca="false">SUM(P514:P516)</f>
        <v>57</v>
      </c>
      <c r="Q517" s="54" t="n">
        <f aca="false">SUM(Q514:Q516)</f>
        <v>215</v>
      </c>
      <c r="R517" s="53" t="n">
        <f aca="false">SUM(R514:R516)</f>
        <v>38</v>
      </c>
      <c r="S517" s="54" t="n">
        <f aca="false">SUM(S514:S516)</f>
        <v>250</v>
      </c>
    </row>
    <row r="518" s="22" customFormat="true" ht="12" hidden="false" customHeight="false" outlineLevel="0" collapsed="false">
      <c r="A518" s="109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68"/>
      <c r="S518" s="69"/>
    </row>
    <row r="519" s="22" customFormat="true" ht="12" hidden="false" customHeight="false" outlineLevel="0" collapsed="false">
      <c r="A519" s="19" t="s">
        <v>276</v>
      </c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1"/>
      <c r="R519" s="60"/>
      <c r="S519" s="61"/>
    </row>
    <row r="520" s="22" customFormat="true" ht="11.25" hidden="false" customHeight="false" outlineLevel="0" collapsed="false">
      <c r="A520" s="32" t="s">
        <v>277</v>
      </c>
      <c r="B520" s="63" t="n">
        <v>100</v>
      </c>
      <c r="C520" s="64" t="n">
        <v>6</v>
      </c>
      <c r="D520" s="65" t="n">
        <v>191</v>
      </c>
      <c r="E520" s="63" t="n">
        <v>3</v>
      </c>
      <c r="F520" s="64" t="n">
        <v>169</v>
      </c>
      <c r="G520" s="65" t="n">
        <v>123</v>
      </c>
      <c r="H520" s="64"/>
      <c r="I520" s="66"/>
      <c r="J520" s="65"/>
      <c r="K520" s="63" t="n">
        <v>8</v>
      </c>
      <c r="L520" s="64" t="n">
        <v>149</v>
      </c>
      <c r="M520" s="64" t="n">
        <v>142</v>
      </c>
      <c r="N520" s="65" t="n">
        <v>0</v>
      </c>
      <c r="O520" s="63" t="n">
        <v>14</v>
      </c>
      <c r="P520" s="64" t="n">
        <v>141</v>
      </c>
      <c r="Q520" s="65" t="n">
        <v>136</v>
      </c>
      <c r="R520" s="64" t="n">
        <v>78</v>
      </c>
      <c r="S520" s="65" t="n">
        <v>186</v>
      </c>
    </row>
    <row r="521" s="22" customFormat="true" ht="11.25" hidden="false" customHeight="false" outlineLevel="0" collapsed="false">
      <c r="A521" s="32" t="s">
        <v>278</v>
      </c>
      <c r="B521" s="63" t="n">
        <v>90</v>
      </c>
      <c r="C521" s="64" t="n">
        <v>2</v>
      </c>
      <c r="D521" s="65" t="n">
        <v>222</v>
      </c>
      <c r="E521" s="63" t="n">
        <v>6</v>
      </c>
      <c r="F521" s="64" t="n">
        <v>210</v>
      </c>
      <c r="G521" s="65" t="n">
        <v>96</v>
      </c>
      <c r="H521" s="64"/>
      <c r="I521" s="66"/>
      <c r="J521" s="65"/>
      <c r="K521" s="63" t="n">
        <v>4</v>
      </c>
      <c r="L521" s="64" t="n">
        <v>130</v>
      </c>
      <c r="M521" s="64" t="n">
        <v>182</v>
      </c>
      <c r="N521" s="65" t="n">
        <v>0</v>
      </c>
      <c r="O521" s="63" t="n">
        <v>8</v>
      </c>
      <c r="P521" s="64" t="n">
        <v>125</v>
      </c>
      <c r="Q521" s="65" t="n">
        <v>172</v>
      </c>
      <c r="R521" s="64" t="n">
        <v>46</v>
      </c>
      <c r="S521" s="65" t="n">
        <v>230</v>
      </c>
    </row>
    <row r="522" s="22" customFormat="true" ht="11.25" hidden="false" customHeight="false" outlineLevel="0" collapsed="false">
      <c r="A522" s="32" t="s">
        <v>279</v>
      </c>
      <c r="B522" s="63" t="n">
        <v>92</v>
      </c>
      <c r="C522" s="64" t="n">
        <v>5</v>
      </c>
      <c r="D522" s="65" t="n">
        <v>277</v>
      </c>
      <c r="E522" s="63" t="n">
        <v>3</v>
      </c>
      <c r="F522" s="64" t="n">
        <v>222</v>
      </c>
      <c r="G522" s="65" t="n">
        <v>147</v>
      </c>
      <c r="H522" s="64"/>
      <c r="I522" s="66"/>
      <c r="J522" s="65"/>
      <c r="K522" s="63" t="n">
        <v>7</v>
      </c>
      <c r="L522" s="64" t="n">
        <v>169</v>
      </c>
      <c r="M522" s="64" t="n">
        <v>204</v>
      </c>
      <c r="N522" s="65" t="n">
        <v>0</v>
      </c>
      <c r="O522" s="63" t="n">
        <v>15</v>
      </c>
      <c r="P522" s="64" t="n">
        <v>160</v>
      </c>
      <c r="Q522" s="65" t="n">
        <v>175</v>
      </c>
      <c r="R522" s="64" t="n">
        <v>71</v>
      </c>
      <c r="S522" s="65" t="n">
        <v>256</v>
      </c>
    </row>
    <row r="523" s="22" customFormat="true" ht="11.25" hidden="false" customHeight="false" outlineLevel="0" collapsed="false">
      <c r="A523" s="32" t="s">
        <v>280</v>
      </c>
      <c r="B523" s="63" t="n">
        <v>77</v>
      </c>
      <c r="C523" s="64" t="n">
        <v>2</v>
      </c>
      <c r="D523" s="65" t="n">
        <v>178</v>
      </c>
      <c r="E523" s="63" t="n">
        <v>1</v>
      </c>
      <c r="F523" s="64" t="n">
        <v>146</v>
      </c>
      <c r="G523" s="65" t="n">
        <v>107</v>
      </c>
      <c r="H523" s="64"/>
      <c r="I523" s="66"/>
      <c r="J523" s="65"/>
      <c r="K523" s="63" t="n">
        <v>5</v>
      </c>
      <c r="L523" s="64" t="n">
        <v>119</v>
      </c>
      <c r="M523" s="64" t="n">
        <v>134</v>
      </c>
      <c r="N523" s="65" t="n">
        <v>0</v>
      </c>
      <c r="O523" s="63" t="n">
        <v>4</v>
      </c>
      <c r="P523" s="64" t="n">
        <v>110</v>
      </c>
      <c r="Q523" s="65" t="n">
        <v>139</v>
      </c>
      <c r="R523" s="64" t="n">
        <v>66</v>
      </c>
      <c r="S523" s="65" t="n">
        <v>171</v>
      </c>
    </row>
    <row r="524" s="22" customFormat="true" ht="11.25" hidden="false" customHeight="false" outlineLevel="0" collapsed="false">
      <c r="A524" s="32" t="s">
        <v>281</v>
      </c>
      <c r="B524" s="63" t="n">
        <v>146</v>
      </c>
      <c r="C524" s="64" t="n">
        <v>1</v>
      </c>
      <c r="D524" s="65" t="n">
        <v>217</v>
      </c>
      <c r="E524" s="63" t="n">
        <v>3</v>
      </c>
      <c r="F524" s="64" t="n">
        <v>173</v>
      </c>
      <c r="G524" s="65" t="n">
        <v>185</v>
      </c>
      <c r="H524" s="64"/>
      <c r="I524" s="66"/>
      <c r="J524" s="65"/>
      <c r="K524" s="63" t="n">
        <v>7</v>
      </c>
      <c r="L524" s="64" t="n">
        <v>209</v>
      </c>
      <c r="M524" s="64" t="n">
        <v>155</v>
      </c>
      <c r="N524" s="65" t="n">
        <v>0</v>
      </c>
      <c r="O524" s="63" t="n">
        <v>7</v>
      </c>
      <c r="P524" s="64" t="n">
        <v>199</v>
      </c>
      <c r="Q524" s="65" t="n">
        <v>152</v>
      </c>
      <c r="R524" s="64" t="n">
        <v>94</v>
      </c>
      <c r="S524" s="65" t="n">
        <v>236</v>
      </c>
    </row>
    <row r="525" s="22" customFormat="true" ht="11.25" hidden="false" customHeight="false" outlineLevel="0" collapsed="false">
      <c r="A525" s="32" t="s">
        <v>282</v>
      </c>
      <c r="B525" s="63" t="n">
        <v>23</v>
      </c>
      <c r="C525" s="64" t="n">
        <v>0</v>
      </c>
      <c r="D525" s="65" t="n">
        <v>32</v>
      </c>
      <c r="E525" s="63" t="n">
        <v>0</v>
      </c>
      <c r="F525" s="64" t="n">
        <v>30</v>
      </c>
      <c r="G525" s="65" t="n">
        <v>24</v>
      </c>
      <c r="H525" s="64"/>
      <c r="I525" s="66"/>
      <c r="J525" s="65"/>
      <c r="K525" s="63" t="n">
        <v>1</v>
      </c>
      <c r="L525" s="64" t="n">
        <v>33</v>
      </c>
      <c r="M525" s="64" t="n">
        <v>22</v>
      </c>
      <c r="N525" s="65" t="n">
        <v>0</v>
      </c>
      <c r="O525" s="63" t="n">
        <v>3</v>
      </c>
      <c r="P525" s="64" t="n">
        <v>30</v>
      </c>
      <c r="Q525" s="65" t="n">
        <v>23</v>
      </c>
      <c r="R525" s="64" t="n">
        <v>15</v>
      </c>
      <c r="S525" s="65" t="n">
        <v>36</v>
      </c>
    </row>
    <row r="526" s="22" customFormat="true" ht="11.25" hidden="false" customHeight="false" outlineLevel="0" collapsed="false">
      <c r="A526" s="130" t="s">
        <v>283</v>
      </c>
      <c r="B526" s="63" t="n">
        <v>12</v>
      </c>
      <c r="C526" s="64" t="n">
        <v>1</v>
      </c>
      <c r="D526" s="65" t="n">
        <v>8</v>
      </c>
      <c r="E526" s="63" t="n">
        <v>1</v>
      </c>
      <c r="F526" s="64" t="n">
        <v>8</v>
      </c>
      <c r="G526" s="65" t="n">
        <v>12</v>
      </c>
      <c r="H526" s="64"/>
      <c r="I526" s="66"/>
      <c r="J526" s="65"/>
      <c r="K526" s="63" t="n">
        <v>1</v>
      </c>
      <c r="L526" s="64" t="n">
        <v>13</v>
      </c>
      <c r="M526" s="64" t="n">
        <v>9</v>
      </c>
      <c r="N526" s="65" t="n">
        <v>0</v>
      </c>
      <c r="O526" s="63" t="n">
        <v>1</v>
      </c>
      <c r="P526" s="64" t="n">
        <v>12</v>
      </c>
      <c r="Q526" s="65" t="n">
        <v>7</v>
      </c>
      <c r="R526" s="64" t="n">
        <v>8</v>
      </c>
      <c r="S526" s="65" t="n">
        <v>13</v>
      </c>
    </row>
    <row r="527" s="22" customFormat="true" ht="11.25" hidden="false" customHeight="false" outlineLevel="0" collapsed="false">
      <c r="A527" s="47" t="s">
        <v>284</v>
      </c>
      <c r="B527" s="63" t="n">
        <v>29</v>
      </c>
      <c r="C527" s="64" t="n">
        <v>0</v>
      </c>
      <c r="D527" s="65" t="n">
        <v>67</v>
      </c>
      <c r="E527" s="63" t="n">
        <v>2</v>
      </c>
      <c r="F527" s="64" t="n">
        <v>58</v>
      </c>
      <c r="G527" s="65" t="n">
        <v>36</v>
      </c>
      <c r="H527" s="64"/>
      <c r="I527" s="66"/>
      <c r="J527" s="65"/>
      <c r="K527" s="63" t="n">
        <v>2</v>
      </c>
      <c r="L527" s="64" t="n">
        <v>37</v>
      </c>
      <c r="M527" s="64" t="n">
        <v>57</v>
      </c>
      <c r="N527" s="65" t="n">
        <v>0</v>
      </c>
      <c r="O527" s="63" t="n">
        <v>0</v>
      </c>
      <c r="P527" s="64" t="n">
        <v>32</v>
      </c>
      <c r="Q527" s="65" t="n">
        <v>59</v>
      </c>
      <c r="R527" s="64" t="n">
        <v>16</v>
      </c>
      <c r="S527" s="65" t="n">
        <v>71</v>
      </c>
    </row>
    <row r="528" s="22" customFormat="true" ht="11.25" hidden="false" customHeight="false" outlineLevel="0" collapsed="false">
      <c r="A528" s="32" t="s">
        <v>285</v>
      </c>
      <c r="B528" s="63" t="n">
        <v>73</v>
      </c>
      <c r="C528" s="64" t="n">
        <v>6</v>
      </c>
      <c r="D528" s="65" t="n">
        <v>210</v>
      </c>
      <c r="E528" s="63" t="n">
        <v>4</v>
      </c>
      <c r="F528" s="64" t="n">
        <v>172</v>
      </c>
      <c r="G528" s="65" t="n">
        <v>116</v>
      </c>
      <c r="H528" s="64"/>
      <c r="I528" s="66"/>
      <c r="J528" s="65"/>
      <c r="K528" s="63" t="n">
        <v>7</v>
      </c>
      <c r="L528" s="64" t="n">
        <v>118</v>
      </c>
      <c r="M528" s="64" t="n">
        <v>169</v>
      </c>
      <c r="N528" s="65" t="n">
        <v>0</v>
      </c>
      <c r="O528" s="63" t="n">
        <v>11</v>
      </c>
      <c r="P528" s="64" t="n">
        <v>109</v>
      </c>
      <c r="Q528" s="65" t="n">
        <v>159</v>
      </c>
      <c r="R528" s="64" t="n">
        <v>71</v>
      </c>
      <c r="S528" s="65" t="n">
        <v>188</v>
      </c>
    </row>
    <row r="529" s="22" customFormat="true" ht="11.25" hidden="false" customHeight="false" outlineLevel="0" collapsed="false">
      <c r="A529" s="32" t="s">
        <v>286</v>
      </c>
      <c r="B529" s="63" t="n">
        <v>2</v>
      </c>
      <c r="C529" s="64" t="n">
        <v>0</v>
      </c>
      <c r="D529" s="65" t="n">
        <v>19</v>
      </c>
      <c r="E529" s="63" t="n">
        <v>1</v>
      </c>
      <c r="F529" s="64" t="n">
        <v>19</v>
      </c>
      <c r="G529" s="65" t="n">
        <v>2</v>
      </c>
      <c r="H529" s="64"/>
      <c r="I529" s="66"/>
      <c r="J529" s="65"/>
      <c r="K529" s="63" t="n">
        <v>1</v>
      </c>
      <c r="L529" s="64" t="n">
        <v>5</v>
      </c>
      <c r="M529" s="64" t="n">
        <v>16</v>
      </c>
      <c r="N529" s="65" t="n">
        <v>0</v>
      </c>
      <c r="O529" s="63" t="n">
        <v>2</v>
      </c>
      <c r="P529" s="64" t="n">
        <v>5</v>
      </c>
      <c r="Q529" s="65" t="n">
        <v>15</v>
      </c>
      <c r="R529" s="64" t="n">
        <v>1</v>
      </c>
      <c r="S529" s="65" t="n">
        <v>21</v>
      </c>
    </row>
    <row r="530" s="22" customFormat="true" ht="11.25" hidden="false" customHeight="false" outlineLevel="0" collapsed="false">
      <c r="A530" s="32" t="s">
        <v>287</v>
      </c>
      <c r="B530" s="63" t="n">
        <v>46</v>
      </c>
      <c r="C530" s="64" t="n">
        <v>5</v>
      </c>
      <c r="D530" s="65" t="n">
        <v>90</v>
      </c>
      <c r="E530" s="63" t="n">
        <v>2</v>
      </c>
      <c r="F530" s="64" t="n">
        <v>80</v>
      </c>
      <c r="G530" s="65" t="n">
        <v>58</v>
      </c>
      <c r="H530" s="64"/>
      <c r="I530" s="66"/>
      <c r="J530" s="65"/>
      <c r="K530" s="63" t="n">
        <v>3</v>
      </c>
      <c r="L530" s="64" t="n">
        <v>66</v>
      </c>
      <c r="M530" s="64" t="n">
        <v>70</v>
      </c>
      <c r="N530" s="65" t="n">
        <v>0</v>
      </c>
      <c r="O530" s="63" t="n">
        <v>8</v>
      </c>
      <c r="P530" s="64" t="n">
        <v>63</v>
      </c>
      <c r="Q530" s="65" t="n">
        <v>68</v>
      </c>
      <c r="R530" s="64" t="n">
        <v>34</v>
      </c>
      <c r="S530" s="65" t="n">
        <v>93</v>
      </c>
    </row>
    <row r="531" s="22" customFormat="true" ht="11.25" hidden="false" customHeight="false" outlineLevel="0" collapsed="false">
      <c r="A531" s="32" t="s">
        <v>288</v>
      </c>
      <c r="B531" s="63" t="n">
        <v>41</v>
      </c>
      <c r="C531" s="64" t="n">
        <v>4</v>
      </c>
      <c r="D531" s="65" t="n">
        <v>157</v>
      </c>
      <c r="E531" s="63" t="n">
        <v>4</v>
      </c>
      <c r="F531" s="64" t="n">
        <v>132</v>
      </c>
      <c r="G531" s="65" t="n">
        <v>66</v>
      </c>
      <c r="H531" s="64"/>
      <c r="I531" s="66"/>
      <c r="J531" s="65"/>
      <c r="K531" s="63" t="n">
        <v>5</v>
      </c>
      <c r="L531" s="64" t="n">
        <v>74</v>
      </c>
      <c r="M531" s="64" t="n">
        <v>123</v>
      </c>
      <c r="N531" s="65" t="n">
        <v>0</v>
      </c>
      <c r="O531" s="63" t="n">
        <v>11</v>
      </c>
      <c r="P531" s="64" t="n">
        <v>65</v>
      </c>
      <c r="Q531" s="65" t="n">
        <v>122</v>
      </c>
      <c r="R531" s="64" t="n">
        <v>47</v>
      </c>
      <c r="S531" s="65" t="n">
        <v>145</v>
      </c>
    </row>
    <row r="532" s="22" customFormat="true" ht="11.25" hidden="false" customHeight="false" outlineLevel="0" collapsed="false">
      <c r="A532" s="32" t="s">
        <v>289</v>
      </c>
      <c r="B532" s="63" t="n">
        <v>24</v>
      </c>
      <c r="C532" s="64" t="n">
        <v>2</v>
      </c>
      <c r="D532" s="65" t="n">
        <v>36</v>
      </c>
      <c r="E532" s="63" t="n">
        <v>1</v>
      </c>
      <c r="F532" s="64" t="n">
        <v>28</v>
      </c>
      <c r="G532" s="65" t="n">
        <v>33</v>
      </c>
      <c r="H532" s="64"/>
      <c r="I532" s="66"/>
      <c r="J532" s="65"/>
      <c r="K532" s="63" t="n">
        <v>1</v>
      </c>
      <c r="L532" s="64" t="n">
        <v>32</v>
      </c>
      <c r="M532" s="64" t="n">
        <v>30</v>
      </c>
      <c r="N532" s="65" t="n">
        <v>0</v>
      </c>
      <c r="O532" s="63" t="n">
        <v>3</v>
      </c>
      <c r="P532" s="64" t="n">
        <v>32</v>
      </c>
      <c r="Q532" s="65" t="n">
        <v>26</v>
      </c>
      <c r="R532" s="64" t="n">
        <v>15</v>
      </c>
      <c r="S532" s="65" t="n">
        <v>37</v>
      </c>
    </row>
    <row r="533" s="22" customFormat="true" ht="11.25" hidden="false" customHeight="false" outlineLevel="0" collapsed="false">
      <c r="A533" s="32" t="s">
        <v>290</v>
      </c>
      <c r="B533" s="63" t="n">
        <v>22</v>
      </c>
      <c r="C533" s="64" t="n">
        <v>2</v>
      </c>
      <c r="D533" s="65" t="n">
        <v>42</v>
      </c>
      <c r="E533" s="63" t="n">
        <v>1</v>
      </c>
      <c r="F533" s="64" t="n">
        <v>37</v>
      </c>
      <c r="G533" s="65" t="n">
        <v>26</v>
      </c>
      <c r="H533" s="64"/>
      <c r="I533" s="66"/>
      <c r="J533" s="65"/>
      <c r="K533" s="63" t="n">
        <v>2</v>
      </c>
      <c r="L533" s="64" t="n">
        <v>30</v>
      </c>
      <c r="M533" s="64" t="n">
        <v>35</v>
      </c>
      <c r="N533" s="65" t="n">
        <v>0</v>
      </c>
      <c r="O533" s="63" t="n">
        <v>3</v>
      </c>
      <c r="P533" s="64" t="n">
        <v>26</v>
      </c>
      <c r="Q533" s="65" t="n">
        <v>29</v>
      </c>
      <c r="R533" s="64" t="n">
        <v>15</v>
      </c>
      <c r="S533" s="65" t="n">
        <v>39</v>
      </c>
    </row>
    <row r="534" s="22" customFormat="true" ht="11.25" hidden="false" customHeight="false" outlineLevel="0" collapsed="false">
      <c r="A534" s="32" t="s">
        <v>291</v>
      </c>
      <c r="B534" s="63" t="n">
        <v>192</v>
      </c>
      <c r="C534" s="64" t="n">
        <v>11</v>
      </c>
      <c r="D534" s="65" t="n">
        <v>341</v>
      </c>
      <c r="E534" s="63" t="n">
        <v>10</v>
      </c>
      <c r="F534" s="64" t="n">
        <v>301</v>
      </c>
      <c r="G534" s="65" t="n">
        <v>226</v>
      </c>
      <c r="H534" s="64"/>
      <c r="I534" s="66"/>
      <c r="J534" s="65"/>
      <c r="K534" s="63" t="n">
        <v>14</v>
      </c>
      <c r="L534" s="64" t="n">
        <v>239</v>
      </c>
      <c r="M534" s="64" t="n">
        <v>287</v>
      </c>
      <c r="N534" s="65" t="n">
        <v>0</v>
      </c>
      <c r="O534" s="63" t="n">
        <v>17</v>
      </c>
      <c r="P534" s="64" t="n">
        <v>245</v>
      </c>
      <c r="Q534" s="65" t="n">
        <v>263</v>
      </c>
      <c r="R534" s="64" t="n">
        <v>111</v>
      </c>
      <c r="S534" s="65" t="n">
        <v>356</v>
      </c>
    </row>
    <row r="535" s="56" customFormat="true" ht="11.25" hidden="false" customHeight="false" outlineLevel="0" collapsed="false">
      <c r="A535" s="52" t="s">
        <v>52</v>
      </c>
      <c r="B535" s="55" t="n">
        <f aca="false">SUM(B520:B534)</f>
        <v>969</v>
      </c>
      <c r="C535" s="53" t="n">
        <f aca="false">SUM(C520:C534)</f>
        <v>47</v>
      </c>
      <c r="D535" s="54" t="n">
        <f aca="false">SUM(D520:D534)</f>
        <v>2087</v>
      </c>
      <c r="E535" s="55" t="n">
        <f aca="false">SUM(E520:E534)</f>
        <v>42</v>
      </c>
      <c r="F535" s="53" t="n">
        <f aca="false">SUM(F520:F534)</f>
        <v>1785</v>
      </c>
      <c r="G535" s="54" t="n">
        <f aca="false">SUM(G520:G534)</f>
        <v>1257</v>
      </c>
      <c r="H535" s="53" t="n">
        <f aca="false">SUM(H520:H534)</f>
        <v>0</v>
      </c>
      <c r="I535" s="53" t="n">
        <f aca="false">SUM(I520:I534)</f>
        <v>0</v>
      </c>
      <c r="J535" s="54" t="n">
        <f aca="false">SUM(J520:J534)</f>
        <v>0</v>
      </c>
      <c r="K535" s="55" t="n">
        <f aca="false">SUM(K520:K534)</f>
        <v>68</v>
      </c>
      <c r="L535" s="53" t="n">
        <f aca="false">SUM(L520:L534)</f>
        <v>1423</v>
      </c>
      <c r="M535" s="53" t="n">
        <f aca="false">SUM(M520:M534)</f>
        <v>1635</v>
      </c>
      <c r="N535" s="54" t="n">
        <f aca="false">SUM(N520:N534)</f>
        <v>0</v>
      </c>
      <c r="O535" s="55" t="n">
        <f aca="false">SUM(O520:O534)</f>
        <v>107</v>
      </c>
      <c r="P535" s="53" t="n">
        <f aca="false">SUM(P520:P534)</f>
        <v>1354</v>
      </c>
      <c r="Q535" s="54" t="n">
        <f aca="false">SUM(Q520:Q534)</f>
        <v>1545</v>
      </c>
      <c r="R535" s="53" t="n">
        <f aca="false">SUM(R520:R534)</f>
        <v>688</v>
      </c>
      <c r="S535" s="54" t="n">
        <f aca="false">SUM(S520:S534)</f>
        <v>2078</v>
      </c>
    </row>
    <row r="536" s="22" customFormat="true" ht="12" hidden="false" customHeight="false" outlineLevel="0" collapsed="false">
      <c r="A536" s="115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9"/>
      <c r="S536" s="59"/>
    </row>
    <row r="537" s="22" customFormat="true" ht="12" hidden="false" customHeight="false" outlineLevel="0" collapsed="false">
      <c r="A537" s="19" t="s">
        <v>292</v>
      </c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1"/>
      <c r="R537" s="116"/>
      <c r="S537" s="21"/>
    </row>
    <row r="538" s="22" customFormat="true" ht="11.25" hidden="false" customHeight="false" outlineLevel="0" collapsed="false">
      <c r="A538" s="32" t="s">
        <v>293</v>
      </c>
      <c r="B538" s="63" t="n">
        <v>57</v>
      </c>
      <c r="C538" s="64" t="n">
        <v>2</v>
      </c>
      <c r="D538" s="65" t="n">
        <v>192</v>
      </c>
      <c r="E538" s="63"/>
      <c r="F538" s="64"/>
      <c r="G538" s="65"/>
      <c r="H538" s="64" t="n">
        <v>38</v>
      </c>
      <c r="I538" s="66" t="n">
        <v>2</v>
      </c>
      <c r="J538" s="65" t="n">
        <v>199</v>
      </c>
      <c r="K538" s="63" t="n">
        <v>2</v>
      </c>
      <c r="L538" s="64" t="n">
        <v>65</v>
      </c>
      <c r="M538" s="64" t="n">
        <v>178</v>
      </c>
      <c r="N538" s="65" t="n">
        <v>0</v>
      </c>
      <c r="O538" s="63" t="n">
        <v>4</v>
      </c>
      <c r="P538" s="64" t="n">
        <v>49</v>
      </c>
      <c r="Q538" s="65" t="n">
        <v>181</v>
      </c>
      <c r="R538" s="64" t="n">
        <v>22</v>
      </c>
      <c r="S538" s="65" t="n">
        <v>200</v>
      </c>
    </row>
    <row r="539" s="22" customFormat="true" ht="11.25" hidden="false" customHeight="false" outlineLevel="0" collapsed="false">
      <c r="A539" s="32" t="s">
        <v>294</v>
      </c>
      <c r="B539" s="63" t="n">
        <v>30</v>
      </c>
      <c r="C539" s="64" t="n">
        <v>2</v>
      </c>
      <c r="D539" s="65" t="n">
        <v>101</v>
      </c>
      <c r="E539" s="63"/>
      <c r="F539" s="64"/>
      <c r="G539" s="65"/>
      <c r="H539" s="64" t="n">
        <v>28</v>
      </c>
      <c r="I539" s="66" t="n">
        <v>2</v>
      </c>
      <c r="J539" s="65" t="n">
        <v>103</v>
      </c>
      <c r="K539" s="63" t="n">
        <v>2</v>
      </c>
      <c r="L539" s="64" t="n">
        <v>35</v>
      </c>
      <c r="M539" s="64" t="n">
        <v>98</v>
      </c>
      <c r="N539" s="65" t="n">
        <v>0</v>
      </c>
      <c r="O539" s="63" t="n">
        <v>3</v>
      </c>
      <c r="P539" s="64" t="n">
        <v>29</v>
      </c>
      <c r="Q539" s="65" t="n">
        <v>98</v>
      </c>
      <c r="R539" s="64" t="n">
        <v>17</v>
      </c>
      <c r="S539" s="65" t="n">
        <v>105</v>
      </c>
    </row>
    <row r="540" s="22" customFormat="true" ht="11.25" hidden="false" customHeight="false" outlineLevel="0" collapsed="false">
      <c r="A540" s="32" t="s">
        <v>295</v>
      </c>
      <c r="B540" s="63" t="n">
        <v>55</v>
      </c>
      <c r="C540" s="64" t="n">
        <v>9</v>
      </c>
      <c r="D540" s="65" t="n">
        <v>281</v>
      </c>
      <c r="E540" s="63"/>
      <c r="F540" s="64"/>
      <c r="G540" s="65"/>
      <c r="H540" s="64" t="n">
        <v>45</v>
      </c>
      <c r="I540" s="66" t="n">
        <v>7</v>
      </c>
      <c r="J540" s="65" t="n">
        <v>288</v>
      </c>
      <c r="K540" s="63" t="n">
        <v>11</v>
      </c>
      <c r="L540" s="64" t="n">
        <v>76</v>
      </c>
      <c r="M540" s="64" t="n">
        <v>257</v>
      </c>
      <c r="N540" s="65" t="n">
        <v>0</v>
      </c>
      <c r="O540" s="63" t="n">
        <v>13</v>
      </c>
      <c r="P540" s="64" t="n">
        <v>63</v>
      </c>
      <c r="Q540" s="65" t="n">
        <v>266</v>
      </c>
      <c r="R540" s="64" t="n">
        <v>41</v>
      </c>
      <c r="S540" s="65" t="n">
        <v>277</v>
      </c>
    </row>
    <row r="541" s="22" customFormat="true" ht="11.25" hidden="false" customHeight="false" outlineLevel="0" collapsed="false">
      <c r="A541" s="32" t="s">
        <v>296</v>
      </c>
      <c r="B541" s="63" t="n">
        <v>47</v>
      </c>
      <c r="C541" s="64" t="n">
        <v>4</v>
      </c>
      <c r="D541" s="65" t="n">
        <v>200</v>
      </c>
      <c r="E541" s="63"/>
      <c r="F541" s="64"/>
      <c r="G541" s="65"/>
      <c r="H541" s="64" t="n">
        <v>46</v>
      </c>
      <c r="I541" s="66" t="n">
        <v>4</v>
      </c>
      <c r="J541" s="65" t="n">
        <v>198</v>
      </c>
      <c r="K541" s="63" t="n">
        <v>5</v>
      </c>
      <c r="L541" s="64" t="n">
        <v>54</v>
      </c>
      <c r="M541" s="64" t="n">
        <v>192</v>
      </c>
      <c r="N541" s="65" t="n">
        <v>0</v>
      </c>
      <c r="O541" s="63" t="n">
        <v>5</v>
      </c>
      <c r="P541" s="64" t="n">
        <v>52</v>
      </c>
      <c r="Q541" s="65" t="n">
        <v>183</v>
      </c>
      <c r="R541" s="64" t="n">
        <v>29</v>
      </c>
      <c r="S541" s="65" t="n">
        <v>202</v>
      </c>
    </row>
    <row r="542" s="22" customFormat="true" ht="11.25" hidden="false" customHeight="false" outlineLevel="0" collapsed="false">
      <c r="A542" s="32" t="s">
        <v>297</v>
      </c>
      <c r="B542" s="63" t="n">
        <v>65</v>
      </c>
      <c r="C542" s="64" t="n">
        <v>4</v>
      </c>
      <c r="D542" s="65" t="n">
        <v>154</v>
      </c>
      <c r="E542" s="63"/>
      <c r="F542" s="64"/>
      <c r="G542" s="65"/>
      <c r="H542" s="64" t="n">
        <v>60</v>
      </c>
      <c r="I542" s="66" t="n">
        <v>6</v>
      </c>
      <c r="J542" s="65" t="n">
        <v>155</v>
      </c>
      <c r="K542" s="63" t="n">
        <v>9</v>
      </c>
      <c r="L542" s="64" t="n">
        <v>74</v>
      </c>
      <c r="M542" s="64" t="n">
        <v>136</v>
      </c>
      <c r="N542" s="65" t="n">
        <v>1</v>
      </c>
      <c r="O542" s="63" t="n">
        <v>9</v>
      </c>
      <c r="P542" s="64" t="n">
        <v>77</v>
      </c>
      <c r="Q542" s="65" t="n">
        <v>130</v>
      </c>
      <c r="R542" s="64" t="n">
        <v>53</v>
      </c>
      <c r="S542" s="65" t="n">
        <v>156</v>
      </c>
    </row>
    <row r="543" s="22" customFormat="true" ht="11.25" hidden="false" customHeight="false" outlineLevel="0" collapsed="false">
      <c r="A543" s="32" t="s">
        <v>298</v>
      </c>
      <c r="B543" s="63" t="n">
        <v>38</v>
      </c>
      <c r="C543" s="64" t="n">
        <v>4</v>
      </c>
      <c r="D543" s="65" t="n">
        <v>178</v>
      </c>
      <c r="E543" s="63"/>
      <c r="F543" s="64"/>
      <c r="G543" s="65"/>
      <c r="H543" s="64" t="n">
        <v>38</v>
      </c>
      <c r="I543" s="66" t="n">
        <v>7</v>
      </c>
      <c r="J543" s="65" t="n">
        <v>172</v>
      </c>
      <c r="K543" s="63" t="n">
        <v>7</v>
      </c>
      <c r="L543" s="64" t="n">
        <v>59</v>
      </c>
      <c r="M543" s="64" t="n">
        <v>155</v>
      </c>
      <c r="N543" s="65" t="n">
        <v>0</v>
      </c>
      <c r="O543" s="63" t="n">
        <v>14</v>
      </c>
      <c r="P543" s="64" t="n">
        <v>48</v>
      </c>
      <c r="Q543" s="65" t="n">
        <v>154</v>
      </c>
      <c r="R543" s="64" t="n">
        <v>25</v>
      </c>
      <c r="S543" s="65" t="n">
        <v>177</v>
      </c>
    </row>
    <row r="544" s="22" customFormat="true" ht="11.25" hidden="false" customHeight="false" outlineLevel="0" collapsed="false">
      <c r="A544" s="32" t="s">
        <v>299</v>
      </c>
      <c r="B544" s="63" t="n">
        <v>13</v>
      </c>
      <c r="C544" s="64" t="n">
        <v>0</v>
      </c>
      <c r="D544" s="65" t="n">
        <v>63</v>
      </c>
      <c r="E544" s="63"/>
      <c r="F544" s="64"/>
      <c r="G544" s="65"/>
      <c r="H544" s="64" t="n">
        <v>12</v>
      </c>
      <c r="I544" s="66" t="n">
        <v>1</v>
      </c>
      <c r="J544" s="65" t="n">
        <v>62</v>
      </c>
      <c r="K544" s="63" t="n">
        <v>3</v>
      </c>
      <c r="L544" s="64" t="n">
        <v>15</v>
      </c>
      <c r="M544" s="64" t="n">
        <v>60</v>
      </c>
      <c r="N544" s="65" t="n">
        <v>0</v>
      </c>
      <c r="O544" s="63" t="n">
        <v>3</v>
      </c>
      <c r="P544" s="64" t="n">
        <v>20</v>
      </c>
      <c r="Q544" s="65" t="n">
        <v>53</v>
      </c>
      <c r="R544" s="64" t="n">
        <v>12</v>
      </c>
      <c r="S544" s="65" t="n">
        <v>61</v>
      </c>
    </row>
    <row r="545" s="22" customFormat="true" ht="11.25" hidden="false" customHeight="false" outlineLevel="0" collapsed="false">
      <c r="A545" s="32" t="s">
        <v>300</v>
      </c>
      <c r="B545" s="63" t="n">
        <v>6</v>
      </c>
      <c r="C545" s="64" t="n">
        <v>0</v>
      </c>
      <c r="D545" s="65" t="n">
        <v>29</v>
      </c>
      <c r="E545" s="63"/>
      <c r="F545" s="64"/>
      <c r="G545" s="65"/>
      <c r="H545" s="64" t="n">
        <v>4</v>
      </c>
      <c r="I545" s="66" t="n">
        <v>1</v>
      </c>
      <c r="J545" s="65" t="n">
        <v>31</v>
      </c>
      <c r="K545" s="63" t="n">
        <v>1</v>
      </c>
      <c r="L545" s="64" t="n">
        <v>6</v>
      </c>
      <c r="M545" s="64" t="n">
        <v>29</v>
      </c>
      <c r="N545" s="65" t="n">
        <v>0</v>
      </c>
      <c r="O545" s="63" t="n">
        <v>2</v>
      </c>
      <c r="P545" s="64" t="n">
        <v>6</v>
      </c>
      <c r="Q545" s="65" t="n">
        <v>27</v>
      </c>
      <c r="R545" s="64" t="n">
        <v>1</v>
      </c>
      <c r="S545" s="65" t="n">
        <v>31</v>
      </c>
    </row>
    <row r="546" s="22" customFormat="true" ht="11.25" hidden="false" customHeight="false" outlineLevel="0" collapsed="false">
      <c r="A546" s="32" t="s">
        <v>301</v>
      </c>
      <c r="B546" s="63" t="n">
        <v>20</v>
      </c>
      <c r="C546" s="64" t="n">
        <v>5</v>
      </c>
      <c r="D546" s="65" t="n">
        <v>89</v>
      </c>
      <c r="E546" s="63"/>
      <c r="F546" s="64"/>
      <c r="G546" s="65"/>
      <c r="H546" s="64" t="n">
        <v>20</v>
      </c>
      <c r="I546" s="66" t="n">
        <v>6</v>
      </c>
      <c r="J546" s="65" t="n">
        <v>88</v>
      </c>
      <c r="K546" s="63" t="n">
        <v>5</v>
      </c>
      <c r="L546" s="64" t="n">
        <v>27</v>
      </c>
      <c r="M546" s="64" t="n">
        <v>82</v>
      </c>
      <c r="N546" s="65" t="n">
        <v>0</v>
      </c>
      <c r="O546" s="63" t="n">
        <v>6</v>
      </c>
      <c r="P546" s="64" t="n">
        <v>26</v>
      </c>
      <c r="Q546" s="65" t="n">
        <v>81</v>
      </c>
      <c r="R546" s="64" t="n">
        <v>20</v>
      </c>
      <c r="S546" s="65" t="n">
        <v>84</v>
      </c>
    </row>
    <row r="547" s="22" customFormat="true" ht="11.25" hidden="false" customHeight="false" outlineLevel="0" collapsed="false">
      <c r="A547" s="32" t="s">
        <v>302</v>
      </c>
      <c r="B547" s="63" t="n">
        <v>60</v>
      </c>
      <c r="C547" s="64" t="n">
        <v>8</v>
      </c>
      <c r="D547" s="65" t="n">
        <v>66</v>
      </c>
      <c r="E547" s="63"/>
      <c r="F547" s="64"/>
      <c r="G547" s="65"/>
      <c r="H547" s="64" t="n">
        <v>47</v>
      </c>
      <c r="I547" s="66" t="n">
        <v>9</v>
      </c>
      <c r="J547" s="65" t="n">
        <v>77</v>
      </c>
      <c r="K547" s="63" t="n">
        <v>4</v>
      </c>
      <c r="L547" s="64" t="n">
        <v>69</v>
      </c>
      <c r="M547" s="64" t="n">
        <v>61</v>
      </c>
      <c r="N547" s="65" t="n">
        <v>0</v>
      </c>
      <c r="O547" s="63" t="n">
        <v>8</v>
      </c>
      <c r="P547" s="64" t="n">
        <v>64</v>
      </c>
      <c r="Q547" s="65" t="n">
        <v>60</v>
      </c>
      <c r="R547" s="64" t="n">
        <v>36</v>
      </c>
      <c r="S547" s="65" t="n">
        <v>81</v>
      </c>
    </row>
    <row r="548" s="56" customFormat="true" ht="11.25" hidden="false" customHeight="false" outlineLevel="0" collapsed="false">
      <c r="A548" s="52" t="s">
        <v>52</v>
      </c>
      <c r="B548" s="55" t="n">
        <f aca="false">SUM(B538:B547)</f>
        <v>391</v>
      </c>
      <c r="C548" s="53" t="n">
        <f aca="false">SUM(C538:C547)</f>
        <v>38</v>
      </c>
      <c r="D548" s="54" t="n">
        <f aca="false">SUM(D538:D547)</f>
        <v>1353</v>
      </c>
      <c r="E548" s="55" t="n">
        <f aca="false">SUM(E538:E547)</f>
        <v>0</v>
      </c>
      <c r="F548" s="53" t="n">
        <f aca="false">SUM(F538:F547)</f>
        <v>0</v>
      </c>
      <c r="G548" s="54" t="n">
        <f aca="false">SUM(G538:G547)</f>
        <v>0</v>
      </c>
      <c r="H548" s="53" t="n">
        <f aca="false">SUM(H538:H547)</f>
        <v>338</v>
      </c>
      <c r="I548" s="53" t="n">
        <f aca="false">SUM(I538:I547)</f>
        <v>45</v>
      </c>
      <c r="J548" s="54" t="n">
        <f aca="false">SUM(J538:J547)</f>
        <v>1373</v>
      </c>
      <c r="K548" s="55" t="n">
        <f aca="false">SUM(K538:K547)</f>
        <v>49</v>
      </c>
      <c r="L548" s="53" t="n">
        <f aca="false">SUM(L538:L547)</f>
        <v>480</v>
      </c>
      <c r="M548" s="53" t="n">
        <f aca="false">SUM(M538:M547)</f>
        <v>1248</v>
      </c>
      <c r="N548" s="54" t="n">
        <f aca="false">SUM(N538:N547)</f>
        <v>1</v>
      </c>
      <c r="O548" s="55" t="n">
        <f aca="false">SUM(O538:O547)</f>
        <v>67</v>
      </c>
      <c r="P548" s="53" t="n">
        <f aca="false">SUM(P538:P547)</f>
        <v>434</v>
      </c>
      <c r="Q548" s="54" t="n">
        <f aca="false">SUM(Q538:Q547)</f>
        <v>1233</v>
      </c>
      <c r="R548" s="53" t="n">
        <f aca="false">SUM(R538:R547)</f>
        <v>256</v>
      </c>
      <c r="S548" s="54" t="n">
        <f aca="false">SUM(S538:S547)</f>
        <v>1374</v>
      </c>
    </row>
    <row r="549" s="22" customFormat="true" ht="12" hidden="false" customHeight="false" outlineLevel="0" collapsed="false">
      <c r="A549" s="109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68"/>
      <c r="S549" s="69"/>
    </row>
    <row r="550" s="22" customFormat="true" ht="12" hidden="false" customHeight="false" outlineLevel="0" collapsed="false">
      <c r="A550" s="19" t="s">
        <v>303</v>
      </c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1"/>
      <c r="R550" s="20"/>
      <c r="S550" s="21"/>
    </row>
    <row r="551" s="22" customFormat="true" ht="11.25" hidden="false" customHeight="false" outlineLevel="0" collapsed="false">
      <c r="A551" s="32" t="s">
        <v>304</v>
      </c>
      <c r="B551" s="133" t="n">
        <v>5</v>
      </c>
      <c r="C551" s="79" t="n">
        <v>1</v>
      </c>
      <c r="D551" s="134" t="n">
        <v>12</v>
      </c>
      <c r="E551" s="63"/>
      <c r="F551" s="64"/>
      <c r="G551" s="65"/>
      <c r="H551" s="64" t="n">
        <v>4</v>
      </c>
      <c r="I551" s="66" t="n">
        <v>3</v>
      </c>
      <c r="J551" s="65" t="n">
        <v>11</v>
      </c>
      <c r="K551" s="63" t="n">
        <v>1</v>
      </c>
      <c r="L551" s="64" t="n">
        <v>6</v>
      </c>
      <c r="M551" s="64" t="n">
        <v>11</v>
      </c>
      <c r="N551" s="65"/>
      <c r="O551" s="63" t="n">
        <v>1</v>
      </c>
      <c r="P551" s="64" t="n">
        <v>6</v>
      </c>
      <c r="Q551" s="65" t="n">
        <v>11</v>
      </c>
      <c r="R551" s="64" t="n">
        <v>7</v>
      </c>
      <c r="S551" s="65" t="n">
        <v>10</v>
      </c>
    </row>
    <row r="552" s="22" customFormat="true" ht="11.25" hidden="false" customHeight="false" outlineLevel="0" collapsed="false">
      <c r="A552" s="32" t="s">
        <v>305</v>
      </c>
      <c r="B552" s="63" t="n">
        <v>0</v>
      </c>
      <c r="C552" s="64" t="n">
        <v>0</v>
      </c>
      <c r="D552" s="134" t="n">
        <v>8</v>
      </c>
      <c r="E552" s="63"/>
      <c r="F552" s="64"/>
      <c r="G552" s="65"/>
      <c r="H552" s="64" t="n">
        <v>0</v>
      </c>
      <c r="I552" s="66" t="n">
        <v>0</v>
      </c>
      <c r="J552" s="65" t="n">
        <v>8</v>
      </c>
      <c r="K552" s="63" t="n">
        <v>0</v>
      </c>
      <c r="L552" s="64" t="n">
        <v>0</v>
      </c>
      <c r="M552" s="64" t="n">
        <v>8</v>
      </c>
      <c r="N552" s="65"/>
      <c r="O552" s="63" t="n">
        <v>0</v>
      </c>
      <c r="P552" s="64" t="n">
        <v>0</v>
      </c>
      <c r="Q552" s="65" t="n">
        <v>7</v>
      </c>
      <c r="R552" s="64" t="n">
        <v>0</v>
      </c>
      <c r="S552" s="65" t="n">
        <v>8</v>
      </c>
    </row>
    <row r="553" s="22" customFormat="true" ht="11.25" hidden="false" customHeight="false" outlineLevel="0" collapsed="false">
      <c r="A553" s="32" t="s">
        <v>306</v>
      </c>
      <c r="B553" s="63" t="n">
        <v>2</v>
      </c>
      <c r="C553" s="64" t="n">
        <v>0</v>
      </c>
      <c r="D553" s="134" t="n">
        <v>24</v>
      </c>
      <c r="E553" s="63"/>
      <c r="F553" s="64"/>
      <c r="G553" s="65"/>
      <c r="H553" s="64" t="n">
        <v>1</v>
      </c>
      <c r="I553" s="66" t="n">
        <v>1</v>
      </c>
      <c r="J553" s="65" t="n">
        <v>23</v>
      </c>
      <c r="K553" s="63" t="n">
        <v>0</v>
      </c>
      <c r="L553" s="64" t="n">
        <v>3</v>
      </c>
      <c r="M553" s="64" t="n">
        <v>23</v>
      </c>
      <c r="N553" s="65"/>
      <c r="O553" s="63" t="n">
        <v>1</v>
      </c>
      <c r="P553" s="64" t="n">
        <v>3</v>
      </c>
      <c r="Q553" s="65" t="n">
        <v>21</v>
      </c>
      <c r="R553" s="64" t="n">
        <v>2</v>
      </c>
      <c r="S553" s="65" t="n">
        <v>23</v>
      </c>
    </row>
    <row r="554" s="22" customFormat="true" ht="11.25" hidden="false" customHeight="false" outlineLevel="0" collapsed="false">
      <c r="A554" s="32" t="s">
        <v>307</v>
      </c>
      <c r="B554" s="63" t="n">
        <v>192</v>
      </c>
      <c r="C554" s="64" t="n">
        <v>10</v>
      </c>
      <c r="D554" s="134" t="n">
        <v>283</v>
      </c>
      <c r="E554" s="63"/>
      <c r="F554" s="64"/>
      <c r="G554" s="65"/>
      <c r="H554" s="64" t="n">
        <v>155</v>
      </c>
      <c r="I554" s="66" t="n">
        <v>16</v>
      </c>
      <c r="J554" s="65" t="n">
        <v>299</v>
      </c>
      <c r="K554" s="63" t="n">
        <v>16</v>
      </c>
      <c r="L554" s="64" t="n">
        <v>202</v>
      </c>
      <c r="M554" s="64" t="n">
        <v>267</v>
      </c>
      <c r="N554" s="65"/>
      <c r="O554" s="63" t="n">
        <v>23</v>
      </c>
      <c r="P554" s="64" t="n">
        <v>197</v>
      </c>
      <c r="Q554" s="65" t="n">
        <v>253</v>
      </c>
      <c r="R554" s="64" t="n">
        <v>142</v>
      </c>
      <c r="S554" s="65" t="n">
        <v>313</v>
      </c>
    </row>
    <row r="555" s="22" customFormat="true" ht="11.25" hidden="false" customHeight="false" outlineLevel="0" collapsed="false">
      <c r="A555" s="32" t="s">
        <v>308</v>
      </c>
      <c r="B555" s="63" t="n">
        <v>38</v>
      </c>
      <c r="C555" s="64" t="n">
        <v>0</v>
      </c>
      <c r="D555" s="134" t="n">
        <v>78</v>
      </c>
      <c r="E555" s="63"/>
      <c r="F555" s="64"/>
      <c r="G555" s="65"/>
      <c r="H555" s="64" t="n">
        <v>31</v>
      </c>
      <c r="I555" s="66" t="n">
        <v>3</v>
      </c>
      <c r="J555" s="65" t="n">
        <v>81</v>
      </c>
      <c r="K555" s="63" t="n">
        <v>1</v>
      </c>
      <c r="L555" s="64" t="n">
        <v>39</v>
      </c>
      <c r="M555" s="64" t="n">
        <v>74</v>
      </c>
      <c r="N555" s="65"/>
      <c r="O555" s="63" t="n">
        <v>6</v>
      </c>
      <c r="P555" s="64" t="n">
        <v>39</v>
      </c>
      <c r="Q555" s="65" t="n">
        <v>70</v>
      </c>
      <c r="R555" s="64" t="n">
        <v>21</v>
      </c>
      <c r="S555" s="65" t="n">
        <v>89</v>
      </c>
    </row>
    <row r="556" s="22" customFormat="true" ht="11.25" hidden="false" customHeight="false" outlineLevel="0" collapsed="false">
      <c r="A556" s="32" t="s">
        <v>309</v>
      </c>
      <c r="B556" s="63" t="n">
        <v>38</v>
      </c>
      <c r="C556" s="64" t="n">
        <v>3</v>
      </c>
      <c r="D556" s="134" t="n">
        <v>81</v>
      </c>
      <c r="E556" s="63"/>
      <c r="F556" s="64"/>
      <c r="G556" s="65"/>
      <c r="H556" s="64" t="n">
        <v>31</v>
      </c>
      <c r="I556" s="66" t="n">
        <v>3</v>
      </c>
      <c r="J556" s="65" t="n">
        <v>84</v>
      </c>
      <c r="K556" s="63" t="n">
        <v>1</v>
      </c>
      <c r="L556" s="64" t="n">
        <v>43</v>
      </c>
      <c r="M556" s="64" t="n">
        <v>76</v>
      </c>
      <c r="N556" s="65"/>
      <c r="O556" s="63" t="n">
        <v>5</v>
      </c>
      <c r="P556" s="64" t="n">
        <v>45</v>
      </c>
      <c r="Q556" s="65" t="n">
        <v>65</v>
      </c>
      <c r="R556" s="64" t="n">
        <v>25</v>
      </c>
      <c r="S556" s="65" t="n">
        <v>89</v>
      </c>
    </row>
    <row r="557" s="22" customFormat="true" ht="11.25" hidden="false" customHeight="false" outlineLevel="0" collapsed="false">
      <c r="A557" s="32" t="s">
        <v>310</v>
      </c>
      <c r="B557" s="63" t="n">
        <v>18</v>
      </c>
      <c r="C557" s="64" t="n">
        <v>1</v>
      </c>
      <c r="D557" s="134" t="n">
        <v>47</v>
      </c>
      <c r="E557" s="63"/>
      <c r="F557" s="64"/>
      <c r="G557" s="65"/>
      <c r="H557" s="64" t="n">
        <v>8</v>
      </c>
      <c r="I557" s="66" t="n">
        <v>2</v>
      </c>
      <c r="J557" s="65" t="n">
        <v>54</v>
      </c>
      <c r="K557" s="63" t="n">
        <v>2</v>
      </c>
      <c r="L557" s="64" t="n">
        <v>19</v>
      </c>
      <c r="M557" s="64" t="n">
        <v>44</v>
      </c>
      <c r="N557" s="65"/>
      <c r="O557" s="63" t="n">
        <v>1</v>
      </c>
      <c r="P557" s="64" t="n">
        <v>22</v>
      </c>
      <c r="Q557" s="65" t="n">
        <v>41</v>
      </c>
      <c r="R557" s="64" t="n">
        <v>9</v>
      </c>
      <c r="S557" s="65" t="n">
        <v>54</v>
      </c>
    </row>
    <row r="558" s="22" customFormat="true" ht="11.25" hidden="false" customHeight="false" outlineLevel="0" collapsed="false">
      <c r="A558" s="32" t="s">
        <v>311</v>
      </c>
      <c r="B558" s="63" t="n">
        <v>49</v>
      </c>
      <c r="C558" s="64" t="n">
        <v>3</v>
      </c>
      <c r="D558" s="134" t="n">
        <v>153</v>
      </c>
      <c r="E558" s="63"/>
      <c r="F558" s="64"/>
      <c r="G558" s="65"/>
      <c r="H558" s="64" t="n">
        <v>38</v>
      </c>
      <c r="I558" s="66" t="n">
        <v>6</v>
      </c>
      <c r="J558" s="65" t="n">
        <v>154</v>
      </c>
      <c r="K558" s="63" t="n">
        <v>4</v>
      </c>
      <c r="L558" s="64" t="n">
        <v>64</v>
      </c>
      <c r="M558" s="64" t="n">
        <v>136</v>
      </c>
      <c r="N558" s="65"/>
      <c r="O558" s="63" t="n">
        <v>7</v>
      </c>
      <c r="P558" s="64" t="n">
        <v>45</v>
      </c>
      <c r="Q558" s="65" t="n">
        <v>148</v>
      </c>
      <c r="R558" s="64" t="n">
        <v>36</v>
      </c>
      <c r="S558" s="65" t="n">
        <v>160</v>
      </c>
    </row>
    <row r="559" s="22" customFormat="true" ht="11.25" hidden="false" customHeight="false" outlineLevel="0" collapsed="false">
      <c r="A559" s="32" t="s">
        <v>312</v>
      </c>
      <c r="B559" s="63" t="n">
        <v>123</v>
      </c>
      <c r="C559" s="64" t="n">
        <v>11</v>
      </c>
      <c r="D559" s="134" t="n">
        <v>234</v>
      </c>
      <c r="E559" s="63"/>
      <c r="F559" s="64"/>
      <c r="G559" s="65"/>
      <c r="H559" s="64" t="n">
        <v>91</v>
      </c>
      <c r="I559" s="66" t="n">
        <v>20</v>
      </c>
      <c r="J559" s="65" t="n">
        <v>253</v>
      </c>
      <c r="K559" s="63" t="n">
        <v>6</v>
      </c>
      <c r="L559" s="64" t="n">
        <v>164</v>
      </c>
      <c r="M559" s="64" t="n">
        <v>201</v>
      </c>
      <c r="N559" s="65"/>
      <c r="O559" s="63" t="n">
        <v>14</v>
      </c>
      <c r="P559" s="64" t="n">
        <v>135</v>
      </c>
      <c r="Q559" s="65" t="n">
        <v>213</v>
      </c>
      <c r="R559" s="64" t="n">
        <v>88</v>
      </c>
      <c r="S559" s="65" t="n">
        <v>260</v>
      </c>
    </row>
    <row r="560" s="22" customFormat="true" ht="11.25" hidden="false" customHeight="false" outlineLevel="0" collapsed="false">
      <c r="A560" s="32" t="s">
        <v>313</v>
      </c>
      <c r="B560" s="63" t="n">
        <v>188</v>
      </c>
      <c r="C560" s="64" t="n">
        <v>10</v>
      </c>
      <c r="D560" s="134" t="n">
        <v>322</v>
      </c>
      <c r="E560" s="63"/>
      <c r="F560" s="64"/>
      <c r="G560" s="65"/>
      <c r="H560" s="64" t="n">
        <v>151</v>
      </c>
      <c r="I560" s="66" t="n">
        <v>14</v>
      </c>
      <c r="J560" s="65" t="n">
        <v>338</v>
      </c>
      <c r="K560" s="63" t="n">
        <v>8</v>
      </c>
      <c r="L560" s="64" t="n">
        <v>228</v>
      </c>
      <c r="M560" s="64" t="n">
        <v>282</v>
      </c>
      <c r="N560" s="65"/>
      <c r="O560" s="63" t="n">
        <v>13</v>
      </c>
      <c r="P560" s="64" t="n">
        <v>197</v>
      </c>
      <c r="Q560" s="65" t="n">
        <v>298</v>
      </c>
      <c r="R560" s="64" t="n">
        <v>112</v>
      </c>
      <c r="S560" s="65" t="n">
        <v>367</v>
      </c>
    </row>
    <row r="561" s="22" customFormat="true" ht="11.25" hidden="false" customHeight="false" outlineLevel="0" collapsed="false">
      <c r="A561" s="32" t="s">
        <v>314</v>
      </c>
      <c r="B561" s="63" t="n">
        <v>136</v>
      </c>
      <c r="C561" s="64" t="n">
        <v>6</v>
      </c>
      <c r="D561" s="134" t="n">
        <v>233</v>
      </c>
      <c r="E561" s="63"/>
      <c r="F561" s="64"/>
      <c r="G561" s="65"/>
      <c r="H561" s="64" t="n">
        <v>92</v>
      </c>
      <c r="I561" s="66" t="n">
        <v>15</v>
      </c>
      <c r="J561" s="65" t="n">
        <v>254</v>
      </c>
      <c r="K561" s="63" t="n">
        <v>5</v>
      </c>
      <c r="L561" s="64" t="n">
        <v>160</v>
      </c>
      <c r="M561" s="64" t="n">
        <v>208</v>
      </c>
      <c r="N561" s="65"/>
      <c r="O561" s="63" t="n">
        <v>24</v>
      </c>
      <c r="P561" s="64" t="n">
        <v>124</v>
      </c>
      <c r="Q561" s="65" t="n">
        <v>218</v>
      </c>
      <c r="R561" s="64" t="n">
        <v>83</v>
      </c>
      <c r="S561" s="65" t="n">
        <v>264</v>
      </c>
    </row>
    <row r="562" s="22" customFormat="true" ht="11.25" hidden="false" customHeight="false" outlineLevel="0" collapsed="false">
      <c r="A562" s="32" t="s">
        <v>315</v>
      </c>
      <c r="B562" s="63" t="n">
        <v>118</v>
      </c>
      <c r="C562" s="64" t="n">
        <v>9</v>
      </c>
      <c r="D562" s="134" t="n">
        <v>240</v>
      </c>
      <c r="E562" s="63"/>
      <c r="F562" s="64"/>
      <c r="G562" s="65"/>
      <c r="H562" s="64" t="n">
        <v>69</v>
      </c>
      <c r="I562" s="66" t="n">
        <v>16</v>
      </c>
      <c r="J562" s="65" t="n">
        <v>280</v>
      </c>
      <c r="K562" s="63" t="n">
        <v>7</v>
      </c>
      <c r="L562" s="64" t="n">
        <v>143</v>
      </c>
      <c r="M562" s="64" t="n">
        <v>221</v>
      </c>
      <c r="N562" s="65"/>
      <c r="O562" s="63" t="n">
        <v>21</v>
      </c>
      <c r="P562" s="64" t="n">
        <v>110</v>
      </c>
      <c r="Q562" s="65" t="n">
        <v>227</v>
      </c>
      <c r="R562" s="64" t="n">
        <v>53</v>
      </c>
      <c r="S562" s="65" t="n">
        <v>302</v>
      </c>
    </row>
    <row r="563" s="22" customFormat="true" ht="11.25" hidden="false" customHeight="false" outlineLevel="0" collapsed="false">
      <c r="A563" s="32" t="s">
        <v>316</v>
      </c>
      <c r="B563" s="63" t="n">
        <v>129</v>
      </c>
      <c r="C563" s="64" t="n">
        <v>4</v>
      </c>
      <c r="D563" s="134" t="n">
        <v>241</v>
      </c>
      <c r="E563" s="63"/>
      <c r="F563" s="64"/>
      <c r="G563" s="65"/>
      <c r="H563" s="64" t="n">
        <v>83</v>
      </c>
      <c r="I563" s="66" t="n">
        <v>7</v>
      </c>
      <c r="J563" s="65" t="n">
        <v>272</v>
      </c>
      <c r="K563" s="63" t="n">
        <v>2</v>
      </c>
      <c r="L563" s="64" t="n">
        <v>159</v>
      </c>
      <c r="M563" s="64" t="n">
        <v>212</v>
      </c>
      <c r="N563" s="65"/>
      <c r="O563" s="63" t="n">
        <v>11</v>
      </c>
      <c r="P563" s="64" t="n">
        <v>149</v>
      </c>
      <c r="Q563" s="65" t="n">
        <v>204</v>
      </c>
      <c r="R563" s="64" t="n">
        <v>61</v>
      </c>
      <c r="S563" s="65" t="n">
        <v>286</v>
      </c>
    </row>
    <row r="564" s="22" customFormat="true" ht="11.25" hidden="false" customHeight="false" outlineLevel="0" collapsed="false">
      <c r="A564" s="32" t="s">
        <v>317</v>
      </c>
      <c r="B564" s="63" t="n">
        <v>147</v>
      </c>
      <c r="C564" s="64" t="n">
        <v>9</v>
      </c>
      <c r="D564" s="134" t="n">
        <v>286</v>
      </c>
      <c r="E564" s="63"/>
      <c r="F564" s="64"/>
      <c r="G564" s="65"/>
      <c r="H564" s="64" t="n">
        <v>99</v>
      </c>
      <c r="I564" s="66" t="n">
        <v>9</v>
      </c>
      <c r="J564" s="65" t="n">
        <v>329</v>
      </c>
      <c r="K564" s="63" t="n">
        <v>8</v>
      </c>
      <c r="L564" s="64" t="n">
        <v>174</v>
      </c>
      <c r="M564" s="64" t="n">
        <v>261</v>
      </c>
      <c r="N564" s="65"/>
      <c r="O564" s="63" t="n">
        <v>10</v>
      </c>
      <c r="P564" s="64" t="n">
        <v>162</v>
      </c>
      <c r="Q564" s="65" t="n">
        <v>269</v>
      </c>
      <c r="R564" s="64" t="n">
        <v>81</v>
      </c>
      <c r="S564" s="65" t="n">
        <v>348</v>
      </c>
    </row>
    <row r="565" s="22" customFormat="true" ht="11.25" hidden="false" customHeight="false" outlineLevel="0" collapsed="false">
      <c r="A565" s="32" t="s">
        <v>318</v>
      </c>
      <c r="B565" s="63" t="n">
        <v>122</v>
      </c>
      <c r="C565" s="64" t="n">
        <v>10</v>
      </c>
      <c r="D565" s="134" t="n">
        <v>327</v>
      </c>
      <c r="E565" s="63"/>
      <c r="F565" s="64"/>
      <c r="G565" s="65"/>
      <c r="H565" s="64" t="n">
        <v>80</v>
      </c>
      <c r="I565" s="66" t="n">
        <v>12</v>
      </c>
      <c r="J565" s="65" t="n">
        <v>346</v>
      </c>
      <c r="K565" s="63" t="n">
        <v>12</v>
      </c>
      <c r="L565" s="64" t="n">
        <v>168</v>
      </c>
      <c r="M565" s="64" t="n">
        <v>280</v>
      </c>
      <c r="N565" s="65"/>
      <c r="O565" s="63" t="n">
        <v>26</v>
      </c>
      <c r="P565" s="64" t="n">
        <v>152</v>
      </c>
      <c r="Q565" s="65" t="n">
        <v>264</v>
      </c>
      <c r="R565" s="64" t="n">
        <v>82</v>
      </c>
      <c r="S565" s="65" t="n">
        <v>348</v>
      </c>
    </row>
    <row r="566" s="22" customFormat="true" ht="11.25" hidden="false" customHeight="false" outlineLevel="0" collapsed="false">
      <c r="A566" s="32" t="s">
        <v>319</v>
      </c>
      <c r="B566" s="63" t="n">
        <v>138</v>
      </c>
      <c r="C566" s="64" t="n">
        <v>7</v>
      </c>
      <c r="D566" s="134" t="n">
        <v>273</v>
      </c>
      <c r="E566" s="63"/>
      <c r="F566" s="64"/>
      <c r="G566" s="65"/>
      <c r="H566" s="64" t="n">
        <v>84</v>
      </c>
      <c r="I566" s="66" t="n">
        <v>11</v>
      </c>
      <c r="J566" s="65" t="n">
        <v>310</v>
      </c>
      <c r="K566" s="63" t="n">
        <v>3</v>
      </c>
      <c r="L566" s="64" t="n">
        <v>159</v>
      </c>
      <c r="M566" s="64" t="n">
        <v>254</v>
      </c>
      <c r="N566" s="65"/>
      <c r="O566" s="63" t="n">
        <v>7</v>
      </c>
      <c r="P566" s="64" t="n">
        <v>140</v>
      </c>
      <c r="Q566" s="65" t="n">
        <v>256</v>
      </c>
      <c r="R566" s="64" t="n">
        <v>80</v>
      </c>
      <c r="S566" s="65" t="n">
        <v>312</v>
      </c>
    </row>
    <row r="567" s="22" customFormat="true" ht="11.25" hidden="false" customHeight="false" outlineLevel="0" collapsed="false">
      <c r="A567" s="32" t="s">
        <v>320</v>
      </c>
      <c r="B567" s="63" t="n">
        <v>18</v>
      </c>
      <c r="C567" s="64" t="n">
        <v>2</v>
      </c>
      <c r="D567" s="134" t="n">
        <v>37</v>
      </c>
      <c r="E567" s="63"/>
      <c r="F567" s="64"/>
      <c r="G567" s="65"/>
      <c r="H567" s="64" t="n">
        <v>16</v>
      </c>
      <c r="I567" s="66" t="n">
        <v>3</v>
      </c>
      <c r="J567" s="65" t="n">
        <v>34</v>
      </c>
      <c r="K567" s="63" t="n">
        <v>1</v>
      </c>
      <c r="L567" s="64" t="n">
        <v>22</v>
      </c>
      <c r="M567" s="64" t="n">
        <v>35</v>
      </c>
      <c r="N567" s="65"/>
      <c r="O567" s="63" t="n">
        <v>5</v>
      </c>
      <c r="P567" s="64" t="n">
        <v>18</v>
      </c>
      <c r="Q567" s="65" t="n">
        <v>34</v>
      </c>
      <c r="R567" s="64" t="n">
        <v>11</v>
      </c>
      <c r="S567" s="65" t="n">
        <v>42</v>
      </c>
    </row>
    <row r="568" s="22" customFormat="true" ht="11.25" hidden="false" customHeight="false" outlineLevel="0" collapsed="false">
      <c r="A568" s="32" t="s">
        <v>321</v>
      </c>
      <c r="B568" s="63" t="n">
        <v>7</v>
      </c>
      <c r="C568" s="64" t="n">
        <v>2</v>
      </c>
      <c r="D568" s="134" t="n">
        <v>26</v>
      </c>
      <c r="E568" s="63"/>
      <c r="F568" s="64"/>
      <c r="G568" s="65"/>
      <c r="H568" s="64" t="n">
        <v>4</v>
      </c>
      <c r="I568" s="66" t="n">
        <v>3</v>
      </c>
      <c r="J568" s="65" t="n">
        <v>26</v>
      </c>
      <c r="K568" s="63" t="n">
        <v>1</v>
      </c>
      <c r="L568" s="64" t="n">
        <v>5</v>
      </c>
      <c r="M568" s="64" t="n">
        <v>29</v>
      </c>
      <c r="N568" s="65"/>
      <c r="O568" s="63" t="n">
        <v>2</v>
      </c>
      <c r="P568" s="64" t="n">
        <v>4</v>
      </c>
      <c r="Q568" s="65" t="n">
        <v>28</v>
      </c>
      <c r="R568" s="64" t="n">
        <v>8</v>
      </c>
      <c r="S568" s="65" t="n">
        <v>27</v>
      </c>
    </row>
    <row r="569" s="22" customFormat="true" ht="11.25" hidden="false" customHeight="false" outlineLevel="0" collapsed="false">
      <c r="A569" s="32" t="s">
        <v>322</v>
      </c>
      <c r="B569" s="135" t="n">
        <v>256</v>
      </c>
      <c r="C569" s="107" t="n">
        <v>14</v>
      </c>
      <c r="D569" s="134" t="n">
        <v>578</v>
      </c>
      <c r="E569" s="63"/>
      <c r="F569" s="64"/>
      <c r="G569" s="65"/>
      <c r="H569" s="64" t="n">
        <v>201</v>
      </c>
      <c r="I569" s="66" t="n">
        <v>19</v>
      </c>
      <c r="J569" s="65" t="n">
        <v>602</v>
      </c>
      <c r="K569" s="63" t="n">
        <v>14</v>
      </c>
      <c r="L569" s="64" t="n">
        <v>324</v>
      </c>
      <c r="M569" s="64" t="n">
        <v>509</v>
      </c>
      <c r="N569" s="65"/>
      <c r="O569" s="63" t="n">
        <v>29</v>
      </c>
      <c r="P569" s="64" t="n">
        <v>298</v>
      </c>
      <c r="Q569" s="65" t="n">
        <v>501</v>
      </c>
      <c r="R569" s="64" t="n">
        <v>119</v>
      </c>
      <c r="S569" s="65" t="n">
        <v>672</v>
      </c>
    </row>
    <row r="570" s="56" customFormat="true" ht="11.25" hidden="false" customHeight="false" outlineLevel="0" collapsed="false">
      <c r="A570" s="52" t="s">
        <v>52</v>
      </c>
      <c r="B570" s="55" t="n">
        <f aca="false">SUM(B551:B569)</f>
        <v>1724</v>
      </c>
      <c r="C570" s="53" t="n">
        <f aca="false">SUM(C551:C569)</f>
        <v>102</v>
      </c>
      <c r="D570" s="54" t="n">
        <f aca="false">SUM(D551:D569)</f>
        <v>3483</v>
      </c>
      <c r="E570" s="55" t="n">
        <f aca="false">SUM(E551:E569)</f>
        <v>0</v>
      </c>
      <c r="F570" s="53" t="n">
        <f aca="false">SUM(F551:F569)</f>
        <v>0</v>
      </c>
      <c r="G570" s="54" t="n">
        <f aca="false">SUM(G551:G569)</f>
        <v>0</v>
      </c>
      <c r="H570" s="53" t="n">
        <f aca="false">SUM(H551:H569)</f>
        <v>1238</v>
      </c>
      <c r="I570" s="53" t="n">
        <f aca="false">SUM(I551:I569)</f>
        <v>163</v>
      </c>
      <c r="J570" s="54" t="n">
        <f aca="false">SUM(J551:J569)</f>
        <v>3758</v>
      </c>
      <c r="K570" s="55" t="n">
        <f aca="false">SUM(K551:K569)</f>
        <v>92</v>
      </c>
      <c r="L570" s="53" t="n">
        <f aca="false">SUM(L551:L569)</f>
        <v>2082</v>
      </c>
      <c r="M570" s="53" t="n">
        <f aca="false">SUM(M551:M569)</f>
        <v>3131</v>
      </c>
      <c r="N570" s="54" t="n">
        <f aca="false">SUM(N551:N569)</f>
        <v>0</v>
      </c>
      <c r="O570" s="55" t="n">
        <f aca="false">SUM(O551:O569)</f>
        <v>206</v>
      </c>
      <c r="P570" s="53" t="n">
        <f aca="false">SUM(P551:P569)</f>
        <v>1846</v>
      </c>
      <c r="Q570" s="54" t="n">
        <f aca="false">SUM(Q551:Q569)</f>
        <v>3128</v>
      </c>
      <c r="R570" s="53" t="n">
        <f aca="false">SUM(R551:R569)</f>
        <v>1020</v>
      </c>
      <c r="S570" s="54" t="n">
        <f aca="false">SUM(S551:S569)</f>
        <v>3974</v>
      </c>
    </row>
    <row r="571" s="22" customFormat="true" ht="12" hidden="false" customHeight="false" outlineLevel="0" collapsed="false">
      <c r="A571" s="109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68"/>
      <c r="S571" s="69"/>
    </row>
    <row r="572" s="22" customFormat="true" ht="12" hidden="false" customHeight="false" outlineLevel="0" collapsed="false">
      <c r="A572" s="19" t="s">
        <v>323</v>
      </c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1"/>
      <c r="R572" s="20"/>
      <c r="S572" s="21"/>
    </row>
    <row r="573" s="22" customFormat="true" ht="11.25" hidden="false" customHeight="false" outlineLevel="0" collapsed="false">
      <c r="A573" s="32" t="s">
        <v>324</v>
      </c>
      <c r="B573" s="63" t="n">
        <v>41</v>
      </c>
      <c r="C573" s="64" t="n">
        <v>4</v>
      </c>
      <c r="D573" s="65" t="n">
        <v>197</v>
      </c>
      <c r="E573" s="63"/>
      <c r="F573" s="64"/>
      <c r="G573" s="65"/>
      <c r="H573" s="64" t="n">
        <v>46</v>
      </c>
      <c r="I573" s="66" t="n">
        <v>5</v>
      </c>
      <c r="J573" s="65" t="n">
        <v>190</v>
      </c>
      <c r="K573" s="63" t="n">
        <v>7</v>
      </c>
      <c r="L573" s="64" t="n">
        <v>47</v>
      </c>
      <c r="M573" s="64" t="n">
        <v>192</v>
      </c>
      <c r="N573" s="65" t="n">
        <v>0</v>
      </c>
      <c r="O573" s="63" t="n">
        <v>8</v>
      </c>
      <c r="P573" s="64" t="n">
        <v>63</v>
      </c>
      <c r="Q573" s="65" t="n">
        <v>168</v>
      </c>
      <c r="R573" s="64" t="n">
        <v>38</v>
      </c>
      <c r="S573" s="65" t="n">
        <v>192</v>
      </c>
    </row>
    <row r="574" s="22" customFormat="true" ht="11.25" hidden="false" customHeight="false" outlineLevel="0" collapsed="false">
      <c r="A574" s="32" t="s">
        <v>325</v>
      </c>
      <c r="B574" s="63" t="n">
        <v>39</v>
      </c>
      <c r="C574" s="64" t="n">
        <v>7</v>
      </c>
      <c r="D574" s="65" t="n">
        <v>244</v>
      </c>
      <c r="E574" s="63"/>
      <c r="F574" s="64"/>
      <c r="G574" s="65"/>
      <c r="H574" s="64" t="n">
        <v>42</v>
      </c>
      <c r="I574" s="66" t="n">
        <v>10</v>
      </c>
      <c r="J574" s="65" t="n">
        <v>237</v>
      </c>
      <c r="K574" s="63" t="n">
        <v>13</v>
      </c>
      <c r="L574" s="64" t="n">
        <v>49</v>
      </c>
      <c r="M574" s="64" t="n">
        <v>232</v>
      </c>
      <c r="N574" s="65" t="n">
        <v>0</v>
      </c>
      <c r="O574" s="63" t="n">
        <v>13</v>
      </c>
      <c r="P574" s="64" t="n">
        <v>47</v>
      </c>
      <c r="Q574" s="65" t="n">
        <v>230</v>
      </c>
      <c r="R574" s="64" t="n">
        <v>44</v>
      </c>
      <c r="S574" s="65" t="n">
        <v>236</v>
      </c>
    </row>
    <row r="575" s="22" customFormat="true" ht="11.25" hidden="false" customHeight="false" outlineLevel="0" collapsed="false">
      <c r="A575" s="32" t="s">
        <v>326</v>
      </c>
      <c r="B575" s="63" t="n">
        <v>31</v>
      </c>
      <c r="C575" s="64" t="n">
        <v>6</v>
      </c>
      <c r="D575" s="65" t="n">
        <v>233</v>
      </c>
      <c r="E575" s="63"/>
      <c r="F575" s="64"/>
      <c r="G575" s="65"/>
      <c r="H575" s="64" t="n">
        <v>35</v>
      </c>
      <c r="I575" s="66" t="n">
        <v>7</v>
      </c>
      <c r="J575" s="65" t="n">
        <v>227</v>
      </c>
      <c r="K575" s="63" t="n">
        <v>5</v>
      </c>
      <c r="L575" s="64" t="n">
        <v>42</v>
      </c>
      <c r="M575" s="64" t="n">
        <v>224</v>
      </c>
      <c r="N575" s="65" t="n">
        <v>0</v>
      </c>
      <c r="O575" s="63" t="n">
        <v>11</v>
      </c>
      <c r="P575" s="64" t="n">
        <v>45</v>
      </c>
      <c r="Q575" s="65" t="n">
        <v>213</v>
      </c>
      <c r="R575" s="64" t="n">
        <v>35</v>
      </c>
      <c r="S575" s="65" t="n">
        <v>227</v>
      </c>
    </row>
    <row r="576" s="22" customFormat="true" ht="11.25" hidden="false" customHeight="false" outlineLevel="0" collapsed="false">
      <c r="A576" s="32" t="s">
        <v>327</v>
      </c>
      <c r="B576" s="63" t="n">
        <v>31</v>
      </c>
      <c r="C576" s="64" t="n">
        <v>5</v>
      </c>
      <c r="D576" s="65" t="n">
        <v>174</v>
      </c>
      <c r="E576" s="63"/>
      <c r="F576" s="64"/>
      <c r="G576" s="65"/>
      <c r="H576" s="64" t="n">
        <v>43</v>
      </c>
      <c r="I576" s="66" t="n">
        <v>6</v>
      </c>
      <c r="J576" s="65" t="n">
        <v>158</v>
      </c>
      <c r="K576" s="63" t="n">
        <v>5</v>
      </c>
      <c r="L576" s="64" t="n">
        <v>44</v>
      </c>
      <c r="M576" s="64" t="n">
        <v>161</v>
      </c>
      <c r="N576" s="65" t="n">
        <v>0</v>
      </c>
      <c r="O576" s="63" t="n">
        <v>6</v>
      </c>
      <c r="P576" s="64" t="n">
        <v>46</v>
      </c>
      <c r="Q576" s="65" t="n">
        <v>156</v>
      </c>
      <c r="R576" s="64" t="n">
        <v>28</v>
      </c>
      <c r="S576" s="65" t="n">
        <v>175</v>
      </c>
    </row>
    <row r="577" s="22" customFormat="true" ht="11.25" hidden="false" customHeight="false" outlineLevel="0" collapsed="false">
      <c r="A577" s="32" t="s">
        <v>328</v>
      </c>
      <c r="B577" s="63" t="n">
        <v>31</v>
      </c>
      <c r="C577" s="64" t="n">
        <v>1</v>
      </c>
      <c r="D577" s="65" t="n">
        <v>192</v>
      </c>
      <c r="E577" s="63"/>
      <c r="F577" s="64"/>
      <c r="G577" s="65"/>
      <c r="H577" s="64" t="n">
        <v>32</v>
      </c>
      <c r="I577" s="66" t="n">
        <v>2</v>
      </c>
      <c r="J577" s="65" t="n">
        <v>189</v>
      </c>
      <c r="K577" s="63" t="n">
        <v>4</v>
      </c>
      <c r="L577" s="64" t="n">
        <v>51</v>
      </c>
      <c r="M577" s="64" t="n">
        <v>174</v>
      </c>
      <c r="N577" s="65" t="n">
        <v>0</v>
      </c>
      <c r="O577" s="63" t="n">
        <v>9</v>
      </c>
      <c r="P577" s="64" t="n">
        <v>44</v>
      </c>
      <c r="Q577" s="65" t="n">
        <v>168</v>
      </c>
      <c r="R577" s="64" t="n">
        <v>40</v>
      </c>
      <c r="S577" s="65" t="n">
        <v>177</v>
      </c>
    </row>
    <row r="578" s="22" customFormat="true" ht="11.25" hidden="false" customHeight="false" outlineLevel="0" collapsed="false">
      <c r="A578" s="32" t="s">
        <v>329</v>
      </c>
      <c r="B578" s="63" t="n">
        <v>10</v>
      </c>
      <c r="C578" s="64" t="n">
        <v>0</v>
      </c>
      <c r="D578" s="65" t="n">
        <v>80</v>
      </c>
      <c r="E578" s="63"/>
      <c r="F578" s="64"/>
      <c r="G578" s="65"/>
      <c r="H578" s="64" t="n">
        <v>8</v>
      </c>
      <c r="I578" s="66" t="n">
        <v>1</v>
      </c>
      <c r="J578" s="65" t="n">
        <v>81</v>
      </c>
      <c r="K578" s="63" t="n">
        <v>2</v>
      </c>
      <c r="L578" s="64" t="n">
        <v>14</v>
      </c>
      <c r="M578" s="64" t="n">
        <v>75</v>
      </c>
      <c r="N578" s="65" t="n">
        <v>0</v>
      </c>
      <c r="O578" s="63" t="n">
        <v>2</v>
      </c>
      <c r="P578" s="64" t="n">
        <v>12</v>
      </c>
      <c r="Q578" s="65" t="n">
        <v>74</v>
      </c>
      <c r="R578" s="64" t="n">
        <v>10</v>
      </c>
      <c r="S578" s="65" t="n">
        <v>72</v>
      </c>
    </row>
    <row r="579" s="22" customFormat="true" ht="11.25" hidden="false" customHeight="false" outlineLevel="0" collapsed="false">
      <c r="A579" s="32" t="s">
        <v>330</v>
      </c>
      <c r="B579" s="63" t="n">
        <v>14</v>
      </c>
      <c r="C579" s="64" t="n">
        <v>3</v>
      </c>
      <c r="D579" s="65" t="n">
        <v>118</v>
      </c>
      <c r="E579" s="63"/>
      <c r="F579" s="64"/>
      <c r="G579" s="65"/>
      <c r="H579" s="64" t="n">
        <v>20</v>
      </c>
      <c r="I579" s="66" t="n">
        <v>2</v>
      </c>
      <c r="J579" s="65" t="n">
        <v>111</v>
      </c>
      <c r="K579" s="63" t="n">
        <v>5</v>
      </c>
      <c r="L579" s="64" t="n">
        <v>29</v>
      </c>
      <c r="M579" s="64" t="n">
        <v>104</v>
      </c>
      <c r="N579" s="65" t="n">
        <v>0</v>
      </c>
      <c r="O579" s="63" t="n">
        <v>8</v>
      </c>
      <c r="P579" s="64" t="n">
        <v>23</v>
      </c>
      <c r="Q579" s="65" t="n">
        <v>104</v>
      </c>
      <c r="R579" s="64" t="n">
        <v>18</v>
      </c>
      <c r="S579" s="65" t="n">
        <v>112</v>
      </c>
    </row>
    <row r="580" s="22" customFormat="true" ht="11.25" hidden="false" customHeight="false" outlineLevel="0" collapsed="false">
      <c r="A580" s="32" t="s">
        <v>331</v>
      </c>
      <c r="B580" s="63" t="n">
        <v>25</v>
      </c>
      <c r="C580" s="64" t="n">
        <v>7</v>
      </c>
      <c r="D580" s="65" t="n">
        <v>188</v>
      </c>
      <c r="E580" s="63"/>
      <c r="F580" s="64"/>
      <c r="G580" s="65"/>
      <c r="H580" s="64" t="n">
        <v>22</v>
      </c>
      <c r="I580" s="66" t="n">
        <v>6</v>
      </c>
      <c r="J580" s="65" t="n">
        <v>192</v>
      </c>
      <c r="K580" s="63" t="n">
        <v>5</v>
      </c>
      <c r="L580" s="64" t="n">
        <v>38</v>
      </c>
      <c r="M580" s="64" t="n">
        <v>181</v>
      </c>
      <c r="N580" s="65" t="n">
        <v>0</v>
      </c>
      <c r="O580" s="63" t="n">
        <v>4</v>
      </c>
      <c r="P580" s="64" t="n">
        <v>32</v>
      </c>
      <c r="Q580" s="65" t="n">
        <v>183</v>
      </c>
      <c r="R580" s="64" t="n">
        <v>26</v>
      </c>
      <c r="S580" s="65" t="n">
        <v>190</v>
      </c>
    </row>
    <row r="581" s="22" customFormat="true" ht="11.25" hidden="false" customHeight="false" outlineLevel="0" collapsed="false">
      <c r="A581" s="32" t="s">
        <v>332</v>
      </c>
      <c r="B581" s="63" t="n">
        <v>26</v>
      </c>
      <c r="C581" s="64" t="n">
        <v>3</v>
      </c>
      <c r="D581" s="65" t="n">
        <v>203</v>
      </c>
      <c r="E581" s="63"/>
      <c r="F581" s="64"/>
      <c r="G581" s="65"/>
      <c r="H581" s="64" t="n">
        <v>30</v>
      </c>
      <c r="I581" s="66" t="n">
        <v>4</v>
      </c>
      <c r="J581" s="65" t="n">
        <v>198</v>
      </c>
      <c r="K581" s="63" t="n">
        <v>5</v>
      </c>
      <c r="L581" s="64" t="n">
        <v>43</v>
      </c>
      <c r="M581" s="64" t="n">
        <v>193</v>
      </c>
      <c r="N581" s="65" t="n">
        <v>0</v>
      </c>
      <c r="O581" s="63" t="n">
        <v>8</v>
      </c>
      <c r="P581" s="64" t="n">
        <v>34</v>
      </c>
      <c r="Q581" s="65" t="n">
        <v>193</v>
      </c>
      <c r="R581" s="64" t="n">
        <v>31</v>
      </c>
      <c r="S581" s="65" t="n">
        <v>197</v>
      </c>
    </row>
    <row r="582" s="22" customFormat="true" ht="11.25" hidden="false" customHeight="false" outlineLevel="0" collapsed="false">
      <c r="A582" s="32" t="s">
        <v>333</v>
      </c>
      <c r="B582" s="63" t="n">
        <v>38</v>
      </c>
      <c r="C582" s="64" t="n">
        <v>1</v>
      </c>
      <c r="D582" s="65" t="n">
        <v>244</v>
      </c>
      <c r="E582" s="63"/>
      <c r="F582" s="64"/>
      <c r="G582" s="65"/>
      <c r="H582" s="64" t="n">
        <v>34</v>
      </c>
      <c r="I582" s="66" t="n">
        <v>3</v>
      </c>
      <c r="J582" s="65" t="n">
        <v>240</v>
      </c>
      <c r="K582" s="63" t="n">
        <v>2</v>
      </c>
      <c r="L582" s="64" t="n">
        <v>48</v>
      </c>
      <c r="M582" s="64" t="n">
        <v>238</v>
      </c>
      <c r="N582" s="65" t="n">
        <v>0</v>
      </c>
      <c r="O582" s="63" t="n">
        <v>8</v>
      </c>
      <c r="P582" s="64" t="n">
        <v>49</v>
      </c>
      <c r="Q582" s="65" t="n">
        <v>226</v>
      </c>
      <c r="R582" s="64" t="n">
        <v>33</v>
      </c>
      <c r="S582" s="65" t="n">
        <v>241</v>
      </c>
    </row>
    <row r="583" s="22" customFormat="true" ht="11.25" hidden="false" customHeight="false" outlineLevel="0" collapsed="false">
      <c r="A583" s="32" t="s">
        <v>334</v>
      </c>
      <c r="B583" s="63" t="n">
        <v>8</v>
      </c>
      <c r="C583" s="64" t="n">
        <v>5</v>
      </c>
      <c r="D583" s="65" t="n">
        <v>109</v>
      </c>
      <c r="E583" s="63"/>
      <c r="F583" s="64"/>
      <c r="G583" s="65"/>
      <c r="H583" s="64" t="n">
        <v>11</v>
      </c>
      <c r="I583" s="66" t="n">
        <v>3</v>
      </c>
      <c r="J583" s="65" t="n">
        <v>105</v>
      </c>
      <c r="K583" s="63" t="n">
        <v>3</v>
      </c>
      <c r="L583" s="64" t="n">
        <v>12</v>
      </c>
      <c r="M583" s="64" t="n">
        <v>107</v>
      </c>
      <c r="N583" s="65" t="n">
        <v>0</v>
      </c>
      <c r="O583" s="63" t="n">
        <v>5</v>
      </c>
      <c r="P583" s="64" t="n">
        <v>11</v>
      </c>
      <c r="Q583" s="65" t="n">
        <v>104</v>
      </c>
      <c r="R583" s="64" t="n">
        <v>14</v>
      </c>
      <c r="S583" s="65" t="n">
        <v>100</v>
      </c>
    </row>
    <row r="584" s="22" customFormat="true" ht="11.25" hidden="false" customHeight="false" outlineLevel="0" collapsed="false">
      <c r="A584" s="32" t="s">
        <v>335</v>
      </c>
      <c r="B584" s="63" t="n">
        <v>8</v>
      </c>
      <c r="C584" s="64" t="n">
        <v>0</v>
      </c>
      <c r="D584" s="65" t="n">
        <v>91</v>
      </c>
      <c r="E584" s="63"/>
      <c r="F584" s="64"/>
      <c r="G584" s="65"/>
      <c r="H584" s="64" t="n">
        <v>11</v>
      </c>
      <c r="I584" s="66" t="n">
        <v>2</v>
      </c>
      <c r="J584" s="65" t="n">
        <v>84</v>
      </c>
      <c r="K584" s="63" t="n">
        <v>0</v>
      </c>
      <c r="L584" s="64" t="n">
        <v>11</v>
      </c>
      <c r="M584" s="64" t="n">
        <v>90</v>
      </c>
      <c r="N584" s="65" t="n">
        <v>0</v>
      </c>
      <c r="O584" s="63" t="n">
        <v>0</v>
      </c>
      <c r="P584" s="64" t="n">
        <v>14</v>
      </c>
      <c r="Q584" s="65" t="n">
        <v>83</v>
      </c>
      <c r="R584" s="64" t="n">
        <v>9</v>
      </c>
      <c r="S584" s="65" t="n">
        <v>86</v>
      </c>
    </row>
    <row r="585" s="22" customFormat="true" ht="11.25" hidden="false" customHeight="false" outlineLevel="0" collapsed="false">
      <c r="A585" s="87" t="s">
        <v>336</v>
      </c>
      <c r="B585" s="33" t="n">
        <v>17</v>
      </c>
      <c r="C585" s="34" t="n">
        <v>3</v>
      </c>
      <c r="D585" s="35" t="n">
        <v>49</v>
      </c>
      <c r="E585" s="33"/>
      <c r="F585" s="34"/>
      <c r="G585" s="35"/>
      <c r="H585" s="34" t="n">
        <v>12</v>
      </c>
      <c r="I585" s="36" t="n">
        <v>3</v>
      </c>
      <c r="J585" s="35" t="n">
        <v>53</v>
      </c>
      <c r="K585" s="33" t="n">
        <v>3</v>
      </c>
      <c r="L585" s="34" t="n">
        <v>22</v>
      </c>
      <c r="M585" s="34" t="n">
        <v>47</v>
      </c>
      <c r="N585" s="35" t="n">
        <v>0</v>
      </c>
      <c r="O585" s="33" t="n">
        <v>5</v>
      </c>
      <c r="P585" s="34" t="n">
        <v>16</v>
      </c>
      <c r="Q585" s="35" t="n">
        <v>49</v>
      </c>
      <c r="R585" s="34" t="n">
        <v>10</v>
      </c>
      <c r="S585" s="35" t="n">
        <v>58</v>
      </c>
    </row>
    <row r="586" s="22" customFormat="true" ht="11.25" hidden="false" customHeight="false" outlineLevel="0" collapsed="false">
      <c r="A586" s="32" t="s">
        <v>337</v>
      </c>
      <c r="B586" s="63" t="n">
        <v>19</v>
      </c>
      <c r="C586" s="64" t="n">
        <v>4</v>
      </c>
      <c r="D586" s="65" t="n">
        <v>149</v>
      </c>
      <c r="E586" s="63"/>
      <c r="F586" s="64"/>
      <c r="G586" s="65"/>
      <c r="H586" s="64" t="n">
        <v>23</v>
      </c>
      <c r="I586" s="66" t="n">
        <v>4</v>
      </c>
      <c r="J586" s="65" t="n">
        <v>145</v>
      </c>
      <c r="K586" s="63" t="n">
        <v>4</v>
      </c>
      <c r="L586" s="64" t="n">
        <v>29</v>
      </c>
      <c r="M586" s="64" t="n">
        <v>140</v>
      </c>
      <c r="N586" s="65" t="n">
        <v>0</v>
      </c>
      <c r="O586" s="63" t="n">
        <v>6</v>
      </c>
      <c r="P586" s="64" t="n">
        <v>30</v>
      </c>
      <c r="Q586" s="65" t="n">
        <v>136</v>
      </c>
      <c r="R586" s="64" t="n">
        <v>24</v>
      </c>
      <c r="S586" s="65" t="n">
        <v>145</v>
      </c>
    </row>
    <row r="587" s="22" customFormat="true" ht="11.25" hidden="false" customHeight="false" outlineLevel="0" collapsed="false">
      <c r="A587" s="32" t="s">
        <v>338</v>
      </c>
      <c r="B587" s="63" t="n">
        <v>37</v>
      </c>
      <c r="C587" s="64" t="n">
        <v>1</v>
      </c>
      <c r="D587" s="65" t="n">
        <v>221</v>
      </c>
      <c r="E587" s="63"/>
      <c r="F587" s="64"/>
      <c r="G587" s="65"/>
      <c r="H587" s="64" t="n">
        <v>39</v>
      </c>
      <c r="I587" s="66" t="n">
        <v>3</v>
      </c>
      <c r="J587" s="65" t="n">
        <v>215</v>
      </c>
      <c r="K587" s="63" t="n">
        <v>4</v>
      </c>
      <c r="L587" s="64" t="n">
        <v>53</v>
      </c>
      <c r="M587" s="64" t="n">
        <v>207</v>
      </c>
      <c r="N587" s="65" t="n">
        <v>0</v>
      </c>
      <c r="O587" s="63" t="n">
        <v>10</v>
      </c>
      <c r="P587" s="64" t="n">
        <v>52</v>
      </c>
      <c r="Q587" s="65" t="n">
        <v>201</v>
      </c>
      <c r="R587" s="64" t="n">
        <v>36</v>
      </c>
      <c r="S587" s="65" t="n">
        <v>215</v>
      </c>
    </row>
    <row r="588" s="22" customFormat="true" ht="11.25" hidden="false" customHeight="false" outlineLevel="0" collapsed="false">
      <c r="A588" s="32" t="s">
        <v>339</v>
      </c>
      <c r="B588" s="63" t="n">
        <v>25</v>
      </c>
      <c r="C588" s="64" t="n">
        <v>3</v>
      </c>
      <c r="D588" s="65" t="n">
        <v>167</v>
      </c>
      <c r="E588" s="63"/>
      <c r="F588" s="64"/>
      <c r="G588" s="65"/>
      <c r="H588" s="64" t="n">
        <v>25</v>
      </c>
      <c r="I588" s="66" t="n">
        <v>6</v>
      </c>
      <c r="J588" s="65" t="n">
        <v>163</v>
      </c>
      <c r="K588" s="63" t="n">
        <v>5</v>
      </c>
      <c r="L588" s="64" t="n">
        <v>36</v>
      </c>
      <c r="M588" s="64" t="n">
        <v>157</v>
      </c>
      <c r="N588" s="65" t="n">
        <v>0</v>
      </c>
      <c r="O588" s="63" t="n">
        <v>11</v>
      </c>
      <c r="P588" s="64" t="n">
        <v>32</v>
      </c>
      <c r="Q588" s="65" t="n">
        <v>151</v>
      </c>
      <c r="R588" s="64" t="n">
        <v>26</v>
      </c>
      <c r="S588" s="65" t="n">
        <v>158</v>
      </c>
    </row>
    <row r="589" s="22" customFormat="true" ht="11.25" hidden="false" customHeight="false" outlineLevel="0" collapsed="false">
      <c r="A589" s="109" t="s">
        <v>340</v>
      </c>
      <c r="B589" s="63" t="n">
        <v>18</v>
      </c>
      <c r="C589" s="64" t="n">
        <v>1</v>
      </c>
      <c r="D589" s="65" t="n">
        <v>90</v>
      </c>
      <c r="E589" s="63"/>
      <c r="F589" s="64"/>
      <c r="G589" s="65"/>
      <c r="H589" s="64" t="n">
        <v>19</v>
      </c>
      <c r="I589" s="66" t="n">
        <v>1</v>
      </c>
      <c r="J589" s="65" t="n">
        <v>88</v>
      </c>
      <c r="K589" s="63" t="n">
        <v>0</v>
      </c>
      <c r="L589" s="64" t="n">
        <v>20</v>
      </c>
      <c r="M589" s="64" t="n">
        <v>89</v>
      </c>
      <c r="N589" s="65" t="n">
        <v>0</v>
      </c>
      <c r="O589" s="63" t="n">
        <v>2</v>
      </c>
      <c r="P589" s="64" t="n">
        <v>26</v>
      </c>
      <c r="Q589" s="65" t="n">
        <v>80</v>
      </c>
      <c r="R589" s="64" t="n">
        <v>9</v>
      </c>
      <c r="S589" s="65" t="n">
        <v>88</v>
      </c>
    </row>
    <row r="590" s="56" customFormat="true" ht="11.25" hidden="false" customHeight="false" outlineLevel="0" collapsed="false">
      <c r="A590" s="52" t="s">
        <v>52</v>
      </c>
      <c r="B590" s="55" t="n">
        <f aca="false">SUM(B573:B589)</f>
        <v>418</v>
      </c>
      <c r="C590" s="53" t="n">
        <f aca="false">SUM(C573:C589)</f>
        <v>54</v>
      </c>
      <c r="D590" s="54" t="n">
        <f aca="false">SUM(D573:D589)</f>
        <v>2749</v>
      </c>
      <c r="E590" s="55" t="n">
        <f aca="false">SUM(E573:E589)</f>
        <v>0</v>
      </c>
      <c r="F590" s="53" t="n">
        <f aca="false">SUM(F573:F589)</f>
        <v>0</v>
      </c>
      <c r="G590" s="54" t="n">
        <f aca="false">SUM(G573:G589)</f>
        <v>0</v>
      </c>
      <c r="H590" s="53" t="n">
        <f aca="false">SUM(H573:H589)</f>
        <v>452</v>
      </c>
      <c r="I590" s="53" t="n">
        <f aca="false">SUM(I573:I589)</f>
        <v>68</v>
      </c>
      <c r="J590" s="54" t="n">
        <f aca="false">SUM(J573:J589)</f>
        <v>2676</v>
      </c>
      <c r="K590" s="55" t="n">
        <f aca="false">SUM(K573:K589)</f>
        <v>72</v>
      </c>
      <c r="L590" s="53" t="n">
        <f aca="false">SUM(L573:L589)</f>
        <v>588</v>
      </c>
      <c r="M590" s="53" t="n">
        <f aca="false">SUM(M573:M589)</f>
        <v>2611</v>
      </c>
      <c r="N590" s="54" t="n">
        <f aca="false">SUM(N573:N589)</f>
        <v>0</v>
      </c>
      <c r="O590" s="55" t="n">
        <f aca="false">SUM(O573:O589)</f>
        <v>116</v>
      </c>
      <c r="P590" s="53" t="n">
        <f aca="false">SUM(P573:P589)</f>
        <v>576</v>
      </c>
      <c r="Q590" s="54" t="n">
        <f aca="false">SUM(Q573:Q589)</f>
        <v>2519</v>
      </c>
      <c r="R590" s="53" t="n">
        <f aca="false">SUM(R573:R589)</f>
        <v>431</v>
      </c>
      <c r="S590" s="54" t="n">
        <f aca="false">SUM(S573:S589)</f>
        <v>2669</v>
      </c>
    </row>
    <row r="591" s="22" customFormat="true" ht="12" hidden="false" customHeight="false" outlineLevel="0" collapsed="false">
      <c r="A591" s="109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68"/>
      <c r="S591" s="69"/>
    </row>
    <row r="592" s="22" customFormat="true" ht="12" hidden="false" customHeight="false" outlineLevel="0" collapsed="false">
      <c r="A592" s="19" t="s">
        <v>341</v>
      </c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1"/>
      <c r="R592" s="20"/>
      <c r="S592" s="21"/>
    </row>
    <row r="593" s="22" customFormat="true" ht="11.25" hidden="false" customHeight="false" outlineLevel="0" collapsed="false">
      <c r="A593" s="32" t="s">
        <v>342</v>
      </c>
      <c r="B593" s="63" t="n">
        <v>45</v>
      </c>
      <c r="C593" s="64" t="n">
        <v>5</v>
      </c>
      <c r="D593" s="65" t="n">
        <v>249</v>
      </c>
      <c r="E593" s="63"/>
      <c r="F593" s="64"/>
      <c r="G593" s="65"/>
      <c r="H593" s="64" t="n">
        <v>43</v>
      </c>
      <c r="I593" s="66" t="n">
        <v>8</v>
      </c>
      <c r="J593" s="65" t="n">
        <v>244</v>
      </c>
      <c r="K593" s="63" t="n">
        <v>7</v>
      </c>
      <c r="L593" s="64" t="n">
        <v>83</v>
      </c>
      <c r="M593" s="64" t="n">
        <v>207</v>
      </c>
      <c r="N593" s="65" t="n">
        <v>0</v>
      </c>
      <c r="O593" s="63" t="n">
        <v>17</v>
      </c>
      <c r="P593" s="64" t="n">
        <v>52</v>
      </c>
      <c r="Q593" s="65" t="n">
        <v>217</v>
      </c>
      <c r="R593" s="64" t="n">
        <v>53</v>
      </c>
      <c r="S593" s="65" t="n">
        <v>226</v>
      </c>
    </row>
    <row r="594" s="22" customFormat="true" ht="11.25" hidden="false" customHeight="false" outlineLevel="0" collapsed="false">
      <c r="A594" s="32" t="s">
        <v>343</v>
      </c>
      <c r="B594" s="63" t="n">
        <v>53</v>
      </c>
      <c r="C594" s="64" t="n">
        <v>5</v>
      </c>
      <c r="D594" s="65" t="n">
        <v>301</v>
      </c>
      <c r="E594" s="63"/>
      <c r="F594" s="64"/>
      <c r="G594" s="65"/>
      <c r="H594" s="64" t="n">
        <v>61</v>
      </c>
      <c r="I594" s="66" t="n">
        <v>7</v>
      </c>
      <c r="J594" s="65" t="n">
        <v>286</v>
      </c>
      <c r="K594" s="63" t="n">
        <v>10</v>
      </c>
      <c r="L594" s="64" t="n">
        <v>99</v>
      </c>
      <c r="M594" s="64" t="n">
        <v>251</v>
      </c>
      <c r="N594" s="65" t="n">
        <v>0</v>
      </c>
      <c r="O594" s="63" t="n">
        <v>15</v>
      </c>
      <c r="P594" s="64" t="n">
        <v>88</v>
      </c>
      <c r="Q594" s="65" t="n">
        <v>247</v>
      </c>
      <c r="R594" s="64" t="n">
        <v>64</v>
      </c>
      <c r="S594" s="65" t="n">
        <v>282</v>
      </c>
    </row>
    <row r="595" s="22" customFormat="true" ht="11.25" hidden="false" customHeight="false" outlineLevel="0" collapsed="false">
      <c r="A595" s="32" t="s">
        <v>344</v>
      </c>
      <c r="B595" s="63" t="n">
        <v>42</v>
      </c>
      <c r="C595" s="64" t="n">
        <v>8</v>
      </c>
      <c r="D595" s="65" t="n">
        <v>236</v>
      </c>
      <c r="E595" s="63"/>
      <c r="F595" s="64"/>
      <c r="G595" s="65"/>
      <c r="H595" s="64" t="n">
        <v>48</v>
      </c>
      <c r="I595" s="66" t="n">
        <v>10</v>
      </c>
      <c r="J595" s="65" t="n">
        <v>222</v>
      </c>
      <c r="K595" s="63" t="n">
        <v>11</v>
      </c>
      <c r="L595" s="64" t="n">
        <v>84</v>
      </c>
      <c r="M595" s="64" t="n">
        <v>194</v>
      </c>
      <c r="N595" s="65" t="n">
        <v>0</v>
      </c>
      <c r="O595" s="63" t="n">
        <v>17</v>
      </c>
      <c r="P595" s="64" t="n">
        <v>49</v>
      </c>
      <c r="Q595" s="65" t="n">
        <v>212</v>
      </c>
      <c r="R595" s="64" t="n">
        <v>52</v>
      </c>
      <c r="S595" s="65" t="n">
        <v>219</v>
      </c>
    </row>
    <row r="596" s="22" customFormat="true" ht="11.25" hidden="false" customHeight="false" outlineLevel="0" collapsed="false">
      <c r="A596" s="32" t="s">
        <v>345</v>
      </c>
      <c r="B596" s="63" t="n">
        <v>12</v>
      </c>
      <c r="C596" s="64" t="n">
        <v>1</v>
      </c>
      <c r="D596" s="65" t="n">
        <v>68</v>
      </c>
      <c r="E596" s="63"/>
      <c r="F596" s="64"/>
      <c r="G596" s="65"/>
      <c r="H596" s="64" t="n">
        <v>15</v>
      </c>
      <c r="I596" s="66" t="n">
        <v>0</v>
      </c>
      <c r="J596" s="65" t="n">
        <v>63</v>
      </c>
      <c r="K596" s="63" t="n">
        <v>0</v>
      </c>
      <c r="L596" s="64" t="n">
        <v>19</v>
      </c>
      <c r="M596" s="64" t="n">
        <v>62</v>
      </c>
      <c r="N596" s="65" t="n">
        <v>0</v>
      </c>
      <c r="O596" s="63" t="n">
        <v>1</v>
      </c>
      <c r="P596" s="64" t="n">
        <v>15</v>
      </c>
      <c r="Q596" s="65" t="n">
        <v>62</v>
      </c>
      <c r="R596" s="64" t="n">
        <v>8</v>
      </c>
      <c r="S596" s="65" t="n">
        <v>62</v>
      </c>
    </row>
    <row r="597" s="22" customFormat="true" ht="11.25" hidden="false" customHeight="false" outlineLevel="0" collapsed="false">
      <c r="A597" s="32" t="s">
        <v>346</v>
      </c>
      <c r="B597" s="63" t="n">
        <v>35</v>
      </c>
      <c r="C597" s="64" t="n">
        <v>8</v>
      </c>
      <c r="D597" s="65" t="n">
        <v>258</v>
      </c>
      <c r="E597" s="63"/>
      <c r="F597" s="64"/>
      <c r="G597" s="65"/>
      <c r="H597" s="64" t="n">
        <v>41</v>
      </c>
      <c r="I597" s="66" t="n">
        <v>7</v>
      </c>
      <c r="J597" s="65" t="n">
        <v>243</v>
      </c>
      <c r="K597" s="63" t="n">
        <v>13</v>
      </c>
      <c r="L597" s="64" t="n">
        <v>58</v>
      </c>
      <c r="M597" s="64" t="n">
        <v>230</v>
      </c>
      <c r="N597" s="65" t="n">
        <v>0</v>
      </c>
      <c r="O597" s="63" t="n">
        <v>15</v>
      </c>
      <c r="P597" s="64" t="n">
        <v>46</v>
      </c>
      <c r="Q597" s="65" t="n">
        <v>230</v>
      </c>
      <c r="R597" s="64" t="n">
        <v>38</v>
      </c>
      <c r="S597" s="65" t="n">
        <v>248</v>
      </c>
    </row>
    <row r="598" s="22" customFormat="true" ht="11.25" hidden="false" customHeight="false" outlineLevel="0" collapsed="false">
      <c r="A598" s="32" t="s">
        <v>347</v>
      </c>
      <c r="B598" s="63" t="n">
        <v>84</v>
      </c>
      <c r="C598" s="64" t="n">
        <v>6</v>
      </c>
      <c r="D598" s="65" t="n">
        <v>235</v>
      </c>
      <c r="E598" s="63"/>
      <c r="F598" s="64"/>
      <c r="G598" s="65"/>
      <c r="H598" s="64" t="n">
        <v>72</v>
      </c>
      <c r="I598" s="66" t="n">
        <v>12</v>
      </c>
      <c r="J598" s="65" t="n">
        <v>236</v>
      </c>
      <c r="K598" s="63" t="n">
        <v>4</v>
      </c>
      <c r="L598" s="64" t="n">
        <v>114</v>
      </c>
      <c r="M598" s="64" t="n">
        <v>207</v>
      </c>
      <c r="N598" s="65" t="n">
        <v>0</v>
      </c>
      <c r="O598" s="63" t="n">
        <v>15</v>
      </c>
      <c r="P598" s="64" t="n">
        <v>86</v>
      </c>
      <c r="Q598" s="65" t="n">
        <v>217</v>
      </c>
      <c r="R598" s="64" t="n">
        <v>70</v>
      </c>
      <c r="S598" s="65" t="n">
        <v>232</v>
      </c>
    </row>
    <row r="599" s="22" customFormat="true" ht="11.25" hidden="false" customHeight="false" outlineLevel="0" collapsed="false">
      <c r="A599" s="32" t="s">
        <v>348</v>
      </c>
      <c r="B599" s="63" t="n">
        <v>16</v>
      </c>
      <c r="C599" s="64" t="n">
        <v>1</v>
      </c>
      <c r="D599" s="65" t="n">
        <v>109</v>
      </c>
      <c r="E599" s="63"/>
      <c r="F599" s="64"/>
      <c r="G599" s="65"/>
      <c r="H599" s="64" t="n">
        <v>22</v>
      </c>
      <c r="I599" s="66" t="n">
        <v>1</v>
      </c>
      <c r="J599" s="65" t="n">
        <v>102</v>
      </c>
      <c r="K599" s="63" t="n">
        <v>3</v>
      </c>
      <c r="L599" s="64" t="n">
        <v>21</v>
      </c>
      <c r="M599" s="64" t="n">
        <v>103</v>
      </c>
      <c r="N599" s="65" t="n">
        <v>0</v>
      </c>
      <c r="O599" s="63" t="n">
        <v>4</v>
      </c>
      <c r="P599" s="64" t="n">
        <v>18</v>
      </c>
      <c r="Q599" s="65" t="n">
        <v>101</v>
      </c>
      <c r="R599" s="64" t="n">
        <v>15</v>
      </c>
      <c r="S599" s="65" t="n">
        <v>104</v>
      </c>
    </row>
    <row r="600" s="22" customFormat="true" ht="11.25" hidden="false" customHeight="false" outlineLevel="0" collapsed="false">
      <c r="A600" s="32" t="s">
        <v>349</v>
      </c>
      <c r="B600" s="63" t="n">
        <v>27</v>
      </c>
      <c r="C600" s="64" t="n">
        <v>3</v>
      </c>
      <c r="D600" s="65" t="n">
        <v>198</v>
      </c>
      <c r="E600" s="63"/>
      <c r="F600" s="64"/>
      <c r="G600" s="65"/>
      <c r="H600" s="64" t="n">
        <v>48</v>
      </c>
      <c r="I600" s="66" t="n">
        <v>3</v>
      </c>
      <c r="J600" s="65" t="n">
        <v>175</v>
      </c>
      <c r="K600" s="63" t="n">
        <v>6</v>
      </c>
      <c r="L600" s="64" t="n">
        <v>61</v>
      </c>
      <c r="M600" s="64" t="n">
        <v>163</v>
      </c>
      <c r="N600" s="65" t="n">
        <v>0</v>
      </c>
      <c r="O600" s="63" t="n">
        <v>12</v>
      </c>
      <c r="P600" s="64" t="n">
        <v>43</v>
      </c>
      <c r="Q600" s="65" t="n">
        <v>171</v>
      </c>
      <c r="R600" s="64" t="n">
        <v>35</v>
      </c>
      <c r="S600" s="65" t="n">
        <v>182</v>
      </c>
    </row>
    <row r="601" s="22" customFormat="true" ht="11.25" hidden="false" customHeight="false" outlineLevel="0" collapsed="false">
      <c r="A601" s="32" t="s">
        <v>350</v>
      </c>
      <c r="B601" s="63" t="n">
        <v>69</v>
      </c>
      <c r="C601" s="64" t="n">
        <v>9</v>
      </c>
      <c r="D601" s="65" t="n">
        <v>320</v>
      </c>
      <c r="E601" s="63"/>
      <c r="F601" s="64"/>
      <c r="G601" s="65"/>
      <c r="H601" s="64" t="n">
        <v>75</v>
      </c>
      <c r="I601" s="66" t="n">
        <v>10</v>
      </c>
      <c r="J601" s="65" t="n">
        <v>312</v>
      </c>
      <c r="K601" s="63" t="n">
        <v>8</v>
      </c>
      <c r="L601" s="64" t="n">
        <v>128</v>
      </c>
      <c r="M601" s="64" t="n">
        <v>263</v>
      </c>
      <c r="N601" s="65" t="n">
        <v>0</v>
      </c>
      <c r="O601" s="63" t="n">
        <v>16</v>
      </c>
      <c r="P601" s="64" t="n">
        <v>93</v>
      </c>
      <c r="Q601" s="65" t="n">
        <v>284</v>
      </c>
      <c r="R601" s="64" t="n">
        <v>59</v>
      </c>
      <c r="S601" s="65" t="n">
        <v>324</v>
      </c>
    </row>
    <row r="602" s="22" customFormat="true" ht="11.25" hidden="false" customHeight="false" outlineLevel="0" collapsed="false">
      <c r="A602" s="32" t="s">
        <v>351</v>
      </c>
      <c r="B602" s="63" t="n">
        <v>56</v>
      </c>
      <c r="C602" s="64" t="n">
        <v>5</v>
      </c>
      <c r="D602" s="65" t="n">
        <v>159</v>
      </c>
      <c r="E602" s="63"/>
      <c r="F602" s="64"/>
      <c r="G602" s="65"/>
      <c r="H602" s="64" t="n">
        <v>60</v>
      </c>
      <c r="I602" s="66" t="n">
        <v>3</v>
      </c>
      <c r="J602" s="65" t="n">
        <v>154</v>
      </c>
      <c r="K602" s="63" t="n">
        <v>7</v>
      </c>
      <c r="L602" s="64" t="n">
        <v>77</v>
      </c>
      <c r="M602" s="64" t="n">
        <v>137</v>
      </c>
      <c r="N602" s="65" t="n">
        <v>0</v>
      </c>
      <c r="O602" s="63" t="n">
        <v>9</v>
      </c>
      <c r="P602" s="64" t="n">
        <v>65</v>
      </c>
      <c r="Q602" s="65" t="n">
        <v>146</v>
      </c>
      <c r="R602" s="64" t="n">
        <v>48</v>
      </c>
      <c r="S602" s="65" t="n">
        <v>161</v>
      </c>
    </row>
    <row r="603" s="22" customFormat="true" ht="11.25" hidden="false" customHeight="false" outlineLevel="0" collapsed="false">
      <c r="A603" s="32" t="s">
        <v>352</v>
      </c>
      <c r="B603" s="63" t="n">
        <v>82</v>
      </c>
      <c r="C603" s="64" t="n">
        <v>13</v>
      </c>
      <c r="D603" s="65" t="n">
        <v>319</v>
      </c>
      <c r="E603" s="63"/>
      <c r="F603" s="64"/>
      <c r="G603" s="65"/>
      <c r="H603" s="64" t="n">
        <v>93</v>
      </c>
      <c r="I603" s="66" t="n">
        <v>11</v>
      </c>
      <c r="J603" s="65" t="n">
        <v>308</v>
      </c>
      <c r="K603" s="63" t="n">
        <v>10</v>
      </c>
      <c r="L603" s="64" t="n">
        <v>165</v>
      </c>
      <c r="M603" s="64" t="n">
        <v>242</v>
      </c>
      <c r="N603" s="65" t="n">
        <v>0</v>
      </c>
      <c r="O603" s="63" t="n">
        <v>22</v>
      </c>
      <c r="P603" s="64" t="n">
        <v>113</v>
      </c>
      <c r="Q603" s="65" t="n">
        <v>273</v>
      </c>
      <c r="R603" s="64" t="n">
        <v>105</v>
      </c>
      <c r="S603" s="65" t="n">
        <v>292</v>
      </c>
    </row>
    <row r="604" s="22" customFormat="true" ht="11.25" hidden="false" customHeight="false" outlineLevel="0" collapsed="false">
      <c r="A604" s="32" t="s">
        <v>353</v>
      </c>
      <c r="B604" s="63" t="n">
        <v>40</v>
      </c>
      <c r="C604" s="64" t="n">
        <v>9</v>
      </c>
      <c r="D604" s="65" t="n">
        <v>198</v>
      </c>
      <c r="E604" s="63"/>
      <c r="F604" s="64"/>
      <c r="G604" s="65"/>
      <c r="H604" s="64" t="n">
        <v>55</v>
      </c>
      <c r="I604" s="66" t="n">
        <v>9</v>
      </c>
      <c r="J604" s="65" t="n">
        <v>180</v>
      </c>
      <c r="K604" s="63" t="n">
        <v>11</v>
      </c>
      <c r="L604" s="64" t="n">
        <v>52</v>
      </c>
      <c r="M604" s="64" t="n">
        <v>183</v>
      </c>
      <c r="N604" s="65" t="n">
        <v>0</v>
      </c>
      <c r="O604" s="63" t="n">
        <v>16</v>
      </c>
      <c r="P604" s="64" t="n">
        <v>55</v>
      </c>
      <c r="Q604" s="65" t="n">
        <v>173</v>
      </c>
      <c r="R604" s="64" t="n">
        <v>49</v>
      </c>
      <c r="S604" s="65" t="n">
        <v>185</v>
      </c>
    </row>
    <row r="605" s="22" customFormat="true" ht="11.25" hidden="false" customHeight="false" outlineLevel="0" collapsed="false">
      <c r="A605" s="32" t="s">
        <v>354</v>
      </c>
      <c r="B605" s="63" t="n">
        <v>13</v>
      </c>
      <c r="C605" s="64" t="n">
        <v>0</v>
      </c>
      <c r="D605" s="65" t="n">
        <v>58</v>
      </c>
      <c r="E605" s="63"/>
      <c r="F605" s="64"/>
      <c r="G605" s="65"/>
      <c r="H605" s="64" t="n">
        <v>12</v>
      </c>
      <c r="I605" s="66" t="n">
        <v>0</v>
      </c>
      <c r="J605" s="65" t="n">
        <v>58</v>
      </c>
      <c r="K605" s="63" t="n">
        <v>0</v>
      </c>
      <c r="L605" s="64" t="n">
        <v>20</v>
      </c>
      <c r="M605" s="64" t="n">
        <v>51</v>
      </c>
      <c r="N605" s="65" t="n">
        <v>0</v>
      </c>
      <c r="O605" s="63" t="n">
        <v>2</v>
      </c>
      <c r="P605" s="64" t="n">
        <v>16</v>
      </c>
      <c r="Q605" s="65" t="n">
        <v>49</v>
      </c>
      <c r="R605" s="64" t="n">
        <v>10</v>
      </c>
      <c r="S605" s="65" t="n">
        <v>58</v>
      </c>
    </row>
    <row r="606" s="22" customFormat="true" ht="11.25" hidden="false" customHeight="false" outlineLevel="0" collapsed="false">
      <c r="A606" s="32" t="s">
        <v>355</v>
      </c>
      <c r="B606" s="63" t="n">
        <v>45</v>
      </c>
      <c r="C606" s="64" t="n">
        <v>6</v>
      </c>
      <c r="D606" s="65" t="n">
        <v>263</v>
      </c>
      <c r="E606" s="63"/>
      <c r="F606" s="64"/>
      <c r="G606" s="65"/>
      <c r="H606" s="64" t="n">
        <v>49</v>
      </c>
      <c r="I606" s="66" t="n">
        <v>4</v>
      </c>
      <c r="J606" s="65" t="n">
        <v>259</v>
      </c>
      <c r="K606" s="63" t="n">
        <v>9</v>
      </c>
      <c r="L606" s="64" t="n">
        <v>61</v>
      </c>
      <c r="M606" s="64" t="n">
        <v>243</v>
      </c>
      <c r="N606" s="65" t="n">
        <v>0</v>
      </c>
      <c r="O606" s="63" t="n">
        <v>13</v>
      </c>
      <c r="P606" s="64" t="n">
        <v>60</v>
      </c>
      <c r="Q606" s="65" t="n">
        <v>237</v>
      </c>
      <c r="R606" s="64" t="n">
        <v>33</v>
      </c>
      <c r="S606" s="65" t="n">
        <v>275</v>
      </c>
    </row>
    <row r="607" s="22" customFormat="true" ht="11.25" hidden="false" customHeight="false" outlineLevel="0" collapsed="false">
      <c r="A607" s="32" t="s">
        <v>356</v>
      </c>
      <c r="B607" s="63" t="n">
        <v>43</v>
      </c>
      <c r="C607" s="64" t="n">
        <v>6</v>
      </c>
      <c r="D607" s="65" t="n">
        <v>238</v>
      </c>
      <c r="E607" s="63"/>
      <c r="F607" s="64"/>
      <c r="G607" s="65"/>
      <c r="H607" s="64" t="n">
        <v>54</v>
      </c>
      <c r="I607" s="66" t="n">
        <v>4</v>
      </c>
      <c r="J607" s="65" t="n">
        <v>226</v>
      </c>
      <c r="K607" s="63" t="n">
        <v>6</v>
      </c>
      <c r="L607" s="64" t="n">
        <v>68</v>
      </c>
      <c r="M607" s="64" t="n">
        <v>213</v>
      </c>
      <c r="N607" s="65" t="n">
        <v>0</v>
      </c>
      <c r="O607" s="63" t="n">
        <v>11</v>
      </c>
      <c r="P607" s="64" t="n">
        <v>61</v>
      </c>
      <c r="Q607" s="65" t="n">
        <v>206</v>
      </c>
      <c r="R607" s="64" t="n">
        <v>35</v>
      </c>
      <c r="S607" s="65" t="n">
        <v>236</v>
      </c>
    </row>
    <row r="608" s="56" customFormat="true" ht="11.25" hidden="false" customHeight="false" outlineLevel="0" collapsed="false">
      <c r="A608" s="52" t="s">
        <v>52</v>
      </c>
      <c r="B608" s="55" t="n">
        <f aca="false">SUM(B593:B607)</f>
        <v>662</v>
      </c>
      <c r="C608" s="53" t="n">
        <f aca="false">SUM(C593:C607)</f>
        <v>85</v>
      </c>
      <c r="D608" s="54" t="n">
        <f aca="false">SUM(D593:D607)</f>
        <v>3209</v>
      </c>
      <c r="E608" s="55" t="n">
        <f aca="false">SUM(E593:E607)</f>
        <v>0</v>
      </c>
      <c r="F608" s="53" t="n">
        <f aca="false">SUM(F593:F607)</f>
        <v>0</v>
      </c>
      <c r="G608" s="54" t="n">
        <f aca="false">SUM(G593:G607)</f>
        <v>0</v>
      </c>
      <c r="H608" s="53" t="n">
        <f aca="false">SUM(H593:H607)</f>
        <v>748</v>
      </c>
      <c r="I608" s="53" t="n">
        <f aca="false">SUM(I593:I607)</f>
        <v>89</v>
      </c>
      <c r="J608" s="54" t="n">
        <f aca="false">SUM(J593:J607)</f>
        <v>3068</v>
      </c>
      <c r="K608" s="55" t="n">
        <f aca="false">SUM(K593:K607)</f>
        <v>105</v>
      </c>
      <c r="L608" s="53" t="n">
        <f aca="false">SUM(L593:L607)</f>
        <v>1110</v>
      </c>
      <c r="M608" s="53" t="n">
        <f aca="false">SUM(M593:M607)</f>
        <v>2749</v>
      </c>
      <c r="N608" s="54" t="n">
        <f aca="false">SUM(N593:N607)</f>
        <v>0</v>
      </c>
      <c r="O608" s="55" t="n">
        <f aca="false">SUM(O593:O607)</f>
        <v>185</v>
      </c>
      <c r="P608" s="53" t="n">
        <f aca="false">SUM(P593:P607)</f>
        <v>860</v>
      </c>
      <c r="Q608" s="54" t="n">
        <f aca="false">SUM(Q593:Q607)</f>
        <v>2825</v>
      </c>
      <c r="R608" s="53" t="n">
        <f aca="false">SUM(R593:R607)</f>
        <v>674</v>
      </c>
      <c r="S608" s="54" t="n">
        <f aca="false">SUM(S593:S607)</f>
        <v>3086</v>
      </c>
    </row>
    <row r="609" s="22" customFormat="true" ht="12" hidden="false" customHeight="false" outlineLevel="0" collapsed="false">
      <c r="A609" s="109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68"/>
      <c r="S609" s="69"/>
    </row>
    <row r="610" s="22" customFormat="true" ht="12" hidden="false" customHeight="false" outlineLevel="0" collapsed="false">
      <c r="A610" s="19" t="s">
        <v>357</v>
      </c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1"/>
      <c r="R610" s="60"/>
      <c r="S610" s="61"/>
    </row>
    <row r="611" s="22" customFormat="true" ht="11.25" hidden="false" customHeight="false" outlineLevel="0" collapsed="false">
      <c r="A611" s="32" t="s">
        <v>358</v>
      </c>
      <c r="B611" s="63" t="n">
        <v>123</v>
      </c>
      <c r="C611" s="64" t="n">
        <v>8</v>
      </c>
      <c r="D611" s="65" t="n">
        <v>212</v>
      </c>
      <c r="E611" s="63" t="n">
        <v>9</v>
      </c>
      <c r="F611" s="64" t="n">
        <v>195</v>
      </c>
      <c r="G611" s="65" t="n">
        <v>137</v>
      </c>
      <c r="H611" s="64"/>
      <c r="I611" s="66"/>
      <c r="J611" s="65"/>
      <c r="K611" s="63" t="n">
        <v>5</v>
      </c>
      <c r="L611" s="64" t="n">
        <v>164</v>
      </c>
      <c r="M611" s="64" t="n">
        <v>177</v>
      </c>
      <c r="N611" s="65" t="n">
        <v>0</v>
      </c>
      <c r="O611" s="63" t="n">
        <v>12</v>
      </c>
      <c r="P611" s="64" t="n">
        <v>133</v>
      </c>
      <c r="Q611" s="65" t="n">
        <v>191</v>
      </c>
      <c r="R611" s="64" t="n">
        <v>88</v>
      </c>
      <c r="S611" s="65" t="n">
        <v>235</v>
      </c>
    </row>
    <row r="612" s="22" customFormat="true" ht="11.25" hidden="false" customHeight="false" outlineLevel="0" collapsed="false">
      <c r="A612" s="32" t="s">
        <v>359</v>
      </c>
      <c r="B612" s="63" t="n">
        <v>101</v>
      </c>
      <c r="C612" s="64" t="n">
        <v>7</v>
      </c>
      <c r="D612" s="65" t="n">
        <v>186</v>
      </c>
      <c r="E612" s="63" t="n">
        <v>12</v>
      </c>
      <c r="F612" s="64" t="n">
        <v>171</v>
      </c>
      <c r="G612" s="65" t="n">
        <v>112</v>
      </c>
      <c r="H612" s="64"/>
      <c r="I612" s="66"/>
      <c r="J612" s="65"/>
      <c r="K612" s="63" t="n">
        <v>8</v>
      </c>
      <c r="L612" s="64" t="n">
        <v>137</v>
      </c>
      <c r="M612" s="64" t="n">
        <v>148</v>
      </c>
      <c r="N612" s="65" t="n">
        <v>0</v>
      </c>
      <c r="O612" s="63" t="n">
        <v>11</v>
      </c>
      <c r="P612" s="64" t="n">
        <v>109</v>
      </c>
      <c r="Q612" s="65" t="n">
        <v>170</v>
      </c>
      <c r="R612" s="64" t="n">
        <v>78</v>
      </c>
      <c r="S612" s="65" t="n">
        <v>194</v>
      </c>
    </row>
    <row r="613" s="22" customFormat="true" ht="11.25" hidden="false" customHeight="false" outlineLevel="0" collapsed="false">
      <c r="A613" s="32" t="s">
        <v>360</v>
      </c>
      <c r="B613" s="63" t="n">
        <v>147</v>
      </c>
      <c r="C613" s="64" t="n">
        <v>7</v>
      </c>
      <c r="D613" s="65" t="n">
        <v>292</v>
      </c>
      <c r="E613" s="63" t="n">
        <v>5</v>
      </c>
      <c r="F613" s="64" t="n">
        <v>273</v>
      </c>
      <c r="G613" s="65" t="n">
        <v>167</v>
      </c>
      <c r="H613" s="64"/>
      <c r="I613" s="66"/>
      <c r="J613" s="65"/>
      <c r="K613" s="63" t="n">
        <v>10</v>
      </c>
      <c r="L613" s="64" t="n">
        <v>199</v>
      </c>
      <c r="M613" s="64" t="n">
        <v>240</v>
      </c>
      <c r="N613" s="65" t="n">
        <v>0</v>
      </c>
      <c r="O613" s="63" t="n">
        <v>19</v>
      </c>
      <c r="P613" s="64" t="n">
        <v>173</v>
      </c>
      <c r="Q613" s="65" t="n">
        <v>245</v>
      </c>
      <c r="R613" s="64" t="n">
        <v>116</v>
      </c>
      <c r="S613" s="65" t="n">
        <v>306</v>
      </c>
    </row>
    <row r="614" s="22" customFormat="true" ht="11.25" hidden="false" customHeight="false" outlineLevel="0" collapsed="false">
      <c r="A614" s="32" t="s">
        <v>361</v>
      </c>
      <c r="B614" s="63" t="n">
        <v>109</v>
      </c>
      <c r="C614" s="64" t="n">
        <v>7</v>
      </c>
      <c r="D614" s="65" t="n">
        <v>214</v>
      </c>
      <c r="E614" s="63" t="n">
        <v>9</v>
      </c>
      <c r="F614" s="64" t="n">
        <v>199</v>
      </c>
      <c r="G614" s="65" t="n">
        <v>121</v>
      </c>
      <c r="H614" s="64"/>
      <c r="I614" s="66"/>
      <c r="J614" s="65"/>
      <c r="K614" s="63" t="n">
        <v>10</v>
      </c>
      <c r="L614" s="64" t="n">
        <v>143</v>
      </c>
      <c r="M614" s="64" t="n">
        <v>178</v>
      </c>
      <c r="N614" s="65" t="n">
        <v>0</v>
      </c>
      <c r="O614" s="63" t="n">
        <v>11</v>
      </c>
      <c r="P614" s="64" t="n">
        <v>125</v>
      </c>
      <c r="Q614" s="65" t="n">
        <v>191</v>
      </c>
      <c r="R614" s="64" t="n">
        <v>81</v>
      </c>
      <c r="S614" s="65" t="n">
        <v>236</v>
      </c>
    </row>
    <row r="615" s="22" customFormat="true" ht="11.25" hidden="false" customHeight="false" outlineLevel="0" collapsed="false">
      <c r="A615" s="32" t="s">
        <v>362</v>
      </c>
      <c r="B615" s="63" t="n">
        <v>136</v>
      </c>
      <c r="C615" s="64" t="n">
        <v>12</v>
      </c>
      <c r="D615" s="65" t="n">
        <v>164</v>
      </c>
      <c r="E615" s="63" t="n">
        <v>7</v>
      </c>
      <c r="F615" s="64" t="n">
        <v>171</v>
      </c>
      <c r="G615" s="65" t="n">
        <v>135</v>
      </c>
      <c r="H615" s="64"/>
      <c r="I615" s="66"/>
      <c r="J615" s="65"/>
      <c r="K615" s="63" t="n">
        <v>11</v>
      </c>
      <c r="L615" s="64" t="n">
        <v>154</v>
      </c>
      <c r="M615" s="64" t="n">
        <v>147</v>
      </c>
      <c r="N615" s="65" t="n">
        <v>0</v>
      </c>
      <c r="O615" s="63" t="n">
        <v>18</v>
      </c>
      <c r="P615" s="64" t="n">
        <v>128</v>
      </c>
      <c r="Q615" s="65" t="n">
        <v>163</v>
      </c>
      <c r="R615" s="64" t="n">
        <v>95</v>
      </c>
      <c r="S615" s="65" t="n">
        <v>201</v>
      </c>
    </row>
    <row r="616" s="22" customFormat="true" ht="11.25" hidden="false" customHeight="false" outlineLevel="0" collapsed="false">
      <c r="A616" s="32" t="s">
        <v>363</v>
      </c>
      <c r="B616" s="63" t="n">
        <v>145</v>
      </c>
      <c r="C616" s="64" t="n">
        <v>13</v>
      </c>
      <c r="D616" s="65" t="n">
        <v>360</v>
      </c>
      <c r="E616" s="63" t="n">
        <v>18</v>
      </c>
      <c r="F616" s="64" t="n">
        <v>327</v>
      </c>
      <c r="G616" s="65" t="n">
        <v>170</v>
      </c>
      <c r="H616" s="64"/>
      <c r="I616" s="66"/>
      <c r="J616" s="65"/>
      <c r="K616" s="63" t="n">
        <v>12</v>
      </c>
      <c r="L616" s="64" t="n">
        <v>204</v>
      </c>
      <c r="M616" s="64" t="n">
        <v>302</v>
      </c>
      <c r="N616" s="65" t="n">
        <v>0</v>
      </c>
      <c r="O616" s="63" t="n">
        <v>22</v>
      </c>
      <c r="P616" s="64" t="n">
        <v>166</v>
      </c>
      <c r="Q616" s="65" t="n">
        <v>322</v>
      </c>
      <c r="R616" s="64" t="n">
        <v>104</v>
      </c>
      <c r="S616" s="65" t="n">
        <v>390</v>
      </c>
    </row>
    <row r="617" s="22" customFormat="true" ht="11.25" hidden="false" customHeight="false" outlineLevel="0" collapsed="false">
      <c r="A617" s="32" t="s">
        <v>364</v>
      </c>
      <c r="B617" s="63" t="n">
        <v>129</v>
      </c>
      <c r="C617" s="64" t="n">
        <v>5</v>
      </c>
      <c r="D617" s="65" t="n">
        <v>354</v>
      </c>
      <c r="E617" s="63" t="n">
        <v>10</v>
      </c>
      <c r="F617" s="64" t="n">
        <v>308</v>
      </c>
      <c r="G617" s="65" t="n">
        <v>169</v>
      </c>
      <c r="H617" s="64"/>
      <c r="I617" s="66"/>
      <c r="J617" s="65"/>
      <c r="K617" s="63" t="n">
        <v>9</v>
      </c>
      <c r="L617" s="64" t="n">
        <v>198</v>
      </c>
      <c r="M617" s="64" t="n">
        <v>279</v>
      </c>
      <c r="N617" s="65" t="n">
        <v>0</v>
      </c>
      <c r="O617" s="63" t="n">
        <v>14</v>
      </c>
      <c r="P617" s="64" t="n">
        <v>169</v>
      </c>
      <c r="Q617" s="65" t="n">
        <v>294</v>
      </c>
      <c r="R617" s="64" t="n">
        <v>90</v>
      </c>
      <c r="S617" s="65" t="n">
        <v>368</v>
      </c>
    </row>
    <row r="618" s="22" customFormat="true" ht="11.25" hidden="false" customHeight="false" outlineLevel="0" collapsed="false">
      <c r="A618" s="32" t="s">
        <v>365</v>
      </c>
      <c r="B618" s="63" t="n">
        <v>138</v>
      </c>
      <c r="C618" s="64" t="n">
        <v>19</v>
      </c>
      <c r="D618" s="65" t="n">
        <v>350</v>
      </c>
      <c r="E618" s="63" t="n">
        <v>21</v>
      </c>
      <c r="F618" s="64" t="n">
        <v>321</v>
      </c>
      <c r="G618" s="65" t="n">
        <v>167</v>
      </c>
      <c r="H618" s="64"/>
      <c r="I618" s="66"/>
      <c r="J618" s="65"/>
      <c r="K618" s="63" t="n">
        <v>22</v>
      </c>
      <c r="L618" s="64" t="n">
        <v>204</v>
      </c>
      <c r="M618" s="64" t="n">
        <v>280</v>
      </c>
      <c r="N618" s="65" t="n">
        <v>0</v>
      </c>
      <c r="O618" s="63" t="n">
        <v>35</v>
      </c>
      <c r="P618" s="64" t="n">
        <v>159</v>
      </c>
      <c r="Q618" s="65" t="n">
        <v>310</v>
      </c>
      <c r="R618" s="64" t="n">
        <v>127</v>
      </c>
      <c r="S618" s="65" t="n">
        <v>360</v>
      </c>
    </row>
    <row r="619" s="22" customFormat="true" ht="11.25" hidden="false" customHeight="false" outlineLevel="0" collapsed="false">
      <c r="A619" s="32" t="s">
        <v>366</v>
      </c>
      <c r="B619" s="63" t="n">
        <v>94</v>
      </c>
      <c r="C619" s="64" t="n">
        <v>3</v>
      </c>
      <c r="D619" s="65" t="n">
        <v>274</v>
      </c>
      <c r="E619" s="63" t="n">
        <v>8</v>
      </c>
      <c r="F619" s="64" t="n">
        <v>241</v>
      </c>
      <c r="G619" s="65" t="n">
        <v>121</v>
      </c>
      <c r="H619" s="64"/>
      <c r="I619" s="66"/>
      <c r="J619" s="65"/>
      <c r="K619" s="63" t="n">
        <v>3</v>
      </c>
      <c r="L619" s="64" t="n">
        <v>126</v>
      </c>
      <c r="M619" s="64" t="n">
        <v>241</v>
      </c>
      <c r="N619" s="65" t="n">
        <v>0</v>
      </c>
      <c r="O619" s="63" t="n">
        <v>8</v>
      </c>
      <c r="P619" s="64" t="n">
        <v>112</v>
      </c>
      <c r="Q619" s="65" t="n">
        <v>242</v>
      </c>
      <c r="R619" s="64" t="n">
        <v>68</v>
      </c>
      <c r="S619" s="65" t="n">
        <v>278</v>
      </c>
    </row>
    <row r="620" s="22" customFormat="true" ht="11.25" hidden="false" customHeight="false" outlineLevel="0" collapsed="false">
      <c r="A620" s="32" t="s">
        <v>367</v>
      </c>
      <c r="B620" s="63" t="n">
        <v>102</v>
      </c>
      <c r="C620" s="64" t="n">
        <v>9</v>
      </c>
      <c r="D620" s="65" t="n">
        <v>295</v>
      </c>
      <c r="E620" s="63" t="n">
        <v>10</v>
      </c>
      <c r="F620" s="64" t="n">
        <v>271</v>
      </c>
      <c r="G620" s="65" t="n">
        <v>122</v>
      </c>
      <c r="H620" s="64"/>
      <c r="I620" s="66"/>
      <c r="J620" s="65"/>
      <c r="K620" s="63" t="n">
        <v>8</v>
      </c>
      <c r="L620" s="64" t="n">
        <v>164</v>
      </c>
      <c r="M620" s="64" t="n">
        <v>229</v>
      </c>
      <c r="N620" s="65" t="n">
        <v>1</v>
      </c>
      <c r="O620" s="63" t="n">
        <v>14</v>
      </c>
      <c r="P620" s="64" t="n">
        <v>141</v>
      </c>
      <c r="Q620" s="65" t="n">
        <v>240</v>
      </c>
      <c r="R620" s="64" t="n">
        <v>87</v>
      </c>
      <c r="S620" s="65" t="n">
        <v>291</v>
      </c>
    </row>
    <row r="621" s="22" customFormat="true" ht="11.25" hidden="false" customHeight="false" outlineLevel="0" collapsed="false">
      <c r="A621" s="32" t="s">
        <v>368</v>
      </c>
      <c r="B621" s="63" t="n">
        <v>88</v>
      </c>
      <c r="C621" s="64" t="n">
        <v>9</v>
      </c>
      <c r="D621" s="65" t="n">
        <v>248</v>
      </c>
      <c r="E621" s="63" t="n">
        <v>3</v>
      </c>
      <c r="F621" s="64" t="n">
        <v>236</v>
      </c>
      <c r="G621" s="65" t="n">
        <v>102</v>
      </c>
      <c r="H621" s="64"/>
      <c r="I621" s="66"/>
      <c r="J621" s="65"/>
      <c r="K621" s="63" t="n">
        <v>8</v>
      </c>
      <c r="L621" s="64" t="n">
        <v>123</v>
      </c>
      <c r="M621" s="64" t="n">
        <v>213</v>
      </c>
      <c r="N621" s="65" t="n">
        <v>0</v>
      </c>
      <c r="O621" s="63" t="n">
        <v>10</v>
      </c>
      <c r="P621" s="64" t="n">
        <v>108</v>
      </c>
      <c r="Q621" s="65" t="n">
        <v>219</v>
      </c>
      <c r="R621" s="64" t="n">
        <v>66</v>
      </c>
      <c r="S621" s="65" t="n">
        <v>255</v>
      </c>
    </row>
    <row r="622" s="22" customFormat="true" ht="11.25" hidden="false" customHeight="false" outlineLevel="0" collapsed="false">
      <c r="A622" s="32" t="s">
        <v>369</v>
      </c>
      <c r="B622" s="63" t="n">
        <v>83</v>
      </c>
      <c r="C622" s="64" t="n">
        <v>2</v>
      </c>
      <c r="D622" s="65" t="n">
        <v>164</v>
      </c>
      <c r="E622" s="63" t="n">
        <v>5</v>
      </c>
      <c r="F622" s="64" t="n">
        <v>161</v>
      </c>
      <c r="G622" s="65" t="n">
        <v>80</v>
      </c>
      <c r="H622" s="64"/>
      <c r="I622" s="66"/>
      <c r="J622" s="65"/>
      <c r="K622" s="63" t="n">
        <v>3</v>
      </c>
      <c r="L622" s="64" t="n">
        <v>97</v>
      </c>
      <c r="M622" s="64" t="n">
        <v>148</v>
      </c>
      <c r="N622" s="65" t="n">
        <v>0</v>
      </c>
      <c r="O622" s="63" t="n">
        <v>10</v>
      </c>
      <c r="P622" s="64" t="n">
        <v>91</v>
      </c>
      <c r="Q622" s="65" t="n">
        <v>143</v>
      </c>
      <c r="R622" s="64" t="n">
        <v>43</v>
      </c>
      <c r="S622" s="65" t="n">
        <v>184</v>
      </c>
    </row>
    <row r="623" s="22" customFormat="true" ht="11.25" hidden="false" customHeight="false" outlineLevel="0" collapsed="false">
      <c r="A623" s="32" t="s">
        <v>370</v>
      </c>
      <c r="B623" s="63" t="n">
        <v>20</v>
      </c>
      <c r="C623" s="64" t="n">
        <v>2</v>
      </c>
      <c r="D623" s="65" t="n">
        <v>54</v>
      </c>
      <c r="E623" s="63" t="n">
        <v>3</v>
      </c>
      <c r="F623" s="64" t="n">
        <v>52</v>
      </c>
      <c r="G623" s="65" t="n">
        <v>22</v>
      </c>
      <c r="H623" s="64"/>
      <c r="I623" s="66"/>
      <c r="J623" s="65"/>
      <c r="K623" s="63" t="n">
        <v>1</v>
      </c>
      <c r="L623" s="64" t="n">
        <v>29</v>
      </c>
      <c r="M623" s="64" t="n">
        <v>45</v>
      </c>
      <c r="N623" s="65" t="n">
        <v>0</v>
      </c>
      <c r="O623" s="63" t="n">
        <v>1</v>
      </c>
      <c r="P623" s="64" t="n">
        <v>31</v>
      </c>
      <c r="Q623" s="65" t="n">
        <v>41</v>
      </c>
      <c r="R623" s="64" t="n">
        <v>15</v>
      </c>
      <c r="S623" s="65" t="n">
        <v>52</v>
      </c>
    </row>
    <row r="624" s="22" customFormat="true" ht="11.25" hidden="false" customHeight="false" outlineLevel="0" collapsed="false">
      <c r="A624" s="136" t="s">
        <v>180</v>
      </c>
      <c r="B624" s="63" t="n">
        <v>183</v>
      </c>
      <c r="C624" s="64" t="n">
        <v>14</v>
      </c>
      <c r="D624" s="65" t="n">
        <v>448</v>
      </c>
      <c r="E624" s="63" t="n">
        <v>18</v>
      </c>
      <c r="F624" s="64" t="n">
        <v>415</v>
      </c>
      <c r="G624" s="65" t="n">
        <v>206</v>
      </c>
      <c r="H624" s="64"/>
      <c r="I624" s="66"/>
      <c r="J624" s="65"/>
      <c r="K624" s="63" t="n">
        <v>13</v>
      </c>
      <c r="L624" s="64" t="n">
        <v>240</v>
      </c>
      <c r="M624" s="64" t="n">
        <v>387</v>
      </c>
      <c r="N624" s="65" t="n">
        <v>0</v>
      </c>
      <c r="O624" s="63" t="n">
        <v>21</v>
      </c>
      <c r="P624" s="64" t="n">
        <v>225</v>
      </c>
      <c r="Q624" s="65" t="n">
        <v>384</v>
      </c>
      <c r="R624" s="64" t="n">
        <v>92</v>
      </c>
      <c r="S624" s="65" t="n">
        <v>508</v>
      </c>
    </row>
    <row r="625" s="56" customFormat="true" ht="11.25" hidden="false" customHeight="false" outlineLevel="0" collapsed="false">
      <c r="A625" s="52" t="s">
        <v>52</v>
      </c>
      <c r="B625" s="55" t="n">
        <f aca="false">SUM(B611:B624)</f>
        <v>1598</v>
      </c>
      <c r="C625" s="53" t="n">
        <f aca="false">SUM(C611:C624)</f>
        <v>117</v>
      </c>
      <c r="D625" s="54" t="n">
        <f aca="false">SUM(D611:D624)</f>
        <v>3615</v>
      </c>
      <c r="E625" s="55" t="n">
        <f aca="false">SUM(E611:E624)</f>
        <v>138</v>
      </c>
      <c r="F625" s="53" t="n">
        <f aca="false">SUM(F611:F624)</f>
        <v>3341</v>
      </c>
      <c r="G625" s="54" t="n">
        <f aca="false">SUM(G611:G624)</f>
        <v>1831</v>
      </c>
      <c r="H625" s="53" t="n">
        <f aca="false">SUM(H611:H624)</f>
        <v>0</v>
      </c>
      <c r="I625" s="53" t="n">
        <f aca="false">SUM(I611:I624)</f>
        <v>0</v>
      </c>
      <c r="J625" s="54" t="n">
        <f aca="false">SUM(J611:J624)</f>
        <v>0</v>
      </c>
      <c r="K625" s="55" t="n">
        <f aca="false">SUM(K611:K624)</f>
        <v>123</v>
      </c>
      <c r="L625" s="53" t="n">
        <f aca="false">SUM(L611:L624)</f>
        <v>2182</v>
      </c>
      <c r="M625" s="53" t="n">
        <f aca="false">SUM(M611:M624)</f>
        <v>3014</v>
      </c>
      <c r="N625" s="54" t="n">
        <f aca="false">SUM(N611:N624)</f>
        <v>1</v>
      </c>
      <c r="O625" s="55" t="n">
        <f aca="false">SUM(O611:O624)</f>
        <v>206</v>
      </c>
      <c r="P625" s="53" t="n">
        <f aca="false">SUM(P611:P624)</f>
        <v>1870</v>
      </c>
      <c r="Q625" s="54" t="n">
        <f aca="false">SUM(Q611:Q624)</f>
        <v>3155</v>
      </c>
      <c r="R625" s="53" t="n">
        <f aca="false">SUM(R611:R624)</f>
        <v>1150</v>
      </c>
      <c r="S625" s="54" t="n">
        <f aca="false">SUM(S611:S624)</f>
        <v>3858</v>
      </c>
    </row>
    <row r="626" s="22" customFormat="true" ht="12" hidden="false" customHeight="false" outlineLevel="0" collapsed="false">
      <c r="A626" s="67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68"/>
      <c r="S626" s="69"/>
    </row>
    <row r="627" s="22" customFormat="true" ht="12" hidden="false" customHeight="false" outlineLevel="0" collapsed="false">
      <c r="A627" s="19" t="s">
        <v>371</v>
      </c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1"/>
      <c r="R627" s="20"/>
      <c r="S627" s="21"/>
    </row>
    <row r="628" s="22" customFormat="true" ht="11.25" hidden="false" customHeight="false" outlineLevel="0" collapsed="false">
      <c r="A628" s="32" t="s">
        <v>372</v>
      </c>
      <c r="B628" s="63" t="n">
        <v>135</v>
      </c>
      <c r="C628" s="64" t="n">
        <v>5</v>
      </c>
      <c r="D628" s="65" t="n">
        <v>232</v>
      </c>
      <c r="E628" s="63"/>
      <c r="F628" s="64"/>
      <c r="G628" s="65"/>
      <c r="H628" s="64" t="n">
        <v>101</v>
      </c>
      <c r="I628" s="66" t="n">
        <v>8</v>
      </c>
      <c r="J628" s="65" t="n">
        <v>249</v>
      </c>
      <c r="K628" s="63" t="n">
        <v>6</v>
      </c>
      <c r="L628" s="64" t="n">
        <v>146</v>
      </c>
      <c r="M628" s="64" t="n">
        <v>217</v>
      </c>
      <c r="N628" s="65" t="n">
        <v>0</v>
      </c>
      <c r="O628" s="63" t="n">
        <v>9</v>
      </c>
      <c r="P628" s="64" t="n">
        <v>121</v>
      </c>
      <c r="Q628" s="65" t="n">
        <v>227</v>
      </c>
      <c r="R628" s="64" t="n">
        <v>74</v>
      </c>
      <c r="S628" s="65" t="n">
        <v>266</v>
      </c>
    </row>
    <row r="629" s="22" customFormat="true" ht="11.25" hidden="false" customHeight="false" outlineLevel="0" collapsed="false">
      <c r="A629" s="32" t="s">
        <v>373</v>
      </c>
      <c r="B629" s="63" t="n">
        <v>206</v>
      </c>
      <c r="C629" s="64" t="n">
        <v>13</v>
      </c>
      <c r="D629" s="65" t="n">
        <v>333</v>
      </c>
      <c r="E629" s="63"/>
      <c r="F629" s="64"/>
      <c r="G629" s="65"/>
      <c r="H629" s="64" t="n">
        <v>157</v>
      </c>
      <c r="I629" s="66" t="n">
        <v>16</v>
      </c>
      <c r="J629" s="65" t="n">
        <v>372</v>
      </c>
      <c r="K629" s="63" t="n">
        <v>9</v>
      </c>
      <c r="L629" s="64" t="n">
        <v>252</v>
      </c>
      <c r="M629" s="64" t="n">
        <v>291</v>
      </c>
      <c r="N629" s="65" t="n">
        <v>0</v>
      </c>
      <c r="O629" s="63" t="n">
        <v>11</v>
      </c>
      <c r="P629" s="64" t="n">
        <v>225</v>
      </c>
      <c r="Q629" s="65" t="n">
        <v>306</v>
      </c>
      <c r="R629" s="64" t="n">
        <v>129</v>
      </c>
      <c r="S629" s="65" t="n">
        <v>386</v>
      </c>
    </row>
    <row r="630" s="22" customFormat="true" ht="11.25" hidden="false" customHeight="false" outlineLevel="0" collapsed="false">
      <c r="A630" s="32" t="s">
        <v>374</v>
      </c>
      <c r="B630" s="63" t="n">
        <v>178</v>
      </c>
      <c r="C630" s="64" t="n">
        <v>17</v>
      </c>
      <c r="D630" s="65" t="n">
        <v>642</v>
      </c>
      <c r="E630" s="63"/>
      <c r="F630" s="64"/>
      <c r="G630" s="65"/>
      <c r="H630" s="64" t="n">
        <v>134</v>
      </c>
      <c r="I630" s="66" t="n">
        <v>24</v>
      </c>
      <c r="J630" s="65" t="n">
        <v>659</v>
      </c>
      <c r="K630" s="63" t="n">
        <v>20</v>
      </c>
      <c r="L630" s="64" t="n">
        <v>273</v>
      </c>
      <c r="M630" s="64" t="n">
        <v>542</v>
      </c>
      <c r="N630" s="65" t="n">
        <v>0</v>
      </c>
      <c r="O630" s="63" t="n">
        <v>34</v>
      </c>
      <c r="P630" s="64" t="n">
        <v>215</v>
      </c>
      <c r="Q630" s="65" t="n">
        <v>566</v>
      </c>
      <c r="R630" s="64" t="n">
        <v>129</v>
      </c>
      <c r="S630" s="65" t="n">
        <v>669</v>
      </c>
    </row>
    <row r="631" s="22" customFormat="true" ht="11.25" hidden="false" customHeight="false" outlineLevel="0" collapsed="false">
      <c r="A631" s="32" t="s">
        <v>375</v>
      </c>
      <c r="B631" s="63" t="n">
        <v>180</v>
      </c>
      <c r="C631" s="64" t="n">
        <v>11</v>
      </c>
      <c r="D631" s="65" t="n">
        <v>361</v>
      </c>
      <c r="E631" s="63"/>
      <c r="F631" s="64"/>
      <c r="G631" s="65"/>
      <c r="H631" s="64" t="n">
        <v>152</v>
      </c>
      <c r="I631" s="66" t="n">
        <v>27</v>
      </c>
      <c r="J631" s="65" t="n">
        <v>365</v>
      </c>
      <c r="K631" s="63" t="n">
        <v>12</v>
      </c>
      <c r="L631" s="64" t="n">
        <v>230</v>
      </c>
      <c r="M631" s="64" t="n">
        <v>309</v>
      </c>
      <c r="N631" s="65" t="n">
        <v>0</v>
      </c>
      <c r="O631" s="63" t="n">
        <v>27</v>
      </c>
      <c r="P631" s="64" t="n">
        <v>188</v>
      </c>
      <c r="Q631" s="65" t="n">
        <v>328</v>
      </c>
      <c r="R631" s="64" t="n">
        <v>139</v>
      </c>
      <c r="S631" s="65" t="n">
        <v>371</v>
      </c>
    </row>
    <row r="632" s="22" customFormat="true" ht="11.25" hidden="false" customHeight="false" outlineLevel="0" collapsed="false">
      <c r="A632" s="87" t="s">
        <v>376</v>
      </c>
      <c r="B632" s="33" t="n">
        <v>112</v>
      </c>
      <c r="C632" s="34" t="n">
        <v>12</v>
      </c>
      <c r="D632" s="35" t="n">
        <v>473</v>
      </c>
      <c r="E632" s="33"/>
      <c r="F632" s="34"/>
      <c r="G632" s="35"/>
      <c r="H632" s="34" t="n">
        <v>94</v>
      </c>
      <c r="I632" s="36" t="n">
        <v>19</v>
      </c>
      <c r="J632" s="35" t="n">
        <v>475</v>
      </c>
      <c r="K632" s="33" t="n">
        <v>10</v>
      </c>
      <c r="L632" s="34" t="n">
        <v>150</v>
      </c>
      <c r="M632" s="34" t="n">
        <v>437</v>
      </c>
      <c r="N632" s="35" t="n">
        <v>0</v>
      </c>
      <c r="O632" s="33" t="n">
        <v>17</v>
      </c>
      <c r="P632" s="34" t="n">
        <v>119</v>
      </c>
      <c r="Q632" s="35" t="n">
        <v>455</v>
      </c>
      <c r="R632" s="34" t="n">
        <v>80</v>
      </c>
      <c r="S632" s="35" t="n">
        <v>488</v>
      </c>
    </row>
    <row r="633" s="22" customFormat="true" ht="11.25" hidden="false" customHeight="false" outlineLevel="0" collapsed="false">
      <c r="A633" s="32" t="s">
        <v>377</v>
      </c>
      <c r="B633" s="63" t="n">
        <v>52</v>
      </c>
      <c r="C633" s="64" t="n">
        <v>4</v>
      </c>
      <c r="D633" s="65" t="n">
        <v>163</v>
      </c>
      <c r="E633" s="63"/>
      <c r="F633" s="64"/>
      <c r="G633" s="65"/>
      <c r="H633" s="64" t="n">
        <v>42</v>
      </c>
      <c r="I633" s="66" t="n">
        <v>7</v>
      </c>
      <c r="J633" s="65" t="n">
        <v>163</v>
      </c>
      <c r="K633" s="63" t="n">
        <v>1</v>
      </c>
      <c r="L633" s="64" t="n">
        <v>67</v>
      </c>
      <c r="M633" s="64" t="n">
        <v>154</v>
      </c>
      <c r="N633" s="65" t="n">
        <v>0</v>
      </c>
      <c r="O633" s="63" t="n">
        <v>11</v>
      </c>
      <c r="P633" s="64" t="n">
        <v>65</v>
      </c>
      <c r="Q633" s="65" t="n">
        <v>141</v>
      </c>
      <c r="R633" s="64" t="n">
        <v>48</v>
      </c>
      <c r="S633" s="65" t="n">
        <v>154</v>
      </c>
    </row>
    <row r="634" s="22" customFormat="true" ht="11.25" hidden="false" customHeight="false" outlineLevel="0" collapsed="false">
      <c r="A634" s="32" t="s">
        <v>378</v>
      </c>
      <c r="B634" s="63" t="n">
        <v>221</v>
      </c>
      <c r="C634" s="64" t="n">
        <v>17</v>
      </c>
      <c r="D634" s="65" t="n">
        <v>469</v>
      </c>
      <c r="E634" s="63"/>
      <c r="F634" s="64"/>
      <c r="G634" s="65"/>
      <c r="H634" s="64" t="n">
        <v>179</v>
      </c>
      <c r="I634" s="66" t="n">
        <v>24</v>
      </c>
      <c r="J634" s="65" t="n">
        <v>487</v>
      </c>
      <c r="K634" s="63" t="n">
        <v>17</v>
      </c>
      <c r="L634" s="64" t="n">
        <v>280</v>
      </c>
      <c r="M634" s="64" t="n">
        <v>409</v>
      </c>
      <c r="N634" s="65" t="n">
        <v>0</v>
      </c>
      <c r="O634" s="63" t="n">
        <v>32</v>
      </c>
      <c r="P634" s="64" t="n">
        <v>235</v>
      </c>
      <c r="Q634" s="65" t="n">
        <v>426</v>
      </c>
      <c r="R634" s="64" t="n">
        <v>173</v>
      </c>
      <c r="S634" s="65" t="n">
        <v>485</v>
      </c>
    </row>
    <row r="635" s="22" customFormat="true" ht="11.25" hidden="false" customHeight="false" outlineLevel="0" collapsed="false">
      <c r="A635" s="32" t="s">
        <v>180</v>
      </c>
      <c r="B635" s="63" t="n">
        <v>69</v>
      </c>
      <c r="C635" s="64" t="n">
        <v>4</v>
      </c>
      <c r="D635" s="65" t="n">
        <v>208</v>
      </c>
      <c r="E635" s="63"/>
      <c r="F635" s="64"/>
      <c r="G635" s="65"/>
      <c r="H635" s="64" t="n">
        <v>55</v>
      </c>
      <c r="I635" s="66" t="n">
        <v>5</v>
      </c>
      <c r="J635" s="65" t="n">
        <v>216</v>
      </c>
      <c r="K635" s="63" t="n">
        <v>9</v>
      </c>
      <c r="L635" s="64" t="n">
        <v>89</v>
      </c>
      <c r="M635" s="64" t="n">
        <v>184</v>
      </c>
      <c r="N635" s="65" t="n">
        <v>0</v>
      </c>
      <c r="O635" s="63" t="n">
        <v>10</v>
      </c>
      <c r="P635" s="64" t="n">
        <v>67</v>
      </c>
      <c r="Q635" s="65" t="n">
        <v>198</v>
      </c>
      <c r="R635" s="64" t="n">
        <v>52</v>
      </c>
      <c r="S635" s="65" t="n">
        <v>216</v>
      </c>
    </row>
    <row r="636" s="56" customFormat="true" ht="11.25" hidden="false" customHeight="false" outlineLevel="0" collapsed="false">
      <c r="A636" s="52" t="s">
        <v>52</v>
      </c>
      <c r="B636" s="55" t="n">
        <f aca="false">SUM(B628:B635)</f>
        <v>1153</v>
      </c>
      <c r="C636" s="53" t="n">
        <f aca="false">SUM(C628:C635)</f>
        <v>83</v>
      </c>
      <c r="D636" s="54" t="n">
        <f aca="false">SUM(D628:D635)</f>
        <v>2881</v>
      </c>
      <c r="E636" s="55" t="n">
        <f aca="false">SUM(E628:E635)</f>
        <v>0</v>
      </c>
      <c r="F636" s="53" t="n">
        <f aca="false">SUM(F628:F635)</f>
        <v>0</v>
      </c>
      <c r="G636" s="54" t="n">
        <f aca="false">SUM(G628:G635)</f>
        <v>0</v>
      </c>
      <c r="H636" s="53" t="n">
        <f aca="false">SUM(H628:H635)</f>
        <v>914</v>
      </c>
      <c r="I636" s="53" t="n">
        <f aca="false">SUM(I628:I635)</f>
        <v>130</v>
      </c>
      <c r="J636" s="54" t="n">
        <f aca="false">SUM(J628:J635)</f>
        <v>2986</v>
      </c>
      <c r="K636" s="55" t="n">
        <f aca="false">SUM(K628:K635)</f>
        <v>84</v>
      </c>
      <c r="L636" s="53" t="n">
        <f aca="false">SUM(L628:L635)</f>
        <v>1487</v>
      </c>
      <c r="M636" s="53" t="n">
        <f aca="false">SUM(M628:M635)</f>
        <v>2543</v>
      </c>
      <c r="N636" s="54" t="n">
        <f aca="false">SUM(N628:N635)</f>
        <v>0</v>
      </c>
      <c r="O636" s="55" t="n">
        <f aca="false">SUM(O628:O635)</f>
        <v>151</v>
      </c>
      <c r="P636" s="53" t="n">
        <f aca="false">SUM(P628:P635)</f>
        <v>1235</v>
      </c>
      <c r="Q636" s="54" t="n">
        <f aca="false">SUM(Q628:Q635)</f>
        <v>2647</v>
      </c>
      <c r="R636" s="53" t="n">
        <f aca="false">SUM(R628:R635)</f>
        <v>824</v>
      </c>
      <c r="S636" s="54" t="n">
        <f aca="false">SUM(S628:S635)</f>
        <v>3035</v>
      </c>
    </row>
    <row r="637" s="22" customFormat="true" ht="12" hidden="false" customHeight="false" outlineLevel="0" collapsed="false">
      <c r="A637" s="109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68"/>
      <c r="S637" s="69"/>
    </row>
    <row r="638" s="22" customFormat="true" ht="12" hidden="false" customHeight="false" outlineLevel="0" collapsed="false">
      <c r="A638" s="19" t="s">
        <v>379</v>
      </c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1"/>
      <c r="R638" s="60"/>
      <c r="S638" s="61"/>
    </row>
    <row r="639" s="22" customFormat="true" ht="11.25" hidden="false" customHeight="false" outlineLevel="0" collapsed="false">
      <c r="A639" s="32" t="s">
        <v>380</v>
      </c>
      <c r="B639" s="133" t="n">
        <v>8</v>
      </c>
      <c r="C639" s="64" t="n">
        <v>0</v>
      </c>
      <c r="D639" s="65" t="n">
        <v>48</v>
      </c>
      <c r="E639" s="63" t="n">
        <v>0</v>
      </c>
      <c r="F639" s="64" t="n">
        <v>43</v>
      </c>
      <c r="G639" s="65" t="n">
        <v>10</v>
      </c>
      <c r="H639" s="64"/>
      <c r="I639" s="66"/>
      <c r="J639" s="65"/>
      <c r="K639" s="63" t="n">
        <v>1</v>
      </c>
      <c r="L639" s="64" t="n">
        <v>15</v>
      </c>
      <c r="M639" s="64" t="n">
        <v>38</v>
      </c>
      <c r="N639" s="65" t="n">
        <v>0</v>
      </c>
      <c r="O639" s="63" t="n">
        <v>1</v>
      </c>
      <c r="P639" s="64" t="n">
        <v>13</v>
      </c>
      <c r="Q639" s="65" t="n">
        <v>37</v>
      </c>
      <c r="R639" s="64" t="n">
        <v>4</v>
      </c>
      <c r="S639" s="65" t="n">
        <v>45</v>
      </c>
    </row>
    <row r="640" s="22" customFormat="true" ht="11.25" hidden="false" customHeight="false" outlineLevel="0" collapsed="false">
      <c r="A640" s="32" t="s">
        <v>381</v>
      </c>
      <c r="B640" s="63" t="n">
        <v>20</v>
      </c>
      <c r="C640" s="64" t="n">
        <v>7</v>
      </c>
      <c r="D640" s="65" t="n">
        <v>111</v>
      </c>
      <c r="E640" s="63" t="n">
        <v>6</v>
      </c>
      <c r="F640" s="64" t="n">
        <v>110</v>
      </c>
      <c r="G640" s="65" t="n">
        <v>21</v>
      </c>
      <c r="H640" s="64"/>
      <c r="I640" s="66"/>
      <c r="J640" s="65"/>
      <c r="K640" s="63" t="n">
        <v>7</v>
      </c>
      <c r="L640" s="64" t="n">
        <v>27</v>
      </c>
      <c r="M640" s="64" t="n">
        <v>103</v>
      </c>
      <c r="N640" s="65" t="n">
        <v>0</v>
      </c>
      <c r="O640" s="63" t="n">
        <v>10</v>
      </c>
      <c r="P640" s="64" t="n">
        <v>23</v>
      </c>
      <c r="Q640" s="65" t="n">
        <v>96</v>
      </c>
      <c r="R640" s="64" t="n">
        <v>26</v>
      </c>
      <c r="S640" s="65" t="n">
        <v>100</v>
      </c>
    </row>
    <row r="641" s="22" customFormat="true" ht="11.25" hidden="false" customHeight="false" outlineLevel="0" collapsed="false">
      <c r="A641" s="32" t="s">
        <v>382</v>
      </c>
      <c r="B641" s="63" t="n">
        <v>33</v>
      </c>
      <c r="C641" s="64" t="n">
        <v>2</v>
      </c>
      <c r="D641" s="65" t="n">
        <v>213</v>
      </c>
      <c r="E641" s="63" t="n">
        <v>2</v>
      </c>
      <c r="F641" s="64" t="n">
        <v>195</v>
      </c>
      <c r="G641" s="65" t="n">
        <v>51</v>
      </c>
      <c r="H641" s="64"/>
      <c r="I641" s="66"/>
      <c r="J641" s="65"/>
      <c r="K641" s="63" t="n">
        <v>0</v>
      </c>
      <c r="L641" s="64" t="n">
        <v>79</v>
      </c>
      <c r="M641" s="64" t="n">
        <v>170</v>
      </c>
      <c r="N641" s="65" t="n">
        <v>0</v>
      </c>
      <c r="O641" s="63" t="n">
        <v>1</v>
      </c>
      <c r="P641" s="64" t="n">
        <v>58</v>
      </c>
      <c r="Q641" s="65" t="n">
        <v>179</v>
      </c>
      <c r="R641" s="64" t="n">
        <v>19</v>
      </c>
      <c r="S641" s="65" t="n">
        <v>207</v>
      </c>
    </row>
    <row r="642" s="22" customFormat="true" ht="11.25" hidden="false" customHeight="false" outlineLevel="0" collapsed="false">
      <c r="A642" s="32" t="s">
        <v>383</v>
      </c>
      <c r="B642" s="63" t="n">
        <v>48</v>
      </c>
      <c r="C642" s="64" t="n">
        <v>3</v>
      </c>
      <c r="D642" s="65" t="n">
        <v>181</v>
      </c>
      <c r="E642" s="63" t="n">
        <v>2</v>
      </c>
      <c r="F642" s="64" t="n">
        <v>170</v>
      </c>
      <c r="G642" s="65" t="n">
        <v>59</v>
      </c>
      <c r="H642" s="64"/>
      <c r="I642" s="66"/>
      <c r="J642" s="65"/>
      <c r="K642" s="63" t="n">
        <v>4</v>
      </c>
      <c r="L642" s="64" t="n">
        <v>80</v>
      </c>
      <c r="M642" s="64" t="n">
        <v>150</v>
      </c>
      <c r="N642" s="65" t="n">
        <v>0</v>
      </c>
      <c r="O642" s="63" t="n">
        <v>7</v>
      </c>
      <c r="P642" s="64" t="n">
        <v>62</v>
      </c>
      <c r="Q642" s="65" t="n">
        <v>141</v>
      </c>
      <c r="R642" s="64" t="n">
        <v>17</v>
      </c>
      <c r="S642" s="65" t="n">
        <v>187</v>
      </c>
    </row>
    <row r="643" s="22" customFormat="true" ht="11.25" hidden="false" customHeight="false" outlineLevel="0" collapsed="false">
      <c r="A643" s="32" t="s">
        <v>384</v>
      </c>
      <c r="B643" s="63" t="n">
        <v>33</v>
      </c>
      <c r="C643" s="64" t="n">
        <v>7</v>
      </c>
      <c r="D643" s="65" t="n">
        <v>129</v>
      </c>
      <c r="E643" s="63" t="n">
        <v>7</v>
      </c>
      <c r="F643" s="64" t="n">
        <v>122</v>
      </c>
      <c r="G643" s="65" t="n">
        <v>41</v>
      </c>
      <c r="H643" s="64"/>
      <c r="I643" s="66"/>
      <c r="J643" s="65"/>
      <c r="K643" s="63" t="n">
        <v>11</v>
      </c>
      <c r="L643" s="64" t="n">
        <v>38</v>
      </c>
      <c r="M643" s="64" t="n">
        <v>121</v>
      </c>
      <c r="N643" s="65" t="n">
        <v>0</v>
      </c>
      <c r="O643" s="63" t="n">
        <v>11</v>
      </c>
      <c r="P643" s="64" t="n">
        <v>42</v>
      </c>
      <c r="Q643" s="65" t="n">
        <v>111</v>
      </c>
      <c r="R643" s="64" t="n">
        <v>39</v>
      </c>
      <c r="S643" s="65" t="n">
        <v>113</v>
      </c>
    </row>
    <row r="644" s="22" customFormat="true" ht="11.25" hidden="false" customHeight="false" outlineLevel="0" collapsed="false">
      <c r="A644" s="32" t="s">
        <v>385</v>
      </c>
      <c r="B644" s="63" t="n">
        <v>12</v>
      </c>
      <c r="C644" s="64" t="n">
        <v>0</v>
      </c>
      <c r="D644" s="65" t="n">
        <v>81</v>
      </c>
      <c r="E644" s="63" t="n">
        <v>1</v>
      </c>
      <c r="F644" s="64" t="n">
        <v>67</v>
      </c>
      <c r="G644" s="65" t="n">
        <v>24</v>
      </c>
      <c r="H644" s="64"/>
      <c r="I644" s="66"/>
      <c r="J644" s="65"/>
      <c r="K644" s="63" t="n">
        <v>0</v>
      </c>
      <c r="L644" s="64" t="n">
        <v>26</v>
      </c>
      <c r="M644" s="64" t="n">
        <v>69</v>
      </c>
      <c r="N644" s="65" t="n">
        <v>0</v>
      </c>
      <c r="O644" s="63" t="n">
        <v>1</v>
      </c>
      <c r="P644" s="64" t="n">
        <v>34</v>
      </c>
      <c r="Q644" s="65" t="n">
        <v>55</v>
      </c>
      <c r="R644" s="64" t="n">
        <v>10</v>
      </c>
      <c r="S644" s="65" t="n">
        <v>75</v>
      </c>
    </row>
    <row r="645" s="22" customFormat="true" ht="11.25" hidden="false" customHeight="false" outlineLevel="0" collapsed="false">
      <c r="A645" s="32" t="s">
        <v>386</v>
      </c>
      <c r="B645" s="63" t="n">
        <v>29</v>
      </c>
      <c r="C645" s="64" t="n">
        <v>2</v>
      </c>
      <c r="D645" s="65" t="n">
        <v>109</v>
      </c>
      <c r="E645" s="63" t="n">
        <v>1</v>
      </c>
      <c r="F645" s="64" t="n">
        <v>92</v>
      </c>
      <c r="G645" s="65" t="n">
        <v>49</v>
      </c>
      <c r="H645" s="64"/>
      <c r="I645" s="66"/>
      <c r="J645" s="65"/>
      <c r="K645" s="63" t="n">
        <v>7</v>
      </c>
      <c r="L645" s="64" t="n">
        <v>63</v>
      </c>
      <c r="M645" s="64" t="n">
        <v>71</v>
      </c>
      <c r="N645" s="65" t="n">
        <v>0</v>
      </c>
      <c r="O645" s="63" t="n">
        <v>4</v>
      </c>
      <c r="P645" s="64" t="n">
        <v>50</v>
      </c>
      <c r="Q645" s="65" t="n">
        <v>73</v>
      </c>
      <c r="R645" s="64" t="n">
        <v>21</v>
      </c>
      <c r="S645" s="65" t="n">
        <v>99</v>
      </c>
    </row>
    <row r="646" s="22" customFormat="true" ht="11.25" hidden="false" customHeight="false" outlineLevel="0" collapsed="false">
      <c r="A646" s="32" t="s">
        <v>387</v>
      </c>
      <c r="B646" s="63" t="n">
        <v>29</v>
      </c>
      <c r="C646" s="64" t="n">
        <v>1</v>
      </c>
      <c r="D646" s="65" t="n">
        <v>101</v>
      </c>
      <c r="E646" s="63" t="n">
        <v>1</v>
      </c>
      <c r="F646" s="64" t="n">
        <v>90</v>
      </c>
      <c r="G646" s="65" t="n">
        <v>38</v>
      </c>
      <c r="H646" s="64"/>
      <c r="I646" s="66"/>
      <c r="J646" s="65"/>
      <c r="K646" s="63" t="n">
        <v>1</v>
      </c>
      <c r="L646" s="64" t="n">
        <v>61</v>
      </c>
      <c r="M646" s="64" t="n">
        <v>69</v>
      </c>
      <c r="N646" s="65" t="n">
        <v>0</v>
      </c>
      <c r="O646" s="63" t="n">
        <v>0</v>
      </c>
      <c r="P646" s="64" t="n">
        <v>50</v>
      </c>
      <c r="Q646" s="65" t="n">
        <v>68</v>
      </c>
      <c r="R646" s="64" t="n">
        <v>10</v>
      </c>
      <c r="S646" s="65" t="n">
        <v>96</v>
      </c>
    </row>
    <row r="647" s="22" customFormat="true" ht="11.25" hidden="false" customHeight="false" outlineLevel="0" collapsed="false">
      <c r="A647" s="32" t="s">
        <v>388</v>
      </c>
      <c r="B647" s="63" t="n">
        <v>17</v>
      </c>
      <c r="C647" s="64" t="n">
        <v>7</v>
      </c>
      <c r="D647" s="65" t="n">
        <v>75</v>
      </c>
      <c r="E647" s="63" t="n">
        <v>11</v>
      </c>
      <c r="F647" s="64" t="n">
        <v>70</v>
      </c>
      <c r="G647" s="65" t="n">
        <v>19</v>
      </c>
      <c r="H647" s="64"/>
      <c r="I647" s="66"/>
      <c r="J647" s="65"/>
      <c r="K647" s="63" t="n">
        <v>6</v>
      </c>
      <c r="L647" s="64" t="n">
        <v>23</v>
      </c>
      <c r="M647" s="64" t="n">
        <v>70</v>
      </c>
      <c r="N647" s="65" t="n">
        <v>0</v>
      </c>
      <c r="O647" s="63" t="n">
        <v>10</v>
      </c>
      <c r="P647" s="64" t="n">
        <v>19</v>
      </c>
      <c r="Q647" s="65" t="n">
        <v>64</v>
      </c>
      <c r="R647" s="64" t="n">
        <v>17</v>
      </c>
      <c r="S647" s="65" t="n">
        <v>75</v>
      </c>
    </row>
    <row r="648" s="22" customFormat="true" ht="11.25" hidden="false" customHeight="false" outlineLevel="0" collapsed="false">
      <c r="A648" s="32" t="s">
        <v>389</v>
      </c>
      <c r="B648" s="63" t="n">
        <v>59</v>
      </c>
      <c r="C648" s="64" t="n">
        <v>6</v>
      </c>
      <c r="D648" s="65" t="n">
        <v>183</v>
      </c>
      <c r="E648" s="63" t="n">
        <v>4</v>
      </c>
      <c r="F648" s="64" t="n">
        <v>173</v>
      </c>
      <c r="G648" s="65" t="n">
        <v>71</v>
      </c>
      <c r="H648" s="64"/>
      <c r="I648" s="66"/>
      <c r="J648" s="65"/>
      <c r="K648" s="63" t="n">
        <v>3</v>
      </c>
      <c r="L648" s="64" t="n">
        <v>96</v>
      </c>
      <c r="M648" s="64" t="n">
        <v>151</v>
      </c>
      <c r="N648" s="65" t="n">
        <v>0</v>
      </c>
      <c r="O648" s="63" t="n">
        <v>7</v>
      </c>
      <c r="P648" s="64" t="n">
        <v>84</v>
      </c>
      <c r="Q648" s="65" t="n">
        <v>142</v>
      </c>
      <c r="R648" s="64" t="n">
        <v>46</v>
      </c>
      <c r="S648" s="65" t="n">
        <v>170</v>
      </c>
    </row>
    <row r="649" s="22" customFormat="true" ht="11.25" hidden="false" customHeight="false" outlineLevel="0" collapsed="false">
      <c r="A649" s="32" t="s">
        <v>390</v>
      </c>
      <c r="B649" s="63" t="n">
        <v>57</v>
      </c>
      <c r="C649" s="64" t="n">
        <v>7</v>
      </c>
      <c r="D649" s="65" t="n">
        <v>193</v>
      </c>
      <c r="E649" s="63" t="n">
        <v>10</v>
      </c>
      <c r="F649" s="64" t="n">
        <v>170</v>
      </c>
      <c r="G649" s="65" t="n">
        <v>74</v>
      </c>
      <c r="H649" s="64"/>
      <c r="I649" s="66"/>
      <c r="J649" s="65"/>
      <c r="K649" s="63" t="n">
        <v>7</v>
      </c>
      <c r="L649" s="64" t="n">
        <v>87</v>
      </c>
      <c r="M649" s="64" t="n">
        <v>163</v>
      </c>
      <c r="N649" s="65" t="n">
        <v>0</v>
      </c>
      <c r="O649" s="63" t="n">
        <v>14</v>
      </c>
      <c r="P649" s="64" t="n">
        <v>81</v>
      </c>
      <c r="Q649" s="65" t="n">
        <v>154</v>
      </c>
      <c r="R649" s="64" t="n">
        <v>43</v>
      </c>
      <c r="S649" s="65" t="n">
        <v>192</v>
      </c>
    </row>
    <row r="650" s="22" customFormat="true" ht="11.25" hidden="false" customHeight="false" outlineLevel="0" collapsed="false">
      <c r="A650" s="32" t="s">
        <v>391</v>
      </c>
      <c r="B650" s="63" t="n">
        <v>75</v>
      </c>
      <c r="C650" s="64" t="n">
        <v>3</v>
      </c>
      <c r="D650" s="65" t="n">
        <v>234</v>
      </c>
      <c r="E650" s="63" t="n">
        <v>6</v>
      </c>
      <c r="F650" s="64" t="n">
        <v>217</v>
      </c>
      <c r="G650" s="65" t="n">
        <v>88</v>
      </c>
      <c r="H650" s="64"/>
      <c r="I650" s="66"/>
      <c r="J650" s="65"/>
      <c r="K650" s="63" t="n">
        <v>4</v>
      </c>
      <c r="L650" s="64" t="n">
        <v>122</v>
      </c>
      <c r="M650" s="64" t="n">
        <v>189</v>
      </c>
      <c r="N650" s="65" t="n">
        <v>0</v>
      </c>
      <c r="O650" s="63" t="n">
        <v>8</v>
      </c>
      <c r="P650" s="64" t="n">
        <v>104</v>
      </c>
      <c r="Q650" s="65" t="n">
        <v>171</v>
      </c>
      <c r="R650" s="64" t="n">
        <v>37</v>
      </c>
      <c r="S650" s="65" t="n">
        <v>235</v>
      </c>
    </row>
    <row r="651" s="22" customFormat="true" ht="11.25" hidden="false" customHeight="false" outlineLevel="0" collapsed="false">
      <c r="A651" s="32" t="s">
        <v>392</v>
      </c>
      <c r="B651" s="63" t="n">
        <v>98</v>
      </c>
      <c r="C651" s="64" t="n">
        <v>1</v>
      </c>
      <c r="D651" s="65" t="n">
        <v>306</v>
      </c>
      <c r="E651" s="63" t="n">
        <v>2</v>
      </c>
      <c r="F651" s="64" t="n">
        <v>284</v>
      </c>
      <c r="G651" s="65" t="n">
        <v>117</v>
      </c>
      <c r="H651" s="64"/>
      <c r="I651" s="66"/>
      <c r="J651" s="65"/>
      <c r="K651" s="63" t="n">
        <v>5</v>
      </c>
      <c r="L651" s="64" t="n">
        <v>147</v>
      </c>
      <c r="M651" s="64" t="n">
        <v>252</v>
      </c>
      <c r="N651" s="65" t="n">
        <v>0</v>
      </c>
      <c r="O651" s="63" t="n">
        <v>7</v>
      </c>
      <c r="P651" s="64" t="n">
        <v>116</v>
      </c>
      <c r="Q651" s="65" t="n">
        <v>254</v>
      </c>
      <c r="R651" s="64" t="n">
        <v>52</v>
      </c>
      <c r="S651" s="65" t="n">
        <v>304</v>
      </c>
    </row>
    <row r="652" s="22" customFormat="true" ht="11.25" hidden="false" customHeight="false" outlineLevel="0" collapsed="false">
      <c r="A652" s="32" t="s">
        <v>393</v>
      </c>
      <c r="B652" s="63" t="n">
        <v>92</v>
      </c>
      <c r="C652" s="64" t="n">
        <v>6</v>
      </c>
      <c r="D652" s="65" t="n">
        <v>316</v>
      </c>
      <c r="E652" s="63" t="n">
        <v>4</v>
      </c>
      <c r="F652" s="64" t="n">
        <v>286</v>
      </c>
      <c r="G652" s="65" t="n">
        <v>126</v>
      </c>
      <c r="H652" s="64"/>
      <c r="I652" s="66"/>
      <c r="J652" s="65"/>
      <c r="K652" s="63" t="n">
        <v>6</v>
      </c>
      <c r="L652" s="64" t="n">
        <v>134</v>
      </c>
      <c r="M652" s="64" t="n">
        <v>277</v>
      </c>
      <c r="N652" s="65" t="n">
        <v>0</v>
      </c>
      <c r="O652" s="63" t="n">
        <v>12</v>
      </c>
      <c r="P652" s="64" t="n">
        <v>136</v>
      </c>
      <c r="Q652" s="65" t="n">
        <v>244</v>
      </c>
      <c r="R652" s="64" t="n">
        <v>35</v>
      </c>
      <c r="S652" s="65" t="n">
        <v>332</v>
      </c>
    </row>
    <row r="653" s="22" customFormat="true" ht="11.25" hidden="false" customHeight="false" outlineLevel="0" collapsed="false">
      <c r="A653" s="32" t="s">
        <v>394</v>
      </c>
      <c r="B653" s="63" t="n">
        <v>28</v>
      </c>
      <c r="C653" s="64" t="n">
        <v>6</v>
      </c>
      <c r="D653" s="65" t="n">
        <v>104</v>
      </c>
      <c r="E653" s="63" t="n">
        <v>6</v>
      </c>
      <c r="F653" s="64" t="n">
        <v>95</v>
      </c>
      <c r="G653" s="65" t="n">
        <v>34</v>
      </c>
      <c r="H653" s="64"/>
      <c r="I653" s="66"/>
      <c r="J653" s="65"/>
      <c r="K653" s="63" t="n">
        <v>4</v>
      </c>
      <c r="L653" s="64" t="n">
        <v>47</v>
      </c>
      <c r="M653" s="64" t="n">
        <v>84</v>
      </c>
      <c r="N653" s="65" t="n">
        <v>0</v>
      </c>
      <c r="O653" s="63" t="n">
        <v>9</v>
      </c>
      <c r="P653" s="64" t="n">
        <v>38</v>
      </c>
      <c r="Q653" s="65" t="n">
        <v>86</v>
      </c>
      <c r="R653" s="64" t="n">
        <v>34</v>
      </c>
      <c r="S653" s="65" t="n">
        <v>94</v>
      </c>
    </row>
    <row r="654" s="22" customFormat="true" ht="11.25" hidden="false" customHeight="false" outlineLevel="0" collapsed="false">
      <c r="A654" s="32" t="s">
        <v>395</v>
      </c>
      <c r="B654" s="63" t="n">
        <v>0</v>
      </c>
      <c r="C654" s="64" t="n">
        <v>0</v>
      </c>
      <c r="D654" s="65" t="n">
        <v>12</v>
      </c>
      <c r="E654" s="63" t="n">
        <v>0</v>
      </c>
      <c r="F654" s="64" t="n">
        <v>12</v>
      </c>
      <c r="G654" s="65" t="n">
        <v>0</v>
      </c>
      <c r="H654" s="64"/>
      <c r="I654" s="66"/>
      <c r="J654" s="65"/>
      <c r="K654" s="63" t="n">
        <v>0</v>
      </c>
      <c r="L654" s="64" t="n">
        <v>0</v>
      </c>
      <c r="M654" s="64" t="n">
        <v>12</v>
      </c>
      <c r="N654" s="65" t="n">
        <v>0</v>
      </c>
      <c r="O654" s="63" t="n">
        <v>0</v>
      </c>
      <c r="P654" s="64" t="n">
        <v>3</v>
      </c>
      <c r="Q654" s="65" t="n">
        <v>9</v>
      </c>
      <c r="R654" s="64" t="n">
        <v>0</v>
      </c>
      <c r="S654" s="65" t="n">
        <v>12</v>
      </c>
    </row>
    <row r="655" s="22" customFormat="true" ht="11.25" hidden="false" customHeight="false" outlineLevel="0" collapsed="false">
      <c r="A655" s="32" t="s">
        <v>396</v>
      </c>
      <c r="B655" s="63" t="n">
        <v>119</v>
      </c>
      <c r="C655" s="64" t="n">
        <v>11</v>
      </c>
      <c r="D655" s="65" t="n">
        <v>360</v>
      </c>
      <c r="E655" s="63" t="n">
        <v>11</v>
      </c>
      <c r="F655" s="64" t="n">
        <v>338</v>
      </c>
      <c r="G655" s="65" t="n">
        <v>134</v>
      </c>
      <c r="H655" s="64"/>
      <c r="I655" s="66"/>
      <c r="J655" s="65"/>
      <c r="K655" s="63" t="n">
        <v>16</v>
      </c>
      <c r="L655" s="64" t="n">
        <v>143</v>
      </c>
      <c r="M655" s="64" t="n">
        <v>333</v>
      </c>
      <c r="N655" s="65" t="n">
        <v>0</v>
      </c>
      <c r="O655" s="63" t="n">
        <v>20</v>
      </c>
      <c r="P655" s="64" t="n">
        <v>163</v>
      </c>
      <c r="Q655" s="65" t="n">
        <v>288</v>
      </c>
      <c r="R655" s="64" t="n">
        <v>93</v>
      </c>
      <c r="S655" s="122" t="n">
        <v>349</v>
      </c>
    </row>
    <row r="656" s="22" customFormat="true" ht="11.25" hidden="false" customHeight="false" outlineLevel="0" collapsed="false">
      <c r="A656" s="32" t="s">
        <v>397</v>
      </c>
      <c r="B656" s="63" t="n">
        <v>19</v>
      </c>
      <c r="C656" s="64" t="n">
        <v>0</v>
      </c>
      <c r="D656" s="65" t="n">
        <v>115</v>
      </c>
      <c r="E656" s="63" t="n">
        <v>0</v>
      </c>
      <c r="F656" s="64" t="n">
        <v>102</v>
      </c>
      <c r="G656" s="65" t="n">
        <v>32</v>
      </c>
      <c r="H656" s="64"/>
      <c r="I656" s="66"/>
      <c r="J656" s="65"/>
      <c r="K656" s="63" t="n">
        <v>3</v>
      </c>
      <c r="L656" s="64" t="n">
        <v>35</v>
      </c>
      <c r="M656" s="64" t="n">
        <v>96</v>
      </c>
      <c r="N656" s="65" t="n">
        <v>0</v>
      </c>
      <c r="O656" s="63" t="n">
        <v>0</v>
      </c>
      <c r="P656" s="64" t="n">
        <v>38</v>
      </c>
      <c r="Q656" s="65" t="n">
        <v>91</v>
      </c>
      <c r="R656" s="64" t="n">
        <v>6</v>
      </c>
      <c r="S656" s="122" t="n">
        <v>115</v>
      </c>
    </row>
    <row r="657" s="22" customFormat="true" ht="11.25" hidden="false" customHeight="false" outlineLevel="0" collapsed="false">
      <c r="A657" s="32" t="s">
        <v>398</v>
      </c>
      <c r="B657" s="63" t="n">
        <v>126</v>
      </c>
      <c r="C657" s="64" t="n">
        <v>26</v>
      </c>
      <c r="D657" s="65" t="n">
        <v>435</v>
      </c>
      <c r="E657" s="63" t="n">
        <v>16</v>
      </c>
      <c r="F657" s="64" t="n">
        <v>426</v>
      </c>
      <c r="G657" s="65" t="n">
        <v>142</v>
      </c>
      <c r="H657" s="64"/>
      <c r="I657" s="66"/>
      <c r="J657" s="65"/>
      <c r="K657" s="63" t="n">
        <v>29</v>
      </c>
      <c r="L657" s="64" t="n">
        <v>173</v>
      </c>
      <c r="M657" s="64" t="n">
        <v>388</v>
      </c>
      <c r="N657" s="65" t="n">
        <v>0</v>
      </c>
      <c r="O657" s="63" t="n">
        <v>44</v>
      </c>
      <c r="P657" s="64" t="n">
        <v>176</v>
      </c>
      <c r="Q657" s="65" t="n">
        <v>348</v>
      </c>
      <c r="R657" s="64" t="n">
        <v>158</v>
      </c>
      <c r="S657" s="122" t="n">
        <v>386</v>
      </c>
    </row>
    <row r="658" s="22" customFormat="true" ht="11.25" hidden="false" customHeight="false" outlineLevel="0" collapsed="false">
      <c r="A658" s="32" t="s">
        <v>399</v>
      </c>
      <c r="B658" s="63" t="n">
        <v>16</v>
      </c>
      <c r="C658" s="64" t="n">
        <v>0</v>
      </c>
      <c r="D658" s="65" t="n">
        <v>40</v>
      </c>
      <c r="E658" s="63" t="n">
        <v>0</v>
      </c>
      <c r="F658" s="64" t="n">
        <v>40</v>
      </c>
      <c r="G658" s="65" t="n">
        <v>16</v>
      </c>
      <c r="H658" s="64"/>
      <c r="I658" s="66"/>
      <c r="J658" s="65"/>
      <c r="K658" s="63" t="n">
        <v>1</v>
      </c>
      <c r="L658" s="64" t="n">
        <v>16</v>
      </c>
      <c r="M658" s="64" t="n">
        <v>39</v>
      </c>
      <c r="N658" s="65" t="n">
        <v>0</v>
      </c>
      <c r="O658" s="63" t="n">
        <v>0</v>
      </c>
      <c r="P658" s="64" t="n">
        <v>18</v>
      </c>
      <c r="Q658" s="65" t="n">
        <v>37</v>
      </c>
      <c r="R658" s="64" t="n">
        <v>5</v>
      </c>
      <c r="S658" s="122" t="n">
        <v>47</v>
      </c>
    </row>
    <row r="659" s="22" customFormat="true" ht="11.25" hidden="false" customHeight="false" outlineLevel="0" collapsed="false">
      <c r="A659" s="32" t="s">
        <v>400</v>
      </c>
      <c r="B659" s="63" t="n">
        <v>35</v>
      </c>
      <c r="C659" s="64" t="n">
        <v>5</v>
      </c>
      <c r="D659" s="65" t="n">
        <v>110</v>
      </c>
      <c r="E659" s="63" t="n">
        <v>7</v>
      </c>
      <c r="F659" s="64" t="n">
        <v>105</v>
      </c>
      <c r="G659" s="65" t="n">
        <v>37</v>
      </c>
      <c r="H659" s="64"/>
      <c r="I659" s="66"/>
      <c r="J659" s="65"/>
      <c r="K659" s="63" t="n">
        <v>11</v>
      </c>
      <c r="L659" s="64" t="n">
        <v>51</v>
      </c>
      <c r="M659" s="64" t="n">
        <v>89</v>
      </c>
      <c r="N659" s="65" t="n">
        <v>0</v>
      </c>
      <c r="O659" s="63" t="n">
        <v>15</v>
      </c>
      <c r="P659" s="64" t="n">
        <v>49</v>
      </c>
      <c r="Q659" s="65" t="n">
        <v>86</v>
      </c>
      <c r="R659" s="64" t="n">
        <v>27</v>
      </c>
      <c r="S659" s="122" t="n">
        <v>115</v>
      </c>
    </row>
    <row r="660" s="22" customFormat="true" ht="11.25" hidden="false" customHeight="false" outlineLevel="0" collapsed="false">
      <c r="A660" s="32" t="s">
        <v>401</v>
      </c>
      <c r="B660" s="63" t="n">
        <v>64</v>
      </c>
      <c r="C660" s="64" t="n">
        <v>8</v>
      </c>
      <c r="D660" s="65" t="n">
        <v>178</v>
      </c>
      <c r="E660" s="63" t="n">
        <v>4</v>
      </c>
      <c r="F660" s="64" t="n">
        <v>167</v>
      </c>
      <c r="G660" s="65" t="n">
        <v>83</v>
      </c>
      <c r="H660" s="64"/>
      <c r="I660" s="66"/>
      <c r="J660" s="65"/>
      <c r="K660" s="63" t="n">
        <v>7</v>
      </c>
      <c r="L660" s="64" t="n">
        <v>87</v>
      </c>
      <c r="M660" s="64" t="n">
        <v>160</v>
      </c>
      <c r="N660" s="65" t="n">
        <v>0</v>
      </c>
      <c r="O660" s="63" t="n">
        <v>13</v>
      </c>
      <c r="P660" s="64" t="n">
        <v>81</v>
      </c>
      <c r="Q660" s="65" t="n">
        <v>156</v>
      </c>
      <c r="R660" s="64" t="n">
        <v>54</v>
      </c>
      <c r="S660" s="122" t="n">
        <v>187</v>
      </c>
    </row>
    <row r="661" s="22" customFormat="true" ht="11.25" hidden="false" customHeight="false" outlineLevel="0" collapsed="false">
      <c r="A661" s="32" t="s">
        <v>402</v>
      </c>
      <c r="B661" s="63" t="n">
        <v>9</v>
      </c>
      <c r="C661" s="64" t="n">
        <v>0</v>
      </c>
      <c r="D661" s="65" t="n">
        <v>57</v>
      </c>
      <c r="E661" s="63" t="n">
        <v>2</v>
      </c>
      <c r="F661" s="64" t="n">
        <v>56</v>
      </c>
      <c r="G661" s="65" t="n">
        <v>8</v>
      </c>
      <c r="H661" s="64"/>
      <c r="I661" s="66"/>
      <c r="J661" s="65"/>
      <c r="K661" s="63" t="n">
        <v>0</v>
      </c>
      <c r="L661" s="64" t="n">
        <v>11</v>
      </c>
      <c r="M661" s="64" t="n">
        <v>55</v>
      </c>
      <c r="N661" s="65" t="n">
        <v>0</v>
      </c>
      <c r="O661" s="63" t="n">
        <v>2</v>
      </c>
      <c r="P661" s="64" t="n">
        <v>11</v>
      </c>
      <c r="Q661" s="65" t="n">
        <v>51</v>
      </c>
      <c r="R661" s="64" t="n">
        <v>10</v>
      </c>
      <c r="S661" s="122" t="n">
        <v>54</v>
      </c>
    </row>
    <row r="662" s="22" customFormat="true" ht="11.25" hidden="false" customHeight="false" outlineLevel="0" collapsed="false">
      <c r="A662" s="32" t="s">
        <v>403</v>
      </c>
      <c r="B662" s="63" t="n">
        <v>41</v>
      </c>
      <c r="C662" s="64" t="n">
        <v>4</v>
      </c>
      <c r="D662" s="65" t="n">
        <v>145</v>
      </c>
      <c r="E662" s="63" t="n">
        <v>4</v>
      </c>
      <c r="F662" s="64" t="n">
        <v>140</v>
      </c>
      <c r="G662" s="65" t="n">
        <v>46</v>
      </c>
      <c r="H662" s="64"/>
      <c r="I662" s="66"/>
      <c r="J662" s="65"/>
      <c r="K662" s="63" t="n">
        <v>4</v>
      </c>
      <c r="L662" s="64" t="n">
        <v>60</v>
      </c>
      <c r="M662" s="64" t="n">
        <v>125</v>
      </c>
      <c r="N662" s="65" t="n">
        <v>0</v>
      </c>
      <c r="O662" s="63" t="n">
        <v>10</v>
      </c>
      <c r="P662" s="64" t="n">
        <v>53</v>
      </c>
      <c r="Q662" s="65" t="n">
        <v>117</v>
      </c>
      <c r="R662" s="64" t="n">
        <v>38</v>
      </c>
      <c r="S662" s="122" t="n">
        <v>134</v>
      </c>
    </row>
    <row r="663" s="22" customFormat="true" ht="11.25" hidden="false" customHeight="false" outlineLevel="0" collapsed="false">
      <c r="A663" s="32" t="s">
        <v>404</v>
      </c>
      <c r="B663" s="63" t="n">
        <v>34</v>
      </c>
      <c r="C663" s="64" t="n">
        <v>0</v>
      </c>
      <c r="D663" s="65" t="n">
        <v>125</v>
      </c>
      <c r="E663" s="63" t="n">
        <v>1</v>
      </c>
      <c r="F663" s="64" t="n">
        <v>121</v>
      </c>
      <c r="G663" s="65" t="n">
        <v>35</v>
      </c>
      <c r="H663" s="64"/>
      <c r="I663" s="66"/>
      <c r="J663" s="65"/>
      <c r="K663" s="63" t="n">
        <v>3</v>
      </c>
      <c r="L663" s="64" t="n">
        <v>39</v>
      </c>
      <c r="M663" s="64" t="n">
        <v>115</v>
      </c>
      <c r="N663" s="65" t="n">
        <v>0</v>
      </c>
      <c r="O663" s="63" t="n">
        <v>6</v>
      </c>
      <c r="P663" s="64" t="n">
        <v>37</v>
      </c>
      <c r="Q663" s="65" t="n">
        <v>104</v>
      </c>
      <c r="R663" s="64" t="n">
        <v>27</v>
      </c>
      <c r="S663" s="122" t="n">
        <v>117</v>
      </c>
    </row>
    <row r="664" s="22" customFormat="true" ht="11.25" hidden="false" customHeight="false" outlineLevel="0" collapsed="false">
      <c r="A664" s="32" t="s">
        <v>405</v>
      </c>
      <c r="B664" s="63" t="n">
        <v>12</v>
      </c>
      <c r="C664" s="64" t="n">
        <v>13</v>
      </c>
      <c r="D664" s="65" t="n">
        <v>91</v>
      </c>
      <c r="E664" s="63" t="n">
        <v>7</v>
      </c>
      <c r="F664" s="64" t="n">
        <v>87</v>
      </c>
      <c r="G664" s="65" t="n">
        <v>18</v>
      </c>
      <c r="H664" s="64"/>
      <c r="I664" s="66"/>
      <c r="J664" s="65"/>
      <c r="K664" s="63" t="n">
        <v>10</v>
      </c>
      <c r="L664" s="64" t="n">
        <v>19</v>
      </c>
      <c r="M664" s="64" t="n">
        <v>82</v>
      </c>
      <c r="N664" s="65" t="n">
        <v>0</v>
      </c>
      <c r="O664" s="63" t="n">
        <v>18</v>
      </c>
      <c r="P664" s="64" t="n">
        <v>23</v>
      </c>
      <c r="Q664" s="65" t="n">
        <v>69</v>
      </c>
      <c r="R664" s="64" t="n">
        <v>25</v>
      </c>
      <c r="S664" s="122" t="n">
        <v>81</v>
      </c>
    </row>
    <row r="665" s="22" customFormat="true" ht="11.25" hidden="false" customHeight="false" outlineLevel="0" collapsed="false">
      <c r="A665" s="32" t="s">
        <v>406</v>
      </c>
      <c r="B665" s="135" t="n">
        <v>267</v>
      </c>
      <c r="C665" s="64" t="n">
        <v>37</v>
      </c>
      <c r="D665" s="65" t="n">
        <v>916</v>
      </c>
      <c r="E665" s="63" t="n">
        <v>46</v>
      </c>
      <c r="F665" s="64" t="n">
        <v>846</v>
      </c>
      <c r="G665" s="65" t="n">
        <v>320</v>
      </c>
      <c r="H665" s="64"/>
      <c r="I665" s="66"/>
      <c r="J665" s="65"/>
      <c r="K665" s="63" t="n">
        <v>40</v>
      </c>
      <c r="L665" s="64" t="n">
        <v>396</v>
      </c>
      <c r="M665" s="64" t="n">
        <v>781</v>
      </c>
      <c r="N665" s="65" t="n">
        <v>0</v>
      </c>
      <c r="O665" s="63" t="n">
        <v>55</v>
      </c>
      <c r="P665" s="64" t="n">
        <v>356</v>
      </c>
      <c r="Q665" s="65" t="n">
        <v>758</v>
      </c>
      <c r="R665" s="64" t="n">
        <v>153</v>
      </c>
      <c r="S665" s="126" t="n">
        <v>942</v>
      </c>
    </row>
    <row r="666" s="56" customFormat="true" ht="11.25" hidden="false" customHeight="false" outlineLevel="0" collapsed="false">
      <c r="A666" s="52" t="s">
        <v>52</v>
      </c>
      <c r="B666" s="55" t="n">
        <f aca="false">SUM(B639:B665)</f>
        <v>1380</v>
      </c>
      <c r="C666" s="53" t="n">
        <f aca="false">SUM(C639:C665)</f>
        <v>162</v>
      </c>
      <c r="D666" s="54" t="n">
        <f aca="false">SUM(D639:D665)</f>
        <v>4968</v>
      </c>
      <c r="E666" s="55" t="n">
        <f aca="false">SUM(E639:E665)</f>
        <v>161</v>
      </c>
      <c r="F666" s="53" t="n">
        <f aca="false">SUM(F639:F665)</f>
        <v>4624</v>
      </c>
      <c r="G666" s="54" t="n">
        <f aca="false">SUM(G639:G665)</f>
        <v>1693</v>
      </c>
      <c r="H666" s="53" t="n">
        <f aca="false">SUM(H639:H665)</f>
        <v>0</v>
      </c>
      <c r="I666" s="53" t="n">
        <f aca="false">SUM(I639:I665)</f>
        <v>0</v>
      </c>
      <c r="J666" s="54" t="n">
        <f aca="false">SUM(J639:J665)</f>
        <v>0</v>
      </c>
      <c r="K666" s="55" t="n">
        <f aca="false">SUM(K639:K665)</f>
        <v>190</v>
      </c>
      <c r="L666" s="53" t="n">
        <f aca="false">SUM(L639:L665)</f>
        <v>2075</v>
      </c>
      <c r="M666" s="53" t="n">
        <f aca="false">SUM(M639:M665)</f>
        <v>4252</v>
      </c>
      <c r="N666" s="54" t="n">
        <f aca="false">SUM(N639:N665)</f>
        <v>0</v>
      </c>
      <c r="O666" s="55" t="n">
        <f aca="false">SUM(O639:O665)</f>
        <v>285</v>
      </c>
      <c r="P666" s="53" t="n">
        <f aca="false">SUM(P639:P665)</f>
        <v>1918</v>
      </c>
      <c r="Q666" s="54" t="n">
        <f aca="false">SUM(Q639:Q665)</f>
        <v>3989</v>
      </c>
      <c r="R666" s="53" t="n">
        <f aca="false">SUM(R639:R665)</f>
        <v>1006</v>
      </c>
      <c r="S666" s="54" t="n">
        <f aca="false">SUM(S639:S665)</f>
        <v>4863</v>
      </c>
    </row>
    <row r="667" s="22" customFormat="true" ht="12" hidden="false" customHeight="false" outlineLevel="0" collapsed="false">
      <c r="A667" s="67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68"/>
      <c r="S667" s="69"/>
    </row>
    <row r="668" s="22" customFormat="true" ht="12" hidden="false" customHeight="false" outlineLevel="0" collapsed="false">
      <c r="A668" s="19" t="s">
        <v>407</v>
      </c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1"/>
      <c r="R668" s="20"/>
      <c r="S668" s="21"/>
    </row>
    <row r="669" s="22" customFormat="true" ht="11.25" hidden="false" customHeight="false" outlineLevel="0" collapsed="false">
      <c r="A669" s="32" t="s">
        <v>408</v>
      </c>
      <c r="B669" s="63" t="n">
        <v>34</v>
      </c>
      <c r="C669" s="64" t="n">
        <v>5</v>
      </c>
      <c r="D669" s="65" t="n">
        <v>174</v>
      </c>
      <c r="E669" s="63"/>
      <c r="F669" s="64"/>
      <c r="G669" s="65"/>
      <c r="H669" s="64" t="n">
        <v>35</v>
      </c>
      <c r="I669" s="66" t="n">
        <v>3</v>
      </c>
      <c r="J669" s="65" t="n">
        <v>173</v>
      </c>
      <c r="K669" s="63" t="n">
        <v>3</v>
      </c>
      <c r="L669" s="64" t="n">
        <v>49</v>
      </c>
      <c r="M669" s="64" t="n">
        <v>165</v>
      </c>
      <c r="N669" s="65" t="n">
        <v>0</v>
      </c>
      <c r="O669" s="63" t="n">
        <v>7</v>
      </c>
      <c r="P669" s="64" t="n">
        <v>37</v>
      </c>
      <c r="Q669" s="65" t="n">
        <v>164</v>
      </c>
      <c r="R669" s="64" t="n">
        <v>28</v>
      </c>
      <c r="S669" s="65" t="n">
        <v>176</v>
      </c>
    </row>
    <row r="670" s="22" customFormat="true" ht="11.25" hidden="false" customHeight="false" outlineLevel="0" collapsed="false">
      <c r="A670" s="32" t="s">
        <v>409</v>
      </c>
      <c r="B670" s="63" t="n">
        <v>64</v>
      </c>
      <c r="C670" s="64" t="n">
        <v>15</v>
      </c>
      <c r="D670" s="65" t="n">
        <v>334</v>
      </c>
      <c r="E670" s="63"/>
      <c r="F670" s="64"/>
      <c r="G670" s="65"/>
      <c r="H670" s="64" t="n">
        <v>68</v>
      </c>
      <c r="I670" s="66" t="n">
        <v>7</v>
      </c>
      <c r="J670" s="65" t="n">
        <v>333</v>
      </c>
      <c r="K670" s="63" t="n">
        <v>4</v>
      </c>
      <c r="L670" s="64" t="n">
        <v>94</v>
      </c>
      <c r="M670" s="64" t="n">
        <v>317</v>
      </c>
      <c r="N670" s="65" t="n">
        <v>0</v>
      </c>
      <c r="O670" s="63" t="n">
        <v>11</v>
      </c>
      <c r="P670" s="64" t="n">
        <v>76</v>
      </c>
      <c r="Q670" s="65" t="n">
        <v>320</v>
      </c>
      <c r="R670" s="64" t="n">
        <v>55</v>
      </c>
      <c r="S670" s="65" t="n">
        <v>349</v>
      </c>
    </row>
    <row r="671" s="22" customFormat="true" ht="11.25" hidden="false" customHeight="false" outlineLevel="0" collapsed="false">
      <c r="A671" s="32" t="s">
        <v>410</v>
      </c>
      <c r="B671" s="63" t="n">
        <v>61</v>
      </c>
      <c r="C671" s="64" t="n">
        <v>11</v>
      </c>
      <c r="D671" s="65" t="n">
        <v>467</v>
      </c>
      <c r="E671" s="63"/>
      <c r="F671" s="64"/>
      <c r="G671" s="65"/>
      <c r="H671" s="64" t="n">
        <v>73</v>
      </c>
      <c r="I671" s="66" t="n">
        <v>6</v>
      </c>
      <c r="J671" s="65" t="n">
        <v>456</v>
      </c>
      <c r="K671" s="63" t="n">
        <v>10</v>
      </c>
      <c r="L671" s="64" t="n">
        <v>111</v>
      </c>
      <c r="M671" s="64" t="n">
        <v>420</v>
      </c>
      <c r="N671" s="65" t="n">
        <v>0</v>
      </c>
      <c r="O671" s="63" t="n">
        <v>12</v>
      </c>
      <c r="P671" s="64" t="n">
        <v>97</v>
      </c>
      <c r="Q671" s="65" t="n">
        <v>418</v>
      </c>
      <c r="R671" s="64" t="n">
        <v>55</v>
      </c>
      <c r="S671" s="65" t="n">
        <v>473</v>
      </c>
    </row>
    <row r="672" s="22" customFormat="true" ht="11.25" hidden="false" customHeight="false" outlineLevel="0" collapsed="false">
      <c r="A672" s="32" t="s">
        <v>411</v>
      </c>
      <c r="B672" s="63" t="n">
        <v>42</v>
      </c>
      <c r="C672" s="64" t="n">
        <v>15</v>
      </c>
      <c r="D672" s="65" t="n">
        <v>293</v>
      </c>
      <c r="E672" s="63"/>
      <c r="F672" s="64"/>
      <c r="G672" s="65"/>
      <c r="H672" s="64" t="n">
        <v>64</v>
      </c>
      <c r="I672" s="66" t="n">
        <v>12</v>
      </c>
      <c r="J672" s="65" t="n">
        <v>272</v>
      </c>
      <c r="K672" s="63" t="n">
        <v>10</v>
      </c>
      <c r="L672" s="64" t="n">
        <v>93</v>
      </c>
      <c r="M672" s="64" t="n">
        <v>254</v>
      </c>
      <c r="N672" s="65" t="n">
        <v>0</v>
      </c>
      <c r="O672" s="63" t="n">
        <v>12</v>
      </c>
      <c r="P672" s="64" t="n">
        <v>88</v>
      </c>
      <c r="Q672" s="65" t="n">
        <v>245</v>
      </c>
      <c r="R672" s="64" t="n">
        <v>48</v>
      </c>
      <c r="S672" s="65" t="n">
        <v>296</v>
      </c>
    </row>
    <row r="673" s="22" customFormat="true" ht="11.25" hidden="false" customHeight="false" outlineLevel="0" collapsed="false">
      <c r="A673" s="32" t="s">
        <v>412</v>
      </c>
      <c r="B673" s="63" t="n">
        <v>17</v>
      </c>
      <c r="C673" s="64" t="n">
        <v>4</v>
      </c>
      <c r="D673" s="65" t="n">
        <v>185</v>
      </c>
      <c r="E673" s="63"/>
      <c r="F673" s="64"/>
      <c r="G673" s="65"/>
      <c r="H673" s="64" t="n">
        <v>21</v>
      </c>
      <c r="I673" s="66" t="n">
        <v>1</v>
      </c>
      <c r="J673" s="65" t="n">
        <v>184</v>
      </c>
      <c r="K673" s="63" t="n">
        <v>0</v>
      </c>
      <c r="L673" s="64" t="n">
        <v>27</v>
      </c>
      <c r="M673" s="64" t="n">
        <v>180</v>
      </c>
      <c r="N673" s="65" t="n">
        <v>0</v>
      </c>
      <c r="O673" s="63" t="n">
        <v>4</v>
      </c>
      <c r="P673" s="64" t="n">
        <v>23</v>
      </c>
      <c r="Q673" s="65" t="n">
        <v>175</v>
      </c>
      <c r="R673" s="64" t="n">
        <v>19</v>
      </c>
      <c r="S673" s="65" t="n">
        <v>183</v>
      </c>
    </row>
    <row r="674" s="22" customFormat="true" ht="11.25" hidden="false" customHeight="false" outlineLevel="0" collapsed="false">
      <c r="A674" s="32" t="s">
        <v>413</v>
      </c>
      <c r="B674" s="63" t="n">
        <v>52</v>
      </c>
      <c r="C674" s="64" t="n">
        <v>5</v>
      </c>
      <c r="D674" s="65" t="n">
        <v>340</v>
      </c>
      <c r="E674" s="63"/>
      <c r="F674" s="64"/>
      <c r="G674" s="65"/>
      <c r="H674" s="64" t="n">
        <v>61</v>
      </c>
      <c r="I674" s="66" t="n">
        <v>9</v>
      </c>
      <c r="J674" s="65" t="n">
        <v>323</v>
      </c>
      <c r="K674" s="63" t="n">
        <v>5</v>
      </c>
      <c r="L674" s="64" t="n">
        <v>84</v>
      </c>
      <c r="M674" s="64" t="n">
        <v>312</v>
      </c>
      <c r="N674" s="65" t="n">
        <v>0</v>
      </c>
      <c r="O674" s="63" t="n">
        <v>10</v>
      </c>
      <c r="P674" s="64" t="n">
        <v>76</v>
      </c>
      <c r="Q674" s="65" t="n">
        <v>308</v>
      </c>
      <c r="R674" s="64" t="n">
        <v>41</v>
      </c>
      <c r="S674" s="65" t="n">
        <v>351</v>
      </c>
    </row>
    <row r="675" s="22" customFormat="true" ht="11.25" hidden="false" customHeight="false" outlineLevel="0" collapsed="false">
      <c r="A675" s="32" t="s">
        <v>414</v>
      </c>
      <c r="B675" s="63" t="n">
        <v>52</v>
      </c>
      <c r="C675" s="64" t="n">
        <v>12</v>
      </c>
      <c r="D675" s="65" t="n">
        <v>346</v>
      </c>
      <c r="E675" s="63"/>
      <c r="F675" s="64"/>
      <c r="G675" s="65"/>
      <c r="H675" s="64" t="n">
        <v>67</v>
      </c>
      <c r="I675" s="66" t="n">
        <v>7</v>
      </c>
      <c r="J675" s="65" t="n">
        <v>333</v>
      </c>
      <c r="K675" s="63" t="n">
        <v>5</v>
      </c>
      <c r="L675" s="64" t="n">
        <v>98</v>
      </c>
      <c r="M675" s="64" t="n">
        <v>315</v>
      </c>
      <c r="N675" s="65" t="n">
        <v>0</v>
      </c>
      <c r="O675" s="63" t="n">
        <v>14</v>
      </c>
      <c r="P675" s="64" t="n">
        <v>78</v>
      </c>
      <c r="Q675" s="65" t="n">
        <v>321</v>
      </c>
      <c r="R675" s="64" t="n">
        <v>48</v>
      </c>
      <c r="S675" s="65" t="n">
        <v>357</v>
      </c>
    </row>
    <row r="676" s="22" customFormat="true" ht="11.25" hidden="false" customHeight="false" outlineLevel="0" collapsed="false">
      <c r="A676" s="32" t="s">
        <v>415</v>
      </c>
      <c r="B676" s="63" t="n">
        <v>23</v>
      </c>
      <c r="C676" s="64" t="n">
        <v>7</v>
      </c>
      <c r="D676" s="65" t="n">
        <v>107</v>
      </c>
      <c r="E676" s="63"/>
      <c r="F676" s="64"/>
      <c r="G676" s="65"/>
      <c r="H676" s="64" t="n">
        <v>25</v>
      </c>
      <c r="I676" s="66" t="n">
        <v>6</v>
      </c>
      <c r="J676" s="65" t="n">
        <v>107</v>
      </c>
      <c r="K676" s="63" t="n">
        <v>7</v>
      </c>
      <c r="L676" s="64" t="n">
        <v>36</v>
      </c>
      <c r="M676" s="64" t="n">
        <v>98</v>
      </c>
      <c r="N676" s="65" t="n">
        <v>0</v>
      </c>
      <c r="O676" s="63" t="n">
        <v>4</v>
      </c>
      <c r="P676" s="64" t="n">
        <v>30</v>
      </c>
      <c r="Q676" s="65" t="n">
        <v>107</v>
      </c>
      <c r="R676" s="64" t="n">
        <v>23</v>
      </c>
      <c r="S676" s="65" t="n">
        <v>114</v>
      </c>
    </row>
    <row r="677" s="22" customFormat="true" ht="11.25" hidden="false" customHeight="false" outlineLevel="0" collapsed="false">
      <c r="A677" s="32" t="s">
        <v>416</v>
      </c>
      <c r="B677" s="63" t="n">
        <v>61</v>
      </c>
      <c r="C677" s="64" t="n">
        <v>10</v>
      </c>
      <c r="D677" s="65" t="n">
        <v>416</v>
      </c>
      <c r="E677" s="63"/>
      <c r="F677" s="64"/>
      <c r="G677" s="65"/>
      <c r="H677" s="64" t="n">
        <v>77</v>
      </c>
      <c r="I677" s="66" t="n">
        <v>10</v>
      </c>
      <c r="J677" s="65" t="n">
        <v>393</v>
      </c>
      <c r="K677" s="63" t="n">
        <v>9</v>
      </c>
      <c r="L677" s="64" t="n">
        <v>97</v>
      </c>
      <c r="M677" s="64" t="n">
        <v>382</v>
      </c>
      <c r="N677" s="65" t="n">
        <v>0</v>
      </c>
      <c r="O677" s="63" t="n">
        <v>18</v>
      </c>
      <c r="P677" s="64" t="n">
        <v>85</v>
      </c>
      <c r="Q677" s="65" t="n">
        <v>374</v>
      </c>
      <c r="R677" s="64" t="n">
        <v>58</v>
      </c>
      <c r="S677" s="65" t="n">
        <v>412</v>
      </c>
    </row>
    <row r="678" s="22" customFormat="true" ht="11.25" hidden="false" customHeight="false" outlineLevel="0" collapsed="false">
      <c r="A678" s="32" t="s">
        <v>417</v>
      </c>
      <c r="B678" s="63" t="n">
        <v>13</v>
      </c>
      <c r="C678" s="64" t="n">
        <v>2</v>
      </c>
      <c r="D678" s="65" t="n">
        <v>132</v>
      </c>
      <c r="E678" s="63"/>
      <c r="F678" s="64"/>
      <c r="G678" s="65"/>
      <c r="H678" s="64" t="n">
        <v>18</v>
      </c>
      <c r="I678" s="66" t="n">
        <v>2</v>
      </c>
      <c r="J678" s="65" t="n">
        <v>127</v>
      </c>
      <c r="K678" s="63" t="n">
        <v>4</v>
      </c>
      <c r="L678" s="64" t="n">
        <v>13</v>
      </c>
      <c r="M678" s="64" t="n">
        <v>132</v>
      </c>
      <c r="N678" s="65" t="n">
        <v>0</v>
      </c>
      <c r="O678" s="63" t="n">
        <v>7</v>
      </c>
      <c r="P678" s="64" t="n">
        <v>22</v>
      </c>
      <c r="Q678" s="65" t="n">
        <v>116</v>
      </c>
      <c r="R678" s="64" t="n">
        <v>12</v>
      </c>
      <c r="S678" s="65" t="n">
        <v>133</v>
      </c>
    </row>
    <row r="679" s="22" customFormat="true" ht="11.25" hidden="false" customHeight="false" outlineLevel="0" collapsed="false">
      <c r="A679" s="32" t="s">
        <v>418</v>
      </c>
      <c r="B679" s="63" t="n">
        <v>74</v>
      </c>
      <c r="C679" s="64" t="n">
        <v>10</v>
      </c>
      <c r="D679" s="65" t="n">
        <v>288</v>
      </c>
      <c r="E679" s="63"/>
      <c r="F679" s="64"/>
      <c r="G679" s="65"/>
      <c r="H679" s="64" t="n">
        <v>81</v>
      </c>
      <c r="I679" s="66" t="n">
        <v>7</v>
      </c>
      <c r="J679" s="65" t="n">
        <v>280</v>
      </c>
      <c r="K679" s="63" t="n">
        <v>4</v>
      </c>
      <c r="L679" s="64" t="n">
        <v>117</v>
      </c>
      <c r="M679" s="64" t="n">
        <v>251</v>
      </c>
      <c r="N679" s="65" t="n">
        <v>0</v>
      </c>
      <c r="O679" s="63" t="n">
        <v>13</v>
      </c>
      <c r="P679" s="64" t="n">
        <v>96</v>
      </c>
      <c r="Q679" s="65" t="n">
        <v>258</v>
      </c>
      <c r="R679" s="64" t="n">
        <v>60</v>
      </c>
      <c r="S679" s="65" t="n">
        <v>302</v>
      </c>
    </row>
    <row r="680" s="22" customFormat="true" ht="11.25" hidden="false" customHeight="false" outlineLevel="0" collapsed="false">
      <c r="A680" s="87" t="s">
        <v>419</v>
      </c>
      <c r="B680" s="33" t="n">
        <v>63</v>
      </c>
      <c r="C680" s="34" t="n">
        <v>4</v>
      </c>
      <c r="D680" s="35" t="n">
        <v>131</v>
      </c>
      <c r="E680" s="33"/>
      <c r="F680" s="34"/>
      <c r="G680" s="35"/>
      <c r="H680" s="34" t="n">
        <v>58</v>
      </c>
      <c r="I680" s="36" t="n">
        <v>1</v>
      </c>
      <c r="J680" s="35" t="n">
        <v>135</v>
      </c>
      <c r="K680" s="33" t="n">
        <v>5</v>
      </c>
      <c r="L680" s="34" t="n">
        <v>91</v>
      </c>
      <c r="M680" s="34" t="n">
        <v>103</v>
      </c>
      <c r="N680" s="35" t="n">
        <v>0</v>
      </c>
      <c r="O680" s="33" t="n">
        <v>8</v>
      </c>
      <c r="P680" s="34" t="n">
        <v>65</v>
      </c>
      <c r="Q680" s="35" t="n">
        <v>125</v>
      </c>
      <c r="R680" s="34" t="n">
        <v>40</v>
      </c>
      <c r="S680" s="35" t="n">
        <v>147</v>
      </c>
    </row>
    <row r="681" s="22" customFormat="true" ht="11.25" hidden="false" customHeight="false" outlineLevel="0" collapsed="false">
      <c r="A681" s="32" t="s">
        <v>420</v>
      </c>
      <c r="B681" s="63" t="n">
        <v>133</v>
      </c>
      <c r="C681" s="64" t="n">
        <v>16</v>
      </c>
      <c r="D681" s="65" t="n">
        <v>536</v>
      </c>
      <c r="E681" s="63"/>
      <c r="F681" s="64"/>
      <c r="G681" s="65"/>
      <c r="H681" s="64" t="n">
        <v>130</v>
      </c>
      <c r="I681" s="66" t="n">
        <v>12</v>
      </c>
      <c r="J681" s="65" t="n">
        <v>537</v>
      </c>
      <c r="K681" s="63" t="n">
        <v>15</v>
      </c>
      <c r="L681" s="64" t="n">
        <v>202</v>
      </c>
      <c r="M681" s="64" t="n">
        <v>475</v>
      </c>
      <c r="N681" s="65" t="n">
        <v>0</v>
      </c>
      <c r="O681" s="63" t="n">
        <v>28</v>
      </c>
      <c r="P681" s="64" t="n">
        <v>163</v>
      </c>
      <c r="Q681" s="65" t="n">
        <v>493</v>
      </c>
      <c r="R681" s="64" t="n">
        <v>113</v>
      </c>
      <c r="S681" s="65" t="n">
        <v>560</v>
      </c>
    </row>
    <row r="682" s="22" customFormat="true" ht="11.25" hidden="false" customHeight="false" outlineLevel="0" collapsed="false">
      <c r="A682" s="32" t="s">
        <v>421</v>
      </c>
      <c r="B682" s="63" t="n">
        <v>89</v>
      </c>
      <c r="C682" s="64" t="n">
        <v>9</v>
      </c>
      <c r="D682" s="65" t="n">
        <v>384</v>
      </c>
      <c r="E682" s="63"/>
      <c r="F682" s="64"/>
      <c r="G682" s="65"/>
      <c r="H682" s="64" t="n">
        <v>104</v>
      </c>
      <c r="I682" s="66" t="n">
        <v>6</v>
      </c>
      <c r="J682" s="65" t="n">
        <v>368</v>
      </c>
      <c r="K682" s="63" t="n">
        <v>7</v>
      </c>
      <c r="L682" s="64" t="n">
        <v>137</v>
      </c>
      <c r="M682" s="64" t="n">
        <v>347</v>
      </c>
      <c r="N682" s="65" t="n">
        <v>0</v>
      </c>
      <c r="O682" s="63" t="n">
        <v>17</v>
      </c>
      <c r="P682" s="64" t="n">
        <v>111</v>
      </c>
      <c r="Q682" s="65" t="n">
        <v>359</v>
      </c>
      <c r="R682" s="64" t="n">
        <v>78</v>
      </c>
      <c r="S682" s="65" t="n">
        <v>393</v>
      </c>
    </row>
    <row r="683" s="22" customFormat="true" ht="11.25" hidden="false" customHeight="false" outlineLevel="0" collapsed="false">
      <c r="A683" s="32" t="s">
        <v>422</v>
      </c>
      <c r="B683" s="63" t="n">
        <v>75</v>
      </c>
      <c r="C683" s="64" t="n">
        <v>12</v>
      </c>
      <c r="D683" s="65" t="n">
        <v>373</v>
      </c>
      <c r="E683" s="63"/>
      <c r="F683" s="64"/>
      <c r="G683" s="65"/>
      <c r="H683" s="64" t="n">
        <v>87</v>
      </c>
      <c r="I683" s="66" t="n">
        <v>9</v>
      </c>
      <c r="J683" s="65" t="n">
        <v>364</v>
      </c>
      <c r="K683" s="63" t="n">
        <v>16</v>
      </c>
      <c r="L683" s="64" t="n">
        <v>130</v>
      </c>
      <c r="M683" s="64" t="n">
        <v>323</v>
      </c>
      <c r="N683" s="65" t="n">
        <v>0</v>
      </c>
      <c r="O683" s="63" t="n">
        <v>15</v>
      </c>
      <c r="P683" s="64" t="n">
        <v>122</v>
      </c>
      <c r="Q683" s="65" t="n">
        <v>320</v>
      </c>
      <c r="R683" s="64" t="n">
        <v>86</v>
      </c>
      <c r="S683" s="65" t="n">
        <v>365</v>
      </c>
    </row>
    <row r="684" s="22" customFormat="true" ht="11.25" hidden="false" customHeight="false" outlineLevel="0" collapsed="false">
      <c r="A684" s="32" t="s">
        <v>423</v>
      </c>
      <c r="B684" s="63" t="n">
        <v>79</v>
      </c>
      <c r="C684" s="64" t="n">
        <v>7</v>
      </c>
      <c r="D684" s="65" t="n">
        <v>229</v>
      </c>
      <c r="E684" s="63"/>
      <c r="F684" s="64"/>
      <c r="G684" s="65"/>
      <c r="H684" s="64" t="n">
        <v>92</v>
      </c>
      <c r="I684" s="66" t="n">
        <v>5</v>
      </c>
      <c r="J684" s="65" t="n">
        <v>214</v>
      </c>
      <c r="K684" s="63" t="n">
        <v>3</v>
      </c>
      <c r="L684" s="64" t="n">
        <v>123</v>
      </c>
      <c r="M684" s="64" t="n">
        <v>195</v>
      </c>
      <c r="N684" s="65" t="n">
        <v>0</v>
      </c>
      <c r="O684" s="63" t="n">
        <v>18</v>
      </c>
      <c r="P684" s="64" t="n">
        <v>91</v>
      </c>
      <c r="Q684" s="65" t="n">
        <v>205</v>
      </c>
      <c r="R684" s="64" t="n">
        <v>74</v>
      </c>
      <c r="S684" s="65" t="n">
        <v>225</v>
      </c>
    </row>
    <row r="685" s="22" customFormat="true" ht="11.25" hidden="false" customHeight="false" outlineLevel="0" collapsed="false">
      <c r="A685" s="32" t="s">
        <v>424</v>
      </c>
      <c r="B685" s="63" t="n">
        <v>47</v>
      </c>
      <c r="C685" s="64" t="n">
        <v>7</v>
      </c>
      <c r="D685" s="65" t="n">
        <v>347</v>
      </c>
      <c r="E685" s="63"/>
      <c r="F685" s="64"/>
      <c r="G685" s="65"/>
      <c r="H685" s="64" t="n">
        <v>58</v>
      </c>
      <c r="I685" s="66" t="n">
        <v>2</v>
      </c>
      <c r="J685" s="65" t="n">
        <v>336</v>
      </c>
      <c r="K685" s="63" t="n">
        <v>4</v>
      </c>
      <c r="L685" s="64" t="n">
        <v>65</v>
      </c>
      <c r="M685" s="64" t="n">
        <v>335</v>
      </c>
      <c r="N685" s="65" t="n">
        <v>0</v>
      </c>
      <c r="O685" s="63" t="n">
        <v>12</v>
      </c>
      <c r="P685" s="64" t="n">
        <v>53</v>
      </c>
      <c r="Q685" s="65" t="n">
        <v>332</v>
      </c>
      <c r="R685" s="64" t="n">
        <v>40</v>
      </c>
      <c r="S685" s="65" t="n">
        <v>357</v>
      </c>
    </row>
    <row r="686" s="22" customFormat="true" ht="11.25" hidden="false" customHeight="false" outlineLevel="0" collapsed="false">
      <c r="A686" s="32" t="s">
        <v>180</v>
      </c>
      <c r="B686" s="63" t="n">
        <v>66</v>
      </c>
      <c r="C686" s="64" t="n">
        <v>18</v>
      </c>
      <c r="D686" s="65" t="n">
        <v>311</v>
      </c>
      <c r="E686" s="63"/>
      <c r="F686" s="64"/>
      <c r="G686" s="65"/>
      <c r="H686" s="64" t="n">
        <v>70</v>
      </c>
      <c r="I686" s="66" t="n">
        <v>10</v>
      </c>
      <c r="J686" s="65" t="n">
        <v>312</v>
      </c>
      <c r="K686" s="63" t="n">
        <v>11</v>
      </c>
      <c r="L686" s="64" t="n">
        <v>94</v>
      </c>
      <c r="M686" s="64" t="n">
        <v>298</v>
      </c>
      <c r="N686" s="65" t="n">
        <v>0</v>
      </c>
      <c r="O686" s="63" t="n">
        <v>14</v>
      </c>
      <c r="P686" s="64" t="n">
        <v>81</v>
      </c>
      <c r="Q686" s="65" t="n">
        <v>294</v>
      </c>
      <c r="R686" s="64" t="n">
        <v>43</v>
      </c>
      <c r="S686" s="65" t="n">
        <v>343</v>
      </c>
    </row>
    <row r="687" s="56" customFormat="true" ht="11.25" hidden="false" customHeight="false" outlineLevel="0" collapsed="false">
      <c r="A687" s="52" t="s">
        <v>52</v>
      </c>
      <c r="B687" s="55" t="n">
        <f aca="false">SUM(B669:B686)</f>
        <v>1045</v>
      </c>
      <c r="C687" s="53" t="n">
        <f aca="false">SUM(C669:C686)</f>
        <v>169</v>
      </c>
      <c r="D687" s="54" t="n">
        <f aca="false">SUM(D669:D686)</f>
        <v>5393</v>
      </c>
      <c r="E687" s="55" t="n">
        <f aca="false">SUM(E669:E686)</f>
        <v>0</v>
      </c>
      <c r="F687" s="53" t="n">
        <f aca="false">SUM(F669:F686)</f>
        <v>0</v>
      </c>
      <c r="G687" s="54" t="n">
        <f aca="false">SUM(G669:G686)</f>
        <v>0</v>
      </c>
      <c r="H687" s="53" t="n">
        <f aca="false">SUM(H669:H686)</f>
        <v>1189</v>
      </c>
      <c r="I687" s="53" t="n">
        <f aca="false">SUM(I669:I686)</f>
        <v>115</v>
      </c>
      <c r="J687" s="54" t="n">
        <f aca="false">SUM(J669:J686)</f>
        <v>5247</v>
      </c>
      <c r="K687" s="55" t="n">
        <f aca="false">SUM(K669:K686)</f>
        <v>122</v>
      </c>
      <c r="L687" s="53" t="n">
        <f aca="false">SUM(L669:L686)</f>
        <v>1661</v>
      </c>
      <c r="M687" s="53" t="n">
        <f aca="false">SUM(M669:M686)</f>
        <v>4902</v>
      </c>
      <c r="N687" s="54" t="n">
        <f aca="false">SUM(N669:N686)</f>
        <v>0</v>
      </c>
      <c r="O687" s="55" t="n">
        <f aca="false">SUM(O669:O686)</f>
        <v>224</v>
      </c>
      <c r="P687" s="53" t="n">
        <f aca="false">SUM(P669:P686)</f>
        <v>1394</v>
      </c>
      <c r="Q687" s="54" t="n">
        <f aca="false">SUM(Q669:Q686)</f>
        <v>4934</v>
      </c>
      <c r="R687" s="53" t="n">
        <f aca="false">SUM(R669:R686)</f>
        <v>921</v>
      </c>
      <c r="S687" s="54" t="n">
        <f aca="false">SUM(S669:S686)</f>
        <v>5536</v>
      </c>
    </row>
    <row r="688" s="22" customFormat="true" ht="12" hidden="false" customHeight="false" outlineLevel="0" collapsed="false">
      <c r="A688" s="109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68"/>
      <c r="S688" s="69"/>
    </row>
    <row r="689" s="22" customFormat="true" ht="12" hidden="false" customHeight="false" outlineLevel="0" collapsed="false">
      <c r="A689" s="19" t="s">
        <v>425</v>
      </c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1"/>
      <c r="R689" s="20"/>
      <c r="S689" s="21"/>
    </row>
    <row r="690" s="22" customFormat="true" ht="11.25" hidden="false" customHeight="false" outlineLevel="0" collapsed="false">
      <c r="A690" s="32" t="s">
        <v>426</v>
      </c>
      <c r="B690" s="63" t="n">
        <v>60</v>
      </c>
      <c r="C690" s="64" t="n">
        <v>7</v>
      </c>
      <c r="D690" s="65" t="n">
        <v>142</v>
      </c>
      <c r="E690" s="63"/>
      <c r="F690" s="64"/>
      <c r="G690" s="65"/>
      <c r="H690" s="64" t="n">
        <v>38</v>
      </c>
      <c r="I690" s="66" t="n">
        <v>6</v>
      </c>
      <c r="J690" s="65" t="n">
        <v>163</v>
      </c>
      <c r="K690" s="63" t="n">
        <v>5</v>
      </c>
      <c r="L690" s="64" t="n">
        <v>62</v>
      </c>
      <c r="M690" s="64" t="n">
        <v>142</v>
      </c>
      <c r="N690" s="65" t="n">
        <v>0</v>
      </c>
      <c r="O690" s="63" t="n">
        <v>9</v>
      </c>
      <c r="P690" s="64" t="n">
        <v>58</v>
      </c>
      <c r="Q690" s="65" t="n">
        <v>141</v>
      </c>
      <c r="R690" s="64" t="n">
        <v>30</v>
      </c>
      <c r="S690" s="65" t="n">
        <v>170</v>
      </c>
    </row>
    <row r="691" s="22" customFormat="true" ht="11.25" hidden="false" customHeight="false" outlineLevel="0" collapsed="false">
      <c r="A691" s="32" t="s">
        <v>427</v>
      </c>
      <c r="B691" s="63" t="n">
        <v>201</v>
      </c>
      <c r="C691" s="64" t="n">
        <v>6</v>
      </c>
      <c r="D691" s="65" t="n">
        <v>516</v>
      </c>
      <c r="E691" s="63"/>
      <c r="F691" s="64"/>
      <c r="G691" s="65"/>
      <c r="H691" s="64" t="n">
        <v>160</v>
      </c>
      <c r="I691" s="66" t="n">
        <v>11</v>
      </c>
      <c r="J691" s="65" t="n">
        <v>544</v>
      </c>
      <c r="K691" s="63" t="n">
        <v>4</v>
      </c>
      <c r="L691" s="64" t="n">
        <v>231</v>
      </c>
      <c r="M691" s="64" t="n">
        <v>490</v>
      </c>
      <c r="N691" s="65" t="n">
        <v>0</v>
      </c>
      <c r="O691" s="63" t="n">
        <v>15</v>
      </c>
      <c r="P691" s="64" t="n">
        <v>195</v>
      </c>
      <c r="Q691" s="65" t="n">
        <v>502</v>
      </c>
      <c r="R691" s="64" t="n">
        <v>110</v>
      </c>
      <c r="S691" s="65" t="n">
        <v>572</v>
      </c>
    </row>
    <row r="692" s="22" customFormat="true" ht="11.25" hidden="false" customHeight="false" outlineLevel="0" collapsed="false">
      <c r="A692" s="32" t="s">
        <v>428</v>
      </c>
      <c r="B692" s="63" t="n">
        <v>47</v>
      </c>
      <c r="C692" s="64" t="n">
        <v>4</v>
      </c>
      <c r="D692" s="65" t="n">
        <v>109</v>
      </c>
      <c r="E692" s="63"/>
      <c r="F692" s="64"/>
      <c r="G692" s="65"/>
      <c r="H692" s="64" t="n">
        <v>37</v>
      </c>
      <c r="I692" s="66" t="n">
        <v>10</v>
      </c>
      <c r="J692" s="65" t="n">
        <v>105</v>
      </c>
      <c r="K692" s="63" t="n">
        <v>5</v>
      </c>
      <c r="L692" s="64" t="n">
        <v>55</v>
      </c>
      <c r="M692" s="64" t="n">
        <v>96</v>
      </c>
      <c r="N692" s="65" t="n">
        <v>0</v>
      </c>
      <c r="O692" s="63" t="n">
        <v>4</v>
      </c>
      <c r="P692" s="64" t="n">
        <v>46</v>
      </c>
      <c r="Q692" s="65" t="n">
        <v>105</v>
      </c>
      <c r="R692" s="64" t="n">
        <v>29</v>
      </c>
      <c r="S692" s="65" t="n">
        <v>116</v>
      </c>
    </row>
    <row r="693" s="22" customFormat="true" ht="11.25" hidden="false" customHeight="false" outlineLevel="0" collapsed="false">
      <c r="A693" s="32" t="s">
        <v>429</v>
      </c>
      <c r="B693" s="63" t="n">
        <v>59</v>
      </c>
      <c r="C693" s="64" t="n">
        <v>4</v>
      </c>
      <c r="D693" s="65" t="n">
        <v>204</v>
      </c>
      <c r="E693" s="63"/>
      <c r="F693" s="64"/>
      <c r="G693" s="65"/>
      <c r="H693" s="64" t="n">
        <v>49</v>
      </c>
      <c r="I693" s="66" t="n">
        <v>10</v>
      </c>
      <c r="J693" s="65" t="n">
        <v>204</v>
      </c>
      <c r="K693" s="63" t="n">
        <v>3</v>
      </c>
      <c r="L693" s="64" t="n">
        <v>73</v>
      </c>
      <c r="M693" s="64" t="n">
        <v>191</v>
      </c>
      <c r="N693" s="65" t="n">
        <v>0</v>
      </c>
      <c r="O693" s="63" t="n">
        <v>3</v>
      </c>
      <c r="P693" s="64" t="n">
        <v>62</v>
      </c>
      <c r="Q693" s="65" t="n">
        <v>201</v>
      </c>
      <c r="R693" s="64" t="n">
        <v>39</v>
      </c>
      <c r="S693" s="65" t="n">
        <v>213</v>
      </c>
    </row>
    <row r="694" s="22" customFormat="true" ht="11.25" hidden="false" customHeight="false" outlineLevel="0" collapsed="false">
      <c r="A694" s="32" t="s">
        <v>430</v>
      </c>
      <c r="B694" s="63" t="n">
        <v>67</v>
      </c>
      <c r="C694" s="64" t="n">
        <v>4</v>
      </c>
      <c r="D694" s="65" t="n">
        <v>194</v>
      </c>
      <c r="E694" s="63"/>
      <c r="F694" s="64"/>
      <c r="G694" s="65"/>
      <c r="H694" s="64" t="n">
        <v>61</v>
      </c>
      <c r="I694" s="66" t="n">
        <v>3</v>
      </c>
      <c r="J694" s="65" t="n">
        <v>194</v>
      </c>
      <c r="K694" s="63" t="n">
        <v>5</v>
      </c>
      <c r="L694" s="64" t="n">
        <v>80</v>
      </c>
      <c r="M694" s="64" t="n">
        <v>178</v>
      </c>
      <c r="N694" s="65" t="n">
        <v>0</v>
      </c>
      <c r="O694" s="63" t="n">
        <v>12</v>
      </c>
      <c r="P694" s="64" t="n">
        <v>71</v>
      </c>
      <c r="Q694" s="65" t="n">
        <v>176</v>
      </c>
      <c r="R694" s="64" t="n">
        <v>45</v>
      </c>
      <c r="S694" s="65" t="n">
        <v>205</v>
      </c>
    </row>
    <row r="695" s="22" customFormat="true" ht="11.25" hidden="false" customHeight="false" outlineLevel="0" collapsed="false">
      <c r="A695" s="32" t="s">
        <v>431</v>
      </c>
      <c r="B695" s="63" t="n">
        <v>38</v>
      </c>
      <c r="C695" s="64" t="n">
        <v>2</v>
      </c>
      <c r="D695" s="65" t="n">
        <v>138</v>
      </c>
      <c r="E695" s="63"/>
      <c r="F695" s="64"/>
      <c r="G695" s="65"/>
      <c r="H695" s="64" t="n">
        <v>31</v>
      </c>
      <c r="I695" s="66" t="n">
        <v>4</v>
      </c>
      <c r="J695" s="65" t="n">
        <v>142</v>
      </c>
      <c r="K695" s="63" t="n">
        <v>2</v>
      </c>
      <c r="L695" s="64" t="n">
        <v>40</v>
      </c>
      <c r="M695" s="64" t="n">
        <v>137</v>
      </c>
      <c r="N695" s="65" t="n">
        <v>0</v>
      </c>
      <c r="O695" s="63" t="n">
        <v>4</v>
      </c>
      <c r="P695" s="64" t="n">
        <v>47</v>
      </c>
      <c r="Q695" s="65" t="n">
        <v>128</v>
      </c>
      <c r="R695" s="64" t="n">
        <v>22</v>
      </c>
      <c r="S695" s="65" t="n">
        <v>149</v>
      </c>
    </row>
    <row r="696" s="22" customFormat="true" ht="11.25" hidden="false" customHeight="false" outlineLevel="0" collapsed="false">
      <c r="A696" s="32" t="s">
        <v>432</v>
      </c>
      <c r="B696" s="63" t="n">
        <v>97</v>
      </c>
      <c r="C696" s="64" t="n">
        <v>10</v>
      </c>
      <c r="D696" s="65" t="n">
        <v>368</v>
      </c>
      <c r="E696" s="63"/>
      <c r="F696" s="64"/>
      <c r="G696" s="65"/>
      <c r="H696" s="64" t="n">
        <v>75</v>
      </c>
      <c r="I696" s="66" t="n">
        <v>19</v>
      </c>
      <c r="J696" s="65" t="n">
        <v>373</v>
      </c>
      <c r="K696" s="63" t="n">
        <v>11</v>
      </c>
      <c r="L696" s="64" t="n">
        <v>117</v>
      </c>
      <c r="M696" s="64" t="n">
        <v>349</v>
      </c>
      <c r="N696" s="65" t="n">
        <v>0</v>
      </c>
      <c r="O696" s="63" t="n">
        <v>19</v>
      </c>
      <c r="P696" s="64" t="n">
        <v>94</v>
      </c>
      <c r="Q696" s="65" t="n">
        <v>348</v>
      </c>
      <c r="R696" s="64" t="n">
        <v>79</v>
      </c>
      <c r="S696" s="65" t="n">
        <v>373</v>
      </c>
    </row>
    <row r="697" s="22" customFormat="true" ht="11.25" hidden="false" customHeight="false" outlineLevel="0" collapsed="false">
      <c r="A697" s="32" t="s">
        <v>433</v>
      </c>
      <c r="B697" s="63" t="n">
        <v>161</v>
      </c>
      <c r="C697" s="64" t="n">
        <v>11</v>
      </c>
      <c r="D697" s="65" t="n">
        <v>341</v>
      </c>
      <c r="E697" s="63"/>
      <c r="F697" s="64"/>
      <c r="G697" s="65"/>
      <c r="H697" s="64" t="n">
        <v>119</v>
      </c>
      <c r="I697" s="66" t="n">
        <v>15</v>
      </c>
      <c r="J697" s="65" t="n">
        <v>366</v>
      </c>
      <c r="K697" s="63" t="n">
        <v>9</v>
      </c>
      <c r="L697" s="64" t="n">
        <v>210</v>
      </c>
      <c r="M697" s="64" t="n">
        <v>295</v>
      </c>
      <c r="N697" s="65" t="n">
        <v>0</v>
      </c>
      <c r="O697" s="63" t="n">
        <v>15</v>
      </c>
      <c r="P697" s="64" t="n">
        <v>176</v>
      </c>
      <c r="Q697" s="65" t="n">
        <v>310</v>
      </c>
      <c r="R697" s="64" t="n">
        <v>83</v>
      </c>
      <c r="S697" s="65" t="n">
        <v>384</v>
      </c>
    </row>
    <row r="698" s="22" customFormat="true" ht="11.25" hidden="false" customHeight="false" outlineLevel="0" collapsed="false">
      <c r="A698" s="32" t="s">
        <v>434</v>
      </c>
      <c r="B698" s="63" t="n">
        <v>108</v>
      </c>
      <c r="C698" s="64" t="n">
        <v>3</v>
      </c>
      <c r="D698" s="65" t="n">
        <v>198</v>
      </c>
      <c r="E698" s="63"/>
      <c r="F698" s="64"/>
      <c r="G698" s="65"/>
      <c r="H698" s="64" t="n">
        <v>94</v>
      </c>
      <c r="I698" s="66" t="n">
        <v>6</v>
      </c>
      <c r="J698" s="65" t="n">
        <v>212</v>
      </c>
      <c r="K698" s="63" t="n">
        <v>7</v>
      </c>
      <c r="L698" s="64" t="n">
        <v>130</v>
      </c>
      <c r="M698" s="64" t="n">
        <v>179</v>
      </c>
      <c r="N698" s="65" t="n">
        <v>0</v>
      </c>
      <c r="O698" s="63" t="n">
        <v>9</v>
      </c>
      <c r="P698" s="64" t="n">
        <v>109</v>
      </c>
      <c r="Q698" s="65" t="n">
        <v>195</v>
      </c>
      <c r="R698" s="64" t="n">
        <v>75</v>
      </c>
      <c r="S698" s="65" t="n">
        <v>224</v>
      </c>
    </row>
    <row r="699" s="22" customFormat="true" ht="11.25" hidden="false" customHeight="false" outlineLevel="0" collapsed="false">
      <c r="A699" s="32" t="s">
        <v>435</v>
      </c>
      <c r="B699" s="63" t="n">
        <v>106</v>
      </c>
      <c r="C699" s="64" t="n">
        <v>7</v>
      </c>
      <c r="D699" s="65" t="n">
        <v>284</v>
      </c>
      <c r="E699" s="63"/>
      <c r="F699" s="64"/>
      <c r="G699" s="65"/>
      <c r="H699" s="64" t="n">
        <v>67</v>
      </c>
      <c r="I699" s="66" t="n">
        <v>4</v>
      </c>
      <c r="J699" s="65" t="n">
        <v>323</v>
      </c>
      <c r="K699" s="63" t="n">
        <v>5</v>
      </c>
      <c r="L699" s="64" t="n">
        <v>112</v>
      </c>
      <c r="M699" s="64" t="n">
        <v>279</v>
      </c>
      <c r="N699" s="65" t="n">
        <v>0</v>
      </c>
      <c r="O699" s="63" t="n">
        <v>6</v>
      </c>
      <c r="P699" s="64" t="n">
        <v>104</v>
      </c>
      <c r="Q699" s="65" t="n">
        <v>283</v>
      </c>
      <c r="R699" s="64" t="n">
        <v>51</v>
      </c>
      <c r="S699" s="65" t="n">
        <v>325</v>
      </c>
    </row>
    <row r="700" s="22" customFormat="true" ht="11.25" hidden="false" customHeight="false" outlineLevel="0" collapsed="false">
      <c r="A700" s="32" t="s">
        <v>436</v>
      </c>
      <c r="B700" s="63" t="n">
        <v>63</v>
      </c>
      <c r="C700" s="64" t="n">
        <v>4</v>
      </c>
      <c r="D700" s="65" t="n">
        <v>163</v>
      </c>
      <c r="E700" s="63"/>
      <c r="F700" s="64"/>
      <c r="G700" s="65"/>
      <c r="H700" s="64" t="n">
        <v>52</v>
      </c>
      <c r="I700" s="66" t="n">
        <v>6</v>
      </c>
      <c r="J700" s="65" t="n">
        <v>173</v>
      </c>
      <c r="K700" s="63" t="n">
        <v>6</v>
      </c>
      <c r="L700" s="64" t="n">
        <v>68</v>
      </c>
      <c r="M700" s="64" t="n">
        <v>160</v>
      </c>
      <c r="N700" s="65" t="n">
        <v>0</v>
      </c>
      <c r="O700" s="63" t="n">
        <v>6</v>
      </c>
      <c r="P700" s="64" t="n">
        <v>73</v>
      </c>
      <c r="Q700" s="65" t="n">
        <v>152</v>
      </c>
      <c r="R700" s="64" t="n">
        <v>40</v>
      </c>
      <c r="S700" s="65" t="n">
        <v>174</v>
      </c>
    </row>
    <row r="701" s="22" customFormat="true" ht="11.25" hidden="false" customHeight="false" outlineLevel="0" collapsed="false">
      <c r="A701" s="32" t="s">
        <v>437</v>
      </c>
      <c r="B701" s="63" t="n">
        <v>118</v>
      </c>
      <c r="C701" s="64" t="n">
        <v>11</v>
      </c>
      <c r="D701" s="65" t="n">
        <v>323</v>
      </c>
      <c r="E701" s="63"/>
      <c r="F701" s="64"/>
      <c r="G701" s="65"/>
      <c r="H701" s="64" t="n">
        <v>94</v>
      </c>
      <c r="I701" s="66" t="n">
        <v>15</v>
      </c>
      <c r="J701" s="65" t="n">
        <v>339</v>
      </c>
      <c r="K701" s="63" t="n">
        <v>13</v>
      </c>
      <c r="L701" s="64" t="n">
        <v>129</v>
      </c>
      <c r="M701" s="64" t="n">
        <v>311</v>
      </c>
      <c r="N701" s="65" t="n">
        <v>0</v>
      </c>
      <c r="O701" s="63" t="n">
        <v>22</v>
      </c>
      <c r="P701" s="64" t="n">
        <v>94</v>
      </c>
      <c r="Q701" s="65" t="n">
        <v>330</v>
      </c>
      <c r="R701" s="64" t="n">
        <v>71</v>
      </c>
      <c r="S701" s="65" t="n">
        <v>349</v>
      </c>
    </row>
    <row r="702" s="22" customFormat="true" ht="11.25" hidden="false" customHeight="false" outlineLevel="0" collapsed="false">
      <c r="A702" s="32" t="s">
        <v>180</v>
      </c>
      <c r="B702" s="63" t="n">
        <v>105</v>
      </c>
      <c r="C702" s="64" t="n">
        <v>6</v>
      </c>
      <c r="D702" s="65" t="n">
        <v>280</v>
      </c>
      <c r="E702" s="63"/>
      <c r="F702" s="64"/>
      <c r="G702" s="65"/>
      <c r="H702" s="64" t="n">
        <v>73</v>
      </c>
      <c r="I702" s="66" t="n">
        <v>6</v>
      </c>
      <c r="J702" s="65" t="n">
        <v>308</v>
      </c>
      <c r="K702" s="63" t="n">
        <v>12</v>
      </c>
      <c r="L702" s="64" t="n">
        <v>120</v>
      </c>
      <c r="M702" s="64" t="n">
        <v>258</v>
      </c>
      <c r="N702" s="65" t="n">
        <v>0</v>
      </c>
      <c r="O702" s="63" t="n">
        <v>11</v>
      </c>
      <c r="P702" s="64" t="n">
        <v>112</v>
      </c>
      <c r="Q702" s="65" t="n">
        <v>263</v>
      </c>
      <c r="R702" s="64" t="n">
        <v>45</v>
      </c>
      <c r="S702" s="65" t="n">
        <v>323</v>
      </c>
    </row>
    <row r="703" s="56" customFormat="true" ht="11.25" hidden="false" customHeight="false" outlineLevel="0" collapsed="false">
      <c r="A703" s="52" t="s">
        <v>52</v>
      </c>
      <c r="B703" s="55" t="n">
        <f aca="false">SUM(B690:B702)</f>
        <v>1230</v>
      </c>
      <c r="C703" s="55" t="n">
        <f aca="false">SUM(C690:C702)</f>
        <v>79</v>
      </c>
      <c r="D703" s="55" t="n">
        <f aca="false">SUM(D690:D702)</f>
        <v>3260</v>
      </c>
      <c r="E703" s="55" t="n">
        <f aca="false">SUM(E690:E702)</f>
        <v>0</v>
      </c>
      <c r="F703" s="55" t="n">
        <f aca="false">SUM(F690:F702)</f>
        <v>0</v>
      </c>
      <c r="G703" s="55" t="n">
        <f aca="false">SUM(G690:G702)</f>
        <v>0</v>
      </c>
      <c r="H703" s="55" t="n">
        <f aca="false">SUM(H690:H702)</f>
        <v>950</v>
      </c>
      <c r="I703" s="55" t="n">
        <f aca="false">SUM(I690:I702)</f>
        <v>115</v>
      </c>
      <c r="J703" s="55" t="n">
        <f aca="false">SUM(J690:J702)</f>
        <v>3446</v>
      </c>
      <c r="K703" s="55" t="n">
        <f aca="false">SUM(K690:K702)</f>
        <v>87</v>
      </c>
      <c r="L703" s="55" t="n">
        <f aca="false">SUM(L690:L702)</f>
        <v>1427</v>
      </c>
      <c r="M703" s="55" t="n">
        <f aca="false">SUM(M690:M702)</f>
        <v>3065</v>
      </c>
      <c r="N703" s="55" t="n">
        <f aca="false">SUM(N690:N702)</f>
        <v>0</v>
      </c>
      <c r="O703" s="55" t="n">
        <f aca="false">SUM(O690:O702)</f>
        <v>135</v>
      </c>
      <c r="P703" s="55" t="n">
        <f aca="false">SUM(P690:P702)</f>
        <v>1241</v>
      </c>
      <c r="Q703" s="137" t="n">
        <f aca="false">SUM(Q690:Q702)</f>
        <v>3134</v>
      </c>
      <c r="R703" s="55" t="n">
        <f aca="false">SUM(R690:R702)</f>
        <v>719</v>
      </c>
      <c r="S703" s="137" t="n">
        <f aca="false">SUM(S690:S702)</f>
        <v>3577</v>
      </c>
    </row>
    <row r="704" s="22" customFormat="true" ht="12" hidden="false" customHeight="false" outlineLevel="0" collapsed="false">
      <c r="A704" s="67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68"/>
      <c r="S704" s="69"/>
    </row>
    <row r="705" s="22" customFormat="true" ht="12" hidden="false" customHeight="false" outlineLevel="0" collapsed="false">
      <c r="A705" s="19" t="s">
        <v>438</v>
      </c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1"/>
      <c r="R705" s="60"/>
      <c r="S705" s="61"/>
    </row>
    <row r="706" s="22" customFormat="true" ht="11.25" hidden="false" customHeight="false" outlineLevel="0" collapsed="false">
      <c r="A706" s="32" t="n">
        <v>1</v>
      </c>
      <c r="B706" s="63" t="n">
        <v>153</v>
      </c>
      <c r="C706" s="64" t="n">
        <v>17</v>
      </c>
      <c r="D706" s="65" t="n">
        <v>192</v>
      </c>
      <c r="E706" s="63" t="n">
        <v>24</v>
      </c>
      <c r="F706" s="64" t="n">
        <v>189</v>
      </c>
      <c r="G706" s="65" t="n">
        <v>144</v>
      </c>
      <c r="H706" s="64"/>
      <c r="I706" s="66"/>
      <c r="J706" s="65"/>
      <c r="K706" s="63" t="n">
        <v>12</v>
      </c>
      <c r="L706" s="64" t="n">
        <v>165</v>
      </c>
      <c r="M706" s="64" t="n">
        <v>186</v>
      </c>
      <c r="N706" s="65" t="n">
        <v>0</v>
      </c>
      <c r="O706" s="63" t="n">
        <v>36</v>
      </c>
      <c r="P706" s="64" t="n">
        <v>148</v>
      </c>
      <c r="Q706" s="65" t="n">
        <v>171</v>
      </c>
      <c r="R706" s="64" t="n">
        <v>125</v>
      </c>
      <c r="S706" s="65" t="n">
        <v>208</v>
      </c>
    </row>
    <row r="707" s="22" customFormat="true" ht="11.25" hidden="false" customHeight="false" outlineLevel="0" collapsed="false">
      <c r="A707" s="32" t="n">
        <v>2</v>
      </c>
      <c r="B707" s="63" t="n">
        <v>79</v>
      </c>
      <c r="C707" s="64" t="n">
        <v>9</v>
      </c>
      <c r="D707" s="65" t="n">
        <v>218</v>
      </c>
      <c r="E707" s="63" t="n">
        <v>6</v>
      </c>
      <c r="F707" s="64" t="n">
        <v>213</v>
      </c>
      <c r="G707" s="65" t="n">
        <v>86</v>
      </c>
      <c r="H707" s="64"/>
      <c r="I707" s="66"/>
      <c r="J707" s="65"/>
      <c r="K707" s="63" t="n">
        <v>7</v>
      </c>
      <c r="L707" s="64" t="n">
        <v>88</v>
      </c>
      <c r="M707" s="64" t="n">
        <v>212</v>
      </c>
      <c r="N707" s="65" t="n">
        <v>0</v>
      </c>
      <c r="O707" s="63" t="n">
        <v>17</v>
      </c>
      <c r="P707" s="64" t="n">
        <v>84</v>
      </c>
      <c r="Q707" s="65" t="n">
        <v>201</v>
      </c>
      <c r="R707" s="64" t="n">
        <v>68</v>
      </c>
      <c r="S707" s="65" t="n">
        <v>223</v>
      </c>
    </row>
    <row r="708" s="22" customFormat="true" ht="11.25" hidden="false" customHeight="false" outlineLevel="0" collapsed="false">
      <c r="A708" s="32" t="n">
        <v>3</v>
      </c>
      <c r="B708" s="63" t="n">
        <v>108</v>
      </c>
      <c r="C708" s="64" t="n">
        <v>11</v>
      </c>
      <c r="D708" s="65" t="n">
        <v>227</v>
      </c>
      <c r="E708" s="63" t="n">
        <v>12</v>
      </c>
      <c r="F708" s="64" t="n">
        <v>225</v>
      </c>
      <c r="G708" s="65" t="n">
        <v>106</v>
      </c>
      <c r="H708" s="64"/>
      <c r="I708" s="66"/>
      <c r="J708" s="65"/>
      <c r="K708" s="63" t="n">
        <v>10</v>
      </c>
      <c r="L708" s="64" t="n">
        <v>119</v>
      </c>
      <c r="M708" s="64" t="n">
        <v>216</v>
      </c>
      <c r="N708" s="65" t="n">
        <v>0</v>
      </c>
      <c r="O708" s="63" t="n">
        <v>26</v>
      </c>
      <c r="P708" s="64" t="n">
        <v>115</v>
      </c>
      <c r="Q708" s="65" t="n">
        <v>192</v>
      </c>
      <c r="R708" s="64" t="n">
        <v>103</v>
      </c>
      <c r="S708" s="65" t="n">
        <v>220</v>
      </c>
    </row>
    <row r="709" s="22" customFormat="true" ht="11.25" hidden="false" customHeight="false" outlineLevel="0" collapsed="false">
      <c r="A709" s="32" t="n">
        <v>4</v>
      </c>
      <c r="B709" s="63" t="n">
        <v>131</v>
      </c>
      <c r="C709" s="64" t="n">
        <v>6</v>
      </c>
      <c r="D709" s="65" t="n">
        <v>200</v>
      </c>
      <c r="E709" s="63" t="n">
        <v>8</v>
      </c>
      <c r="F709" s="64" t="n">
        <v>194</v>
      </c>
      <c r="G709" s="65" t="n">
        <v>133</v>
      </c>
      <c r="H709" s="64"/>
      <c r="I709" s="66"/>
      <c r="J709" s="65"/>
      <c r="K709" s="63" t="n">
        <v>7</v>
      </c>
      <c r="L709" s="64" t="n">
        <v>146</v>
      </c>
      <c r="M709" s="64" t="n">
        <v>186</v>
      </c>
      <c r="N709" s="65" t="n">
        <v>0</v>
      </c>
      <c r="O709" s="63" t="n">
        <v>12</v>
      </c>
      <c r="P709" s="64" t="n">
        <v>146</v>
      </c>
      <c r="Q709" s="65" t="n">
        <v>172</v>
      </c>
      <c r="R709" s="64" t="n">
        <v>103</v>
      </c>
      <c r="S709" s="65" t="n">
        <v>215</v>
      </c>
    </row>
    <row r="710" s="22" customFormat="true" ht="11.25" hidden="false" customHeight="false" outlineLevel="0" collapsed="false">
      <c r="A710" s="32" t="n">
        <v>5</v>
      </c>
      <c r="B710" s="63" t="n">
        <v>165</v>
      </c>
      <c r="C710" s="64" t="n">
        <v>13</v>
      </c>
      <c r="D710" s="65" t="n">
        <v>290</v>
      </c>
      <c r="E710" s="63" t="n">
        <v>20</v>
      </c>
      <c r="F710" s="64" t="n">
        <v>255</v>
      </c>
      <c r="G710" s="65" t="n">
        <v>184</v>
      </c>
      <c r="H710" s="64"/>
      <c r="I710" s="66"/>
      <c r="J710" s="65"/>
      <c r="K710" s="63" t="n">
        <v>14</v>
      </c>
      <c r="L710" s="64" t="n">
        <v>185</v>
      </c>
      <c r="M710" s="64" t="n">
        <v>271</v>
      </c>
      <c r="N710" s="65" t="n">
        <v>0</v>
      </c>
      <c r="O710" s="63" t="n">
        <v>25</v>
      </c>
      <c r="P710" s="64" t="n">
        <v>197</v>
      </c>
      <c r="Q710" s="65" t="n">
        <v>227</v>
      </c>
      <c r="R710" s="64" t="n">
        <v>109</v>
      </c>
      <c r="S710" s="65" t="n">
        <v>329</v>
      </c>
    </row>
    <row r="711" s="22" customFormat="true" ht="11.25" hidden="false" customHeight="false" outlineLevel="0" collapsed="false">
      <c r="A711" s="32" t="n">
        <v>6</v>
      </c>
      <c r="B711" s="63" t="n">
        <v>124</v>
      </c>
      <c r="C711" s="64" t="n">
        <v>9</v>
      </c>
      <c r="D711" s="65" t="n">
        <v>328</v>
      </c>
      <c r="E711" s="63" t="n">
        <v>14</v>
      </c>
      <c r="F711" s="64" t="n">
        <v>313</v>
      </c>
      <c r="G711" s="65" t="n">
        <v>134</v>
      </c>
      <c r="H711" s="64"/>
      <c r="I711" s="66"/>
      <c r="J711" s="65"/>
      <c r="K711" s="63" t="n">
        <v>12</v>
      </c>
      <c r="L711" s="64" t="n">
        <v>140</v>
      </c>
      <c r="M711" s="64" t="n">
        <v>307</v>
      </c>
      <c r="N711" s="65" t="n">
        <v>0</v>
      </c>
      <c r="O711" s="63" t="n">
        <v>26</v>
      </c>
      <c r="P711" s="64" t="n">
        <v>154</v>
      </c>
      <c r="Q711" s="65" t="n">
        <v>272</v>
      </c>
      <c r="R711" s="64" t="n">
        <v>123</v>
      </c>
      <c r="S711" s="65" t="n">
        <v>313</v>
      </c>
    </row>
    <row r="712" s="22" customFormat="true" ht="11.25" hidden="false" customHeight="false" outlineLevel="0" collapsed="false">
      <c r="A712" s="32" t="n">
        <v>7</v>
      </c>
      <c r="B712" s="63" t="n">
        <v>174</v>
      </c>
      <c r="C712" s="64" t="n">
        <v>21</v>
      </c>
      <c r="D712" s="65" t="n">
        <v>275</v>
      </c>
      <c r="E712" s="63" t="n">
        <v>17</v>
      </c>
      <c r="F712" s="64" t="n">
        <v>242</v>
      </c>
      <c r="G712" s="65" t="n">
        <v>199</v>
      </c>
      <c r="H712" s="64"/>
      <c r="I712" s="66"/>
      <c r="J712" s="65"/>
      <c r="K712" s="63" t="n">
        <v>16</v>
      </c>
      <c r="L712" s="64" t="n">
        <v>204</v>
      </c>
      <c r="M712" s="64" t="n">
        <v>248</v>
      </c>
      <c r="N712" s="65" t="n">
        <v>0</v>
      </c>
      <c r="O712" s="63" t="n">
        <v>44</v>
      </c>
      <c r="P712" s="64" t="n">
        <v>184</v>
      </c>
      <c r="Q712" s="65" t="n">
        <v>221</v>
      </c>
      <c r="R712" s="64" t="n">
        <v>141</v>
      </c>
      <c r="S712" s="65" t="n">
        <v>279</v>
      </c>
    </row>
    <row r="713" s="22" customFormat="true" ht="11.25" hidden="false" customHeight="false" outlineLevel="0" collapsed="false">
      <c r="A713" s="32" t="n">
        <v>8</v>
      </c>
      <c r="B713" s="63" t="n">
        <v>183</v>
      </c>
      <c r="C713" s="64" t="n">
        <v>7</v>
      </c>
      <c r="D713" s="65" t="n">
        <v>340</v>
      </c>
      <c r="E713" s="63" t="n">
        <v>10</v>
      </c>
      <c r="F713" s="64" t="n">
        <v>313</v>
      </c>
      <c r="G713" s="65" t="n">
        <v>195</v>
      </c>
      <c r="H713" s="64"/>
      <c r="I713" s="66"/>
      <c r="J713" s="65"/>
      <c r="K713" s="63" t="n">
        <v>4</v>
      </c>
      <c r="L713" s="64" t="n">
        <v>220</v>
      </c>
      <c r="M713" s="64" t="n">
        <v>305</v>
      </c>
      <c r="N713" s="65" t="n">
        <v>0</v>
      </c>
      <c r="O713" s="63" t="n">
        <v>23</v>
      </c>
      <c r="P713" s="64" t="n">
        <v>216</v>
      </c>
      <c r="Q713" s="65" t="n">
        <v>267</v>
      </c>
      <c r="R713" s="64" t="n">
        <v>130</v>
      </c>
      <c r="S713" s="65" t="n">
        <v>355</v>
      </c>
    </row>
    <row r="714" s="22" customFormat="true" ht="11.25" hidden="false" customHeight="false" outlineLevel="0" collapsed="false">
      <c r="A714" s="32" t="n">
        <v>9</v>
      </c>
      <c r="B714" s="63" t="n">
        <v>116</v>
      </c>
      <c r="C714" s="64" t="n">
        <v>7</v>
      </c>
      <c r="D714" s="65" t="n">
        <v>319</v>
      </c>
      <c r="E714" s="63" t="n">
        <v>11</v>
      </c>
      <c r="F714" s="64" t="n">
        <v>291</v>
      </c>
      <c r="G714" s="65" t="n">
        <v>130</v>
      </c>
      <c r="H714" s="64"/>
      <c r="I714" s="66"/>
      <c r="J714" s="65"/>
      <c r="K714" s="63" t="n">
        <v>4</v>
      </c>
      <c r="L714" s="64" t="n">
        <v>143</v>
      </c>
      <c r="M714" s="64" t="n">
        <v>295</v>
      </c>
      <c r="N714" s="65" t="n">
        <v>0</v>
      </c>
      <c r="O714" s="63" t="n">
        <v>17</v>
      </c>
      <c r="P714" s="64" t="n">
        <v>147</v>
      </c>
      <c r="Q714" s="65" t="n">
        <v>266</v>
      </c>
      <c r="R714" s="64" t="n">
        <v>86</v>
      </c>
      <c r="S714" s="65" t="n">
        <v>331</v>
      </c>
    </row>
    <row r="715" s="22" customFormat="true" ht="11.25" hidden="false" customHeight="false" outlineLevel="0" collapsed="false">
      <c r="A715" s="32" t="n">
        <v>10</v>
      </c>
      <c r="B715" s="63" t="n">
        <v>110</v>
      </c>
      <c r="C715" s="64" t="n">
        <v>8</v>
      </c>
      <c r="D715" s="65" t="n">
        <v>217</v>
      </c>
      <c r="E715" s="63" t="n">
        <v>15</v>
      </c>
      <c r="F715" s="64" t="n">
        <v>210</v>
      </c>
      <c r="G715" s="65" t="n">
        <v>107</v>
      </c>
      <c r="H715" s="64"/>
      <c r="I715" s="66"/>
      <c r="J715" s="65"/>
      <c r="K715" s="63" t="n">
        <v>8</v>
      </c>
      <c r="L715" s="64" t="n">
        <v>131</v>
      </c>
      <c r="M715" s="64" t="n">
        <v>194</v>
      </c>
      <c r="N715" s="65" t="n">
        <v>0</v>
      </c>
      <c r="O715" s="63" t="n">
        <v>12</v>
      </c>
      <c r="P715" s="64" t="n">
        <v>122</v>
      </c>
      <c r="Q715" s="65" t="n">
        <v>191</v>
      </c>
      <c r="R715" s="64" t="n">
        <v>87</v>
      </c>
      <c r="S715" s="65" t="n">
        <v>237</v>
      </c>
    </row>
    <row r="716" s="22" customFormat="true" ht="11.25" hidden="false" customHeight="false" outlineLevel="0" collapsed="false">
      <c r="A716" s="32" t="n">
        <v>11</v>
      </c>
      <c r="B716" s="63" t="n">
        <v>73</v>
      </c>
      <c r="C716" s="64" t="n">
        <v>3</v>
      </c>
      <c r="D716" s="65" t="n">
        <v>128</v>
      </c>
      <c r="E716" s="63" t="n">
        <v>8</v>
      </c>
      <c r="F716" s="64" t="n">
        <v>113</v>
      </c>
      <c r="G716" s="65" t="n">
        <v>81</v>
      </c>
      <c r="H716" s="64"/>
      <c r="I716" s="66"/>
      <c r="J716" s="65"/>
      <c r="K716" s="63" t="n">
        <v>3</v>
      </c>
      <c r="L716" s="64" t="n">
        <v>90</v>
      </c>
      <c r="M716" s="64" t="n">
        <v>112</v>
      </c>
      <c r="N716" s="65" t="n">
        <v>0</v>
      </c>
      <c r="O716" s="63" t="n">
        <v>18</v>
      </c>
      <c r="P716" s="64" t="n">
        <v>78</v>
      </c>
      <c r="Q716" s="65" t="n">
        <v>103</v>
      </c>
      <c r="R716" s="64" t="n">
        <v>61</v>
      </c>
      <c r="S716" s="65" t="n">
        <v>130</v>
      </c>
    </row>
    <row r="717" s="22" customFormat="true" ht="11.25" hidden="false" customHeight="false" outlineLevel="0" collapsed="false">
      <c r="A717" s="32" t="n">
        <v>12</v>
      </c>
      <c r="B717" s="63" t="n">
        <v>103</v>
      </c>
      <c r="C717" s="64" t="n">
        <v>8</v>
      </c>
      <c r="D717" s="65" t="n">
        <v>193</v>
      </c>
      <c r="E717" s="63" t="n">
        <v>11</v>
      </c>
      <c r="F717" s="64" t="n">
        <v>186</v>
      </c>
      <c r="G717" s="65" t="n">
        <v>104</v>
      </c>
      <c r="H717" s="64"/>
      <c r="I717" s="66"/>
      <c r="J717" s="65"/>
      <c r="K717" s="63" t="n">
        <v>11</v>
      </c>
      <c r="L717" s="64" t="n">
        <v>107</v>
      </c>
      <c r="M717" s="64" t="n">
        <v>189</v>
      </c>
      <c r="N717" s="65" t="n">
        <v>0</v>
      </c>
      <c r="O717" s="63" t="n">
        <v>21</v>
      </c>
      <c r="P717" s="64" t="n">
        <v>103</v>
      </c>
      <c r="Q717" s="65" t="n">
        <v>169</v>
      </c>
      <c r="R717" s="64" t="n">
        <v>73</v>
      </c>
      <c r="S717" s="65" t="n">
        <v>207</v>
      </c>
    </row>
    <row r="718" s="22" customFormat="true" ht="11.25" hidden="false" customHeight="false" outlineLevel="0" collapsed="false">
      <c r="A718" s="32" t="n">
        <v>13</v>
      </c>
      <c r="B718" s="63" t="n">
        <v>121</v>
      </c>
      <c r="C718" s="64" t="n">
        <v>11</v>
      </c>
      <c r="D718" s="65" t="n">
        <v>363</v>
      </c>
      <c r="E718" s="63" t="n">
        <v>19</v>
      </c>
      <c r="F718" s="64" t="n">
        <v>335</v>
      </c>
      <c r="G718" s="65" t="n">
        <v>137</v>
      </c>
      <c r="H718" s="64"/>
      <c r="I718" s="66"/>
      <c r="J718" s="65"/>
      <c r="K718" s="63" t="n">
        <v>6</v>
      </c>
      <c r="L718" s="64" t="n">
        <v>137</v>
      </c>
      <c r="M718" s="64" t="n">
        <v>350</v>
      </c>
      <c r="N718" s="65" t="n">
        <v>0</v>
      </c>
      <c r="O718" s="63" t="n">
        <v>24</v>
      </c>
      <c r="P718" s="64" t="n">
        <v>178</v>
      </c>
      <c r="Q718" s="65" t="n">
        <v>279</v>
      </c>
      <c r="R718" s="64" t="n">
        <v>94</v>
      </c>
      <c r="S718" s="65" t="n">
        <v>371</v>
      </c>
    </row>
    <row r="719" s="22" customFormat="true" ht="11.25" hidden="false" customHeight="false" outlineLevel="0" collapsed="false">
      <c r="A719" s="32" t="n">
        <v>14</v>
      </c>
      <c r="B719" s="63" t="n">
        <v>93</v>
      </c>
      <c r="C719" s="64" t="n">
        <v>3</v>
      </c>
      <c r="D719" s="65" t="n">
        <v>201</v>
      </c>
      <c r="E719" s="63" t="n">
        <v>9</v>
      </c>
      <c r="F719" s="64" t="n">
        <v>188</v>
      </c>
      <c r="G719" s="65" t="n">
        <v>99</v>
      </c>
      <c r="H719" s="64"/>
      <c r="I719" s="66"/>
      <c r="J719" s="65"/>
      <c r="K719" s="63" t="n">
        <v>4</v>
      </c>
      <c r="L719" s="64" t="n">
        <v>97</v>
      </c>
      <c r="M719" s="64" t="n">
        <v>198</v>
      </c>
      <c r="N719" s="65" t="n">
        <v>0</v>
      </c>
      <c r="O719" s="63" t="n">
        <v>9</v>
      </c>
      <c r="P719" s="64" t="n">
        <v>115</v>
      </c>
      <c r="Q719" s="65" t="n">
        <v>169</v>
      </c>
      <c r="R719" s="64" t="n">
        <v>73</v>
      </c>
      <c r="S719" s="65" t="n">
        <v>208</v>
      </c>
    </row>
    <row r="720" s="22" customFormat="true" ht="11.25" hidden="false" customHeight="false" outlineLevel="0" collapsed="false">
      <c r="A720" s="32" t="n">
        <v>15</v>
      </c>
      <c r="B720" s="63" t="n">
        <v>152</v>
      </c>
      <c r="C720" s="64" t="n">
        <v>5</v>
      </c>
      <c r="D720" s="65" t="n">
        <v>310</v>
      </c>
      <c r="E720" s="63" t="n">
        <v>12</v>
      </c>
      <c r="F720" s="64" t="n">
        <v>289</v>
      </c>
      <c r="G720" s="65" t="n">
        <v>161</v>
      </c>
      <c r="H720" s="64"/>
      <c r="I720" s="66"/>
      <c r="J720" s="65"/>
      <c r="K720" s="63" t="n">
        <v>6</v>
      </c>
      <c r="L720" s="64" t="n">
        <v>160</v>
      </c>
      <c r="M720" s="64" t="n">
        <v>304</v>
      </c>
      <c r="N720" s="65" t="n">
        <v>0</v>
      </c>
      <c r="O720" s="63" t="n">
        <v>11</v>
      </c>
      <c r="P720" s="64" t="n">
        <v>184</v>
      </c>
      <c r="Q720" s="65" t="n">
        <v>264</v>
      </c>
      <c r="R720" s="64" t="n">
        <v>93</v>
      </c>
      <c r="S720" s="65" t="n">
        <v>341</v>
      </c>
    </row>
    <row r="721" s="22" customFormat="true" ht="11.25" hidden="false" customHeight="false" outlineLevel="0" collapsed="false">
      <c r="A721" s="32" t="n">
        <v>16</v>
      </c>
      <c r="B721" s="63" t="n">
        <v>159</v>
      </c>
      <c r="C721" s="64" t="n">
        <v>11</v>
      </c>
      <c r="D721" s="65" t="n">
        <v>456</v>
      </c>
      <c r="E721" s="63" t="n">
        <v>14</v>
      </c>
      <c r="F721" s="64" t="n">
        <v>409</v>
      </c>
      <c r="G721" s="65" t="n">
        <v>198</v>
      </c>
      <c r="H721" s="64"/>
      <c r="I721" s="66"/>
      <c r="J721" s="65"/>
      <c r="K721" s="63" t="n">
        <v>4</v>
      </c>
      <c r="L721" s="64" t="n">
        <v>188</v>
      </c>
      <c r="M721" s="64" t="n">
        <v>430</v>
      </c>
      <c r="N721" s="65" t="n">
        <v>0</v>
      </c>
      <c r="O721" s="63" t="n">
        <v>20</v>
      </c>
      <c r="P721" s="64" t="n">
        <v>241</v>
      </c>
      <c r="Q721" s="65" t="n">
        <v>350</v>
      </c>
      <c r="R721" s="64" t="n">
        <v>93</v>
      </c>
      <c r="S721" s="65" t="n">
        <v>488</v>
      </c>
    </row>
    <row r="722" s="22" customFormat="true" ht="11.25" hidden="false" customHeight="false" outlineLevel="0" collapsed="false">
      <c r="A722" s="32" t="n">
        <v>17</v>
      </c>
      <c r="B722" s="63" t="n">
        <v>106</v>
      </c>
      <c r="C722" s="64" t="n">
        <v>4</v>
      </c>
      <c r="D722" s="65" t="n">
        <v>296</v>
      </c>
      <c r="E722" s="63" t="n">
        <v>7</v>
      </c>
      <c r="F722" s="64" t="n">
        <v>262</v>
      </c>
      <c r="G722" s="65" t="n">
        <v>132</v>
      </c>
      <c r="H722" s="64"/>
      <c r="I722" s="66"/>
      <c r="J722" s="65"/>
      <c r="K722" s="63" t="n">
        <v>3</v>
      </c>
      <c r="L722" s="64" t="n">
        <v>127</v>
      </c>
      <c r="M722" s="64" t="n">
        <v>275</v>
      </c>
      <c r="N722" s="65" t="n">
        <v>0</v>
      </c>
      <c r="O722" s="63" t="n">
        <v>18</v>
      </c>
      <c r="P722" s="64" t="n">
        <v>145</v>
      </c>
      <c r="Q722" s="65" t="n">
        <v>226</v>
      </c>
      <c r="R722" s="64" t="n">
        <v>89</v>
      </c>
      <c r="S722" s="65" t="n">
        <v>293</v>
      </c>
    </row>
    <row r="723" s="22" customFormat="true" ht="11.25" hidden="false" customHeight="false" outlineLevel="0" collapsed="false">
      <c r="A723" s="32" t="n">
        <v>18</v>
      </c>
      <c r="B723" s="63" t="n">
        <v>126</v>
      </c>
      <c r="C723" s="64" t="n">
        <v>5</v>
      </c>
      <c r="D723" s="65" t="n">
        <v>228</v>
      </c>
      <c r="E723" s="63" t="n">
        <v>10</v>
      </c>
      <c r="F723" s="64" t="n">
        <v>213</v>
      </c>
      <c r="G723" s="65" t="n">
        <v>125</v>
      </c>
      <c r="H723" s="64"/>
      <c r="I723" s="66"/>
      <c r="J723" s="65"/>
      <c r="K723" s="63" t="n">
        <v>4</v>
      </c>
      <c r="L723" s="64" t="n">
        <v>135</v>
      </c>
      <c r="M723" s="64" t="n">
        <v>219</v>
      </c>
      <c r="N723" s="65" t="n">
        <v>0</v>
      </c>
      <c r="O723" s="63" t="n">
        <v>13</v>
      </c>
      <c r="P723" s="64" t="n">
        <v>136</v>
      </c>
      <c r="Q723" s="65" t="n">
        <v>200</v>
      </c>
      <c r="R723" s="64" t="n">
        <v>79</v>
      </c>
      <c r="S723" s="65" t="n">
        <v>258</v>
      </c>
    </row>
    <row r="724" s="22" customFormat="true" ht="11.25" hidden="false" customHeight="false" outlineLevel="0" collapsed="false">
      <c r="A724" s="32" t="n">
        <v>19</v>
      </c>
      <c r="B724" s="63" t="n">
        <v>132</v>
      </c>
      <c r="C724" s="64" t="n">
        <v>8</v>
      </c>
      <c r="D724" s="65" t="n">
        <v>330</v>
      </c>
      <c r="E724" s="63" t="n">
        <v>14</v>
      </c>
      <c r="F724" s="64" t="n">
        <v>313</v>
      </c>
      <c r="G724" s="65" t="n">
        <v>137</v>
      </c>
      <c r="H724" s="64"/>
      <c r="I724" s="66"/>
      <c r="J724" s="65"/>
      <c r="K724" s="63" t="n">
        <v>12</v>
      </c>
      <c r="L724" s="64" t="n">
        <v>135</v>
      </c>
      <c r="M724" s="64" t="n">
        <v>322</v>
      </c>
      <c r="N724" s="65" t="n">
        <v>0</v>
      </c>
      <c r="O724" s="63" t="n">
        <v>20</v>
      </c>
      <c r="P724" s="64" t="n">
        <v>177</v>
      </c>
      <c r="Q724" s="65" t="n">
        <v>260</v>
      </c>
      <c r="R724" s="64" t="n">
        <v>87</v>
      </c>
      <c r="S724" s="65" t="n">
        <v>360</v>
      </c>
    </row>
    <row r="725" s="22" customFormat="true" ht="11.25" hidden="false" customHeight="false" outlineLevel="0" collapsed="false">
      <c r="A725" s="32" t="n">
        <v>20</v>
      </c>
      <c r="B725" s="63" t="n">
        <v>150</v>
      </c>
      <c r="C725" s="64" t="n">
        <v>9</v>
      </c>
      <c r="D725" s="65" t="n">
        <v>226</v>
      </c>
      <c r="E725" s="63" t="n">
        <v>11</v>
      </c>
      <c r="F725" s="64" t="n">
        <v>214</v>
      </c>
      <c r="G725" s="65" t="n">
        <v>158</v>
      </c>
      <c r="H725" s="64"/>
      <c r="I725" s="66"/>
      <c r="J725" s="65"/>
      <c r="K725" s="63" t="n">
        <v>8</v>
      </c>
      <c r="L725" s="64" t="n">
        <v>160</v>
      </c>
      <c r="M725" s="64" t="n">
        <v>218</v>
      </c>
      <c r="N725" s="65" t="n">
        <v>0</v>
      </c>
      <c r="O725" s="63" t="n">
        <v>12</v>
      </c>
      <c r="P725" s="64" t="n">
        <v>175</v>
      </c>
      <c r="Q725" s="65" t="n">
        <v>185</v>
      </c>
      <c r="R725" s="64" t="n">
        <v>110</v>
      </c>
      <c r="S725" s="65" t="n">
        <v>252</v>
      </c>
    </row>
    <row r="726" s="22" customFormat="true" ht="11.25" hidden="false" customHeight="false" outlineLevel="0" collapsed="false">
      <c r="A726" s="32" t="n">
        <v>21</v>
      </c>
      <c r="B726" s="63" t="n">
        <v>142</v>
      </c>
      <c r="C726" s="64" t="n">
        <v>4</v>
      </c>
      <c r="D726" s="65" t="n">
        <v>255</v>
      </c>
      <c r="E726" s="63" t="n">
        <v>9</v>
      </c>
      <c r="F726" s="64" t="n">
        <v>236</v>
      </c>
      <c r="G726" s="65" t="n">
        <v>153</v>
      </c>
      <c r="H726" s="64"/>
      <c r="I726" s="66"/>
      <c r="J726" s="65"/>
      <c r="K726" s="63" t="n">
        <v>9</v>
      </c>
      <c r="L726" s="64" t="n">
        <v>152</v>
      </c>
      <c r="M726" s="64" t="n">
        <v>242</v>
      </c>
      <c r="N726" s="65" t="n">
        <v>0</v>
      </c>
      <c r="O726" s="63" t="n">
        <v>20</v>
      </c>
      <c r="P726" s="64" t="n">
        <v>167</v>
      </c>
      <c r="Q726" s="65" t="n">
        <v>207</v>
      </c>
      <c r="R726" s="64" t="n">
        <v>84</v>
      </c>
      <c r="S726" s="65" t="n">
        <v>285</v>
      </c>
    </row>
    <row r="727" s="22" customFormat="true" ht="11.25" hidden="false" customHeight="false" outlineLevel="0" collapsed="false">
      <c r="A727" s="32" t="n">
        <v>22</v>
      </c>
      <c r="B727" s="63" t="n">
        <v>151</v>
      </c>
      <c r="C727" s="64" t="n">
        <v>8</v>
      </c>
      <c r="D727" s="65" t="n">
        <v>438</v>
      </c>
      <c r="E727" s="63" t="n">
        <v>10</v>
      </c>
      <c r="F727" s="64" t="n">
        <v>389</v>
      </c>
      <c r="G727" s="65" t="n">
        <v>193</v>
      </c>
      <c r="H727" s="64"/>
      <c r="I727" s="66"/>
      <c r="J727" s="65"/>
      <c r="K727" s="63" t="n">
        <v>10</v>
      </c>
      <c r="L727" s="64" t="n">
        <v>183</v>
      </c>
      <c r="M727" s="64" t="n">
        <v>405</v>
      </c>
      <c r="N727" s="65" t="n">
        <v>0</v>
      </c>
      <c r="O727" s="63" t="n">
        <v>14</v>
      </c>
      <c r="P727" s="64" t="n">
        <v>245</v>
      </c>
      <c r="Q727" s="65" t="n">
        <v>320</v>
      </c>
      <c r="R727" s="64" t="n">
        <v>94</v>
      </c>
      <c r="S727" s="65" t="n">
        <v>455</v>
      </c>
    </row>
    <row r="728" s="22" customFormat="true" ht="11.25" hidden="false" customHeight="false" outlineLevel="0" collapsed="false">
      <c r="A728" s="87" t="n">
        <v>23</v>
      </c>
      <c r="B728" s="33" t="n">
        <v>116</v>
      </c>
      <c r="C728" s="34" t="n">
        <v>4</v>
      </c>
      <c r="D728" s="35" t="n">
        <v>194</v>
      </c>
      <c r="E728" s="33" t="n">
        <v>8</v>
      </c>
      <c r="F728" s="34" t="n">
        <v>182</v>
      </c>
      <c r="G728" s="35" t="n">
        <v>121</v>
      </c>
      <c r="H728" s="34"/>
      <c r="I728" s="36"/>
      <c r="J728" s="35"/>
      <c r="K728" s="33" t="n">
        <v>4</v>
      </c>
      <c r="L728" s="34" t="n">
        <v>136</v>
      </c>
      <c r="M728" s="34" t="n">
        <v>177</v>
      </c>
      <c r="N728" s="35" t="n">
        <v>0</v>
      </c>
      <c r="O728" s="33" t="n">
        <v>20</v>
      </c>
      <c r="P728" s="34" t="n">
        <v>128</v>
      </c>
      <c r="Q728" s="35" t="n">
        <v>157</v>
      </c>
      <c r="R728" s="34" t="n">
        <v>98</v>
      </c>
      <c r="S728" s="35" t="n">
        <v>194</v>
      </c>
    </row>
    <row r="729" s="22" customFormat="true" ht="11.25" hidden="false" customHeight="false" outlineLevel="0" collapsed="false">
      <c r="A729" s="32" t="n">
        <v>24</v>
      </c>
      <c r="B729" s="63" t="n">
        <v>117</v>
      </c>
      <c r="C729" s="64" t="n">
        <v>6</v>
      </c>
      <c r="D729" s="65" t="n">
        <v>180</v>
      </c>
      <c r="E729" s="63" t="n">
        <v>12</v>
      </c>
      <c r="F729" s="64" t="n">
        <v>175</v>
      </c>
      <c r="G729" s="65" t="n">
        <v>114</v>
      </c>
      <c r="H729" s="64"/>
      <c r="I729" s="66"/>
      <c r="J729" s="65"/>
      <c r="K729" s="63" t="n">
        <v>7</v>
      </c>
      <c r="L729" s="64" t="n">
        <v>140</v>
      </c>
      <c r="M729" s="64" t="n">
        <v>157</v>
      </c>
      <c r="N729" s="65" t="n">
        <v>0</v>
      </c>
      <c r="O729" s="63" t="n">
        <v>16</v>
      </c>
      <c r="P729" s="64" t="n">
        <v>131</v>
      </c>
      <c r="Q729" s="65" t="n">
        <v>150</v>
      </c>
      <c r="R729" s="64" t="n">
        <v>91</v>
      </c>
      <c r="S729" s="65" t="n">
        <v>192</v>
      </c>
    </row>
    <row r="730" s="22" customFormat="true" ht="11.25" hidden="false" customHeight="false" outlineLevel="0" collapsed="false">
      <c r="A730" s="32" t="n">
        <v>25</v>
      </c>
      <c r="B730" s="63" t="n">
        <v>88</v>
      </c>
      <c r="C730" s="64" t="n">
        <v>4</v>
      </c>
      <c r="D730" s="65" t="n">
        <v>214</v>
      </c>
      <c r="E730" s="63" t="n">
        <v>5</v>
      </c>
      <c r="F730" s="64" t="n">
        <v>199</v>
      </c>
      <c r="G730" s="65" t="n">
        <v>102</v>
      </c>
      <c r="H730" s="64"/>
      <c r="I730" s="66"/>
      <c r="J730" s="65"/>
      <c r="K730" s="63" t="n">
        <v>4</v>
      </c>
      <c r="L730" s="64" t="n">
        <v>115</v>
      </c>
      <c r="M730" s="64" t="n">
        <v>189</v>
      </c>
      <c r="N730" s="65" t="n">
        <v>0</v>
      </c>
      <c r="O730" s="63" t="n">
        <v>15</v>
      </c>
      <c r="P730" s="64" t="n">
        <v>121</v>
      </c>
      <c r="Q730" s="65" t="n">
        <v>167</v>
      </c>
      <c r="R730" s="64" t="n">
        <v>83</v>
      </c>
      <c r="S730" s="65" t="n">
        <v>207</v>
      </c>
    </row>
    <row r="731" s="22" customFormat="true" ht="11.25" hidden="false" customHeight="false" outlineLevel="0" collapsed="false">
      <c r="A731" s="32" t="n">
        <v>26</v>
      </c>
      <c r="B731" s="63" t="n">
        <v>102</v>
      </c>
      <c r="C731" s="64" t="n">
        <v>5</v>
      </c>
      <c r="D731" s="65" t="n">
        <v>231</v>
      </c>
      <c r="E731" s="63" t="n">
        <v>9</v>
      </c>
      <c r="F731" s="64" t="n">
        <v>222</v>
      </c>
      <c r="G731" s="65" t="n">
        <v>101</v>
      </c>
      <c r="H731" s="64"/>
      <c r="I731" s="66"/>
      <c r="J731" s="65"/>
      <c r="K731" s="63" t="n">
        <v>8</v>
      </c>
      <c r="L731" s="64" t="n">
        <v>125</v>
      </c>
      <c r="M731" s="64" t="n">
        <v>204</v>
      </c>
      <c r="N731" s="65" t="n">
        <v>0</v>
      </c>
      <c r="O731" s="63" t="n">
        <v>19</v>
      </c>
      <c r="P731" s="64" t="n">
        <v>122</v>
      </c>
      <c r="Q731" s="65" t="n">
        <v>185</v>
      </c>
      <c r="R731" s="64" t="n">
        <v>92</v>
      </c>
      <c r="S731" s="65" t="n">
        <v>214</v>
      </c>
    </row>
    <row r="732" s="22" customFormat="true" ht="11.25" hidden="false" customHeight="false" outlineLevel="0" collapsed="false">
      <c r="A732" s="32" t="n">
        <v>27</v>
      </c>
      <c r="B732" s="63" t="n">
        <v>120</v>
      </c>
      <c r="C732" s="64" t="n">
        <v>4</v>
      </c>
      <c r="D732" s="65" t="n">
        <v>191</v>
      </c>
      <c r="E732" s="63" t="n">
        <v>10</v>
      </c>
      <c r="F732" s="64" t="n">
        <v>183</v>
      </c>
      <c r="G732" s="65" t="n">
        <v>124</v>
      </c>
      <c r="H732" s="64"/>
      <c r="I732" s="66"/>
      <c r="J732" s="65"/>
      <c r="K732" s="63" t="n">
        <v>10</v>
      </c>
      <c r="L732" s="64" t="n">
        <v>132</v>
      </c>
      <c r="M732" s="64" t="n">
        <v>173</v>
      </c>
      <c r="N732" s="65" t="n">
        <v>0</v>
      </c>
      <c r="O732" s="63" t="n">
        <v>16</v>
      </c>
      <c r="P732" s="64" t="n">
        <v>129</v>
      </c>
      <c r="Q732" s="65" t="n">
        <v>166</v>
      </c>
      <c r="R732" s="64" t="n">
        <v>87</v>
      </c>
      <c r="S732" s="65" t="n">
        <v>213</v>
      </c>
    </row>
    <row r="733" s="22" customFormat="true" ht="11.25" hidden="false" customHeight="false" outlineLevel="0" collapsed="false">
      <c r="A733" s="32" t="n">
        <v>28</v>
      </c>
      <c r="B733" s="63" t="n">
        <v>92</v>
      </c>
      <c r="C733" s="64" t="n">
        <v>8</v>
      </c>
      <c r="D733" s="65" t="n">
        <v>203</v>
      </c>
      <c r="E733" s="63" t="n">
        <v>12</v>
      </c>
      <c r="F733" s="64" t="n">
        <v>196</v>
      </c>
      <c r="G733" s="65" t="n">
        <v>91</v>
      </c>
      <c r="H733" s="64"/>
      <c r="I733" s="66"/>
      <c r="J733" s="65"/>
      <c r="K733" s="63" t="n">
        <v>13</v>
      </c>
      <c r="L733" s="64" t="n">
        <v>103</v>
      </c>
      <c r="M733" s="64" t="n">
        <v>186</v>
      </c>
      <c r="N733" s="65" t="n">
        <v>0</v>
      </c>
      <c r="O733" s="63" t="n">
        <v>21</v>
      </c>
      <c r="P733" s="64" t="n">
        <v>98</v>
      </c>
      <c r="Q733" s="65" t="n">
        <v>178</v>
      </c>
      <c r="R733" s="64" t="n">
        <v>83</v>
      </c>
      <c r="S733" s="65" t="n">
        <v>209</v>
      </c>
    </row>
    <row r="734" s="22" customFormat="true" ht="11.25" hidden="false" customHeight="false" outlineLevel="0" collapsed="false">
      <c r="A734" s="32" t="n">
        <v>29</v>
      </c>
      <c r="B734" s="63" t="n">
        <v>166</v>
      </c>
      <c r="C734" s="64" t="n">
        <v>12</v>
      </c>
      <c r="D734" s="65" t="n">
        <v>209</v>
      </c>
      <c r="E734" s="63" t="n">
        <v>7</v>
      </c>
      <c r="F734" s="64" t="n">
        <v>210</v>
      </c>
      <c r="G734" s="65" t="n">
        <v>170</v>
      </c>
      <c r="H734" s="64"/>
      <c r="I734" s="66"/>
      <c r="J734" s="65"/>
      <c r="K734" s="63" t="n">
        <v>6</v>
      </c>
      <c r="L734" s="64" t="n">
        <v>189</v>
      </c>
      <c r="M734" s="64" t="n">
        <v>194</v>
      </c>
      <c r="N734" s="65" t="n">
        <v>0</v>
      </c>
      <c r="O734" s="63" t="n">
        <v>16</v>
      </c>
      <c r="P734" s="64" t="n">
        <v>186</v>
      </c>
      <c r="Q734" s="65" t="n">
        <v>176</v>
      </c>
      <c r="R734" s="64" t="n">
        <v>133</v>
      </c>
      <c r="S734" s="65" t="n">
        <v>225</v>
      </c>
    </row>
    <row r="735" s="22" customFormat="true" ht="11.25" hidden="false" customHeight="false" outlineLevel="0" collapsed="false">
      <c r="A735" s="32" t="n">
        <v>30</v>
      </c>
      <c r="B735" s="63" t="n">
        <v>108</v>
      </c>
      <c r="C735" s="64" t="n">
        <v>4</v>
      </c>
      <c r="D735" s="65" t="n">
        <v>234</v>
      </c>
      <c r="E735" s="63" t="n">
        <v>5</v>
      </c>
      <c r="F735" s="64" t="n">
        <v>220</v>
      </c>
      <c r="G735" s="65" t="n">
        <v>117</v>
      </c>
      <c r="H735" s="64"/>
      <c r="I735" s="66"/>
      <c r="J735" s="65"/>
      <c r="K735" s="63" t="n">
        <v>7</v>
      </c>
      <c r="L735" s="64" t="n">
        <v>118</v>
      </c>
      <c r="M735" s="64" t="n">
        <v>222</v>
      </c>
      <c r="N735" s="65" t="n">
        <v>0</v>
      </c>
      <c r="O735" s="63" t="n">
        <v>21</v>
      </c>
      <c r="P735" s="64" t="n">
        <v>120</v>
      </c>
      <c r="Q735" s="65" t="n">
        <v>194</v>
      </c>
      <c r="R735" s="64" t="n">
        <v>75</v>
      </c>
      <c r="S735" s="65" t="n">
        <v>241</v>
      </c>
    </row>
    <row r="736" s="22" customFormat="true" ht="11.25" hidden="false" customHeight="false" outlineLevel="0" collapsed="false">
      <c r="A736" s="32" t="n">
        <v>31</v>
      </c>
      <c r="B736" s="63" t="n">
        <v>84</v>
      </c>
      <c r="C736" s="64" t="n">
        <v>4</v>
      </c>
      <c r="D736" s="65" t="n">
        <v>133</v>
      </c>
      <c r="E736" s="63" t="n">
        <v>5</v>
      </c>
      <c r="F736" s="64" t="n">
        <v>131</v>
      </c>
      <c r="G736" s="65" t="n">
        <v>83</v>
      </c>
      <c r="H736" s="64"/>
      <c r="I736" s="66"/>
      <c r="J736" s="65"/>
      <c r="K736" s="63" t="n">
        <v>5</v>
      </c>
      <c r="L736" s="64" t="n">
        <v>81</v>
      </c>
      <c r="M736" s="64" t="n">
        <v>136</v>
      </c>
      <c r="N736" s="65" t="n">
        <v>0</v>
      </c>
      <c r="O736" s="63" t="n">
        <v>12</v>
      </c>
      <c r="P736" s="64" t="n">
        <v>85</v>
      </c>
      <c r="Q736" s="65" t="n">
        <v>118</v>
      </c>
      <c r="R736" s="64" t="n">
        <v>63</v>
      </c>
      <c r="S736" s="65" t="n">
        <v>143</v>
      </c>
    </row>
    <row r="737" s="22" customFormat="true" ht="11.25" hidden="false" customHeight="false" outlineLevel="0" collapsed="false">
      <c r="A737" s="32" t="n">
        <v>32</v>
      </c>
      <c r="B737" s="63" t="n">
        <v>153</v>
      </c>
      <c r="C737" s="64" t="n">
        <v>9</v>
      </c>
      <c r="D737" s="65" t="n">
        <v>251</v>
      </c>
      <c r="E737" s="63" t="n">
        <v>9</v>
      </c>
      <c r="F737" s="64" t="n">
        <v>236</v>
      </c>
      <c r="G737" s="65" t="n">
        <v>166</v>
      </c>
      <c r="H737" s="64"/>
      <c r="I737" s="66"/>
      <c r="J737" s="65"/>
      <c r="K737" s="63" t="n">
        <v>8</v>
      </c>
      <c r="L737" s="64" t="n">
        <v>169</v>
      </c>
      <c r="M737" s="64" t="n">
        <v>238</v>
      </c>
      <c r="N737" s="65" t="n">
        <v>0</v>
      </c>
      <c r="O737" s="63" t="n">
        <v>24</v>
      </c>
      <c r="P737" s="64" t="n">
        <v>182</v>
      </c>
      <c r="Q737" s="65" t="n">
        <v>199</v>
      </c>
      <c r="R737" s="64" t="n">
        <v>104</v>
      </c>
      <c r="S737" s="65" t="n">
        <v>278</v>
      </c>
    </row>
    <row r="738" s="22" customFormat="true" ht="11.25" hidden="false" customHeight="false" outlineLevel="0" collapsed="false">
      <c r="A738" s="32" t="n">
        <v>33</v>
      </c>
      <c r="B738" s="63" t="n">
        <v>104</v>
      </c>
      <c r="C738" s="64" t="n">
        <v>3</v>
      </c>
      <c r="D738" s="65" t="n">
        <v>186</v>
      </c>
      <c r="E738" s="63" t="n">
        <v>6</v>
      </c>
      <c r="F738" s="64" t="n">
        <v>183</v>
      </c>
      <c r="G738" s="65" t="n">
        <v>102</v>
      </c>
      <c r="H738" s="64"/>
      <c r="I738" s="66"/>
      <c r="J738" s="65"/>
      <c r="K738" s="63" t="n">
        <v>5</v>
      </c>
      <c r="L738" s="64" t="n">
        <v>102</v>
      </c>
      <c r="M738" s="64" t="n">
        <v>184</v>
      </c>
      <c r="N738" s="65" t="n">
        <v>0</v>
      </c>
      <c r="O738" s="63" t="n">
        <v>10</v>
      </c>
      <c r="P738" s="64" t="n">
        <v>116</v>
      </c>
      <c r="Q738" s="65" t="n">
        <v>157</v>
      </c>
      <c r="R738" s="64" t="n">
        <v>63</v>
      </c>
      <c r="S738" s="65" t="n">
        <v>208</v>
      </c>
    </row>
    <row r="739" s="22" customFormat="true" ht="11.25" hidden="false" customHeight="false" outlineLevel="0" collapsed="false">
      <c r="A739" s="32" t="n">
        <v>34</v>
      </c>
      <c r="B739" s="63" t="n">
        <v>154</v>
      </c>
      <c r="C739" s="64" t="n">
        <v>8</v>
      </c>
      <c r="D739" s="65" t="n">
        <v>360</v>
      </c>
      <c r="E739" s="63" t="n">
        <v>14</v>
      </c>
      <c r="F739" s="64" t="n">
        <v>336</v>
      </c>
      <c r="G739" s="65" t="n">
        <v>167</v>
      </c>
      <c r="H739" s="64"/>
      <c r="I739" s="66"/>
      <c r="J739" s="65"/>
      <c r="K739" s="63" t="n">
        <v>8</v>
      </c>
      <c r="L739" s="64" t="n">
        <v>193</v>
      </c>
      <c r="M739" s="64" t="n">
        <v>324</v>
      </c>
      <c r="N739" s="65" t="n">
        <v>0</v>
      </c>
      <c r="O739" s="63" t="n">
        <v>16</v>
      </c>
      <c r="P739" s="64" t="n">
        <v>205</v>
      </c>
      <c r="Q739" s="65" t="n">
        <v>287</v>
      </c>
      <c r="R739" s="64" t="n">
        <v>108</v>
      </c>
      <c r="S739" s="65" t="n">
        <v>379</v>
      </c>
    </row>
    <row r="740" s="22" customFormat="true" ht="11.25" hidden="false" customHeight="false" outlineLevel="0" collapsed="false">
      <c r="A740" s="32" t="n">
        <v>35</v>
      </c>
      <c r="B740" s="63" t="n">
        <v>93</v>
      </c>
      <c r="C740" s="64" t="n">
        <v>8</v>
      </c>
      <c r="D740" s="65" t="n">
        <v>169</v>
      </c>
      <c r="E740" s="63" t="n">
        <v>10</v>
      </c>
      <c r="F740" s="64" t="n">
        <v>163</v>
      </c>
      <c r="G740" s="65" t="n">
        <v>94</v>
      </c>
      <c r="H740" s="64"/>
      <c r="I740" s="66"/>
      <c r="J740" s="65"/>
      <c r="K740" s="63" t="n">
        <v>7</v>
      </c>
      <c r="L740" s="64" t="n">
        <v>99</v>
      </c>
      <c r="M740" s="64" t="n">
        <v>161</v>
      </c>
      <c r="N740" s="65" t="n">
        <v>0</v>
      </c>
      <c r="O740" s="63" t="n">
        <v>16</v>
      </c>
      <c r="P740" s="64" t="n">
        <v>116</v>
      </c>
      <c r="Q740" s="65" t="n">
        <v>136</v>
      </c>
      <c r="R740" s="64" t="n">
        <v>70</v>
      </c>
      <c r="S740" s="65" t="n">
        <v>186</v>
      </c>
    </row>
    <row r="741" s="22" customFormat="true" ht="11.25" hidden="false" customHeight="false" outlineLevel="0" collapsed="false">
      <c r="A741" s="32" t="n">
        <v>36</v>
      </c>
      <c r="B741" s="63" t="n">
        <v>110</v>
      </c>
      <c r="C741" s="64" t="n">
        <v>8</v>
      </c>
      <c r="D741" s="65" t="n">
        <v>286</v>
      </c>
      <c r="E741" s="63" t="n">
        <v>12</v>
      </c>
      <c r="F741" s="64" t="n">
        <v>265</v>
      </c>
      <c r="G741" s="65" t="n">
        <v>124</v>
      </c>
      <c r="H741" s="64"/>
      <c r="I741" s="66"/>
      <c r="J741" s="65"/>
      <c r="K741" s="63" t="n">
        <v>7</v>
      </c>
      <c r="L741" s="64" t="n">
        <v>131</v>
      </c>
      <c r="M741" s="64" t="n">
        <v>263</v>
      </c>
      <c r="N741" s="65" t="n">
        <v>0</v>
      </c>
      <c r="O741" s="63" t="n">
        <v>17</v>
      </c>
      <c r="P741" s="64" t="n">
        <v>143</v>
      </c>
      <c r="Q741" s="65" t="n">
        <v>233</v>
      </c>
      <c r="R741" s="64" t="n">
        <v>88</v>
      </c>
      <c r="S741" s="65" t="n">
        <v>293</v>
      </c>
    </row>
    <row r="742" s="22" customFormat="true" ht="11.25" hidden="false" customHeight="false" outlineLevel="0" collapsed="false">
      <c r="A742" s="32" t="n">
        <v>37</v>
      </c>
      <c r="B742" s="63" t="n">
        <v>136</v>
      </c>
      <c r="C742" s="64" t="n">
        <v>4</v>
      </c>
      <c r="D742" s="65" t="n">
        <v>216</v>
      </c>
      <c r="E742" s="63" t="n">
        <v>7</v>
      </c>
      <c r="F742" s="64" t="n">
        <v>209</v>
      </c>
      <c r="G742" s="65" t="n">
        <v>138</v>
      </c>
      <c r="H742" s="64"/>
      <c r="I742" s="66"/>
      <c r="J742" s="65"/>
      <c r="K742" s="63" t="n">
        <v>4</v>
      </c>
      <c r="L742" s="64" t="n">
        <v>154</v>
      </c>
      <c r="M742" s="64" t="n">
        <v>196</v>
      </c>
      <c r="N742" s="65" t="n">
        <v>0</v>
      </c>
      <c r="O742" s="63" t="n">
        <v>14</v>
      </c>
      <c r="P742" s="64" t="n">
        <v>180</v>
      </c>
      <c r="Q742" s="65" t="n">
        <v>155</v>
      </c>
      <c r="R742" s="64" t="n">
        <v>83</v>
      </c>
      <c r="S742" s="65" t="n">
        <v>248</v>
      </c>
    </row>
    <row r="743" s="22" customFormat="true" ht="11.25" hidden="false" customHeight="false" outlineLevel="0" collapsed="false">
      <c r="A743" s="32" t="n">
        <v>38</v>
      </c>
      <c r="B743" s="63" t="n">
        <v>137</v>
      </c>
      <c r="C743" s="64" t="n">
        <v>3</v>
      </c>
      <c r="D743" s="65" t="n">
        <v>285</v>
      </c>
      <c r="E743" s="63" t="n">
        <v>9</v>
      </c>
      <c r="F743" s="64" t="n">
        <v>250</v>
      </c>
      <c r="G743" s="65" t="n">
        <v>162</v>
      </c>
      <c r="H743" s="64"/>
      <c r="I743" s="66"/>
      <c r="J743" s="65"/>
      <c r="K743" s="63" t="n">
        <v>3</v>
      </c>
      <c r="L743" s="64" t="n">
        <v>176</v>
      </c>
      <c r="M743" s="64" t="n">
        <v>249</v>
      </c>
      <c r="N743" s="65" t="n">
        <v>0</v>
      </c>
      <c r="O743" s="63" t="n">
        <v>16</v>
      </c>
      <c r="P743" s="64" t="n">
        <v>202</v>
      </c>
      <c r="Q743" s="65" t="n">
        <v>198</v>
      </c>
      <c r="R743" s="64" t="n">
        <v>95</v>
      </c>
      <c r="S743" s="65" t="n">
        <v>296</v>
      </c>
    </row>
    <row r="744" s="22" customFormat="true" ht="11.25" hidden="false" customHeight="false" outlineLevel="0" collapsed="false">
      <c r="A744" s="32" t="n">
        <v>39</v>
      </c>
      <c r="B744" s="63" t="n">
        <v>169</v>
      </c>
      <c r="C744" s="64" t="n">
        <v>13</v>
      </c>
      <c r="D744" s="65" t="n">
        <v>321</v>
      </c>
      <c r="E744" s="63" t="n">
        <v>16</v>
      </c>
      <c r="F744" s="64" t="n">
        <v>297</v>
      </c>
      <c r="G744" s="65" t="n">
        <v>186</v>
      </c>
      <c r="H744" s="64"/>
      <c r="I744" s="66"/>
      <c r="J744" s="65"/>
      <c r="K744" s="63" t="n">
        <v>5</v>
      </c>
      <c r="L744" s="64" t="n">
        <v>208</v>
      </c>
      <c r="M744" s="64" t="n">
        <v>292</v>
      </c>
      <c r="N744" s="65" t="n">
        <v>0</v>
      </c>
      <c r="O744" s="63" t="n">
        <v>15</v>
      </c>
      <c r="P744" s="64" t="n">
        <v>224</v>
      </c>
      <c r="Q744" s="65" t="n">
        <v>254</v>
      </c>
      <c r="R744" s="64" t="n">
        <v>124</v>
      </c>
      <c r="S744" s="65" t="n">
        <v>351</v>
      </c>
    </row>
    <row r="745" s="22" customFormat="true" ht="11.25" hidden="false" customHeight="false" outlineLevel="0" collapsed="false">
      <c r="A745" s="32" t="n">
        <v>40</v>
      </c>
      <c r="B745" s="63" t="n">
        <v>178</v>
      </c>
      <c r="C745" s="64" t="n">
        <v>12</v>
      </c>
      <c r="D745" s="65" t="n">
        <v>407</v>
      </c>
      <c r="E745" s="63" t="n">
        <v>10</v>
      </c>
      <c r="F745" s="64" t="n">
        <v>385</v>
      </c>
      <c r="G745" s="65" t="n">
        <v>197</v>
      </c>
      <c r="H745" s="64"/>
      <c r="I745" s="66"/>
      <c r="J745" s="65"/>
      <c r="K745" s="63" t="n">
        <v>12</v>
      </c>
      <c r="L745" s="64" t="n">
        <v>201</v>
      </c>
      <c r="M745" s="64" t="n">
        <v>384</v>
      </c>
      <c r="N745" s="65" t="n">
        <v>0</v>
      </c>
      <c r="O745" s="63" t="n">
        <v>21</v>
      </c>
      <c r="P745" s="64" t="n">
        <v>231</v>
      </c>
      <c r="Q745" s="65" t="n">
        <v>324</v>
      </c>
      <c r="R745" s="64" t="n">
        <v>124</v>
      </c>
      <c r="S745" s="65" t="n">
        <v>425</v>
      </c>
    </row>
    <row r="746" s="22" customFormat="true" ht="11.25" hidden="false" customHeight="false" outlineLevel="0" collapsed="false">
      <c r="A746" s="32" t="n">
        <v>41</v>
      </c>
      <c r="B746" s="63" t="n">
        <v>148</v>
      </c>
      <c r="C746" s="64" t="n">
        <v>9</v>
      </c>
      <c r="D746" s="65" t="n">
        <v>258</v>
      </c>
      <c r="E746" s="63" t="n">
        <v>8</v>
      </c>
      <c r="F746" s="64" t="n">
        <v>235</v>
      </c>
      <c r="G746" s="65" t="n">
        <v>170</v>
      </c>
      <c r="H746" s="64"/>
      <c r="I746" s="66"/>
      <c r="J746" s="65"/>
      <c r="K746" s="63" t="n">
        <v>9</v>
      </c>
      <c r="L746" s="64" t="n">
        <v>175</v>
      </c>
      <c r="M746" s="64" t="n">
        <v>235</v>
      </c>
      <c r="N746" s="65" t="n">
        <v>0</v>
      </c>
      <c r="O746" s="63" t="n">
        <v>16</v>
      </c>
      <c r="P746" s="64" t="n">
        <v>201</v>
      </c>
      <c r="Q746" s="65" t="n">
        <v>194</v>
      </c>
      <c r="R746" s="64" t="n">
        <v>89</v>
      </c>
      <c r="S746" s="65" t="n">
        <v>303</v>
      </c>
    </row>
    <row r="747" s="22" customFormat="true" ht="11.25" hidden="false" customHeight="false" outlineLevel="0" collapsed="false">
      <c r="A747" s="32" t="n">
        <v>42</v>
      </c>
      <c r="B747" s="63" t="n">
        <v>113</v>
      </c>
      <c r="C747" s="64" t="n">
        <v>3</v>
      </c>
      <c r="D747" s="65" t="n">
        <v>150</v>
      </c>
      <c r="E747" s="63" t="n">
        <v>5</v>
      </c>
      <c r="F747" s="64" t="n">
        <v>129</v>
      </c>
      <c r="G747" s="65" t="n">
        <v>125</v>
      </c>
      <c r="H747" s="64"/>
      <c r="I747" s="66"/>
      <c r="J747" s="65"/>
      <c r="K747" s="63" t="n">
        <v>3</v>
      </c>
      <c r="L747" s="64" t="n">
        <v>131</v>
      </c>
      <c r="M747" s="64" t="n">
        <v>133</v>
      </c>
      <c r="N747" s="65" t="n">
        <v>0</v>
      </c>
      <c r="O747" s="63" t="n">
        <v>16</v>
      </c>
      <c r="P747" s="64" t="n">
        <v>132</v>
      </c>
      <c r="Q747" s="65" t="n">
        <v>113</v>
      </c>
      <c r="R747" s="64" t="n">
        <v>92</v>
      </c>
      <c r="S747" s="65" t="n">
        <v>157</v>
      </c>
    </row>
    <row r="748" s="22" customFormat="true" ht="11.25" hidden="false" customHeight="false" outlineLevel="0" collapsed="false">
      <c r="A748" s="32" t="n">
        <v>43</v>
      </c>
      <c r="B748" s="63" t="n">
        <v>134</v>
      </c>
      <c r="C748" s="64" t="n">
        <v>6</v>
      </c>
      <c r="D748" s="65" t="n">
        <v>215</v>
      </c>
      <c r="E748" s="63" t="n">
        <v>7</v>
      </c>
      <c r="F748" s="64" t="n">
        <v>198</v>
      </c>
      <c r="G748" s="65" t="n">
        <v>146</v>
      </c>
      <c r="H748" s="64"/>
      <c r="I748" s="66"/>
      <c r="J748" s="65"/>
      <c r="K748" s="63" t="n">
        <v>3</v>
      </c>
      <c r="L748" s="64" t="n">
        <v>144</v>
      </c>
      <c r="M748" s="64" t="n">
        <v>209</v>
      </c>
      <c r="N748" s="65" t="n">
        <v>0</v>
      </c>
      <c r="O748" s="63" t="n">
        <v>13</v>
      </c>
      <c r="P748" s="64" t="n">
        <v>184</v>
      </c>
      <c r="Q748" s="65" t="n">
        <v>153</v>
      </c>
      <c r="R748" s="64" t="n">
        <v>80</v>
      </c>
      <c r="S748" s="65" t="n">
        <v>250</v>
      </c>
    </row>
    <row r="749" s="22" customFormat="true" ht="11.25" hidden="false" customHeight="false" outlineLevel="0" collapsed="false">
      <c r="A749" s="32" t="n">
        <v>44</v>
      </c>
      <c r="B749" s="63" t="n">
        <v>111</v>
      </c>
      <c r="C749" s="64" t="n">
        <v>9</v>
      </c>
      <c r="D749" s="65" t="n">
        <v>184</v>
      </c>
      <c r="E749" s="63" t="n">
        <v>13</v>
      </c>
      <c r="F749" s="64" t="n">
        <v>174</v>
      </c>
      <c r="G749" s="65" t="n">
        <v>115</v>
      </c>
      <c r="H749" s="64"/>
      <c r="I749" s="66"/>
      <c r="J749" s="65"/>
      <c r="K749" s="63" t="n">
        <v>11</v>
      </c>
      <c r="L749" s="64" t="n">
        <v>121</v>
      </c>
      <c r="M749" s="64" t="n">
        <v>173</v>
      </c>
      <c r="N749" s="65" t="n">
        <v>0</v>
      </c>
      <c r="O749" s="63" t="n">
        <v>24</v>
      </c>
      <c r="P749" s="64" t="n">
        <v>134</v>
      </c>
      <c r="Q749" s="65" t="n">
        <v>139</v>
      </c>
      <c r="R749" s="64" t="n">
        <v>93</v>
      </c>
      <c r="S749" s="65" t="n">
        <v>195</v>
      </c>
    </row>
    <row r="750" s="22" customFormat="true" ht="11.25" hidden="false" customHeight="false" outlineLevel="0" collapsed="false">
      <c r="A750" s="32" t="n">
        <v>45</v>
      </c>
      <c r="B750" s="63" t="n">
        <v>189</v>
      </c>
      <c r="C750" s="64" t="n">
        <v>3</v>
      </c>
      <c r="D750" s="65" t="n">
        <v>329</v>
      </c>
      <c r="E750" s="63" t="n">
        <v>11</v>
      </c>
      <c r="F750" s="64" t="n">
        <v>305</v>
      </c>
      <c r="G750" s="65" t="n">
        <v>206</v>
      </c>
      <c r="H750" s="64"/>
      <c r="I750" s="66"/>
      <c r="J750" s="65"/>
      <c r="K750" s="63" t="n">
        <v>8</v>
      </c>
      <c r="L750" s="64" t="n">
        <v>210</v>
      </c>
      <c r="M750" s="64" t="n">
        <v>304</v>
      </c>
      <c r="N750" s="65" t="n">
        <v>0</v>
      </c>
      <c r="O750" s="63" t="n">
        <v>15</v>
      </c>
      <c r="P750" s="64" t="n">
        <v>232</v>
      </c>
      <c r="Q750" s="65" t="n">
        <v>265</v>
      </c>
      <c r="R750" s="64" t="n">
        <v>129</v>
      </c>
      <c r="S750" s="65" t="n">
        <v>359</v>
      </c>
    </row>
    <row r="751" s="22" customFormat="true" ht="11.25" hidden="false" customHeight="false" outlineLevel="0" collapsed="false">
      <c r="A751" s="32" t="n">
        <v>46</v>
      </c>
      <c r="B751" s="63" t="n">
        <v>159</v>
      </c>
      <c r="C751" s="64" t="n">
        <v>10</v>
      </c>
      <c r="D751" s="65" t="n">
        <v>306</v>
      </c>
      <c r="E751" s="63" t="n">
        <v>12</v>
      </c>
      <c r="F751" s="64" t="n">
        <v>286</v>
      </c>
      <c r="G751" s="65" t="n">
        <v>168</v>
      </c>
      <c r="H751" s="64"/>
      <c r="I751" s="66"/>
      <c r="J751" s="65"/>
      <c r="K751" s="63" t="n">
        <v>3</v>
      </c>
      <c r="L751" s="64" t="n">
        <v>190</v>
      </c>
      <c r="M751" s="64" t="n">
        <v>282</v>
      </c>
      <c r="N751" s="65" t="n">
        <v>0</v>
      </c>
      <c r="O751" s="63" t="n">
        <v>15</v>
      </c>
      <c r="P751" s="64" t="n">
        <v>187</v>
      </c>
      <c r="Q751" s="65" t="n">
        <v>255</v>
      </c>
      <c r="R751" s="64" t="n">
        <v>108</v>
      </c>
      <c r="S751" s="65" t="n">
        <v>332</v>
      </c>
    </row>
    <row r="752" s="22" customFormat="true" ht="11.25" hidden="false" customHeight="false" outlineLevel="0" collapsed="false">
      <c r="A752" s="32" t="n">
        <v>47</v>
      </c>
      <c r="B752" s="63" t="n">
        <v>138</v>
      </c>
      <c r="C752" s="64" t="n">
        <v>11</v>
      </c>
      <c r="D752" s="65" t="n">
        <v>172</v>
      </c>
      <c r="E752" s="63" t="n">
        <v>14</v>
      </c>
      <c r="F752" s="64" t="n">
        <v>172</v>
      </c>
      <c r="G752" s="65" t="n">
        <v>131</v>
      </c>
      <c r="H752" s="64"/>
      <c r="I752" s="66"/>
      <c r="J752" s="65"/>
      <c r="K752" s="63" t="n">
        <v>8</v>
      </c>
      <c r="L752" s="64" t="n">
        <v>154</v>
      </c>
      <c r="M752" s="64" t="n">
        <v>157</v>
      </c>
      <c r="N752" s="65" t="n">
        <v>0</v>
      </c>
      <c r="O752" s="63" t="n">
        <v>18</v>
      </c>
      <c r="P752" s="64" t="n">
        <v>165</v>
      </c>
      <c r="Q752" s="65" t="n">
        <v>132</v>
      </c>
      <c r="R752" s="64" t="n">
        <v>106</v>
      </c>
      <c r="S752" s="65" t="n">
        <v>190</v>
      </c>
    </row>
    <row r="753" s="22" customFormat="true" ht="11.25" hidden="false" customHeight="false" outlineLevel="0" collapsed="false">
      <c r="A753" s="32" t="n">
        <v>48</v>
      </c>
      <c r="B753" s="63" t="n">
        <v>160</v>
      </c>
      <c r="C753" s="64" t="n">
        <v>10</v>
      </c>
      <c r="D753" s="65" t="n">
        <v>207</v>
      </c>
      <c r="E753" s="63" t="n">
        <v>13</v>
      </c>
      <c r="F753" s="64" t="n">
        <v>201</v>
      </c>
      <c r="G753" s="65" t="n">
        <v>158</v>
      </c>
      <c r="H753" s="64"/>
      <c r="I753" s="66"/>
      <c r="J753" s="65"/>
      <c r="K753" s="63" t="n">
        <v>11</v>
      </c>
      <c r="L753" s="64" t="n">
        <v>166</v>
      </c>
      <c r="M753" s="64" t="n">
        <v>200</v>
      </c>
      <c r="N753" s="65" t="n">
        <v>0</v>
      </c>
      <c r="O753" s="63" t="n">
        <v>33</v>
      </c>
      <c r="P753" s="64" t="n">
        <v>177</v>
      </c>
      <c r="Q753" s="65" t="n">
        <v>159</v>
      </c>
      <c r="R753" s="64" t="n">
        <v>103</v>
      </c>
      <c r="S753" s="65" t="n">
        <v>244</v>
      </c>
    </row>
    <row r="754" s="22" customFormat="true" ht="11.25" hidden="false" customHeight="false" outlineLevel="0" collapsed="false">
      <c r="A754" s="32" t="n">
        <v>49</v>
      </c>
      <c r="B754" s="63" t="n">
        <v>156</v>
      </c>
      <c r="C754" s="64" t="n">
        <v>14</v>
      </c>
      <c r="D754" s="65" t="n">
        <v>227</v>
      </c>
      <c r="E754" s="63" t="n">
        <v>7</v>
      </c>
      <c r="F754" s="64" t="n">
        <v>214</v>
      </c>
      <c r="G754" s="65" t="n">
        <v>178</v>
      </c>
      <c r="H754" s="64"/>
      <c r="I754" s="66"/>
      <c r="J754" s="65"/>
      <c r="K754" s="63" t="n">
        <v>4</v>
      </c>
      <c r="L754" s="64" t="n">
        <v>179</v>
      </c>
      <c r="M754" s="64" t="n">
        <v>219</v>
      </c>
      <c r="N754" s="65" t="n">
        <v>0</v>
      </c>
      <c r="O754" s="63" t="n">
        <v>19</v>
      </c>
      <c r="P754" s="64" t="n">
        <v>198</v>
      </c>
      <c r="Q754" s="65" t="n">
        <v>174</v>
      </c>
      <c r="R754" s="64" t="n">
        <v>111</v>
      </c>
      <c r="S754" s="65" t="n">
        <v>258</v>
      </c>
    </row>
    <row r="755" s="22" customFormat="true" ht="11.25" hidden="false" customHeight="false" outlineLevel="0" collapsed="false">
      <c r="A755" s="32" t="n">
        <v>50</v>
      </c>
      <c r="B755" s="63" t="n">
        <v>141</v>
      </c>
      <c r="C755" s="64" t="n">
        <v>17</v>
      </c>
      <c r="D755" s="65" t="n">
        <v>308</v>
      </c>
      <c r="E755" s="63" t="n">
        <v>16</v>
      </c>
      <c r="F755" s="64" t="n">
        <v>276</v>
      </c>
      <c r="G755" s="65" t="n">
        <v>173</v>
      </c>
      <c r="H755" s="64"/>
      <c r="I755" s="66"/>
      <c r="J755" s="65"/>
      <c r="K755" s="63" t="n">
        <v>16</v>
      </c>
      <c r="L755" s="64" t="n">
        <v>162</v>
      </c>
      <c r="M755" s="64" t="n">
        <v>282</v>
      </c>
      <c r="N755" s="65" t="n">
        <v>0</v>
      </c>
      <c r="O755" s="63" t="n">
        <v>25</v>
      </c>
      <c r="P755" s="64" t="n">
        <v>208</v>
      </c>
      <c r="Q755" s="65" t="n">
        <v>223</v>
      </c>
      <c r="R755" s="64" t="n">
        <v>98</v>
      </c>
      <c r="S755" s="65" t="n">
        <v>332</v>
      </c>
    </row>
    <row r="756" s="22" customFormat="true" ht="11.25" hidden="false" customHeight="false" outlineLevel="0" collapsed="false">
      <c r="A756" s="32" t="n">
        <v>51</v>
      </c>
      <c r="B756" s="63" t="n">
        <v>94</v>
      </c>
      <c r="C756" s="64" t="n">
        <v>7</v>
      </c>
      <c r="D756" s="65" t="n">
        <v>97</v>
      </c>
      <c r="E756" s="63" t="n">
        <v>8</v>
      </c>
      <c r="F756" s="64" t="n">
        <v>86</v>
      </c>
      <c r="G756" s="65" t="n">
        <v>103</v>
      </c>
      <c r="H756" s="64"/>
      <c r="I756" s="66"/>
      <c r="J756" s="65"/>
      <c r="K756" s="63" t="n">
        <v>7</v>
      </c>
      <c r="L756" s="64" t="n">
        <v>103</v>
      </c>
      <c r="M756" s="64" t="n">
        <v>87</v>
      </c>
      <c r="N756" s="65" t="n">
        <v>0</v>
      </c>
      <c r="O756" s="63" t="n">
        <v>20</v>
      </c>
      <c r="P756" s="64" t="n">
        <v>105</v>
      </c>
      <c r="Q756" s="65" t="n">
        <v>68</v>
      </c>
      <c r="R756" s="64" t="n">
        <v>88</v>
      </c>
      <c r="S756" s="65" t="n">
        <v>89</v>
      </c>
    </row>
    <row r="757" s="22" customFormat="true" ht="11.25" hidden="false" customHeight="false" outlineLevel="0" collapsed="false">
      <c r="A757" s="32" t="n">
        <v>52</v>
      </c>
      <c r="B757" s="63" t="n">
        <v>123</v>
      </c>
      <c r="C757" s="64" t="n">
        <v>5</v>
      </c>
      <c r="D757" s="65" t="n">
        <v>217</v>
      </c>
      <c r="E757" s="63" t="n">
        <v>8</v>
      </c>
      <c r="F757" s="64" t="n">
        <v>198</v>
      </c>
      <c r="G757" s="65" t="n">
        <v>138</v>
      </c>
      <c r="H757" s="64"/>
      <c r="I757" s="66"/>
      <c r="J757" s="65"/>
      <c r="K757" s="63" t="n">
        <v>5</v>
      </c>
      <c r="L757" s="64" t="n">
        <v>152</v>
      </c>
      <c r="M757" s="64" t="n">
        <v>191</v>
      </c>
      <c r="N757" s="65" t="n">
        <v>0</v>
      </c>
      <c r="O757" s="63" t="n">
        <v>6</v>
      </c>
      <c r="P757" s="64" t="n">
        <v>157</v>
      </c>
      <c r="Q757" s="65" t="n">
        <v>178</v>
      </c>
      <c r="R757" s="64" t="n">
        <v>95</v>
      </c>
      <c r="S757" s="65" t="n">
        <v>231</v>
      </c>
    </row>
    <row r="758" s="22" customFormat="true" ht="11.25" hidden="false" customHeight="false" outlineLevel="0" collapsed="false">
      <c r="A758" s="32" t="n">
        <v>53</v>
      </c>
      <c r="B758" s="63" t="n">
        <v>144</v>
      </c>
      <c r="C758" s="64" t="n">
        <v>16</v>
      </c>
      <c r="D758" s="65" t="n">
        <v>187</v>
      </c>
      <c r="E758" s="63" t="n">
        <v>14</v>
      </c>
      <c r="F758" s="64" t="n">
        <v>175</v>
      </c>
      <c r="G758" s="65" t="n">
        <v>155</v>
      </c>
      <c r="H758" s="64"/>
      <c r="I758" s="66"/>
      <c r="J758" s="65"/>
      <c r="K758" s="63" t="n">
        <v>13</v>
      </c>
      <c r="L758" s="64" t="n">
        <v>163</v>
      </c>
      <c r="M758" s="64" t="n">
        <v>172</v>
      </c>
      <c r="N758" s="65" t="n">
        <v>0</v>
      </c>
      <c r="O758" s="63" t="n">
        <v>27</v>
      </c>
      <c r="P758" s="64" t="n">
        <v>170</v>
      </c>
      <c r="Q758" s="65" t="n">
        <v>141</v>
      </c>
      <c r="R758" s="64" t="n">
        <v>119</v>
      </c>
      <c r="S758" s="65" t="n">
        <v>200</v>
      </c>
    </row>
    <row r="759" s="22" customFormat="true" ht="11.25" hidden="false" customHeight="false" outlineLevel="0" collapsed="false">
      <c r="A759" s="32" t="n">
        <v>54</v>
      </c>
      <c r="B759" s="63" t="n">
        <v>179</v>
      </c>
      <c r="C759" s="64" t="n">
        <v>12</v>
      </c>
      <c r="D759" s="65" t="n">
        <v>168</v>
      </c>
      <c r="E759" s="63" t="n">
        <v>9</v>
      </c>
      <c r="F759" s="64" t="n">
        <v>148</v>
      </c>
      <c r="G759" s="65" t="n">
        <v>199</v>
      </c>
      <c r="H759" s="64"/>
      <c r="I759" s="66"/>
      <c r="J759" s="65"/>
      <c r="K759" s="63" t="n">
        <v>7</v>
      </c>
      <c r="L759" s="64" t="n">
        <v>208</v>
      </c>
      <c r="M759" s="64" t="n">
        <v>144</v>
      </c>
      <c r="N759" s="65" t="n">
        <v>0</v>
      </c>
      <c r="O759" s="63" t="n">
        <v>15</v>
      </c>
      <c r="P759" s="64" t="n">
        <v>209</v>
      </c>
      <c r="Q759" s="65" t="n">
        <v>131</v>
      </c>
      <c r="R759" s="64" t="n">
        <v>129</v>
      </c>
      <c r="S759" s="65" t="n">
        <v>194</v>
      </c>
    </row>
    <row r="760" s="22" customFormat="true" ht="11.25" hidden="false" customHeight="false" outlineLevel="0" collapsed="false">
      <c r="A760" s="32" t="n">
        <v>55</v>
      </c>
      <c r="B760" s="63" t="n">
        <v>146</v>
      </c>
      <c r="C760" s="64" t="n">
        <v>12</v>
      </c>
      <c r="D760" s="65" t="n">
        <v>147</v>
      </c>
      <c r="E760" s="63" t="n">
        <v>10</v>
      </c>
      <c r="F760" s="64" t="n">
        <v>145</v>
      </c>
      <c r="G760" s="65" t="n">
        <v>147</v>
      </c>
      <c r="H760" s="64"/>
      <c r="I760" s="66"/>
      <c r="J760" s="65"/>
      <c r="K760" s="63" t="n">
        <v>13</v>
      </c>
      <c r="L760" s="64" t="n">
        <v>156</v>
      </c>
      <c r="M760" s="64" t="n">
        <v>139</v>
      </c>
      <c r="N760" s="65" t="n">
        <v>0</v>
      </c>
      <c r="O760" s="63" t="n">
        <v>20</v>
      </c>
      <c r="P760" s="64" t="n">
        <v>173</v>
      </c>
      <c r="Q760" s="65" t="n">
        <v>111</v>
      </c>
      <c r="R760" s="64" t="n">
        <v>122</v>
      </c>
      <c r="S760" s="65" t="n">
        <v>159</v>
      </c>
    </row>
    <row r="761" s="22" customFormat="true" ht="11.25" hidden="false" customHeight="false" outlineLevel="0" collapsed="false">
      <c r="A761" s="32" t="n">
        <v>56</v>
      </c>
      <c r="B761" s="63" t="n">
        <v>149</v>
      </c>
      <c r="C761" s="64" t="n">
        <v>14</v>
      </c>
      <c r="D761" s="65" t="n">
        <v>146</v>
      </c>
      <c r="E761" s="63" t="n">
        <v>14</v>
      </c>
      <c r="F761" s="64" t="n">
        <v>138</v>
      </c>
      <c r="G761" s="65" t="n">
        <v>154</v>
      </c>
      <c r="H761" s="64"/>
      <c r="I761" s="66"/>
      <c r="J761" s="65"/>
      <c r="K761" s="63" t="n">
        <v>7</v>
      </c>
      <c r="L761" s="64" t="n">
        <v>176</v>
      </c>
      <c r="M761" s="64" t="n">
        <v>130</v>
      </c>
      <c r="N761" s="65" t="n">
        <v>0</v>
      </c>
      <c r="O761" s="63" t="n">
        <v>19</v>
      </c>
      <c r="P761" s="64" t="n">
        <v>177</v>
      </c>
      <c r="Q761" s="65" t="n">
        <v>107</v>
      </c>
      <c r="R761" s="64" t="n">
        <v>108</v>
      </c>
      <c r="S761" s="65" t="n">
        <v>177</v>
      </c>
    </row>
    <row r="762" s="22" customFormat="true" ht="11.25" hidden="false" customHeight="false" outlineLevel="0" collapsed="false">
      <c r="A762" s="32" t="n">
        <v>57</v>
      </c>
      <c r="B762" s="63" t="n">
        <v>145</v>
      </c>
      <c r="C762" s="64" t="n">
        <v>8</v>
      </c>
      <c r="D762" s="65" t="n">
        <v>226</v>
      </c>
      <c r="E762" s="63" t="n">
        <v>13</v>
      </c>
      <c r="F762" s="64" t="n">
        <v>193</v>
      </c>
      <c r="G762" s="65" t="n">
        <v>170</v>
      </c>
      <c r="H762" s="64"/>
      <c r="I762" s="66"/>
      <c r="J762" s="65"/>
      <c r="K762" s="63" t="n">
        <v>8</v>
      </c>
      <c r="L762" s="64" t="n">
        <v>172</v>
      </c>
      <c r="M762" s="64" t="n">
        <v>200</v>
      </c>
      <c r="N762" s="65" t="n">
        <v>0</v>
      </c>
      <c r="O762" s="63" t="n">
        <v>24</v>
      </c>
      <c r="P762" s="64" t="n">
        <v>198</v>
      </c>
      <c r="Q762" s="65" t="n">
        <v>143</v>
      </c>
      <c r="R762" s="64" t="n">
        <v>103</v>
      </c>
      <c r="S762" s="65" t="n">
        <v>244</v>
      </c>
    </row>
    <row r="763" s="22" customFormat="true" ht="11.25" hidden="false" customHeight="false" outlineLevel="0" collapsed="false">
      <c r="A763" s="32" t="n">
        <v>58</v>
      </c>
      <c r="B763" s="63" t="n">
        <v>173</v>
      </c>
      <c r="C763" s="64" t="n">
        <v>15</v>
      </c>
      <c r="D763" s="65" t="n">
        <v>191</v>
      </c>
      <c r="E763" s="63" t="n">
        <v>19</v>
      </c>
      <c r="F763" s="64" t="n">
        <v>171</v>
      </c>
      <c r="G763" s="65" t="n">
        <v>190</v>
      </c>
      <c r="H763" s="64"/>
      <c r="I763" s="66"/>
      <c r="J763" s="65"/>
      <c r="K763" s="63" t="n">
        <v>13</v>
      </c>
      <c r="L763" s="64" t="n">
        <v>201</v>
      </c>
      <c r="M763" s="64" t="n">
        <v>172</v>
      </c>
      <c r="N763" s="65" t="n">
        <v>0</v>
      </c>
      <c r="O763" s="63" t="n">
        <v>25</v>
      </c>
      <c r="P763" s="64" t="n">
        <v>224</v>
      </c>
      <c r="Q763" s="65" t="n">
        <v>127</v>
      </c>
      <c r="R763" s="64" t="n">
        <v>111</v>
      </c>
      <c r="S763" s="65" t="n">
        <v>237</v>
      </c>
    </row>
    <row r="764" s="22" customFormat="true" ht="11.25" hidden="false" customHeight="false" outlineLevel="0" collapsed="false">
      <c r="A764" s="32" t="n">
        <v>59</v>
      </c>
      <c r="B764" s="63" t="n">
        <v>111</v>
      </c>
      <c r="C764" s="64" t="n">
        <v>7</v>
      </c>
      <c r="D764" s="65" t="n">
        <v>119</v>
      </c>
      <c r="E764" s="63" t="n">
        <v>9</v>
      </c>
      <c r="F764" s="64" t="n">
        <v>109</v>
      </c>
      <c r="G764" s="65" t="n">
        <v>117</v>
      </c>
      <c r="H764" s="64"/>
      <c r="I764" s="66"/>
      <c r="J764" s="65"/>
      <c r="K764" s="63" t="n">
        <v>4</v>
      </c>
      <c r="L764" s="64" t="n">
        <v>124</v>
      </c>
      <c r="M764" s="64" t="n">
        <v>110</v>
      </c>
      <c r="N764" s="65" t="n">
        <v>0</v>
      </c>
      <c r="O764" s="63" t="n">
        <v>13</v>
      </c>
      <c r="P764" s="64" t="n">
        <v>134</v>
      </c>
      <c r="Q764" s="65" t="n">
        <v>81</v>
      </c>
      <c r="R764" s="64" t="n">
        <v>72</v>
      </c>
      <c r="S764" s="65" t="n">
        <v>131</v>
      </c>
    </row>
    <row r="765" s="22" customFormat="true" ht="11.25" hidden="false" customHeight="false" outlineLevel="0" collapsed="false">
      <c r="A765" s="32" t="n">
        <v>60</v>
      </c>
      <c r="B765" s="63" t="n">
        <v>131</v>
      </c>
      <c r="C765" s="64" t="n">
        <v>7</v>
      </c>
      <c r="D765" s="65" t="n">
        <v>152</v>
      </c>
      <c r="E765" s="63" t="n">
        <v>8</v>
      </c>
      <c r="F765" s="64" t="n">
        <v>146</v>
      </c>
      <c r="G765" s="65" t="n">
        <v>138</v>
      </c>
      <c r="H765" s="64"/>
      <c r="I765" s="66"/>
      <c r="J765" s="65"/>
      <c r="K765" s="63" t="n">
        <v>8</v>
      </c>
      <c r="L765" s="64" t="n">
        <v>156</v>
      </c>
      <c r="M765" s="64" t="n">
        <v>126</v>
      </c>
      <c r="N765" s="65" t="n">
        <v>0</v>
      </c>
      <c r="O765" s="63" t="n">
        <v>12</v>
      </c>
      <c r="P765" s="64" t="n">
        <v>158</v>
      </c>
      <c r="Q765" s="65" t="n">
        <v>111</v>
      </c>
      <c r="R765" s="64" t="n">
        <v>75</v>
      </c>
      <c r="S765" s="65" t="n">
        <v>194</v>
      </c>
    </row>
    <row r="766" s="22" customFormat="true" ht="11.25" hidden="false" customHeight="false" outlineLevel="0" collapsed="false">
      <c r="A766" s="32" t="n">
        <v>61</v>
      </c>
      <c r="B766" s="63" t="n">
        <v>133</v>
      </c>
      <c r="C766" s="64" t="n">
        <v>6</v>
      </c>
      <c r="D766" s="65" t="n">
        <v>292</v>
      </c>
      <c r="E766" s="63" t="n">
        <v>6</v>
      </c>
      <c r="F766" s="64" t="n">
        <v>265</v>
      </c>
      <c r="G766" s="65" t="n">
        <v>156</v>
      </c>
      <c r="H766" s="64"/>
      <c r="I766" s="66"/>
      <c r="J766" s="65"/>
      <c r="K766" s="63" t="n">
        <v>9</v>
      </c>
      <c r="L766" s="64" t="n">
        <v>141</v>
      </c>
      <c r="M766" s="64" t="n">
        <v>281</v>
      </c>
      <c r="N766" s="65" t="n">
        <v>0</v>
      </c>
      <c r="O766" s="63" t="n">
        <v>19</v>
      </c>
      <c r="P766" s="64" t="n">
        <v>201</v>
      </c>
      <c r="Q766" s="65" t="n">
        <v>200</v>
      </c>
      <c r="R766" s="64" t="n">
        <v>84</v>
      </c>
      <c r="S766" s="65" t="n">
        <v>309</v>
      </c>
    </row>
    <row r="767" s="22" customFormat="true" ht="11.25" hidden="false" customHeight="false" outlineLevel="0" collapsed="false">
      <c r="A767" s="32" t="n">
        <v>62</v>
      </c>
      <c r="B767" s="63" t="n">
        <v>88</v>
      </c>
      <c r="C767" s="64" t="n">
        <v>4</v>
      </c>
      <c r="D767" s="65" t="n">
        <v>171</v>
      </c>
      <c r="E767" s="63" t="n">
        <v>10</v>
      </c>
      <c r="F767" s="64" t="n">
        <v>147</v>
      </c>
      <c r="G767" s="65" t="n">
        <v>98</v>
      </c>
      <c r="H767" s="64"/>
      <c r="I767" s="66"/>
      <c r="J767" s="65"/>
      <c r="K767" s="63" t="n">
        <v>6</v>
      </c>
      <c r="L767" s="64" t="n">
        <v>112</v>
      </c>
      <c r="M767" s="64" t="n">
        <v>144</v>
      </c>
      <c r="N767" s="65" t="n">
        <v>0</v>
      </c>
      <c r="O767" s="63" t="n">
        <v>19</v>
      </c>
      <c r="P767" s="64" t="n">
        <v>95</v>
      </c>
      <c r="Q767" s="65" t="n">
        <v>132</v>
      </c>
      <c r="R767" s="64" t="n">
        <v>75</v>
      </c>
      <c r="S767" s="65" t="n">
        <v>160</v>
      </c>
    </row>
    <row r="768" s="22" customFormat="true" ht="11.25" hidden="false" customHeight="false" outlineLevel="0" collapsed="false">
      <c r="A768" s="32" t="n">
        <v>63</v>
      </c>
      <c r="B768" s="63" t="n">
        <v>123</v>
      </c>
      <c r="C768" s="64" t="n">
        <v>9</v>
      </c>
      <c r="D768" s="65" t="n">
        <v>336</v>
      </c>
      <c r="E768" s="63" t="n">
        <v>12</v>
      </c>
      <c r="F768" s="64" t="n">
        <v>303</v>
      </c>
      <c r="G768" s="65" t="n">
        <v>152</v>
      </c>
      <c r="H768" s="64"/>
      <c r="I768" s="66"/>
      <c r="J768" s="65"/>
      <c r="K768" s="63" t="n">
        <v>14</v>
      </c>
      <c r="L768" s="64" t="n">
        <v>143</v>
      </c>
      <c r="M768" s="64" t="n">
        <v>312</v>
      </c>
      <c r="N768" s="65" t="n">
        <v>0</v>
      </c>
      <c r="O768" s="63" t="n">
        <v>25</v>
      </c>
      <c r="P768" s="64" t="n">
        <v>171</v>
      </c>
      <c r="Q768" s="65" t="n">
        <v>262</v>
      </c>
      <c r="R768" s="64" t="n">
        <v>110</v>
      </c>
      <c r="S768" s="65" t="n">
        <v>336</v>
      </c>
    </row>
    <row r="769" s="22" customFormat="true" ht="11.25" hidden="false" customHeight="false" outlineLevel="0" collapsed="false">
      <c r="A769" s="32" t="n">
        <v>64</v>
      </c>
      <c r="B769" s="63" t="n">
        <v>85</v>
      </c>
      <c r="C769" s="64" t="n">
        <v>11</v>
      </c>
      <c r="D769" s="65" t="n">
        <v>192</v>
      </c>
      <c r="E769" s="63" t="n">
        <v>8</v>
      </c>
      <c r="F769" s="64" t="n">
        <v>190</v>
      </c>
      <c r="G769" s="65" t="n">
        <v>85</v>
      </c>
      <c r="H769" s="64"/>
      <c r="I769" s="66"/>
      <c r="J769" s="65"/>
      <c r="K769" s="63" t="n">
        <v>4</v>
      </c>
      <c r="L769" s="64" t="n">
        <v>89</v>
      </c>
      <c r="M769" s="64" t="n">
        <v>190</v>
      </c>
      <c r="N769" s="65" t="n">
        <v>0</v>
      </c>
      <c r="O769" s="63" t="n">
        <v>14</v>
      </c>
      <c r="P769" s="64" t="n">
        <v>101</v>
      </c>
      <c r="Q769" s="65" t="n">
        <v>165</v>
      </c>
      <c r="R769" s="64" t="n">
        <v>68</v>
      </c>
      <c r="S769" s="65" t="n">
        <v>200</v>
      </c>
    </row>
    <row r="770" s="22" customFormat="true" ht="11.25" hidden="false" customHeight="false" outlineLevel="0" collapsed="false">
      <c r="A770" s="32" t="n">
        <v>65</v>
      </c>
      <c r="B770" s="63" t="n">
        <v>100</v>
      </c>
      <c r="C770" s="64" t="n">
        <v>9</v>
      </c>
      <c r="D770" s="65" t="n">
        <v>257</v>
      </c>
      <c r="E770" s="63" t="n">
        <v>6</v>
      </c>
      <c r="F770" s="64" t="n">
        <v>227</v>
      </c>
      <c r="G770" s="65" t="n">
        <v>133</v>
      </c>
      <c r="H770" s="64"/>
      <c r="I770" s="66"/>
      <c r="J770" s="65"/>
      <c r="K770" s="63" t="n">
        <v>3</v>
      </c>
      <c r="L770" s="64" t="n">
        <v>128</v>
      </c>
      <c r="M770" s="64" t="n">
        <v>238</v>
      </c>
      <c r="N770" s="65" t="n">
        <v>0</v>
      </c>
      <c r="O770" s="63" t="n">
        <v>8</v>
      </c>
      <c r="P770" s="64" t="n">
        <v>153</v>
      </c>
      <c r="Q770" s="65" t="n">
        <v>193</v>
      </c>
      <c r="R770" s="64" t="n">
        <v>66</v>
      </c>
      <c r="S770" s="65" t="n">
        <v>274</v>
      </c>
    </row>
    <row r="771" s="22" customFormat="true" ht="11.25" hidden="false" customHeight="false" outlineLevel="0" collapsed="false">
      <c r="A771" s="32" t="n">
        <v>66</v>
      </c>
      <c r="B771" s="63" t="n">
        <v>130</v>
      </c>
      <c r="C771" s="64" t="n">
        <v>5</v>
      </c>
      <c r="D771" s="65" t="n">
        <v>272</v>
      </c>
      <c r="E771" s="63" t="n">
        <v>9</v>
      </c>
      <c r="F771" s="64" t="n">
        <v>252</v>
      </c>
      <c r="G771" s="65" t="n">
        <v>141</v>
      </c>
      <c r="H771" s="64"/>
      <c r="I771" s="66"/>
      <c r="J771" s="65"/>
      <c r="K771" s="63" t="n">
        <v>5</v>
      </c>
      <c r="L771" s="64" t="n">
        <v>144</v>
      </c>
      <c r="M771" s="64" t="n">
        <v>257</v>
      </c>
      <c r="N771" s="65" t="n">
        <v>0</v>
      </c>
      <c r="O771" s="63" t="n">
        <v>14</v>
      </c>
      <c r="P771" s="64" t="n">
        <v>179</v>
      </c>
      <c r="Q771" s="65" t="n">
        <v>199</v>
      </c>
      <c r="R771" s="64" t="n">
        <v>92</v>
      </c>
      <c r="S771" s="65" t="n">
        <v>285</v>
      </c>
    </row>
    <row r="772" s="22" customFormat="true" ht="11.25" hidden="false" customHeight="false" outlineLevel="0" collapsed="false">
      <c r="A772" s="32" t="n">
        <v>67</v>
      </c>
      <c r="B772" s="63" t="n">
        <v>61</v>
      </c>
      <c r="C772" s="64" t="n">
        <v>3</v>
      </c>
      <c r="D772" s="65" t="n">
        <v>117</v>
      </c>
      <c r="E772" s="63" t="n">
        <v>4</v>
      </c>
      <c r="F772" s="64" t="n">
        <v>110</v>
      </c>
      <c r="G772" s="65" t="n">
        <v>66</v>
      </c>
      <c r="H772" s="64"/>
      <c r="I772" s="66"/>
      <c r="J772" s="65"/>
      <c r="K772" s="63" t="n">
        <v>3</v>
      </c>
      <c r="L772" s="64" t="n">
        <v>61</v>
      </c>
      <c r="M772" s="64" t="n">
        <v>119</v>
      </c>
      <c r="N772" s="65" t="n">
        <v>0</v>
      </c>
      <c r="O772" s="63" t="n">
        <v>8</v>
      </c>
      <c r="P772" s="64" t="n">
        <v>79</v>
      </c>
      <c r="Q772" s="65" t="n">
        <v>86</v>
      </c>
      <c r="R772" s="64" t="n">
        <v>37</v>
      </c>
      <c r="S772" s="65" t="n">
        <v>129</v>
      </c>
    </row>
    <row r="773" s="22" customFormat="true" ht="11.25" hidden="false" customHeight="false" outlineLevel="0" collapsed="false">
      <c r="A773" s="32" t="n">
        <v>68</v>
      </c>
      <c r="B773" s="63" t="n">
        <v>41</v>
      </c>
      <c r="C773" s="64" t="n">
        <v>2</v>
      </c>
      <c r="D773" s="65" t="n">
        <v>67</v>
      </c>
      <c r="E773" s="63" t="n">
        <v>4</v>
      </c>
      <c r="F773" s="64" t="n">
        <v>65</v>
      </c>
      <c r="G773" s="65" t="n">
        <v>39</v>
      </c>
      <c r="H773" s="64"/>
      <c r="I773" s="66"/>
      <c r="J773" s="65"/>
      <c r="K773" s="63" t="n">
        <v>1</v>
      </c>
      <c r="L773" s="64" t="n">
        <v>48</v>
      </c>
      <c r="M773" s="64" t="n">
        <v>61</v>
      </c>
      <c r="N773" s="65" t="n">
        <v>0</v>
      </c>
      <c r="O773" s="63" t="n">
        <v>5</v>
      </c>
      <c r="P773" s="64" t="n">
        <v>46</v>
      </c>
      <c r="Q773" s="65" t="n">
        <v>53</v>
      </c>
      <c r="R773" s="64" t="n">
        <v>30</v>
      </c>
      <c r="S773" s="65" t="n">
        <v>68</v>
      </c>
    </row>
    <row r="774" s="22" customFormat="true" ht="11.25" hidden="false" customHeight="false" outlineLevel="0" collapsed="false">
      <c r="A774" s="32" t="n">
        <v>69</v>
      </c>
      <c r="B774" s="63" t="n">
        <v>176</v>
      </c>
      <c r="C774" s="64" t="n">
        <v>11</v>
      </c>
      <c r="D774" s="65" t="n">
        <v>225</v>
      </c>
      <c r="E774" s="63" t="n">
        <v>13</v>
      </c>
      <c r="F774" s="64" t="n">
        <v>217</v>
      </c>
      <c r="G774" s="65" t="n">
        <v>184</v>
      </c>
      <c r="H774" s="64"/>
      <c r="I774" s="66"/>
      <c r="J774" s="65"/>
      <c r="K774" s="63" t="n">
        <v>14</v>
      </c>
      <c r="L774" s="64" t="n">
        <v>169</v>
      </c>
      <c r="M774" s="64" t="n">
        <v>235</v>
      </c>
      <c r="N774" s="65" t="n">
        <v>0</v>
      </c>
      <c r="O774" s="63" t="n">
        <v>26</v>
      </c>
      <c r="P774" s="64" t="n">
        <v>220</v>
      </c>
      <c r="Q774" s="65" t="n">
        <v>174</v>
      </c>
      <c r="R774" s="64" t="n">
        <v>130</v>
      </c>
      <c r="S774" s="65" t="n">
        <v>248</v>
      </c>
    </row>
    <row r="775" s="22" customFormat="true" ht="11.25" hidden="false" customHeight="false" outlineLevel="0" collapsed="false">
      <c r="A775" s="87" t="n">
        <v>70</v>
      </c>
      <c r="B775" s="33" t="n">
        <v>44</v>
      </c>
      <c r="C775" s="34" t="n">
        <v>3</v>
      </c>
      <c r="D775" s="35" t="n">
        <v>83</v>
      </c>
      <c r="E775" s="33" t="n">
        <v>6</v>
      </c>
      <c r="F775" s="34" t="n">
        <v>76</v>
      </c>
      <c r="G775" s="35" t="n">
        <v>47</v>
      </c>
      <c r="H775" s="34"/>
      <c r="I775" s="36"/>
      <c r="J775" s="35"/>
      <c r="K775" s="33" t="n">
        <v>6</v>
      </c>
      <c r="L775" s="34" t="n">
        <v>40</v>
      </c>
      <c r="M775" s="34" t="n">
        <v>88</v>
      </c>
      <c r="N775" s="35" t="n">
        <v>0</v>
      </c>
      <c r="O775" s="33" t="n">
        <v>13</v>
      </c>
      <c r="P775" s="34" t="n">
        <v>47</v>
      </c>
      <c r="Q775" s="35" t="n">
        <v>68</v>
      </c>
      <c r="R775" s="34" t="n">
        <v>32</v>
      </c>
      <c r="S775" s="35" t="n">
        <v>88</v>
      </c>
    </row>
    <row r="776" s="22" customFormat="true" ht="11.25" hidden="false" customHeight="false" outlineLevel="0" collapsed="false">
      <c r="A776" s="32" t="n">
        <v>71</v>
      </c>
      <c r="B776" s="63" t="n">
        <v>59</v>
      </c>
      <c r="C776" s="64" t="n">
        <v>5</v>
      </c>
      <c r="D776" s="65" t="n">
        <v>114</v>
      </c>
      <c r="E776" s="63" t="n">
        <v>4</v>
      </c>
      <c r="F776" s="64" t="n">
        <v>108</v>
      </c>
      <c r="G776" s="65" t="n">
        <v>67</v>
      </c>
      <c r="H776" s="64"/>
      <c r="I776" s="66"/>
      <c r="J776" s="65"/>
      <c r="K776" s="63" t="n">
        <v>5</v>
      </c>
      <c r="L776" s="64" t="n">
        <v>75</v>
      </c>
      <c r="M776" s="64" t="n">
        <v>99</v>
      </c>
      <c r="N776" s="65" t="n">
        <v>0</v>
      </c>
      <c r="O776" s="63" t="n">
        <v>13</v>
      </c>
      <c r="P776" s="64" t="n">
        <v>69</v>
      </c>
      <c r="Q776" s="65" t="n">
        <v>91</v>
      </c>
      <c r="R776" s="64" t="n">
        <v>55</v>
      </c>
      <c r="S776" s="65" t="n">
        <v>111</v>
      </c>
    </row>
    <row r="777" s="22" customFormat="true" ht="11.25" hidden="false" customHeight="false" outlineLevel="0" collapsed="false">
      <c r="A777" s="32" t="s">
        <v>439</v>
      </c>
      <c r="B777" s="63" t="n">
        <v>58</v>
      </c>
      <c r="C777" s="64" t="n">
        <v>3</v>
      </c>
      <c r="D777" s="65" t="n">
        <v>91</v>
      </c>
      <c r="E777" s="63" t="n">
        <v>1</v>
      </c>
      <c r="F777" s="64" t="n">
        <v>82</v>
      </c>
      <c r="G777" s="65" t="n">
        <v>68</v>
      </c>
      <c r="H777" s="64"/>
      <c r="I777" s="66"/>
      <c r="J777" s="65"/>
      <c r="K777" s="63" t="n">
        <v>3</v>
      </c>
      <c r="L777" s="64" t="n">
        <v>56</v>
      </c>
      <c r="M777" s="64" t="n">
        <v>94</v>
      </c>
      <c r="N777" s="65" t="n">
        <v>0</v>
      </c>
      <c r="O777" s="63" t="n">
        <v>3</v>
      </c>
      <c r="P777" s="64" t="n">
        <v>72</v>
      </c>
      <c r="Q777" s="65" t="n">
        <v>74</v>
      </c>
      <c r="R777" s="64" t="n">
        <v>34</v>
      </c>
      <c r="S777" s="65" t="n">
        <v>102</v>
      </c>
    </row>
    <row r="778" s="22" customFormat="true" ht="11.25" hidden="false" customHeight="false" outlineLevel="0" collapsed="false">
      <c r="A778" s="32" t="s">
        <v>440</v>
      </c>
      <c r="B778" s="63" t="n">
        <v>643</v>
      </c>
      <c r="C778" s="64" t="n">
        <v>37</v>
      </c>
      <c r="D778" s="65" t="n">
        <v>1332</v>
      </c>
      <c r="E778" s="63" t="n">
        <v>43</v>
      </c>
      <c r="F778" s="64" t="n">
        <v>1265</v>
      </c>
      <c r="G778" s="65" t="n">
        <v>690</v>
      </c>
      <c r="H778" s="64"/>
      <c r="I778" s="66"/>
      <c r="J778" s="65"/>
      <c r="K778" s="63" t="n">
        <v>26</v>
      </c>
      <c r="L778" s="64" t="n">
        <v>724</v>
      </c>
      <c r="M778" s="64" t="n">
        <v>1255</v>
      </c>
      <c r="N778" s="65" t="n">
        <v>0</v>
      </c>
      <c r="O778" s="63" t="n">
        <v>71</v>
      </c>
      <c r="P778" s="64" t="n">
        <v>811</v>
      </c>
      <c r="Q778" s="65" t="n">
        <v>1087</v>
      </c>
      <c r="R778" s="64" t="n">
        <v>415</v>
      </c>
      <c r="S778" s="65" t="n">
        <v>1457</v>
      </c>
    </row>
    <row r="779" s="22" customFormat="true" ht="11.25" hidden="false" customHeight="false" outlineLevel="0" collapsed="false">
      <c r="A779" s="32" t="s">
        <v>441</v>
      </c>
      <c r="B779" s="63" t="n">
        <v>889</v>
      </c>
      <c r="C779" s="64" t="n">
        <v>52</v>
      </c>
      <c r="D779" s="65" t="n">
        <v>1209</v>
      </c>
      <c r="E779" s="63" t="n">
        <v>61</v>
      </c>
      <c r="F779" s="64" t="n">
        <v>1102</v>
      </c>
      <c r="G779" s="65" t="n">
        <v>973</v>
      </c>
      <c r="H779" s="64"/>
      <c r="I779" s="66"/>
      <c r="J779" s="65"/>
      <c r="K779" s="63" t="n">
        <v>48</v>
      </c>
      <c r="L779" s="64" t="n">
        <v>953</v>
      </c>
      <c r="M779" s="64" t="n">
        <v>1149</v>
      </c>
      <c r="N779" s="65" t="n">
        <v>0</v>
      </c>
      <c r="O779" s="63" t="n">
        <v>93</v>
      </c>
      <c r="P779" s="64" t="n">
        <v>1080</v>
      </c>
      <c r="Q779" s="65" t="n">
        <v>937</v>
      </c>
      <c r="R779" s="64" t="n">
        <v>543</v>
      </c>
      <c r="S779" s="65" t="n">
        <v>1410</v>
      </c>
    </row>
    <row r="780" s="22" customFormat="true" ht="11.25" hidden="false" customHeight="false" outlineLevel="0" collapsed="false">
      <c r="A780" s="32" t="s">
        <v>442</v>
      </c>
      <c r="B780" s="63" t="n">
        <v>588</v>
      </c>
      <c r="C780" s="64" t="n">
        <v>44</v>
      </c>
      <c r="D780" s="65" t="n">
        <v>1212</v>
      </c>
      <c r="E780" s="63" t="n">
        <v>53</v>
      </c>
      <c r="F780" s="64" t="n">
        <v>1125</v>
      </c>
      <c r="G780" s="65" t="n">
        <v>651</v>
      </c>
      <c r="H780" s="64"/>
      <c r="I780" s="66"/>
      <c r="J780" s="65"/>
      <c r="K780" s="63" t="n">
        <v>41</v>
      </c>
      <c r="L780" s="64" t="n">
        <v>637</v>
      </c>
      <c r="M780" s="64" t="n">
        <v>1167</v>
      </c>
      <c r="N780" s="65" t="n">
        <v>0</v>
      </c>
      <c r="O780" s="63" t="n">
        <v>78</v>
      </c>
      <c r="P780" s="64" t="n">
        <v>750</v>
      </c>
      <c r="Q780" s="65" t="n">
        <v>973</v>
      </c>
      <c r="R780" s="64" t="n">
        <v>369</v>
      </c>
      <c r="S780" s="65" t="n">
        <v>1332</v>
      </c>
    </row>
    <row r="781" s="56" customFormat="true" ht="11.25" hidden="false" customHeight="false" outlineLevel="0" collapsed="false">
      <c r="A781" s="52" t="s">
        <v>52</v>
      </c>
      <c r="B781" s="55" t="n">
        <f aca="false">SUM(B706:B780)</f>
        <v>11140</v>
      </c>
      <c r="C781" s="55" t="n">
        <f aca="false">SUM(C706:C780)</f>
        <v>705</v>
      </c>
      <c r="D781" s="55" t="n">
        <f aca="false">SUM(D706:D780)</f>
        <v>20276</v>
      </c>
      <c r="E781" s="55" t="n">
        <f aca="false">SUM(E706:E780)</f>
        <v>895</v>
      </c>
      <c r="F781" s="55" t="n">
        <f aca="false">SUM(F706:F780)</f>
        <v>18867</v>
      </c>
      <c r="G781" s="55" t="n">
        <f aca="false">SUM(G706:G780)</f>
        <v>12086</v>
      </c>
      <c r="H781" s="55" t="n">
        <f aca="false">SUM(H706:H780)</f>
        <v>0</v>
      </c>
      <c r="I781" s="55" t="n">
        <f aca="false">SUM(I706:I780)</f>
        <v>0</v>
      </c>
      <c r="J781" s="55" t="n">
        <f aca="false">SUM(J706:J780)</f>
        <v>0</v>
      </c>
      <c r="K781" s="55" t="n">
        <f aca="false">SUM(K706:K780)</f>
        <v>646</v>
      </c>
      <c r="L781" s="55" t="n">
        <f aca="false">SUM(L706:L780)</f>
        <v>12547</v>
      </c>
      <c r="M781" s="55" t="n">
        <f aca="false">SUM(M706:M780)</f>
        <v>18967</v>
      </c>
      <c r="N781" s="55" t="n">
        <f aca="false">SUM(N706:N780)</f>
        <v>0</v>
      </c>
      <c r="O781" s="55" t="n">
        <f aca="false">SUM(O706:O780)</f>
        <v>1527</v>
      </c>
      <c r="P781" s="55" t="n">
        <f aca="false">SUM(P706:P780)</f>
        <v>13773</v>
      </c>
      <c r="Q781" s="137" t="n">
        <f aca="false">SUM(Q706:Q780)</f>
        <v>16045</v>
      </c>
      <c r="R781" s="55" t="n">
        <f aca="false">SUM(R706:R780)</f>
        <v>7940</v>
      </c>
      <c r="S781" s="137" t="n">
        <f aca="false">SUM(S706:S780)</f>
        <v>21845</v>
      </c>
    </row>
    <row r="782" s="22" customFormat="true" ht="12" hidden="false" customHeight="false" outlineLevel="0" collapsed="false">
      <c r="A782" s="109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68"/>
      <c r="S782" s="69"/>
    </row>
    <row r="783" s="22" customFormat="true" ht="12" hidden="false" customHeight="false" outlineLevel="0" collapsed="false">
      <c r="A783" s="19" t="s">
        <v>443</v>
      </c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1"/>
      <c r="R783" s="60"/>
      <c r="S783" s="61"/>
    </row>
    <row r="784" s="22" customFormat="true" ht="11.25" hidden="false" customHeight="false" outlineLevel="0" collapsed="false">
      <c r="A784" s="32" t="s">
        <v>444</v>
      </c>
      <c r="B784" s="63" t="n">
        <v>83</v>
      </c>
      <c r="C784" s="64" t="n">
        <v>15</v>
      </c>
      <c r="D784" s="65" t="n">
        <v>71</v>
      </c>
      <c r="E784" s="63" t="n">
        <v>14</v>
      </c>
      <c r="F784" s="64" t="n">
        <v>56</v>
      </c>
      <c r="G784" s="65" t="n">
        <v>97</v>
      </c>
      <c r="H784" s="64"/>
      <c r="I784" s="66"/>
      <c r="J784" s="65"/>
      <c r="K784" s="63" t="n">
        <v>8</v>
      </c>
      <c r="L784" s="64" t="n">
        <v>110</v>
      </c>
      <c r="M784" s="64" t="n">
        <v>54</v>
      </c>
      <c r="N784" s="65" t="n">
        <v>0</v>
      </c>
      <c r="O784" s="63" t="n">
        <v>19</v>
      </c>
      <c r="P784" s="64" t="n">
        <v>91</v>
      </c>
      <c r="Q784" s="65" t="n">
        <v>51</v>
      </c>
      <c r="R784" s="64" t="n">
        <v>70</v>
      </c>
      <c r="S784" s="65" t="n">
        <v>80</v>
      </c>
    </row>
    <row r="785" s="22" customFormat="true" ht="11.25" hidden="false" customHeight="false" outlineLevel="0" collapsed="false">
      <c r="A785" s="32" t="s">
        <v>445</v>
      </c>
      <c r="B785" s="63" t="n">
        <v>186</v>
      </c>
      <c r="C785" s="64" t="n">
        <v>15</v>
      </c>
      <c r="D785" s="65" t="n">
        <v>202</v>
      </c>
      <c r="E785" s="63" t="n">
        <v>13</v>
      </c>
      <c r="F785" s="64" t="n">
        <v>193</v>
      </c>
      <c r="G785" s="65" t="n">
        <v>199</v>
      </c>
      <c r="H785" s="64"/>
      <c r="I785" s="66"/>
      <c r="J785" s="65"/>
      <c r="K785" s="63" t="n">
        <v>11</v>
      </c>
      <c r="L785" s="64" t="n">
        <v>216</v>
      </c>
      <c r="M785" s="64" t="n">
        <v>186</v>
      </c>
      <c r="N785" s="65" t="n">
        <v>0</v>
      </c>
      <c r="O785" s="63" t="n">
        <v>15</v>
      </c>
      <c r="P785" s="64" t="n">
        <v>208</v>
      </c>
      <c r="Q785" s="65" t="n">
        <v>175</v>
      </c>
      <c r="R785" s="64" t="n">
        <v>143</v>
      </c>
      <c r="S785" s="65" t="n">
        <v>226</v>
      </c>
    </row>
    <row r="786" s="22" customFormat="true" ht="11.25" hidden="false" customHeight="false" outlineLevel="0" collapsed="false">
      <c r="A786" s="32" t="s">
        <v>446</v>
      </c>
      <c r="B786" s="63" t="n">
        <v>280</v>
      </c>
      <c r="C786" s="64" t="n">
        <v>16</v>
      </c>
      <c r="D786" s="65" t="n">
        <v>270</v>
      </c>
      <c r="E786" s="63" t="n">
        <v>20</v>
      </c>
      <c r="F786" s="64" t="n">
        <v>233</v>
      </c>
      <c r="G786" s="65" t="n">
        <v>308</v>
      </c>
      <c r="H786" s="64"/>
      <c r="I786" s="66"/>
      <c r="J786" s="65"/>
      <c r="K786" s="63" t="n">
        <v>11</v>
      </c>
      <c r="L786" s="64" t="n">
        <v>324</v>
      </c>
      <c r="M786" s="64" t="n">
        <v>231</v>
      </c>
      <c r="N786" s="65" t="n">
        <v>0</v>
      </c>
      <c r="O786" s="63" t="n">
        <v>21</v>
      </c>
      <c r="P786" s="64" t="n">
        <v>301</v>
      </c>
      <c r="Q786" s="65" t="n">
        <v>226</v>
      </c>
      <c r="R786" s="64" t="n">
        <v>202</v>
      </c>
      <c r="S786" s="65" t="n">
        <v>298</v>
      </c>
    </row>
    <row r="787" s="22" customFormat="true" ht="11.25" hidden="false" customHeight="false" outlineLevel="0" collapsed="false">
      <c r="A787" s="32" t="s">
        <v>447</v>
      </c>
      <c r="B787" s="63" t="n">
        <v>209</v>
      </c>
      <c r="C787" s="64" t="n">
        <v>6</v>
      </c>
      <c r="D787" s="65" t="n">
        <v>261</v>
      </c>
      <c r="E787" s="63" t="n">
        <v>6</v>
      </c>
      <c r="F787" s="64" t="n">
        <v>220</v>
      </c>
      <c r="G787" s="65" t="n">
        <v>245</v>
      </c>
      <c r="H787" s="64"/>
      <c r="I787" s="66"/>
      <c r="J787" s="65"/>
      <c r="K787" s="63" t="n">
        <v>3</v>
      </c>
      <c r="L787" s="64" t="n">
        <v>244</v>
      </c>
      <c r="M787" s="64" t="n">
        <v>231</v>
      </c>
      <c r="N787" s="65" t="n">
        <v>0</v>
      </c>
      <c r="O787" s="63" t="n">
        <v>19</v>
      </c>
      <c r="P787" s="64" t="n">
        <v>235</v>
      </c>
      <c r="Q787" s="65" t="n">
        <v>199</v>
      </c>
      <c r="R787" s="64" t="n">
        <v>115</v>
      </c>
      <c r="S787" s="65" t="n">
        <v>301</v>
      </c>
    </row>
    <row r="788" s="22" customFormat="true" ht="11.25" hidden="false" customHeight="false" outlineLevel="0" collapsed="false">
      <c r="A788" s="32" t="s">
        <v>448</v>
      </c>
      <c r="B788" s="63" t="n">
        <v>309</v>
      </c>
      <c r="C788" s="64" t="n">
        <v>12</v>
      </c>
      <c r="D788" s="65" t="n">
        <v>324</v>
      </c>
      <c r="E788" s="63" t="n">
        <v>11</v>
      </c>
      <c r="F788" s="64" t="n">
        <v>274</v>
      </c>
      <c r="G788" s="65" t="n">
        <v>351</v>
      </c>
      <c r="H788" s="64"/>
      <c r="I788" s="66"/>
      <c r="J788" s="65"/>
      <c r="K788" s="63" t="n">
        <v>6</v>
      </c>
      <c r="L788" s="64" t="n">
        <v>380</v>
      </c>
      <c r="M788" s="64" t="n">
        <v>267</v>
      </c>
      <c r="N788" s="65" t="n">
        <v>0</v>
      </c>
      <c r="O788" s="63" t="n">
        <v>22</v>
      </c>
      <c r="P788" s="64" t="n">
        <v>344</v>
      </c>
      <c r="Q788" s="65" t="n">
        <v>261</v>
      </c>
      <c r="R788" s="64" t="n">
        <v>158</v>
      </c>
      <c r="S788" s="65" t="n">
        <v>402</v>
      </c>
    </row>
    <row r="789" s="22" customFormat="true" ht="11.25" hidden="false" customHeight="false" outlineLevel="0" collapsed="false">
      <c r="A789" s="32" t="s">
        <v>449</v>
      </c>
      <c r="B789" s="63" t="n">
        <v>179</v>
      </c>
      <c r="C789" s="64" t="n">
        <v>18</v>
      </c>
      <c r="D789" s="65" t="n">
        <v>172</v>
      </c>
      <c r="E789" s="63" t="n">
        <v>11</v>
      </c>
      <c r="F789" s="64" t="n">
        <v>146</v>
      </c>
      <c r="G789" s="65" t="n">
        <v>208</v>
      </c>
      <c r="H789" s="64"/>
      <c r="I789" s="66"/>
      <c r="J789" s="65"/>
      <c r="K789" s="63" t="n">
        <v>12</v>
      </c>
      <c r="L789" s="64" t="n">
        <v>214</v>
      </c>
      <c r="M789" s="64" t="n">
        <v>145</v>
      </c>
      <c r="N789" s="65" t="n">
        <v>0</v>
      </c>
      <c r="O789" s="63" t="n">
        <v>18</v>
      </c>
      <c r="P789" s="64" t="n">
        <v>203</v>
      </c>
      <c r="Q789" s="65" t="n">
        <v>136</v>
      </c>
      <c r="R789" s="64" t="n">
        <v>131</v>
      </c>
      <c r="S789" s="65" t="n">
        <v>191</v>
      </c>
    </row>
    <row r="790" s="22" customFormat="true" ht="11.25" hidden="false" customHeight="false" outlineLevel="0" collapsed="false">
      <c r="A790" s="32" t="s">
        <v>450</v>
      </c>
      <c r="B790" s="63" t="n">
        <v>159</v>
      </c>
      <c r="C790" s="64" t="n">
        <v>13</v>
      </c>
      <c r="D790" s="65" t="n">
        <v>185</v>
      </c>
      <c r="E790" s="63" t="n">
        <v>14</v>
      </c>
      <c r="F790" s="64" t="n">
        <v>158</v>
      </c>
      <c r="G790" s="65" t="n">
        <v>184</v>
      </c>
      <c r="H790" s="64"/>
      <c r="I790" s="66"/>
      <c r="J790" s="65"/>
      <c r="K790" s="63" t="n">
        <v>8</v>
      </c>
      <c r="L790" s="64" t="n">
        <v>201</v>
      </c>
      <c r="M790" s="64" t="n">
        <v>155</v>
      </c>
      <c r="N790" s="65" t="n">
        <v>0</v>
      </c>
      <c r="O790" s="63" t="n">
        <v>18</v>
      </c>
      <c r="P790" s="64" t="n">
        <v>181</v>
      </c>
      <c r="Q790" s="65" t="n">
        <v>151</v>
      </c>
      <c r="R790" s="64" t="n">
        <v>112</v>
      </c>
      <c r="S790" s="65" t="n">
        <v>206</v>
      </c>
    </row>
    <row r="791" s="22" customFormat="true" ht="11.25" hidden="false" customHeight="false" outlineLevel="0" collapsed="false">
      <c r="A791" s="32" t="s">
        <v>451</v>
      </c>
      <c r="B791" s="63" t="n">
        <v>85</v>
      </c>
      <c r="C791" s="64" t="n">
        <v>11</v>
      </c>
      <c r="D791" s="65" t="n">
        <v>131</v>
      </c>
      <c r="E791" s="63" t="n">
        <v>7</v>
      </c>
      <c r="F791" s="64" t="n">
        <v>118</v>
      </c>
      <c r="G791" s="65" t="n">
        <v>100</v>
      </c>
      <c r="H791" s="64"/>
      <c r="I791" s="66"/>
      <c r="J791" s="65"/>
      <c r="K791" s="63" t="n">
        <v>7</v>
      </c>
      <c r="L791" s="64" t="n">
        <v>119</v>
      </c>
      <c r="M791" s="64" t="n">
        <v>98</v>
      </c>
      <c r="N791" s="65" t="n">
        <v>0</v>
      </c>
      <c r="O791" s="63" t="n">
        <v>11</v>
      </c>
      <c r="P791" s="64" t="n">
        <v>105</v>
      </c>
      <c r="Q791" s="65" t="n">
        <v>95</v>
      </c>
      <c r="R791" s="64" t="n">
        <v>63</v>
      </c>
      <c r="S791" s="65" t="n">
        <v>134</v>
      </c>
    </row>
    <row r="792" s="22" customFormat="true" ht="11.25" hidden="false" customHeight="false" outlineLevel="0" collapsed="false">
      <c r="A792" s="32" t="s">
        <v>452</v>
      </c>
      <c r="B792" s="63" t="n">
        <v>301</v>
      </c>
      <c r="C792" s="64" t="n">
        <v>9</v>
      </c>
      <c r="D792" s="65" t="n">
        <v>206</v>
      </c>
      <c r="E792" s="63" t="n">
        <v>18</v>
      </c>
      <c r="F792" s="64" t="n">
        <v>158</v>
      </c>
      <c r="G792" s="65" t="n">
        <v>334</v>
      </c>
      <c r="H792" s="64"/>
      <c r="I792" s="66"/>
      <c r="J792" s="65"/>
      <c r="K792" s="63" t="n">
        <v>13</v>
      </c>
      <c r="L792" s="64" t="n">
        <v>331</v>
      </c>
      <c r="M792" s="64" t="n">
        <v>175</v>
      </c>
      <c r="N792" s="65" t="n">
        <v>0</v>
      </c>
      <c r="O792" s="63" t="n">
        <v>18</v>
      </c>
      <c r="P792" s="64" t="n">
        <v>331</v>
      </c>
      <c r="Q792" s="65" t="n">
        <v>152</v>
      </c>
      <c r="R792" s="64" t="n">
        <v>185</v>
      </c>
      <c r="S792" s="65" t="n">
        <v>263</v>
      </c>
    </row>
    <row r="793" s="22" customFormat="true" ht="11.25" hidden="false" customHeight="false" outlineLevel="0" collapsed="false">
      <c r="A793" s="32" t="s">
        <v>453</v>
      </c>
      <c r="B793" s="63" t="n">
        <v>205</v>
      </c>
      <c r="C793" s="64" t="n">
        <v>14</v>
      </c>
      <c r="D793" s="65" t="n">
        <v>170</v>
      </c>
      <c r="E793" s="63" t="n">
        <v>18</v>
      </c>
      <c r="F793" s="64" t="n">
        <v>135</v>
      </c>
      <c r="G793" s="65" t="n">
        <v>233</v>
      </c>
      <c r="H793" s="64"/>
      <c r="I793" s="66"/>
      <c r="J793" s="65"/>
      <c r="K793" s="63" t="n">
        <v>14</v>
      </c>
      <c r="L793" s="64" t="n">
        <v>224</v>
      </c>
      <c r="M793" s="64" t="n">
        <v>153</v>
      </c>
      <c r="N793" s="65" t="n">
        <v>0</v>
      </c>
      <c r="O793" s="63" t="n">
        <v>18</v>
      </c>
      <c r="P793" s="64" t="n">
        <v>225</v>
      </c>
      <c r="Q793" s="65" t="n">
        <v>132</v>
      </c>
      <c r="R793" s="64" t="n">
        <v>120</v>
      </c>
      <c r="S793" s="65" t="n">
        <v>206</v>
      </c>
    </row>
    <row r="794" s="22" customFormat="true" ht="11.25" hidden="false" customHeight="false" outlineLevel="0" collapsed="false">
      <c r="A794" s="32" t="s">
        <v>454</v>
      </c>
      <c r="B794" s="63" t="n">
        <v>291</v>
      </c>
      <c r="C794" s="64" t="n">
        <v>19</v>
      </c>
      <c r="D794" s="65" t="n">
        <v>180</v>
      </c>
      <c r="E794" s="63" t="n">
        <v>15</v>
      </c>
      <c r="F794" s="64" t="n">
        <v>146</v>
      </c>
      <c r="G794" s="65" t="n">
        <v>327</v>
      </c>
      <c r="H794" s="64"/>
      <c r="I794" s="66"/>
      <c r="J794" s="65"/>
      <c r="K794" s="63" t="n">
        <v>10</v>
      </c>
      <c r="L794" s="64" t="n">
        <v>342</v>
      </c>
      <c r="M794" s="64" t="n">
        <v>141</v>
      </c>
      <c r="N794" s="65" t="n">
        <v>0</v>
      </c>
      <c r="O794" s="63" t="n">
        <v>27</v>
      </c>
      <c r="P794" s="64" t="n">
        <v>317</v>
      </c>
      <c r="Q794" s="65" t="n">
        <v>133</v>
      </c>
      <c r="R794" s="64" t="n">
        <v>186</v>
      </c>
      <c r="S794" s="65" t="n">
        <v>226</v>
      </c>
    </row>
    <row r="795" s="22" customFormat="true" ht="11.25" hidden="false" customHeight="false" outlineLevel="0" collapsed="false">
      <c r="A795" s="32" t="s">
        <v>455</v>
      </c>
      <c r="B795" s="63" t="n">
        <v>206</v>
      </c>
      <c r="C795" s="64" t="n">
        <v>7</v>
      </c>
      <c r="D795" s="65" t="n">
        <v>271</v>
      </c>
      <c r="E795" s="63" t="n">
        <v>9</v>
      </c>
      <c r="F795" s="64" t="n">
        <v>233</v>
      </c>
      <c r="G795" s="65" t="n">
        <v>236</v>
      </c>
      <c r="H795" s="64"/>
      <c r="I795" s="66"/>
      <c r="J795" s="65"/>
      <c r="K795" s="63" t="n">
        <v>5</v>
      </c>
      <c r="L795" s="64" t="n">
        <v>251</v>
      </c>
      <c r="M795" s="64" t="n">
        <v>233</v>
      </c>
      <c r="N795" s="65" t="n">
        <v>0</v>
      </c>
      <c r="O795" s="63" t="n">
        <v>15</v>
      </c>
      <c r="P795" s="64" t="n">
        <v>244</v>
      </c>
      <c r="Q795" s="65" t="n">
        <v>218</v>
      </c>
      <c r="R795" s="64" t="n">
        <v>149</v>
      </c>
      <c r="S795" s="65" t="n">
        <v>284</v>
      </c>
    </row>
    <row r="796" s="22" customFormat="true" ht="11.25" hidden="false" customHeight="false" outlineLevel="0" collapsed="false">
      <c r="A796" s="32" t="s">
        <v>456</v>
      </c>
      <c r="B796" s="63" t="n">
        <v>216</v>
      </c>
      <c r="C796" s="64" t="n">
        <v>14</v>
      </c>
      <c r="D796" s="65" t="n">
        <v>185</v>
      </c>
      <c r="E796" s="63" t="n">
        <v>9</v>
      </c>
      <c r="F796" s="64" t="n">
        <v>153</v>
      </c>
      <c r="G796" s="65" t="n">
        <v>253</v>
      </c>
      <c r="H796" s="64"/>
      <c r="I796" s="66"/>
      <c r="J796" s="65"/>
      <c r="K796" s="63" t="n">
        <v>8</v>
      </c>
      <c r="L796" s="64" t="n">
        <v>255</v>
      </c>
      <c r="M796" s="64" t="n">
        <v>152</v>
      </c>
      <c r="N796" s="65" t="n">
        <v>0</v>
      </c>
      <c r="O796" s="63" t="n">
        <v>22</v>
      </c>
      <c r="P796" s="64" t="n">
        <v>236</v>
      </c>
      <c r="Q796" s="65" t="n">
        <v>145</v>
      </c>
      <c r="R796" s="64" t="n">
        <v>126</v>
      </c>
      <c r="S796" s="65" t="n">
        <v>237</v>
      </c>
    </row>
    <row r="797" s="22" customFormat="true" ht="11.25" hidden="false" customHeight="false" outlineLevel="0" collapsed="false">
      <c r="A797" s="32" t="s">
        <v>457</v>
      </c>
      <c r="B797" s="63" t="n">
        <v>182</v>
      </c>
      <c r="C797" s="64" t="n">
        <v>19</v>
      </c>
      <c r="D797" s="65" t="n">
        <v>85</v>
      </c>
      <c r="E797" s="63" t="n">
        <v>12</v>
      </c>
      <c r="F797" s="64" t="n">
        <v>72</v>
      </c>
      <c r="G797" s="65" t="n">
        <v>200</v>
      </c>
      <c r="H797" s="64"/>
      <c r="I797" s="66"/>
      <c r="J797" s="65"/>
      <c r="K797" s="63" t="n">
        <v>13</v>
      </c>
      <c r="L797" s="64" t="n">
        <v>202</v>
      </c>
      <c r="M797" s="64" t="n">
        <v>71</v>
      </c>
      <c r="N797" s="65" t="n">
        <v>0</v>
      </c>
      <c r="O797" s="63" t="n">
        <v>19</v>
      </c>
      <c r="P797" s="64" t="n">
        <v>194</v>
      </c>
      <c r="Q797" s="65" t="n">
        <v>64</v>
      </c>
      <c r="R797" s="64" t="n">
        <v>123</v>
      </c>
      <c r="S797" s="65" t="n">
        <v>118</v>
      </c>
    </row>
    <row r="798" s="22" customFormat="true" ht="11.25" hidden="false" customHeight="false" outlineLevel="0" collapsed="false">
      <c r="A798" s="32" t="s">
        <v>458</v>
      </c>
      <c r="B798" s="63" t="n">
        <v>301</v>
      </c>
      <c r="C798" s="64" t="n">
        <v>11</v>
      </c>
      <c r="D798" s="65" t="n">
        <v>142</v>
      </c>
      <c r="E798" s="63" t="n">
        <v>16</v>
      </c>
      <c r="F798" s="64" t="n">
        <v>115</v>
      </c>
      <c r="G798" s="65" t="n">
        <v>321</v>
      </c>
      <c r="H798" s="64"/>
      <c r="I798" s="66"/>
      <c r="J798" s="65"/>
      <c r="K798" s="63" t="n">
        <v>8</v>
      </c>
      <c r="L798" s="64" t="n">
        <v>317</v>
      </c>
      <c r="M798" s="64" t="n">
        <v>128</v>
      </c>
      <c r="N798" s="65" t="n">
        <v>0</v>
      </c>
      <c r="O798" s="63" t="n">
        <v>16</v>
      </c>
      <c r="P798" s="64" t="n">
        <v>320</v>
      </c>
      <c r="Q798" s="65" t="n">
        <v>98</v>
      </c>
      <c r="R798" s="64" t="n">
        <v>152</v>
      </c>
      <c r="S798" s="65" t="n">
        <v>207</v>
      </c>
    </row>
    <row r="799" s="22" customFormat="true" ht="11.25" hidden="false" customHeight="false" outlineLevel="0" collapsed="false">
      <c r="A799" s="32" t="s">
        <v>459</v>
      </c>
      <c r="B799" s="63" t="n">
        <v>177</v>
      </c>
      <c r="C799" s="64" t="n">
        <v>14</v>
      </c>
      <c r="D799" s="65" t="n">
        <v>124</v>
      </c>
      <c r="E799" s="63" t="n">
        <v>16</v>
      </c>
      <c r="F799" s="64" t="n">
        <v>99</v>
      </c>
      <c r="G799" s="65" t="n">
        <v>194</v>
      </c>
      <c r="H799" s="64"/>
      <c r="I799" s="66"/>
      <c r="J799" s="65"/>
      <c r="K799" s="63" t="n">
        <v>17</v>
      </c>
      <c r="L799" s="64" t="n">
        <v>210</v>
      </c>
      <c r="M799" s="64" t="n">
        <v>90</v>
      </c>
      <c r="N799" s="65" t="n">
        <v>0</v>
      </c>
      <c r="O799" s="63" t="n">
        <v>23</v>
      </c>
      <c r="P799" s="64" t="n">
        <v>196</v>
      </c>
      <c r="Q799" s="65" t="n">
        <v>91</v>
      </c>
      <c r="R799" s="64" t="n">
        <v>128</v>
      </c>
      <c r="S799" s="65" t="n">
        <v>156</v>
      </c>
    </row>
    <row r="800" s="22" customFormat="true" ht="11.25" hidden="false" customHeight="false" outlineLevel="0" collapsed="false">
      <c r="A800" s="32" t="s">
        <v>460</v>
      </c>
      <c r="B800" s="63" t="n">
        <v>232</v>
      </c>
      <c r="C800" s="64" t="n">
        <v>11</v>
      </c>
      <c r="D800" s="65" t="n">
        <v>244</v>
      </c>
      <c r="E800" s="63" t="n">
        <v>16</v>
      </c>
      <c r="F800" s="64" t="n">
        <v>199</v>
      </c>
      <c r="G800" s="65" t="n">
        <v>263</v>
      </c>
      <c r="H800" s="64"/>
      <c r="I800" s="66"/>
      <c r="J800" s="65"/>
      <c r="K800" s="63" t="n">
        <v>17</v>
      </c>
      <c r="L800" s="64" t="n">
        <v>268</v>
      </c>
      <c r="M800" s="64" t="n">
        <v>205</v>
      </c>
      <c r="N800" s="65" t="n">
        <v>0</v>
      </c>
      <c r="O800" s="63" t="n">
        <v>23</v>
      </c>
      <c r="P800" s="64" t="n">
        <v>251</v>
      </c>
      <c r="Q800" s="65" t="n">
        <v>195</v>
      </c>
      <c r="R800" s="64" t="n">
        <v>145</v>
      </c>
      <c r="S800" s="65" t="n">
        <v>283</v>
      </c>
    </row>
    <row r="801" s="22" customFormat="true" ht="11.25" hidden="false" customHeight="false" outlineLevel="0" collapsed="false">
      <c r="A801" s="32" t="s">
        <v>461</v>
      </c>
      <c r="B801" s="63" t="n">
        <v>142</v>
      </c>
      <c r="C801" s="64" t="n">
        <v>16</v>
      </c>
      <c r="D801" s="65" t="n">
        <v>141</v>
      </c>
      <c r="E801" s="63" t="n">
        <v>13</v>
      </c>
      <c r="F801" s="64" t="n">
        <v>126</v>
      </c>
      <c r="G801" s="65" t="n">
        <v>156</v>
      </c>
      <c r="H801" s="64"/>
      <c r="I801" s="66"/>
      <c r="J801" s="65"/>
      <c r="K801" s="63" t="n">
        <v>11</v>
      </c>
      <c r="L801" s="64" t="n">
        <v>184</v>
      </c>
      <c r="M801" s="64" t="n">
        <v>108</v>
      </c>
      <c r="N801" s="65" t="n">
        <v>0</v>
      </c>
      <c r="O801" s="63" t="n">
        <v>17</v>
      </c>
      <c r="P801" s="64" t="n">
        <v>153</v>
      </c>
      <c r="Q801" s="65" t="n">
        <v>113</v>
      </c>
      <c r="R801" s="64" t="n">
        <v>99</v>
      </c>
      <c r="S801" s="65" t="n">
        <v>160</v>
      </c>
    </row>
    <row r="802" s="22" customFormat="true" ht="11.25" hidden="false" customHeight="false" outlineLevel="0" collapsed="false">
      <c r="A802" s="32" t="s">
        <v>462</v>
      </c>
      <c r="B802" s="63" t="n">
        <v>130</v>
      </c>
      <c r="C802" s="64" t="n">
        <v>7</v>
      </c>
      <c r="D802" s="65" t="n">
        <v>274</v>
      </c>
      <c r="E802" s="63" t="n">
        <v>9</v>
      </c>
      <c r="F802" s="64" t="n">
        <v>241</v>
      </c>
      <c r="G802" s="65" t="n">
        <v>155</v>
      </c>
      <c r="H802" s="64"/>
      <c r="I802" s="66"/>
      <c r="J802" s="65"/>
      <c r="K802" s="63" t="n">
        <v>9</v>
      </c>
      <c r="L802" s="64" t="n">
        <v>172</v>
      </c>
      <c r="M802" s="64" t="n">
        <v>231</v>
      </c>
      <c r="N802" s="65" t="n">
        <v>0</v>
      </c>
      <c r="O802" s="63" t="n">
        <v>19</v>
      </c>
      <c r="P802" s="64" t="n">
        <v>154</v>
      </c>
      <c r="Q802" s="65" t="n">
        <v>227</v>
      </c>
      <c r="R802" s="64" t="n">
        <v>113</v>
      </c>
      <c r="S802" s="65" t="n">
        <v>256</v>
      </c>
    </row>
    <row r="803" s="22" customFormat="true" ht="11.25" hidden="false" customHeight="false" outlineLevel="0" collapsed="false">
      <c r="A803" s="32" t="s">
        <v>463</v>
      </c>
      <c r="B803" s="63" t="n">
        <v>2</v>
      </c>
      <c r="C803" s="64" t="n">
        <v>0</v>
      </c>
      <c r="D803" s="65" t="n">
        <v>14</v>
      </c>
      <c r="E803" s="63" t="n">
        <v>0</v>
      </c>
      <c r="F803" s="64" t="n">
        <v>15</v>
      </c>
      <c r="G803" s="65" t="n">
        <v>1</v>
      </c>
      <c r="H803" s="64"/>
      <c r="I803" s="66"/>
      <c r="J803" s="65"/>
      <c r="K803" s="63" t="n">
        <v>0</v>
      </c>
      <c r="L803" s="64" t="n">
        <v>1</v>
      </c>
      <c r="M803" s="64" t="n">
        <v>15</v>
      </c>
      <c r="N803" s="65" t="n">
        <v>0</v>
      </c>
      <c r="O803" s="63" t="n">
        <v>0</v>
      </c>
      <c r="P803" s="64" t="n">
        <v>4</v>
      </c>
      <c r="Q803" s="65" t="n">
        <v>12</v>
      </c>
      <c r="R803" s="64" t="n">
        <v>0</v>
      </c>
      <c r="S803" s="65" t="n">
        <v>16</v>
      </c>
    </row>
    <row r="804" s="22" customFormat="true" ht="11.25" hidden="false" customHeight="false" outlineLevel="0" collapsed="false">
      <c r="A804" s="32" t="s">
        <v>464</v>
      </c>
      <c r="B804" s="63" t="n">
        <v>186</v>
      </c>
      <c r="C804" s="64" t="n">
        <v>11</v>
      </c>
      <c r="D804" s="65" t="n">
        <v>313</v>
      </c>
      <c r="E804" s="63" t="n">
        <v>17</v>
      </c>
      <c r="F804" s="64" t="n">
        <v>271</v>
      </c>
      <c r="G804" s="65" t="n">
        <v>221</v>
      </c>
      <c r="H804" s="64"/>
      <c r="I804" s="66"/>
      <c r="J804" s="65"/>
      <c r="K804" s="63" t="n">
        <v>12</v>
      </c>
      <c r="L804" s="64" t="n">
        <v>233</v>
      </c>
      <c r="M804" s="64" t="n">
        <v>269</v>
      </c>
      <c r="N804" s="65" t="n">
        <v>0</v>
      </c>
      <c r="O804" s="63" t="n">
        <v>25</v>
      </c>
      <c r="P804" s="64" t="n">
        <v>218</v>
      </c>
      <c r="Q804" s="65" t="n">
        <v>254</v>
      </c>
      <c r="R804" s="64" t="n">
        <v>127</v>
      </c>
      <c r="S804" s="65" t="n">
        <v>335</v>
      </c>
    </row>
    <row r="805" s="22" customFormat="true" ht="11.25" hidden="false" customHeight="false" outlineLevel="0" collapsed="false">
      <c r="A805" s="32" t="s">
        <v>465</v>
      </c>
      <c r="B805" s="63" t="n">
        <v>26</v>
      </c>
      <c r="C805" s="64" t="n">
        <v>4</v>
      </c>
      <c r="D805" s="65" t="n">
        <v>75</v>
      </c>
      <c r="E805" s="63" t="n">
        <v>5</v>
      </c>
      <c r="F805" s="64" t="n">
        <v>64</v>
      </c>
      <c r="G805" s="65" t="n">
        <v>34</v>
      </c>
      <c r="H805" s="64"/>
      <c r="I805" s="66"/>
      <c r="J805" s="65"/>
      <c r="K805" s="63" t="n">
        <v>2</v>
      </c>
      <c r="L805" s="64" t="n">
        <v>37</v>
      </c>
      <c r="M805" s="64" t="n">
        <v>70</v>
      </c>
      <c r="N805" s="65" t="n">
        <v>0</v>
      </c>
      <c r="O805" s="63" t="n">
        <v>5</v>
      </c>
      <c r="P805" s="64" t="n">
        <v>38</v>
      </c>
      <c r="Q805" s="65" t="n">
        <v>62</v>
      </c>
      <c r="R805" s="64" t="n">
        <v>35</v>
      </c>
      <c r="S805" s="65" t="n">
        <v>71</v>
      </c>
    </row>
    <row r="806" s="22" customFormat="true" ht="11.25" hidden="false" customHeight="false" outlineLevel="0" collapsed="false">
      <c r="A806" s="32" t="s">
        <v>466</v>
      </c>
      <c r="B806" s="63" t="n">
        <v>98</v>
      </c>
      <c r="C806" s="64" t="n">
        <v>1</v>
      </c>
      <c r="D806" s="65" t="n">
        <v>125</v>
      </c>
      <c r="E806" s="63" t="n">
        <v>6</v>
      </c>
      <c r="F806" s="64" t="n">
        <v>117</v>
      </c>
      <c r="G806" s="65" t="n">
        <v>100</v>
      </c>
      <c r="H806" s="64"/>
      <c r="I806" s="66"/>
      <c r="J806" s="65"/>
      <c r="K806" s="63" t="n">
        <v>3</v>
      </c>
      <c r="L806" s="64" t="n">
        <v>116</v>
      </c>
      <c r="M806" s="64" t="n">
        <v>102</v>
      </c>
      <c r="N806" s="65" t="n">
        <v>0</v>
      </c>
      <c r="O806" s="63" t="n">
        <v>13</v>
      </c>
      <c r="P806" s="64" t="n">
        <v>109</v>
      </c>
      <c r="Q806" s="65" t="n">
        <v>95</v>
      </c>
      <c r="R806" s="64" t="n">
        <v>68</v>
      </c>
      <c r="S806" s="65" t="n">
        <v>119</v>
      </c>
    </row>
    <row r="807" s="22" customFormat="true" ht="11.25" hidden="false" customHeight="false" outlineLevel="0" collapsed="false">
      <c r="A807" s="32" t="s">
        <v>467</v>
      </c>
      <c r="B807" s="63" t="n">
        <v>93</v>
      </c>
      <c r="C807" s="64" t="n">
        <v>2</v>
      </c>
      <c r="D807" s="65" t="n">
        <v>117</v>
      </c>
      <c r="E807" s="63" t="n">
        <v>2</v>
      </c>
      <c r="F807" s="64" t="n">
        <v>98</v>
      </c>
      <c r="G807" s="65" t="n">
        <v>109</v>
      </c>
      <c r="H807" s="64"/>
      <c r="I807" s="66"/>
      <c r="J807" s="65"/>
      <c r="K807" s="63" t="n">
        <v>1</v>
      </c>
      <c r="L807" s="64" t="n">
        <v>121</v>
      </c>
      <c r="M807" s="64" t="n">
        <v>93</v>
      </c>
      <c r="N807" s="65" t="n">
        <v>0</v>
      </c>
      <c r="O807" s="63" t="n">
        <v>6</v>
      </c>
      <c r="P807" s="64" t="n">
        <v>117</v>
      </c>
      <c r="Q807" s="65" t="n">
        <v>84</v>
      </c>
      <c r="R807" s="64" t="n">
        <v>58</v>
      </c>
      <c r="S807" s="65" t="n">
        <v>128</v>
      </c>
    </row>
    <row r="808" s="22" customFormat="true" ht="11.25" hidden="false" customHeight="false" outlineLevel="0" collapsed="false">
      <c r="A808" s="32" t="s">
        <v>468</v>
      </c>
      <c r="B808" s="63" t="n">
        <v>10</v>
      </c>
      <c r="C808" s="64" t="n">
        <v>1</v>
      </c>
      <c r="D808" s="65" t="n">
        <v>30</v>
      </c>
      <c r="E808" s="63" t="n">
        <v>0</v>
      </c>
      <c r="F808" s="64" t="n">
        <v>26</v>
      </c>
      <c r="G808" s="65" t="n">
        <v>13</v>
      </c>
      <c r="H808" s="64"/>
      <c r="I808" s="66"/>
      <c r="J808" s="65"/>
      <c r="K808" s="63" t="n">
        <v>1</v>
      </c>
      <c r="L808" s="64" t="n">
        <v>16</v>
      </c>
      <c r="M808" s="64" t="n">
        <v>24</v>
      </c>
      <c r="N808" s="65" t="n">
        <v>0</v>
      </c>
      <c r="O808" s="63" t="n">
        <v>1</v>
      </c>
      <c r="P808" s="64" t="n">
        <v>13</v>
      </c>
      <c r="Q808" s="65" t="n">
        <v>25</v>
      </c>
      <c r="R808" s="64" t="n">
        <v>9</v>
      </c>
      <c r="S808" s="65" t="n">
        <v>29</v>
      </c>
    </row>
    <row r="809" s="22" customFormat="true" ht="11.25" hidden="false" customHeight="false" outlineLevel="0" collapsed="false">
      <c r="A809" s="32" t="s">
        <v>469</v>
      </c>
      <c r="B809" s="63" t="n">
        <v>44</v>
      </c>
      <c r="C809" s="64" t="n">
        <v>3</v>
      </c>
      <c r="D809" s="65" t="n">
        <v>83</v>
      </c>
      <c r="E809" s="63" t="n">
        <v>6</v>
      </c>
      <c r="F809" s="64" t="n">
        <v>66</v>
      </c>
      <c r="G809" s="65" t="n">
        <v>57</v>
      </c>
      <c r="H809" s="64"/>
      <c r="I809" s="66"/>
      <c r="J809" s="65"/>
      <c r="K809" s="63" t="n">
        <v>3</v>
      </c>
      <c r="L809" s="64" t="n">
        <v>58</v>
      </c>
      <c r="M809" s="64" t="n">
        <v>70</v>
      </c>
      <c r="N809" s="65" t="n">
        <v>0</v>
      </c>
      <c r="O809" s="63" t="n">
        <v>4</v>
      </c>
      <c r="P809" s="64" t="n">
        <v>53</v>
      </c>
      <c r="Q809" s="65" t="n">
        <v>70</v>
      </c>
      <c r="R809" s="64" t="n">
        <v>34</v>
      </c>
      <c r="S809" s="65" t="n">
        <v>90</v>
      </c>
    </row>
    <row r="810" s="22" customFormat="true" ht="11.25" hidden="false" customHeight="false" outlineLevel="0" collapsed="false">
      <c r="A810" s="32" t="s">
        <v>470</v>
      </c>
      <c r="B810" s="63" t="n">
        <v>203</v>
      </c>
      <c r="C810" s="64" t="n">
        <v>13</v>
      </c>
      <c r="D810" s="65" t="n">
        <v>250</v>
      </c>
      <c r="E810" s="63" t="n">
        <v>12</v>
      </c>
      <c r="F810" s="64" t="n">
        <v>231</v>
      </c>
      <c r="G810" s="65" t="n">
        <v>217</v>
      </c>
      <c r="H810" s="64"/>
      <c r="I810" s="66"/>
      <c r="J810" s="65"/>
      <c r="K810" s="63" t="n">
        <v>6</v>
      </c>
      <c r="L810" s="64" t="n">
        <v>237</v>
      </c>
      <c r="M810" s="64" t="n">
        <v>230</v>
      </c>
      <c r="N810" s="65" t="n">
        <v>0</v>
      </c>
      <c r="O810" s="63" t="n">
        <v>17</v>
      </c>
      <c r="P810" s="64" t="n">
        <v>220</v>
      </c>
      <c r="Q810" s="65" t="n">
        <v>213</v>
      </c>
      <c r="R810" s="64" t="n">
        <v>166</v>
      </c>
      <c r="S810" s="65" t="n">
        <v>255</v>
      </c>
    </row>
    <row r="811" s="22" customFormat="true" ht="11.25" hidden="false" customHeight="false" outlineLevel="0" collapsed="false">
      <c r="A811" s="32" t="s">
        <v>471</v>
      </c>
      <c r="B811" s="63" t="n">
        <v>60</v>
      </c>
      <c r="C811" s="64" t="n">
        <v>4</v>
      </c>
      <c r="D811" s="65" t="n">
        <v>159</v>
      </c>
      <c r="E811" s="63" t="n">
        <v>2</v>
      </c>
      <c r="F811" s="64" t="n">
        <v>141</v>
      </c>
      <c r="G811" s="65" t="n">
        <v>78</v>
      </c>
      <c r="H811" s="64"/>
      <c r="I811" s="66"/>
      <c r="J811" s="65"/>
      <c r="K811" s="63" t="n">
        <v>7</v>
      </c>
      <c r="L811" s="64" t="n">
        <v>74</v>
      </c>
      <c r="M811" s="64" t="n">
        <v>145</v>
      </c>
      <c r="N811" s="65" t="n">
        <v>0</v>
      </c>
      <c r="O811" s="63" t="n">
        <v>11</v>
      </c>
      <c r="P811" s="64" t="n">
        <v>67</v>
      </c>
      <c r="Q811" s="65" t="n">
        <v>144</v>
      </c>
      <c r="R811" s="64" t="n">
        <v>56</v>
      </c>
      <c r="S811" s="65" t="n">
        <v>154</v>
      </c>
    </row>
    <row r="812" s="22" customFormat="true" ht="11.25" hidden="false" customHeight="false" outlineLevel="0" collapsed="false">
      <c r="A812" s="32" t="s">
        <v>472</v>
      </c>
      <c r="B812" s="63" t="n">
        <v>256</v>
      </c>
      <c r="C812" s="64" t="n">
        <v>13</v>
      </c>
      <c r="D812" s="65" t="n">
        <v>330</v>
      </c>
      <c r="E812" s="63" t="n">
        <v>17</v>
      </c>
      <c r="F812" s="64" t="n">
        <v>298</v>
      </c>
      <c r="G812" s="65" t="n">
        <v>280</v>
      </c>
      <c r="H812" s="64"/>
      <c r="I812" s="66"/>
      <c r="J812" s="65"/>
      <c r="K812" s="63" t="n">
        <v>10</v>
      </c>
      <c r="L812" s="64" t="n">
        <v>314</v>
      </c>
      <c r="M812" s="64" t="n">
        <v>284</v>
      </c>
      <c r="N812" s="65" t="n">
        <v>0</v>
      </c>
      <c r="O812" s="63" t="n">
        <v>23</v>
      </c>
      <c r="P812" s="64" t="n">
        <v>306</v>
      </c>
      <c r="Q812" s="65" t="n">
        <v>253</v>
      </c>
      <c r="R812" s="64" t="n">
        <v>160</v>
      </c>
      <c r="S812" s="65" t="n">
        <v>381</v>
      </c>
    </row>
    <row r="813" s="22" customFormat="true" ht="11.25" hidden="false" customHeight="false" outlineLevel="0" collapsed="false">
      <c r="A813" s="32" t="s">
        <v>473</v>
      </c>
      <c r="B813" s="63" t="n">
        <v>89</v>
      </c>
      <c r="C813" s="64" t="n">
        <v>9</v>
      </c>
      <c r="D813" s="65" t="n">
        <v>140</v>
      </c>
      <c r="E813" s="63" t="n">
        <v>13</v>
      </c>
      <c r="F813" s="64" t="n">
        <v>116</v>
      </c>
      <c r="G813" s="65" t="n">
        <v>105</v>
      </c>
      <c r="H813" s="64"/>
      <c r="I813" s="66"/>
      <c r="J813" s="65"/>
      <c r="K813" s="63" t="n">
        <v>9</v>
      </c>
      <c r="L813" s="64" t="n">
        <v>111</v>
      </c>
      <c r="M813" s="64" t="n">
        <v>116</v>
      </c>
      <c r="N813" s="65" t="n">
        <v>0</v>
      </c>
      <c r="O813" s="63" t="n">
        <v>18</v>
      </c>
      <c r="P813" s="64" t="n">
        <v>96</v>
      </c>
      <c r="Q813" s="65" t="n">
        <v>112</v>
      </c>
      <c r="R813" s="64" t="n">
        <v>65</v>
      </c>
      <c r="S813" s="65" t="n">
        <v>139</v>
      </c>
    </row>
    <row r="814" s="22" customFormat="true" ht="11.25" hidden="false" customHeight="false" outlineLevel="0" collapsed="false">
      <c r="A814" s="32" t="s">
        <v>474</v>
      </c>
      <c r="B814" s="63" t="n">
        <v>28</v>
      </c>
      <c r="C814" s="64" t="n">
        <v>1</v>
      </c>
      <c r="D814" s="65" t="n">
        <v>73</v>
      </c>
      <c r="E814" s="63" t="n">
        <v>3</v>
      </c>
      <c r="F814" s="64" t="n">
        <v>62</v>
      </c>
      <c r="G814" s="65" t="n">
        <v>37</v>
      </c>
      <c r="H814" s="64"/>
      <c r="I814" s="66"/>
      <c r="J814" s="65"/>
      <c r="K814" s="63" t="n">
        <v>3</v>
      </c>
      <c r="L814" s="64" t="n">
        <v>36</v>
      </c>
      <c r="M814" s="64" t="n">
        <v>63</v>
      </c>
      <c r="N814" s="65" t="n">
        <v>0</v>
      </c>
      <c r="O814" s="63" t="n">
        <v>4</v>
      </c>
      <c r="P814" s="64" t="n">
        <v>35</v>
      </c>
      <c r="Q814" s="65" t="n">
        <v>61</v>
      </c>
      <c r="R814" s="64" t="n">
        <v>31</v>
      </c>
      <c r="S814" s="65" t="n">
        <v>68</v>
      </c>
    </row>
    <row r="815" s="22" customFormat="true" ht="11.25" hidden="false" customHeight="false" outlineLevel="0" collapsed="false">
      <c r="A815" s="32" t="s">
        <v>475</v>
      </c>
      <c r="B815" s="63" t="n">
        <v>34</v>
      </c>
      <c r="C815" s="64" t="n">
        <v>3</v>
      </c>
      <c r="D815" s="65" t="n">
        <v>51</v>
      </c>
      <c r="E815" s="63" t="n">
        <v>6</v>
      </c>
      <c r="F815" s="64" t="n">
        <v>37</v>
      </c>
      <c r="G815" s="65" t="n">
        <v>41</v>
      </c>
      <c r="H815" s="64"/>
      <c r="I815" s="66"/>
      <c r="J815" s="65"/>
      <c r="K815" s="63" t="n">
        <v>3</v>
      </c>
      <c r="L815" s="64" t="n">
        <v>48</v>
      </c>
      <c r="M815" s="64" t="n">
        <v>35</v>
      </c>
      <c r="N815" s="65" t="n">
        <v>0</v>
      </c>
      <c r="O815" s="63" t="n">
        <v>5</v>
      </c>
      <c r="P815" s="64" t="n">
        <v>43</v>
      </c>
      <c r="Q815" s="65" t="n">
        <v>33</v>
      </c>
      <c r="R815" s="64" t="n">
        <v>38</v>
      </c>
      <c r="S815" s="65" t="n">
        <v>43</v>
      </c>
    </row>
    <row r="816" s="22" customFormat="true" ht="11.25" hidden="false" customHeight="false" outlineLevel="0" collapsed="false">
      <c r="A816" s="32" t="s">
        <v>476</v>
      </c>
      <c r="B816" s="63" t="n">
        <v>424</v>
      </c>
      <c r="C816" s="64" t="n">
        <v>23</v>
      </c>
      <c r="D816" s="65" t="n">
        <v>440</v>
      </c>
      <c r="E816" s="63" t="n">
        <v>21</v>
      </c>
      <c r="F816" s="64" t="n">
        <v>388</v>
      </c>
      <c r="G816" s="65" t="n">
        <v>474</v>
      </c>
      <c r="H816" s="64"/>
      <c r="I816" s="66"/>
      <c r="J816" s="65"/>
      <c r="K816" s="63" t="n">
        <v>13</v>
      </c>
      <c r="L816" s="64" t="n">
        <v>490</v>
      </c>
      <c r="M816" s="64" t="n">
        <v>393</v>
      </c>
      <c r="N816" s="65" t="n">
        <v>0</v>
      </c>
      <c r="O816" s="63" t="n">
        <v>29</v>
      </c>
      <c r="P816" s="64" t="n">
        <v>462</v>
      </c>
      <c r="Q816" s="65" t="n">
        <v>376</v>
      </c>
      <c r="R816" s="64" t="n">
        <v>206</v>
      </c>
      <c r="S816" s="65" t="n">
        <v>542</v>
      </c>
    </row>
    <row r="817" s="56" customFormat="true" ht="11.25" hidden="false" customHeight="false" outlineLevel="0" collapsed="false">
      <c r="A817" s="52" t="s">
        <v>52</v>
      </c>
      <c r="B817" s="55" t="n">
        <f aca="false">SUM(B784:B816)</f>
        <v>5426</v>
      </c>
      <c r="C817" s="55" t="n">
        <f aca="false">SUM(C784:C816)</f>
        <v>335</v>
      </c>
      <c r="D817" s="55" t="n">
        <f aca="false">SUM(D784:D816)</f>
        <v>5838</v>
      </c>
      <c r="E817" s="55" t="n">
        <f aca="false">SUM(E784:E816)</f>
        <v>357</v>
      </c>
      <c r="F817" s="55" t="n">
        <f aca="false">SUM(F784:F816)</f>
        <v>5005</v>
      </c>
      <c r="G817" s="55" t="n">
        <f aca="false">SUM(G784:G816)</f>
        <v>6131</v>
      </c>
      <c r="H817" s="55" t="n">
        <f aca="false">SUM(H784:H816)</f>
        <v>0</v>
      </c>
      <c r="I817" s="55" t="n">
        <f aca="false">SUM(I784:I816)</f>
        <v>0</v>
      </c>
      <c r="J817" s="55" t="n">
        <f aca="false">SUM(J784:J816)</f>
        <v>0</v>
      </c>
      <c r="K817" s="55" t="n">
        <f aca="false">SUM(K784:K816)</f>
        <v>264</v>
      </c>
      <c r="L817" s="55" t="n">
        <f aca="false">SUM(L784:L816)</f>
        <v>6456</v>
      </c>
      <c r="M817" s="55" t="n">
        <f aca="false">SUM(M784:M816)</f>
        <v>4963</v>
      </c>
      <c r="N817" s="55" t="n">
        <f aca="false">SUM(N784:N816)</f>
        <v>0</v>
      </c>
      <c r="O817" s="55" t="n">
        <f aca="false">SUM(O784:O816)</f>
        <v>521</v>
      </c>
      <c r="P817" s="55" t="n">
        <f aca="false">SUM(P784:P816)</f>
        <v>6070</v>
      </c>
      <c r="Q817" s="137" t="n">
        <f aca="false">SUM(Q784:Q816)</f>
        <v>4656</v>
      </c>
      <c r="R817" s="55" t="n">
        <f aca="false">SUM(R784:R816)</f>
        <v>3573</v>
      </c>
      <c r="S817" s="137" t="n">
        <f aca="false">SUM(S784:S816)</f>
        <v>6604</v>
      </c>
    </row>
    <row r="818" s="22" customFormat="true" ht="12" hidden="false" customHeight="false" outlineLevel="0" collapsed="false">
      <c r="A818" s="109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68"/>
      <c r="S818" s="69"/>
    </row>
    <row r="819" s="22" customFormat="true" ht="12" hidden="false" customHeight="false" outlineLevel="0" collapsed="false">
      <c r="A819" s="19" t="s">
        <v>477</v>
      </c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1"/>
      <c r="R819" s="20"/>
      <c r="S819" s="21"/>
    </row>
    <row r="820" s="22" customFormat="true" ht="11.25" hidden="false" customHeight="false" outlineLevel="0" collapsed="false">
      <c r="A820" s="32" t="s">
        <v>478</v>
      </c>
      <c r="B820" s="63" t="n">
        <v>170</v>
      </c>
      <c r="C820" s="64" t="n">
        <v>14</v>
      </c>
      <c r="D820" s="65" t="n">
        <v>564</v>
      </c>
      <c r="E820" s="63"/>
      <c r="F820" s="64"/>
      <c r="G820" s="65"/>
      <c r="H820" s="64" t="n">
        <v>144</v>
      </c>
      <c r="I820" s="66" t="n">
        <v>14</v>
      </c>
      <c r="J820" s="65" t="n">
        <v>566</v>
      </c>
      <c r="K820" s="63" t="n">
        <v>12</v>
      </c>
      <c r="L820" s="64" t="n">
        <v>208</v>
      </c>
      <c r="M820" s="64" t="n">
        <v>529</v>
      </c>
      <c r="N820" s="65" t="n">
        <v>0</v>
      </c>
      <c r="O820" s="63" t="n">
        <v>27</v>
      </c>
      <c r="P820" s="64" t="n">
        <v>184</v>
      </c>
      <c r="Q820" s="65" t="n">
        <v>500</v>
      </c>
      <c r="R820" s="64" t="n">
        <v>135</v>
      </c>
      <c r="S820" s="65" t="n">
        <v>543</v>
      </c>
    </row>
    <row r="821" s="22" customFormat="true" ht="11.25" hidden="false" customHeight="false" outlineLevel="0" collapsed="false">
      <c r="A821" s="32" t="s">
        <v>479</v>
      </c>
      <c r="B821" s="63" t="n">
        <v>48</v>
      </c>
      <c r="C821" s="64" t="n">
        <v>3</v>
      </c>
      <c r="D821" s="65" t="n">
        <v>238</v>
      </c>
      <c r="E821" s="63"/>
      <c r="F821" s="64"/>
      <c r="G821" s="65"/>
      <c r="H821" s="64" t="n">
        <v>41</v>
      </c>
      <c r="I821" s="66" t="n">
        <v>6</v>
      </c>
      <c r="J821" s="65" t="n">
        <v>234</v>
      </c>
      <c r="K821" s="63" t="n">
        <v>6</v>
      </c>
      <c r="L821" s="64" t="n">
        <v>56</v>
      </c>
      <c r="M821" s="64" t="n">
        <v>227</v>
      </c>
      <c r="N821" s="65" t="n">
        <v>0</v>
      </c>
      <c r="O821" s="63" t="n">
        <v>14</v>
      </c>
      <c r="P821" s="64" t="n">
        <v>60</v>
      </c>
      <c r="Q821" s="65" t="n">
        <v>200</v>
      </c>
      <c r="R821" s="64" t="n">
        <v>44</v>
      </c>
      <c r="S821" s="65" t="n">
        <v>220</v>
      </c>
    </row>
    <row r="822" s="22" customFormat="true" ht="11.25" hidden="false" customHeight="false" outlineLevel="0" collapsed="false">
      <c r="A822" s="32" t="s">
        <v>480</v>
      </c>
      <c r="B822" s="63" t="n">
        <v>238</v>
      </c>
      <c r="C822" s="64" t="n">
        <v>27</v>
      </c>
      <c r="D822" s="65" t="n">
        <v>671</v>
      </c>
      <c r="E822" s="63"/>
      <c r="F822" s="64"/>
      <c r="G822" s="65"/>
      <c r="H822" s="64" t="n">
        <v>220</v>
      </c>
      <c r="I822" s="66" t="n">
        <v>26</v>
      </c>
      <c r="J822" s="65" t="n">
        <v>673</v>
      </c>
      <c r="K822" s="63" t="n">
        <v>27</v>
      </c>
      <c r="L822" s="64" t="n">
        <v>288</v>
      </c>
      <c r="M822" s="64" t="n">
        <v>636</v>
      </c>
      <c r="N822" s="65" t="n">
        <v>0</v>
      </c>
      <c r="O822" s="63" t="n">
        <v>46</v>
      </c>
      <c r="P822" s="64" t="n">
        <v>275</v>
      </c>
      <c r="Q822" s="65" t="n">
        <v>581</v>
      </c>
      <c r="R822" s="64" t="n">
        <v>206</v>
      </c>
      <c r="S822" s="65" t="n">
        <v>664</v>
      </c>
    </row>
    <row r="823" s="22" customFormat="true" ht="12" hidden="false" customHeight="false" outlineLevel="0" collapsed="false">
      <c r="A823" s="87" t="s">
        <v>481</v>
      </c>
      <c r="B823" s="33" t="n">
        <v>46</v>
      </c>
      <c r="C823" s="34" t="n">
        <v>4</v>
      </c>
      <c r="D823" s="35" t="n">
        <v>204</v>
      </c>
      <c r="E823" s="33"/>
      <c r="F823" s="34"/>
      <c r="G823" s="35"/>
      <c r="H823" s="34" t="n">
        <v>35</v>
      </c>
      <c r="I823" s="36" t="n">
        <v>5</v>
      </c>
      <c r="J823" s="35" t="n">
        <v>208</v>
      </c>
      <c r="K823" s="33" t="n">
        <v>10</v>
      </c>
      <c r="L823" s="34" t="n">
        <v>47</v>
      </c>
      <c r="M823" s="34" t="n">
        <v>196</v>
      </c>
      <c r="N823" s="35" t="n">
        <v>0</v>
      </c>
      <c r="O823" s="33" t="n">
        <v>12</v>
      </c>
      <c r="P823" s="34" t="n">
        <v>40</v>
      </c>
      <c r="Q823" s="35" t="n">
        <v>191</v>
      </c>
      <c r="R823" s="34" t="n">
        <v>38</v>
      </c>
      <c r="S823" s="35" t="n">
        <v>192</v>
      </c>
    </row>
    <row r="824" s="22" customFormat="true" ht="12" hidden="false" customHeight="false" outlineLevel="0" collapsed="false">
      <c r="A824" s="19" t="s">
        <v>482</v>
      </c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1"/>
      <c r="R824" s="20"/>
      <c r="S824" s="21"/>
    </row>
    <row r="825" s="22" customFormat="true" ht="11.25" hidden="false" customHeight="false" outlineLevel="0" collapsed="false">
      <c r="A825" s="32" t="s">
        <v>483</v>
      </c>
      <c r="B825" s="63" t="n">
        <v>30</v>
      </c>
      <c r="C825" s="64" t="n">
        <v>5</v>
      </c>
      <c r="D825" s="65" t="n">
        <v>66</v>
      </c>
      <c r="E825" s="63"/>
      <c r="F825" s="64"/>
      <c r="G825" s="65"/>
      <c r="H825" s="64" t="n">
        <v>23</v>
      </c>
      <c r="I825" s="66" t="n">
        <v>6</v>
      </c>
      <c r="J825" s="65" t="n">
        <v>72</v>
      </c>
      <c r="K825" s="63" t="n">
        <v>7</v>
      </c>
      <c r="L825" s="64" t="n">
        <v>31</v>
      </c>
      <c r="M825" s="64" t="n">
        <v>63</v>
      </c>
      <c r="N825" s="65" t="n">
        <v>0</v>
      </c>
      <c r="O825" s="63" t="n">
        <v>9</v>
      </c>
      <c r="P825" s="64" t="n">
        <v>31</v>
      </c>
      <c r="Q825" s="65" t="n">
        <v>61</v>
      </c>
      <c r="R825" s="64" t="n">
        <v>23</v>
      </c>
      <c r="S825" s="65" t="n">
        <v>71</v>
      </c>
    </row>
    <row r="826" s="22" customFormat="true" ht="11.25" hidden="false" customHeight="false" outlineLevel="0" collapsed="false">
      <c r="A826" s="32" t="s">
        <v>484</v>
      </c>
      <c r="B826" s="63" t="n">
        <v>11</v>
      </c>
      <c r="C826" s="64" t="n">
        <v>2</v>
      </c>
      <c r="D826" s="65" t="n">
        <v>57</v>
      </c>
      <c r="E826" s="63"/>
      <c r="F826" s="64"/>
      <c r="G826" s="65"/>
      <c r="H826" s="64" t="n">
        <v>10</v>
      </c>
      <c r="I826" s="66" t="n">
        <v>2</v>
      </c>
      <c r="J826" s="65" t="n">
        <v>55</v>
      </c>
      <c r="K826" s="63" t="n">
        <v>3</v>
      </c>
      <c r="L826" s="64" t="n">
        <v>11</v>
      </c>
      <c r="M826" s="64" t="n">
        <v>55</v>
      </c>
      <c r="N826" s="65" t="n">
        <v>0</v>
      </c>
      <c r="O826" s="63" t="n">
        <v>2</v>
      </c>
      <c r="P826" s="64" t="n">
        <v>15</v>
      </c>
      <c r="Q826" s="65" t="n">
        <v>47</v>
      </c>
      <c r="R826" s="64" t="n">
        <v>11</v>
      </c>
      <c r="S826" s="65" t="n">
        <v>49</v>
      </c>
    </row>
    <row r="827" s="22" customFormat="true" ht="11.25" hidden="false" customHeight="false" outlineLevel="0" collapsed="false">
      <c r="A827" s="32" t="s">
        <v>485</v>
      </c>
      <c r="B827" s="63" t="n">
        <v>4</v>
      </c>
      <c r="C827" s="64" t="n">
        <v>1</v>
      </c>
      <c r="D827" s="65" t="n">
        <v>17</v>
      </c>
      <c r="E827" s="63"/>
      <c r="F827" s="64"/>
      <c r="G827" s="65"/>
      <c r="H827" s="64" t="n">
        <v>6</v>
      </c>
      <c r="I827" s="66" t="n">
        <v>0</v>
      </c>
      <c r="J827" s="65" t="n">
        <v>16</v>
      </c>
      <c r="K827" s="63" t="n">
        <v>0</v>
      </c>
      <c r="L827" s="64" t="n">
        <v>5</v>
      </c>
      <c r="M827" s="64" t="n">
        <v>16</v>
      </c>
      <c r="N827" s="65" t="n">
        <v>0</v>
      </c>
      <c r="O827" s="63" t="n">
        <v>1</v>
      </c>
      <c r="P827" s="64" t="n">
        <v>7</v>
      </c>
      <c r="Q827" s="65" t="n">
        <v>13</v>
      </c>
      <c r="R827" s="64" t="n">
        <v>3</v>
      </c>
      <c r="S827" s="65" t="n">
        <v>16</v>
      </c>
    </row>
    <row r="828" s="22" customFormat="true" ht="11.25" hidden="false" customHeight="false" outlineLevel="0" collapsed="false">
      <c r="A828" s="32" t="s">
        <v>486</v>
      </c>
      <c r="B828" s="63" t="n">
        <v>23</v>
      </c>
      <c r="C828" s="64" t="n">
        <v>6</v>
      </c>
      <c r="D828" s="65" t="n">
        <v>65</v>
      </c>
      <c r="E828" s="63"/>
      <c r="F828" s="64"/>
      <c r="G828" s="65"/>
      <c r="H828" s="64" t="n">
        <v>24</v>
      </c>
      <c r="I828" s="66" t="n">
        <v>4</v>
      </c>
      <c r="J828" s="65" t="n">
        <v>61</v>
      </c>
      <c r="K828" s="63" t="n">
        <v>2</v>
      </c>
      <c r="L828" s="64" t="n">
        <v>26</v>
      </c>
      <c r="M828" s="64" t="n">
        <v>65</v>
      </c>
      <c r="N828" s="65" t="n">
        <v>0</v>
      </c>
      <c r="O828" s="63" t="n">
        <v>8</v>
      </c>
      <c r="P828" s="64" t="n">
        <v>20</v>
      </c>
      <c r="Q828" s="65" t="n">
        <v>58</v>
      </c>
      <c r="R828" s="64" t="n">
        <v>24</v>
      </c>
      <c r="S828" s="65" t="n">
        <v>62</v>
      </c>
    </row>
    <row r="829" s="22" customFormat="true" ht="11.25" hidden="false" customHeight="false" outlineLevel="0" collapsed="false">
      <c r="A829" s="32" t="s">
        <v>487</v>
      </c>
      <c r="B829" s="63" t="n">
        <v>3</v>
      </c>
      <c r="C829" s="64" t="n">
        <v>1</v>
      </c>
      <c r="D829" s="65" t="n">
        <v>52</v>
      </c>
      <c r="E829" s="63"/>
      <c r="F829" s="64"/>
      <c r="G829" s="65"/>
      <c r="H829" s="64" t="n">
        <v>1</v>
      </c>
      <c r="I829" s="66" t="n">
        <v>2</v>
      </c>
      <c r="J829" s="65" t="n">
        <v>52</v>
      </c>
      <c r="K829" s="63" t="n">
        <v>2</v>
      </c>
      <c r="L829" s="64" t="n">
        <v>2</v>
      </c>
      <c r="M829" s="64" t="n">
        <v>52</v>
      </c>
      <c r="N829" s="65" t="n">
        <v>0</v>
      </c>
      <c r="O829" s="63" t="n">
        <v>2</v>
      </c>
      <c r="P829" s="64" t="n">
        <v>3</v>
      </c>
      <c r="Q829" s="65" t="n">
        <v>49</v>
      </c>
      <c r="R829" s="64" t="n">
        <v>6</v>
      </c>
      <c r="S829" s="65" t="n">
        <v>48</v>
      </c>
    </row>
    <row r="830" s="22" customFormat="true" ht="11.25" hidden="false" customHeight="false" outlineLevel="0" collapsed="false">
      <c r="A830" s="32" t="s">
        <v>488</v>
      </c>
      <c r="B830" s="63" t="n">
        <v>27</v>
      </c>
      <c r="C830" s="64" t="n">
        <v>2</v>
      </c>
      <c r="D830" s="65" t="n">
        <v>139</v>
      </c>
      <c r="E830" s="63"/>
      <c r="F830" s="64"/>
      <c r="G830" s="65"/>
      <c r="H830" s="64" t="n">
        <v>19</v>
      </c>
      <c r="I830" s="66" t="n">
        <v>1</v>
      </c>
      <c r="J830" s="65" t="n">
        <v>145</v>
      </c>
      <c r="K830" s="63" t="n">
        <v>3</v>
      </c>
      <c r="L830" s="64" t="n">
        <v>27</v>
      </c>
      <c r="M830" s="64" t="n">
        <v>137</v>
      </c>
      <c r="N830" s="65" t="n">
        <v>0</v>
      </c>
      <c r="O830" s="63" t="n">
        <v>6</v>
      </c>
      <c r="P830" s="64" t="n">
        <v>22</v>
      </c>
      <c r="Q830" s="65" t="n">
        <v>137</v>
      </c>
      <c r="R830" s="64" t="n">
        <v>20</v>
      </c>
      <c r="S830" s="65" t="n">
        <v>139</v>
      </c>
    </row>
    <row r="831" s="22" customFormat="true" ht="11.25" hidden="false" customHeight="false" outlineLevel="0" collapsed="false">
      <c r="A831" s="32" t="s">
        <v>489</v>
      </c>
      <c r="B831" s="63" t="n">
        <v>10</v>
      </c>
      <c r="C831" s="64" t="n">
        <v>1</v>
      </c>
      <c r="D831" s="65" t="n">
        <v>71</v>
      </c>
      <c r="E831" s="63"/>
      <c r="F831" s="64"/>
      <c r="G831" s="65"/>
      <c r="H831" s="64" t="n">
        <v>10</v>
      </c>
      <c r="I831" s="66" t="n">
        <v>0</v>
      </c>
      <c r="J831" s="65" t="n">
        <v>70</v>
      </c>
      <c r="K831" s="63" t="n">
        <v>1</v>
      </c>
      <c r="L831" s="64" t="n">
        <v>12</v>
      </c>
      <c r="M831" s="64" t="n">
        <v>70</v>
      </c>
      <c r="N831" s="65" t="n">
        <v>0</v>
      </c>
      <c r="O831" s="63" t="n">
        <v>5</v>
      </c>
      <c r="P831" s="64" t="n">
        <v>11</v>
      </c>
      <c r="Q831" s="65" t="n">
        <v>65</v>
      </c>
      <c r="R831" s="64" t="n">
        <v>8</v>
      </c>
      <c r="S831" s="65" t="n">
        <v>67</v>
      </c>
    </row>
    <row r="832" s="22" customFormat="true" ht="11.25" hidden="false" customHeight="false" outlineLevel="0" collapsed="false">
      <c r="A832" s="32" t="s">
        <v>490</v>
      </c>
      <c r="B832" s="63" t="n">
        <v>10</v>
      </c>
      <c r="C832" s="64" t="n">
        <v>4</v>
      </c>
      <c r="D832" s="65" t="n">
        <v>60</v>
      </c>
      <c r="E832" s="63"/>
      <c r="F832" s="64"/>
      <c r="G832" s="65"/>
      <c r="H832" s="64" t="n">
        <v>11</v>
      </c>
      <c r="I832" s="66" t="n">
        <v>3</v>
      </c>
      <c r="J832" s="65" t="n">
        <v>58</v>
      </c>
      <c r="K832" s="63" t="n">
        <v>4</v>
      </c>
      <c r="L832" s="64" t="n">
        <v>14</v>
      </c>
      <c r="M832" s="64" t="n">
        <v>58</v>
      </c>
      <c r="N832" s="65" t="n">
        <v>0</v>
      </c>
      <c r="O832" s="63" t="n">
        <v>6</v>
      </c>
      <c r="P832" s="64" t="n">
        <v>12</v>
      </c>
      <c r="Q832" s="65" t="n">
        <v>55</v>
      </c>
      <c r="R832" s="64" t="n">
        <v>10</v>
      </c>
      <c r="S832" s="65" t="n">
        <v>59</v>
      </c>
    </row>
    <row r="833" s="22" customFormat="true" ht="11.25" hidden="false" customHeight="false" outlineLevel="0" collapsed="false">
      <c r="A833" s="32" t="s">
        <v>491</v>
      </c>
      <c r="B833" s="63" t="n">
        <v>23</v>
      </c>
      <c r="C833" s="64" t="n">
        <v>4</v>
      </c>
      <c r="D833" s="65" t="n">
        <v>116</v>
      </c>
      <c r="E833" s="63"/>
      <c r="F833" s="64"/>
      <c r="G833" s="65"/>
      <c r="H833" s="64" t="n">
        <v>23</v>
      </c>
      <c r="I833" s="66" t="n">
        <v>4</v>
      </c>
      <c r="J833" s="65" t="n">
        <v>114</v>
      </c>
      <c r="K833" s="63" t="n">
        <v>5</v>
      </c>
      <c r="L833" s="64" t="n">
        <v>22</v>
      </c>
      <c r="M833" s="64" t="n">
        <v>115</v>
      </c>
      <c r="N833" s="65" t="n">
        <v>0</v>
      </c>
      <c r="O833" s="63" t="n">
        <v>6</v>
      </c>
      <c r="P833" s="64" t="n">
        <v>26</v>
      </c>
      <c r="Q833" s="65" t="n">
        <v>106</v>
      </c>
      <c r="R833" s="64" t="n">
        <v>29</v>
      </c>
      <c r="S833" s="65" t="n">
        <v>109</v>
      </c>
    </row>
    <row r="834" s="22" customFormat="true" ht="11.25" hidden="false" customHeight="false" outlineLevel="0" collapsed="false">
      <c r="A834" s="32" t="s">
        <v>180</v>
      </c>
      <c r="B834" s="63" t="n">
        <v>105</v>
      </c>
      <c r="C834" s="64" t="n">
        <v>9</v>
      </c>
      <c r="D834" s="65" t="n">
        <v>338</v>
      </c>
      <c r="E834" s="63"/>
      <c r="F834" s="64"/>
      <c r="G834" s="65"/>
      <c r="H834" s="64" t="n">
        <v>104</v>
      </c>
      <c r="I834" s="66" t="n">
        <v>12</v>
      </c>
      <c r="J834" s="65" t="n">
        <v>321</v>
      </c>
      <c r="K834" s="63" t="n">
        <v>14</v>
      </c>
      <c r="L834" s="64" t="n">
        <v>124</v>
      </c>
      <c r="M834" s="64" t="n">
        <v>314</v>
      </c>
      <c r="N834" s="65" t="n">
        <v>0</v>
      </c>
      <c r="O834" s="63" t="n">
        <v>21</v>
      </c>
      <c r="P834" s="64" t="n">
        <v>122</v>
      </c>
      <c r="Q834" s="65" t="n">
        <v>287</v>
      </c>
      <c r="R834" s="64" t="n">
        <v>69</v>
      </c>
      <c r="S834" s="65" t="n">
        <v>328</v>
      </c>
    </row>
    <row r="835" s="56" customFormat="true" ht="11.25" hidden="false" customHeight="false" outlineLevel="0" collapsed="false">
      <c r="A835" s="52" t="s">
        <v>52</v>
      </c>
      <c r="B835" s="55" t="n">
        <f aca="false">SUM(B820:B834)</f>
        <v>748</v>
      </c>
      <c r="C835" s="55" t="n">
        <f aca="false">SUM(C820:C834)</f>
        <v>83</v>
      </c>
      <c r="D835" s="55" t="n">
        <f aca="false">SUM(D820:D834)</f>
        <v>2658</v>
      </c>
      <c r="E835" s="55" t="n">
        <f aca="false">SUM(E820:E834)</f>
        <v>0</v>
      </c>
      <c r="F835" s="55" t="n">
        <f aca="false">SUM(F820:F834)</f>
        <v>0</v>
      </c>
      <c r="G835" s="55" t="n">
        <f aca="false">SUM(G820:G834)</f>
        <v>0</v>
      </c>
      <c r="H835" s="55" t="n">
        <f aca="false">SUM(H820:H834)</f>
        <v>671</v>
      </c>
      <c r="I835" s="55" t="n">
        <f aca="false">SUM(I820:I834)</f>
        <v>85</v>
      </c>
      <c r="J835" s="55" t="n">
        <f aca="false">SUM(J820:J834)</f>
        <v>2645</v>
      </c>
      <c r="K835" s="55" t="n">
        <f aca="false">SUM(K820:K834)</f>
        <v>96</v>
      </c>
      <c r="L835" s="55" t="n">
        <f aca="false">SUM(L820:L834)</f>
        <v>873</v>
      </c>
      <c r="M835" s="55" t="n">
        <f aca="false">SUM(M820:M834)</f>
        <v>2533</v>
      </c>
      <c r="N835" s="55" t="n">
        <f aca="false">SUM(N820:N834)</f>
        <v>0</v>
      </c>
      <c r="O835" s="55" t="n">
        <f aca="false">SUM(O820:O834)</f>
        <v>165</v>
      </c>
      <c r="P835" s="55" t="n">
        <f aca="false">SUM(P820:P834)</f>
        <v>828</v>
      </c>
      <c r="Q835" s="137" t="n">
        <f aca="false">SUM(Q820:Q834)</f>
        <v>2350</v>
      </c>
      <c r="R835" s="55" t="n">
        <f aca="false">SUM(R820:R834)</f>
        <v>626</v>
      </c>
      <c r="S835" s="137" t="n">
        <f aca="false">SUM(S820:S834)</f>
        <v>2567</v>
      </c>
    </row>
    <row r="836" s="22" customFormat="true" ht="12" hidden="false" customHeight="false" outlineLevel="0" collapsed="false">
      <c r="A836" s="109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68"/>
      <c r="S836" s="69"/>
    </row>
    <row r="837" s="22" customFormat="true" ht="12" hidden="false" customHeight="false" outlineLevel="0" collapsed="false">
      <c r="A837" s="19" t="s">
        <v>492</v>
      </c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1"/>
      <c r="R837" s="60"/>
      <c r="S837" s="61"/>
    </row>
    <row r="838" s="22" customFormat="true" ht="11.25" hidden="false" customHeight="false" outlineLevel="0" collapsed="false">
      <c r="A838" s="32" t="s">
        <v>493</v>
      </c>
      <c r="B838" s="63" t="n">
        <v>95</v>
      </c>
      <c r="C838" s="64" t="n">
        <v>3</v>
      </c>
      <c r="D838" s="65" t="n">
        <v>228</v>
      </c>
      <c r="E838" s="63" t="n">
        <v>5</v>
      </c>
      <c r="F838" s="64" t="n">
        <v>200</v>
      </c>
      <c r="G838" s="65" t="n">
        <v>118</v>
      </c>
      <c r="H838" s="64"/>
      <c r="I838" s="66"/>
      <c r="J838" s="65"/>
      <c r="K838" s="63" t="n">
        <v>2</v>
      </c>
      <c r="L838" s="64" t="n">
        <v>157</v>
      </c>
      <c r="M838" s="64" t="n">
        <v>165</v>
      </c>
      <c r="N838" s="65" t="n">
        <v>0</v>
      </c>
      <c r="O838" s="63" t="n">
        <v>6</v>
      </c>
      <c r="P838" s="64" t="n">
        <v>140</v>
      </c>
      <c r="Q838" s="65" t="n">
        <v>160</v>
      </c>
      <c r="R838" s="64" t="n">
        <v>54</v>
      </c>
      <c r="S838" s="65" t="n">
        <v>217</v>
      </c>
    </row>
    <row r="839" s="22" customFormat="true" ht="11.25" hidden="false" customHeight="false" outlineLevel="0" collapsed="false">
      <c r="A839" s="32" t="s">
        <v>494</v>
      </c>
      <c r="B839" s="63" t="n">
        <v>95</v>
      </c>
      <c r="C839" s="64" t="n">
        <v>5</v>
      </c>
      <c r="D839" s="65" t="n">
        <v>256</v>
      </c>
      <c r="E839" s="63" t="n">
        <v>4</v>
      </c>
      <c r="F839" s="64" t="n">
        <v>238</v>
      </c>
      <c r="G839" s="65" t="n">
        <v>113</v>
      </c>
      <c r="H839" s="64"/>
      <c r="I839" s="66"/>
      <c r="J839" s="65"/>
      <c r="K839" s="63" t="n">
        <v>5</v>
      </c>
      <c r="L839" s="64" t="n">
        <v>137</v>
      </c>
      <c r="M839" s="64" t="n">
        <v>214</v>
      </c>
      <c r="N839" s="65" t="n">
        <v>0</v>
      </c>
      <c r="O839" s="63" t="n">
        <v>8</v>
      </c>
      <c r="P839" s="64" t="n">
        <v>117</v>
      </c>
      <c r="Q839" s="65" t="n">
        <v>216</v>
      </c>
      <c r="R839" s="64" t="n">
        <v>64</v>
      </c>
      <c r="S839" s="65" t="n">
        <v>249</v>
      </c>
    </row>
    <row r="840" s="22" customFormat="true" ht="11.25" hidden="false" customHeight="false" outlineLevel="0" collapsed="false">
      <c r="A840" s="32" t="s">
        <v>495</v>
      </c>
      <c r="B840" s="63" t="n">
        <v>29</v>
      </c>
      <c r="C840" s="64" t="n">
        <v>4</v>
      </c>
      <c r="D840" s="65" t="n">
        <v>84</v>
      </c>
      <c r="E840" s="63" t="n">
        <v>2</v>
      </c>
      <c r="F840" s="64" t="n">
        <v>80</v>
      </c>
      <c r="G840" s="65" t="n">
        <v>31</v>
      </c>
      <c r="H840" s="64"/>
      <c r="I840" s="66"/>
      <c r="J840" s="65"/>
      <c r="K840" s="63" t="n">
        <v>3</v>
      </c>
      <c r="L840" s="64" t="n">
        <v>35</v>
      </c>
      <c r="M840" s="64" t="n">
        <v>78</v>
      </c>
      <c r="N840" s="65" t="n">
        <v>0</v>
      </c>
      <c r="O840" s="63" t="n">
        <v>6</v>
      </c>
      <c r="P840" s="64" t="n">
        <v>35</v>
      </c>
      <c r="Q840" s="65" t="n">
        <v>74</v>
      </c>
      <c r="R840" s="64" t="n">
        <v>27</v>
      </c>
      <c r="S840" s="65" t="n">
        <v>82</v>
      </c>
    </row>
    <row r="841" s="22" customFormat="true" ht="11.25" hidden="false" customHeight="false" outlineLevel="0" collapsed="false">
      <c r="A841" s="32" t="s">
        <v>496</v>
      </c>
      <c r="B841" s="63" t="n">
        <v>113</v>
      </c>
      <c r="C841" s="64" t="n">
        <v>3</v>
      </c>
      <c r="D841" s="65" t="n">
        <v>196</v>
      </c>
      <c r="E841" s="63" t="n">
        <v>1</v>
      </c>
      <c r="F841" s="64" t="n">
        <v>180</v>
      </c>
      <c r="G841" s="65" t="n">
        <v>132</v>
      </c>
      <c r="H841" s="64"/>
      <c r="I841" s="66"/>
      <c r="J841" s="65"/>
      <c r="K841" s="63" t="n">
        <v>2</v>
      </c>
      <c r="L841" s="64" t="n">
        <v>156</v>
      </c>
      <c r="M841" s="64" t="n">
        <v>158</v>
      </c>
      <c r="N841" s="65" t="n">
        <v>0</v>
      </c>
      <c r="O841" s="63" t="n">
        <v>8</v>
      </c>
      <c r="P841" s="64" t="n">
        <v>141</v>
      </c>
      <c r="Q841" s="65" t="n">
        <v>155</v>
      </c>
      <c r="R841" s="64" t="n">
        <v>65</v>
      </c>
      <c r="S841" s="65" t="n">
        <v>224</v>
      </c>
    </row>
    <row r="842" s="22" customFormat="true" ht="11.25" hidden="false" customHeight="false" outlineLevel="0" collapsed="false">
      <c r="A842" s="32" t="s">
        <v>497</v>
      </c>
      <c r="B842" s="63" t="n">
        <v>62</v>
      </c>
      <c r="C842" s="64" t="n">
        <v>9</v>
      </c>
      <c r="D842" s="65" t="n">
        <v>134</v>
      </c>
      <c r="E842" s="63" t="n">
        <v>6</v>
      </c>
      <c r="F842" s="64" t="n">
        <v>121</v>
      </c>
      <c r="G842" s="65" t="n">
        <v>75</v>
      </c>
      <c r="H842" s="64"/>
      <c r="I842" s="66"/>
      <c r="J842" s="65"/>
      <c r="K842" s="63" t="n">
        <v>11</v>
      </c>
      <c r="L842" s="64" t="n">
        <v>101</v>
      </c>
      <c r="M842" s="64" t="n">
        <v>91</v>
      </c>
      <c r="N842" s="65" t="n">
        <v>0</v>
      </c>
      <c r="O842" s="63" t="n">
        <v>13</v>
      </c>
      <c r="P842" s="64" t="n">
        <v>79</v>
      </c>
      <c r="Q842" s="65" t="n">
        <v>109</v>
      </c>
      <c r="R842" s="64" t="n">
        <v>53</v>
      </c>
      <c r="S842" s="65" t="n">
        <v>132</v>
      </c>
    </row>
    <row r="843" s="22" customFormat="true" ht="11.25" hidden="false" customHeight="false" outlineLevel="0" collapsed="false">
      <c r="A843" s="32" t="s">
        <v>498</v>
      </c>
      <c r="B843" s="63" t="n">
        <v>6</v>
      </c>
      <c r="C843" s="64" t="n">
        <v>0</v>
      </c>
      <c r="D843" s="65" t="n">
        <v>28</v>
      </c>
      <c r="E843" s="63" t="n">
        <v>0</v>
      </c>
      <c r="F843" s="64" t="n">
        <v>24</v>
      </c>
      <c r="G843" s="65" t="n">
        <v>8</v>
      </c>
      <c r="H843" s="64"/>
      <c r="I843" s="66"/>
      <c r="J843" s="65"/>
      <c r="K843" s="63" t="n">
        <v>0</v>
      </c>
      <c r="L843" s="64" t="n">
        <v>11</v>
      </c>
      <c r="M843" s="64" t="n">
        <v>20</v>
      </c>
      <c r="N843" s="65" t="n">
        <v>0</v>
      </c>
      <c r="O843" s="63" t="n">
        <v>0</v>
      </c>
      <c r="P843" s="64" t="n">
        <v>11</v>
      </c>
      <c r="Q843" s="65" t="n">
        <v>18</v>
      </c>
      <c r="R843" s="64" t="n">
        <v>7</v>
      </c>
      <c r="S843" s="65" t="n">
        <v>20</v>
      </c>
    </row>
    <row r="844" s="22" customFormat="true" ht="11.25" hidden="false" customHeight="false" outlineLevel="0" collapsed="false">
      <c r="A844" s="32" t="s">
        <v>499</v>
      </c>
      <c r="B844" s="63" t="n">
        <v>10</v>
      </c>
      <c r="C844" s="64" t="n">
        <v>0</v>
      </c>
      <c r="D844" s="65" t="n">
        <v>30</v>
      </c>
      <c r="E844" s="63" t="n">
        <v>0</v>
      </c>
      <c r="F844" s="64" t="n">
        <v>25</v>
      </c>
      <c r="G844" s="65" t="n">
        <v>15</v>
      </c>
      <c r="H844" s="64"/>
      <c r="I844" s="66"/>
      <c r="J844" s="65"/>
      <c r="K844" s="63" t="n">
        <v>0</v>
      </c>
      <c r="L844" s="64" t="n">
        <v>17</v>
      </c>
      <c r="M844" s="64" t="n">
        <v>22</v>
      </c>
      <c r="N844" s="65" t="n">
        <v>0</v>
      </c>
      <c r="O844" s="63" t="n">
        <v>0</v>
      </c>
      <c r="P844" s="64" t="n">
        <v>17</v>
      </c>
      <c r="Q844" s="65" t="n">
        <v>21</v>
      </c>
      <c r="R844" s="64" t="n">
        <v>6</v>
      </c>
      <c r="S844" s="65" t="n">
        <v>30</v>
      </c>
    </row>
    <row r="845" s="22" customFormat="true" ht="11.25" hidden="false" customHeight="false" outlineLevel="0" collapsed="false">
      <c r="A845" s="32" t="s">
        <v>500</v>
      </c>
      <c r="B845" s="63" t="n">
        <v>4</v>
      </c>
      <c r="C845" s="64" t="n">
        <v>0</v>
      </c>
      <c r="D845" s="65" t="n">
        <v>6</v>
      </c>
      <c r="E845" s="63" t="n">
        <v>0</v>
      </c>
      <c r="F845" s="64" t="n">
        <v>6</v>
      </c>
      <c r="G845" s="65" t="n">
        <v>4</v>
      </c>
      <c r="H845" s="64"/>
      <c r="I845" s="66"/>
      <c r="J845" s="65"/>
      <c r="K845" s="63" t="n">
        <v>0</v>
      </c>
      <c r="L845" s="64" t="n">
        <v>4</v>
      </c>
      <c r="M845" s="64" t="n">
        <v>6</v>
      </c>
      <c r="N845" s="65" t="n">
        <v>0</v>
      </c>
      <c r="O845" s="63" t="n">
        <v>0</v>
      </c>
      <c r="P845" s="64" t="n">
        <v>3</v>
      </c>
      <c r="Q845" s="65" t="n">
        <v>5</v>
      </c>
      <c r="R845" s="64" t="n">
        <v>1</v>
      </c>
      <c r="S845" s="65" t="n">
        <v>7</v>
      </c>
    </row>
    <row r="846" s="56" customFormat="true" ht="11.25" hidden="false" customHeight="false" outlineLevel="0" collapsed="false">
      <c r="A846" s="52" t="s">
        <v>52</v>
      </c>
      <c r="B846" s="55" t="n">
        <f aca="false">SUM(B838:B845)</f>
        <v>414</v>
      </c>
      <c r="C846" s="55" t="n">
        <f aca="false">SUM(C838:C845)</f>
        <v>24</v>
      </c>
      <c r="D846" s="55" t="n">
        <f aca="false">SUM(D838:D845)</f>
        <v>962</v>
      </c>
      <c r="E846" s="55" t="n">
        <f aca="false">SUM(E838:E845)</f>
        <v>18</v>
      </c>
      <c r="F846" s="55" t="n">
        <f aca="false">SUM(F838:F845)</f>
        <v>874</v>
      </c>
      <c r="G846" s="55" t="n">
        <f aca="false">SUM(G838:G845)</f>
        <v>496</v>
      </c>
      <c r="H846" s="55" t="n">
        <f aca="false">SUM(H838:H845)</f>
        <v>0</v>
      </c>
      <c r="I846" s="55" t="n">
        <f aca="false">SUM(I838:I845)</f>
        <v>0</v>
      </c>
      <c r="J846" s="55" t="n">
        <f aca="false">SUM(J838:J845)</f>
        <v>0</v>
      </c>
      <c r="K846" s="55" t="n">
        <f aca="false">SUM(K838:K845)</f>
        <v>23</v>
      </c>
      <c r="L846" s="55" t="n">
        <f aca="false">SUM(L838:L845)</f>
        <v>618</v>
      </c>
      <c r="M846" s="55" t="n">
        <f aca="false">SUM(M838:M845)</f>
        <v>754</v>
      </c>
      <c r="N846" s="55" t="n">
        <f aca="false">SUM(N838:N845)</f>
        <v>0</v>
      </c>
      <c r="O846" s="55" t="n">
        <f aca="false">SUM(O838:O845)</f>
        <v>41</v>
      </c>
      <c r="P846" s="55" t="n">
        <f aca="false">SUM(P838:P845)</f>
        <v>543</v>
      </c>
      <c r="Q846" s="137" t="n">
        <f aca="false">SUM(Q838:Q845)</f>
        <v>758</v>
      </c>
      <c r="R846" s="55" t="n">
        <f aca="false">SUM(R838:R845)</f>
        <v>277</v>
      </c>
      <c r="S846" s="137" t="n">
        <f aca="false">SUM(S838:S845)</f>
        <v>961</v>
      </c>
    </row>
    <row r="847" s="22" customFormat="true" ht="12" hidden="false" customHeight="false" outlineLevel="0" collapsed="false">
      <c r="A847" s="109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68"/>
      <c r="S847" s="69"/>
    </row>
    <row r="848" s="22" customFormat="true" ht="12" hidden="false" customHeight="false" outlineLevel="0" collapsed="false">
      <c r="A848" s="19" t="s">
        <v>501</v>
      </c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1"/>
      <c r="R848" s="20"/>
      <c r="S848" s="21"/>
    </row>
    <row r="849" s="22" customFormat="true" ht="11.25" hidden="false" customHeight="false" outlineLevel="0" collapsed="false">
      <c r="A849" s="32" t="s">
        <v>502</v>
      </c>
      <c r="B849" s="63" t="n">
        <v>87</v>
      </c>
      <c r="C849" s="64" t="n">
        <v>7</v>
      </c>
      <c r="D849" s="65" t="n">
        <v>152</v>
      </c>
      <c r="E849" s="63"/>
      <c r="F849" s="64"/>
      <c r="G849" s="65"/>
      <c r="H849" s="64" t="n">
        <v>68</v>
      </c>
      <c r="I849" s="66" t="n">
        <v>6</v>
      </c>
      <c r="J849" s="65" t="n">
        <v>164</v>
      </c>
      <c r="K849" s="63" t="n">
        <v>4</v>
      </c>
      <c r="L849" s="64" t="n">
        <v>104</v>
      </c>
      <c r="M849" s="64" t="n">
        <v>141</v>
      </c>
      <c r="N849" s="65" t="n">
        <v>0</v>
      </c>
      <c r="O849" s="63" t="n">
        <v>9</v>
      </c>
      <c r="P849" s="64" t="n">
        <v>86</v>
      </c>
      <c r="Q849" s="65" t="n">
        <v>143</v>
      </c>
      <c r="R849" s="64" t="n">
        <v>45</v>
      </c>
      <c r="S849" s="65" t="n">
        <v>175</v>
      </c>
    </row>
    <row r="850" s="22" customFormat="true" ht="11.25" hidden="false" customHeight="false" outlineLevel="0" collapsed="false">
      <c r="A850" s="32" t="s">
        <v>503</v>
      </c>
      <c r="B850" s="63" t="n">
        <v>126</v>
      </c>
      <c r="C850" s="64" t="n">
        <v>5</v>
      </c>
      <c r="D850" s="65" t="n">
        <v>159</v>
      </c>
      <c r="E850" s="63"/>
      <c r="F850" s="64"/>
      <c r="G850" s="65"/>
      <c r="H850" s="64" t="n">
        <v>102</v>
      </c>
      <c r="I850" s="66" t="n">
        <v>7</v>
      </c>
      <c r="J850" s="65" t="n">
        <v>173</v>
      </c>
      <c r="K850" s="63" t="n">
        <v>6</v>
      </c>
      <c r="L850" s="64" t="n">
        <v>136</v>
      </c>
      <c r="M850" s="64" t="n">
        <v>147</v>
      </c>
      <c r="N850" s="65" t="n">
        <v>0</v>
      </c>
      <c r="O850" s="63" t="n">
        <v>10</v>
      </c>
      <c r="P850" s="64" t="n">
        <v>117</v>
      </c>
      <c r="Q850" s="65" t="n">
        <v>152</v>
      </c>
      <c r="R850" s="64" t="n">
        <v>61</v>
      </c>
      <c r="S850" s="65" t="n">
        <v>210</v>
      </c>
    </row>
    <row r="851" s="22" customFormat="true" ht="11.25" hidden="false" customHeight="false" outlineLevel="0" collapsed="false">
      <c r="A851" s="32" t="s">
        <v>504</v>
      </c>
      <c r="B851" s="63" t="n">
        <v>63</v>
      </c>
      <c r="C851" s="64" t="n">
        <v>5</v>
      </c>
      <c r="D851" s="65" t="n">
        <v>149</v>
      </c>
      <c r="E851" s="63"/>
      <c r="F851" s="64"/>
      <c r="G851" s="65"/>
      <c r="H851" s="64" t="n">
        <v>40</v>
      </c>
      <c r="I851" s="66" t="n">
        <v>5</v>
      </c>
      <c r="J851" s="65" t="n">
        <v>168</v>
      </c>
      <c r="K851" s="63" t="n">
        <v>3</v>
      </c>
      <c r="L851" s="64" t="n">
        <v>68</v>
      </c>
      <c r="M851" s="64" t="n">
        <v>146</v>
      </c>
      <c r="N851" s="65" t="n">
        <v>0</v>
      </c>
      <c r="O851" s="63" t="n">
        <v>12</v>
      </c>
      <c r="P851" s="64" t="n">
        <v>61</v>
      </c>
      <c r="Q851" s="65" t="n">
        <v>135</v>
      </c>
      <c r="R851" s="64" t="n">
        <v>35</v>
      </c>
      <c r="S851" s="65" t="n">
        <v>170</v>
      </c>
    </row>
    <row r="852" s="22" customFormat="true" ht="11.25" hidden="false" customHeight="false" outlineLevel="0" collapsed="false">
      <c r="A852" s="32" t="s">
        <v>505</v>
      </c>
      <c r="B852" s="63" t="n">
        <v>110</v>
      </c>
      <c r="C852" s="64" t="n">
        <v>8</v>
      </c>
      <c r="D852" s="65" t="n">
        <v>210</v>
      </c>
      <c r="E852" s="63"/>
      <c r="F852" s="64"/>
      <c r="G852" s="65"/>
      <c r="H852" s="64" t="n">
        <v>85</v>
      </c>
      <c r="I852" s="66" t="n">
        <v>8</v>
      </c>
      <c r="J852" s="65" t="n">
        <v>231</v>
      </c>
      <c r="K852" s="63" t="n">
        <v>10</v>
      </c>
      <c r="L852" s="64" t="n">
        <v>127</v>
      </c>
      <c r="M852" s="64" t="n">
        <v>197</v>
      </c>
      <c r="N852" s="65" t="n">
        <v>0</v>
      </c>
      <c r="O852" s="63" t="n">
        <v>18</v>
      </c>
      <c r="P852" s="64" t="n">
        <v>109</v>
      </c>
      <c r="Q852" s="65" t="n">
        <v>193</v>
      </c>
      <c r="R852" s="64" t="n">
        <v>57</v>
      </c>
      <c r="S852" s="65" t="n">
        <v>252</v>
      </c>
    </row>
    <row r="853" s="22" customFormat="true" ht="11.25" hidden="false" customHeight="false" outlineLevel="0" collapsed="false">
      <c r="A853" s="32" t="s">
        <v>506</v>
      </c>
      <c r="B853" s="63" t="n">
        <v>49</v>
      </c>
      <c r="C853" s="64" t="n">
        <v>8</v>
      </c>
      <c r="D853" s="65" t="n">
        <v>183</v>
      </c>
      <c r="E853" s="63"/>
      <c r="F853" s="64"/>
      <c r="G853" s="65"/>
      <c r="H853" s="64" t="n">
        <v>36</v>
      </c>
      <c r="I853" s="66" t="n">
        <v>7</v>
      </c>
      <c r="J853" s="65" t="n">
        <v>189</v>
      </c>
      <c r="K853" s="63" t="n">
        <v>8</v>
      </c>
      <c r="L853" s="64" t="n">
        <v>71</v>
      </c>
      <c r="M853" s="64" t="n">
        <v>161</v>
      </c>
      <c r="N853" s="65" t="n">
        <v>0</v>
      </c>
      <c r="O853" s="63" t="n">
        <v>8</v>
      </c>
      <c r="P853" s="64" t="n">
        <v>48</v>
      </c>
      <c r="Q853" s="65" t="n">
        <v>177</v>
      </c>
      <c r="R853" s="64" t="n">
        <v>26</v>
      </c>
      <c r="S853" s="65" t="n">
        <v>200</v>
      </c>
    </row>
    <row r="854" s="22" customFormat="true" ht="11.25" hidden="false" customHeight="false" outlineLevel="0" collapsed="false">
      <c r="A854" s="32" t="s">
        <v>507</v>
      </c>
      <c r="B854" s="63" t="n">
        <v>1</v>
      </c>
      <c r="C854" s="64" t="n">
        <v>0</v>
      </c>
      <c r="D854" s="65" t="n">
        <v>16</v>
      </c>
      <c r="E854" s="63"/>
      <c r="F854" s="64"/>
      <c r="G854" s="65"/>
      <c r="H854" s="64" t="n">
        <v>1</v>
      </c>
      <c r="I854" s="66" t="n">
        <v>0</v>
      </c>
      <c r="J854" s="65" t="n">
        <v>16</v>
      </c>
      <c r="K854" s="63" t="n">
        <v>0</v>
      </c>
      <c r="L854" s="64" t="n">
        <v>2</v>
      </c>
      <c r="M854" s="64" t="n">
        <v>15</v>
      </c>
      <c r="N854" s="65" t="n">
        <v>0</v>
      </c>
      <c r="O854" s="63" t="n">
        <v>1</v>
      </c>
      <c r="P854" s="64" t="n">
        <v>0</v>
      </c>
      <c r="Q854" s="65" t="n">
        <v>15</v>
      </c>
      <c r="R854" s="64" t="n">
        <v>1</v>
      </c>
      <c r="S854" s="65" t="n">
        <v>15</v>
      </c>
    </row>
    <row r="855" s="56" customFormat="true" ht="11.25" hidden="false" customHeight="false" outlineLevel="0" collapsed="false">
      <c r="A855" s="52" t="s">
        <v>52</v>
      </c>
      <c r="B855" s="55" t="n">
        <f aca="false">SUM(B849:B854)</f>
        <v>436</v>
      </c>
      <c r="C855" s="55" t="n">
        <f aca="false">SUM(C849:C854)</f>
        <v>33</v>
      </c>
      <c r="D855" s="55" t="n">
        <f aca="false">SUM(D849:D854)</f>
        <v>869</v>
      </c>
      <c r="E855" s="55" t="n">
        <f aca="false">SUM(E849:E854)</f>
        <v>0</v>
      </c>
      <c r="F855" s="55" t="n">
        <f aca="false">SUM(F849:F854)</f>
        <v>0</v>
      </c>
      <c r="G855" s="55" t="n">
        <f aca="false">SUM(G849:G854)</f>
        <v>0</v>
      </c>
      <c r="H855" s="55" t="n">
        <f aca="false">SUM(H849:H854)</f>
        <v>332</v>
      </c>
      <c r="I855" s="55" t="n">
        <f aca="false">SUM(I849:I854)</f>
        <v>33</v>
      </c>
      <c r="J855" s="55" t="n">
        <f aca="false">SUM(J849:J854)</f>
        <v>941</v>
      </c>
      <c r="K855" s="55" t="n">
        <f aca="false">SUM(K849:K854)</f>
        <v>31</v>
      </c>
      <c r="L855" s="55" t="n">
        <f aca="false">SUM(L849:L854)</f>
        <v>508</v>
      </c>
      <c r="M855" s="55" t="n">
        <f aca="false">SUM(M849:M854)</f>
        <v>807</v>
      </c>
      <c r="N855" s="55" t="n">
        <f aca="false">SUM(N849:N854)</f>
        <v>0</v>
      </c>
      <c r="O855" s="55" t="n">
        <f aca="false">SUM(O849:O854)</f>
        <v>58</v>
      </c>
      <c r="P855" s="55" t="n">
        <f aca="false">SUM(P849:P854)</f>
        <v>421</v>
      </c>
      <c r="Q855" s="137" t="n">
        <f aca="false">SUM(Q849:Q854)</f>
        <v>815</v>
      </c>
      <c r="R855" s="55" t="n">
        <f aca="false">SUM(R849:R854)</f>
        <v>225</v>
      </c>
      <c r="S855" s="137" t="n">
        <f aca="false">SUM(S849:S854)</f>
        <v>1022</v>
      </c>
    </row>
    <row r="856" s="22" customFormat="true" ht="12" hidden="false" customHeight="false" outlineLevel="0" collapsed="false">
      <c r="A856" s="109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68"/>
      <c r="S856" s="69"/>
    </row>
    <row r="857" s="22" customFormat="true" ht="12" hidden="false" customHeight="false" outlineLevel="0" collapsed="false">
      <c r="A857" s="19" t="s">
        <v>508</v>
      </c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1"/>
      <c r="R857" s="20"/>
      <c r="S857" s="21"/>
    </row>
    <row r="858" s="22" customFormat="true" ht="11.25" hidden="false" customHeight="false" outlineLevel="0" collapsed="false">
      <c r="A858" s="32" t="s">
        <v>509</v>
      </c>
      <c r="B858" s="63" t="n">
        <v>21</v>
      </c>
      <c r="C858" s="64" t="n">
        <v>6</v>
      </c>
      <c r="D858" s="65" t="n">
        <v>194</v>
      </c>
      <c r="E858" s="63"/>
      <c r="F858" s="64"/>
      <c r="G858" s="65"/>
      <c r="H858" s="64" t="n">
        <v>26</v>
      </c>
      <c r="I858" s="66" t="n">
        <v>5</v>
      </c>
      <c r="J858" s="65" t="n">
        <v>188</v>
      </c>
      <c r="K858" s="63" t="n">
        <v>5</v>
      </c>
      <c r="L858" s="64" t="n">
        <v>31</v>
      </c>
      <c r="M858" s="64" t="n">
        <v>185</v>
      </c>
      <c r="N858" s="65" t="n">
        <v>0</v>
      </c>
      <c r="O858" s="63" t="n">
        <v>12</v>
      </c>
      <c r="P858" s="64" t="n">
        <v>33</v>
      </c>
      <c r="Q858" s="65" t="n">
        <v>173</v>
      </c>
      <c r="R858" s="64" t="n">
        <v>25</v>
      </c>
      <c r="S858" s="65" t="n">
        <v>189</v>
      </c>
    </row>
    <row r="859" s="22" customFormat="true" ht="11.25" hidden="false" customHeight="false" outlineLevel="0" collapsed="false">
      <c r="A859" s="32" t="s">
        <v>510</v>
      </c>
      <c r="B859" s="63" t="n">
        <v>69</v>
      </c>
      <c r="C859" s="64" t="n">
        <v>16</v>
      </c>
      <c r="D859" s="65" t="n">
        <v>526</v>
      </c>
      <c r="E859" s="63"/>
      <c r="F859" s="64"/>
      <c r="G859" s="65"/>
      <c r="H859" s="64" t="n">
        <v>101</v>
      </c>
      <c r="I859" s="66" t="n">
        <v>7</v>
      </c>
      <c r="J859" s="65" t="n">
        <v>493</v>
      </c>
      <c r="K859" s="63" t="n">
        <v>12</v>
      </c>
      <c r="L859" s="64" t="n">
        <v>137</v>
      </c>
      <c r="M859" s="64" t="n">
        <v>462</v>
      </c>
      <c r="N859" s="65" t="n">
        <v>0</v>
      </c>
      <c r="O859" s="63" t="n">
        <v>23</v>
      </c>
      <c r="P859" s="64" t="n">
        <v>89</v>
      </c>
      <c r="Q859" s="65" t="n">
        <v>485</v>
      </c>
      <c r="R859" s="64" t="n">
        <v>84</v>
      </c>
      <c r="S859" s="65" t="n">
        <v>501</v>
      </c>
    </row>
    <row r="860" s="22" customFormat="true" ht="11.25" hidden="false" customHeight="false" outlineLevel="0" collapsed="false">
      <c r="A860" s="32" t="s">
        <v>511</v>
      </c>
      <c r="B860" s="63" t="n">
        <v>60</v>
      </c>
      <c r="C860" s="64" t="n">
        <v>6</v>
      </c>
      <c r="D860" s="65" t="n">
        <v>518</v>
      </c>
      <c r="E860" s="63"/>
      <c r="F860" s="64"/>
      <c r="G860" s="65"/>
      <c r="H860" s="64" t="n">
        <v>102</v>
      </c>
      <c r="I860" s="66" t="n">
        <v>8</v>
      </c>
      <c r="J860" s="65" t="n">
        <v>469</v>
      </c>
      <c r="K860" s="63" t="n">
        <v>8</v>
      </c>
      <c r="L860" s="64" t="n">
        <v>136</v>
      </c>
      <c r="M860" s="64" t="n">
        <v>444</v>
      </c>
      <c r="N860" s="65" t="n">
        <v>0</v>
      </c>
      <c r="O860" s="63" t="n">
        <v>23</v>
      </c>
      <c r="P860" s="64" t="n">
        <v>78</v>
      </c>
      <c r="Q860" s="65" t="n">
        <v>266</v>
      </c>
      <c r="R860" s="64" t="n">
        <v>64</v>
      </c>
      <c r="S860" s="65" t="n">
        <v>497</v>
      </c>
    </row>
    <row r="861" s="22" customFormat="true" ht="11.25" hidden="false" customHeight="false" outlineLevel="0" collapsed="false">
      <c r="A861" s="32" t="s">
        <v>512</v>
      </c>
      <c r="B861" s="63" t="n">
        <v>36</v>
      </c>
      <c r="C861" s="64" t="n">
        <v>2</v>
      </c>
      <c r="D861" s="65" t="n">
        <v>230</v>
      </c>
      <c r="E861" s="63"/>
      <c r="F861" s="64"/>
      <c r="G861" s="65"/>
      <c r="H861" s="64" t="n">
        <v>47</v>
      </c>
      <c r="I861" s="66" t="n">
        <v>1</v>
      </c>
      <c r="J861" s="65" t="n">
        <v>217</v>
      </c>
      <c r="K861" s="63" t="n">
        <v>1</v>
      </c>
      <c r="L861" s="64" t="n">
        <v>68</v>
      </c>
      <c r="M861" s="64" t="n">
        <v>199</v>
      </c>
      <c r="N861" s="65" t="n">
        <v>0</v>
      </c>
      <c r="O861" s="63" t="n">
        <v>12</v>
      </c>
      <c r="P861" s="64" t="n">
        <v>53</v>
      </c>
      <c r="Q861" s="65" t="n">
        <v>198</v>
      </c>
      <c r="R861" s="64" t="n">
        <v>35</v>
      </c>
      <c r="S861" s="65" t="n">
        <v>223</v>
      </c>
    </row>
    <row r="862" s="22" customFormat="true" ht="11.25" hidden="false" customHeight="false" outlineLevel="0" collapsed="false">
      <c r="A862" s="32" t="s">
        <v>513</v>
      </c>
      <c r="B862" s="63" t="n">
        <v>73</v>
      </c>
      <c r="C862" s="64" t="n">
        <v>4</v>
      </c>
      <c r="D862" s="65" t="n">
        <v>500</v>
      </c>
      <c r="E862" s="63"/>
      <c r="F862" s="64"/>
      <c r="G862" s="65"/>
      <c r="H862" s="64" t="n">
        <v>149</v>
      </c>
      <c r="I862" s="66" t="n">
        <v>9</v>
      </c>
      <c r="J862" s="65" t="n">
        <v>410</v>
      </c>
      <c r="K862" s="63" t="n">
        <v>11</v>
      </c>
      <c r="L862" s="64" t="n">
        <v>146</v>
      </c>
      <c r="M862" s="64" t="n">
        <v>423</v>
      </c>
      <c r="N862" s="65" t="n">
        <v>0</v>
      </c>
      <c r="O862" s="63" t="n">
        <v>22</v>
      </c>
      <c r="P862" s="64" t="n">
        <v>104</v>
      </c>
      <c r="Q862" s="65" t="n">
        <v>431</v>
      </c>
      <c r="R862" s="64" t="n">
        <v>92</v>
      </c>
      <c r="S862" s="65" t="n">
        <v>462</v>
      </c>
    </row>
    <row r="863" s="22" customFormat="true" ht="11.25" hidden="false" customHeight="false" outlineLevel="0" collapsed="false">
      <c r="A863" s="32" t="s">
        <v>514</v>
      </c>
      <c r="B863" s="63" t="n">
        <v>70</v>
      </c>
      <c r="C863" s="64" t="n">
        <v>7</v>
      </c>
      <c r="D863" s="65" t="n">
        <v>534</v>
      </c>
      <c r="E863" s="63"/>
      <c r="F863" s="64"/>
      <c r="G863" s="65"/>
      <c r="H863" s="64" t="n">
        <v>128</v>
      </c>
      <c r="I863" s="66" t="n">
        <v>3</v>
      </c>
      <c r="J863" s="65" t="n">
        <v>479</v>
      </c>
      <c r="K863" s="63" t="n">
        <v>11</v>
      </c>
      <c r="L863" s="64" t="n">
        <v>174</v>
      </c>
      <c r="M863" s="64" t="n">
        <v>428</v>
      </c>
      <c r="N863" s="65" t="n">
        <v>0</v>
      </c>
      <c r="O863" s="63" t="n">
        <v>23</v>
      </c>
      <c r="P863" s="64" t="n">
        <v>98</v>
      </c>
      <c r="Q863" s="65" t="n">
        <v>474</v>
      </c>
      <c r="R863" s="64" t="n">
        <v>64</v>
      </c>
      <c r="S863" s="65" t="n">
        <v>517</v>
      </c>
    </row>
    <row r="864" s="22" customFormat="true" ht="11.25" hidden="false" customHeight="false" outlineLevel="0" collapsed="false">
      <c r="A864" s="32" t="s">
        <v>515</v>
      </c>
      <c r="B864" s="63" t="n">
        <v>55</v>
      </c>
      <c r="C864" s="64" t="n">
        <v>9</v>
      </c>
      <c r="D864" s="65" t="n">
        <v>500</v>
      </c>
      <c r="E864" s="63"/>
      <c r="F864" s="64"/>
      <c r="G864" s="65"/>
      <c r="H864" s="64" t="n">
        <v>151</v>
      </c>
      <c r="I864" s="66" t="n">
        <v>0</v>
      </c>
      <c r="J864" s="65" t="n">
        <v>402</v>
      </c>
      <c r="K864" s="63" t="n">
        <v>17</v>
      </c>
      <c r="L864" s="64" t="n">
        <v>121</v>
      </c>
      <c r="M864" s="64" t="n">
        <v>426</v>
      </c>
      <c r="N864" s="65" t="n">
        <v>0</v>
      </c>
      <c r="O864" s="63" t="n">
        <v>19</v>
      </c>
      <c r="P864" s="64" t="n">
        <v>96</v>
      </c>
      <c r="Q864" s="65" t="n">
        <v>431</v>
      </c>
      <c r="R864" s="64" t="n">
        <v>67</v>
      </c>
      <c r="S864" s="65" t="n">
        <v>472</v>
      </c>
    </row>
    <row r="865" s="22" customFormat="true" ht="11.25" hidden="false" customHeight="false" outlineLevel="0" collapsed="false">
      <c r="A865" s="32" t="s">
        <v>516</v>
      </c>
      <c r="B865" s="63" t="n">
        <v>29</v>
      </c>
      <c r="C865" s="64" t="n">
        <v>10</v>
      </c>
      <c r="D865" s="65" t="n">
        <v>232</v>
      </c>
      <c r="E865" s="63"/>
      <c r="F865" s="64"/>
      <c r="G865" s="65"/>
      <c r="H865" s="64" t="n">
        <v>71</v>
      </c>
      <c r="I865" s="66" t="n">
        <v>3</v>
      </c>
      <c r="J865" s="65" t="n">
        <v>196</v>
      </c>
      <c r="K865" s="63" t="n">
        <v>3</v>
      </c>
      <c r="L865" s="64" t="n">
        <v>89</v>
      </c>
      <c r="M865" s="64" t="n">
        <v>181</v>
      </c>
      <c r="N865" s="65" t="n">
        <v>0</v>
      </c>
      <c r="O865" s="63" t="n">
        <v>10</v>
      </c>
      <c r="P865" s="64" t="n">
        <v>63</v>
      </c>
      <c r="Q865" s="65" t="n">
        <v>195</v>
      </c>
      <c r="R865" s="64" t="n">
        <v>37</v>
      </c>
      <c r="S865" s="65" t="n">
        <v>226</v>
      </c>
    </row>
    <row r="866" s="22" customFormat="true" ht="11.25" hidden="false" customHeight="false" outlineLevel="0" collapsed="false">
      <c r="A866" s="32" t="s">
        <v>517</v>
      </c>
      <c r="B866" s="63" t="n">
        <v>35</v>
      </c>
      <c r="C866" s="64" t="n">
        <v>3</v>
      </c>
      <c r="D866" s="65" t="n">
        <v>182</v>
      </c>
      <c r="E866" s="63"/>
      <c r="F866" s="64"/>
      <c r="G866" s="65"/>
      <c r="H866" s="64" t="n">
        <v>61</v>
      </c>
      <c r="I866" s="66" t="n">
        <v>2</v>
      </c>
      <c r="J866" s="65" t="n">
        <v>155</v>
      </c>
      <c r="K866" s="63" t="n">
        <v>4</v>
      </c>
      <c r="L866" s="64" t="n">
        <v>62</v>
      </c>
      <c r="M866" s="64" t="n">
        <v>161</v>
      </c>
      <c r="N866" s="65" t="n">
        <v>0</v>
      </c>
      <c r="O866" s="63" t="n">
        <v>6</v>
      </c>
      <c r="P866" s="64" t="n">
        <v>41</v>
      </c>
      <c r="Q866" s="65" t="n">
        <v>170</v>
      </c>
      <c r="R866" s="64" t="n">
        <v>36</v>
      </c>
      <c r="S866" s="65" t="n">
        <v>179</v>
      </c>
    </row>
    <row r="867" s="22" customFormat="true" ht="11.25" hidden="false" customHeight="false" outlineLevel="0" collapsed="false">
      <c r="A867" s="32" t="s">
        <v>518</v>
      </c>
      <c r="B867" s="63" t="n">
        <v>24</v>
      </c>
      <c r="C867" s="64" t="n">
        <v>3</v>
      </c>
      <c r="D867" s="65" t="n">
        <v>143</v>
      </c>
      <c r="E867" s="63"/>
      <c r="F867" s="64"/>
      <c r="G867" s="65"/>
      <c r="H867" s="64" t="n">
        <v>50</v>
      </c>
      <c r="I867" s="66" t="n">
        <v>3</v>
      </c>
      <c r="J867" s="65" t="n">
        <v>116</v>
      </c>
      <c r="K867" s="63" t="n">
        <v>3</v>
      </c>
      <c r="L867" s="64" t="n">
        <v>39</v>
      </c>
      <c r="M867" s="64" t="n">
        <v>132</v>
      </c>
      <c r="N867" s="65" t="n">
        <v>0</v>
      </c>
      <c r="O867" s="63" t="n">
        <v>1</v>
      </c>
      <c r="P867" s="64" t="n">
        <v>36</v>
      </c>
      <c r="Q867" s="65" t="n">
        <v>129</v>
      </c>
      <c r="R867" s="64" t="n">
        <v>19</v>
      </c>
      <c r="S867" s="65" t="n">
        <v>142</v>
      </c>
    </row>
    <row r="868" s="22" customFormat="true" ht="11.25" hidden="false" customHeight="false" outlineLevel="0" collapsed="false">
      <c r="A868" s="32" t="s">
        <v>519</v>
      </c>
      <c r="B868" s="63" t="n">
        <v>8</v>
      </c>
      <c r="C868" s="64" t="n">
        <v>0</v>
      </c>
      <c r="D868" s="65" t="n">
        <v>71</v>
      </c>
      <c r="E868" s="63"/>
      <c r="F868" s="64"/>
      <c r="G868" s="65"/>
      <c r="H868" s="64" t="n">
        <v>12</v>
      </c>
      <c r="I868" s="66" t="n">
        <v>0</v>
      </c>
      <c r="J868" s="65" t="n">
        <v>66</v>
      </c>
      <c r="K868" s="63" t="n">
        <v>1</v>
      </c>
      <c r="L868" s="64" t="n">
        <v>18</v>
      </c>
      <c r="M868" s="64" t="n">
        <v>60</v>
      </c>
      <c r="N868" s="65" t="n">
        <v>0</v>
      </c>
      <c r="O868" s="63" t="n">
        <v>2</v>
      </c>
      <c r="P868" s="64" t="n">
        <v>7</v>
      </c>
      <c r="Q868" s="65" t="n">
        <v>63</v>
      </c>
      <c r="R868" s="64" t="n">
        <v>11</v>
      </c>
      <c r="S868" s="65" t="n">
        <v>59</v>
      </c>
    </row>
    <row r="869" s="22" customFormat="true" ht="11.25" hidden="false" customHeight="false" outlineLevel="0" collapsed="false">
      <c r="A869" s="32" t="s">
        <v>520</v>
      </c>
      <c r="B869" s="63" t="n">
        <v>3</v>
      </c>
      <c r="C869" s="64" t="n">
        <v>0</v>
      </c>
      <c r="D869" s="65" t="n">
        <v>43</v>
      </c>
      <c r="E869" s="63"/>
      <c r="F869" s="64"/>
      <c r="G869" s="65"/>
      <c r="H869" s="64" t="n">
        <v>6</v>
      </c>
      <c r="I869" s="66" t="n">
        <v>0</v>
      </c>
      <c r="J869" s="65" t="n">
        <v>40</v>
      </c>
      <c r="K869" s="63" t="n">
        <v>0</v>
      </c>
      <c r="L869" s="64" t="n">
        <v>5</v>
      </c>
      <c r="M869" s="64" t="n">
        <v>41</v>
      </c>
      <c r="N869" s="65" t="n">
        <v>0</v>
      </c>
      <c r="O869" s="63" t="n">
        <v>0</v>
      </c>
      <c r="P869" s="64" t="n">
        <v>6</v>
      </c>
      <c r="Q869" s="65" t="n">
        <v>38</v>
      </c>
      <c r="R869" s="64" t="n">
        <v>1</v>
      </c>
      <c r="S869" s="65" t="n">
        <v>43</v>
      </c>
    </row>
    <row r="870" s="22" customFormat="true" ht="11.25" hidden="false" customHeight="false" outlineLevel="0" collapsed="false">
      <c r="A870" s="32" t="s">
        <v>521</v>
      </c>
      <c r="B870" s="63" t="n">
        <v>5</v>
      </c>
      <c r="C870" s="64" t="n">
        <v>0</v>
      </c>
      <c r="D870" s="65" t="n">
        <v>34</v>
      </c>
      <c r="E870" s="63"/>
      <c r="F870" s="64"/>
      <c r="G870" s="65"/>
      <c r="H870" s="64" t="n">
        <v>11</v>
      </c>
      <c r="I870" s="66" t="n">
        <v>0</v>
      </c>
      <c r="J870" s="65" t="n">
        <v>28</v>
      </c>
      <c r="K870" s="63" t="n">
        <v>0</v>
      </c>
      <c r="L870" s="64" t="n">
        <v>8</v>
      </c>
      <c r="M870" s="64" t="n">
        <v>31</v>
      </c>
      <c r="N870" s="65" t="n">
        <v>0</v>
      </c>
      <c r="O870" s="63" t="n">
        <v>1</v>
      </c>
      <c r="P870" s="64" t="n">
        <v>9</v>
      </c>
      <c r="Q870" s="65" t="n">
        <v>27</v>
      </c>
      <c r="R870" s="64" t="n">
        <v>5</v>
      </c>
      <c r="S870" s="65" t="n">
        <v>30</v>
      </c>
    </row>
    <row r="871" s="22" customFormat="true" ht="11.25" hidden="false" customHeight="false" outlineLevel="0" collapsed="false">
      <c r="A871" s="87" t="s">
        <v>522</v>
      </c>
      <c r="B871" s="33" t="n">
        <v>13</v>
      </c>
      <c r="C871" s="34" t="n">
        <v>3</v>
      </c>
      <c r="D871" s="35" t="n">
        <v>138</v>
      </c>
      <c r="E871" s="33"/>
      <c r="F871" s="34"/>
      <c r="G871" s="35"/>
      <c r="H871" s="34" t="n">
        <v>42</v>
      </c>
      <c r="I871" s="36" t="n">
        <v>2</v>
      </c>
      <c r="J871" s="35" t="n">
        <v>109</v>
      </c>
      <c r="K871" s="33" t="n">
        <v>2</v>
      </c>
      <c r="L871" s="34" t="n">
        <v>37</v>
      </c>
      <c r="M871" s="34" t="n">
        <v>111</v>
      </c>
      <c r="N871" s="35" t="n">
        <v>0</v>
      </c>
      <c r="O871" s="33" t="n">
        <v>6</v>
      </c>
      <c r="P871" s="34" t="n">
        <v>23</v>
      </c>
      <c r="Q871" s="35" t="n">
        <v>121</v>
      </c>
      <c r="R871" s="34" t="n">
        <v>19</v>
      </c>
      <c r="S871" s="35" t="n">
        <v>122</v>
      </c>
    </row>
    <row r="872" s="22" customFormat="true" ht="11.25" hidden="false" customHeight="false" outlineLevel="0" collapsed="false">
      <c r="A872" s="32" t="s">
        <v>523</v>
      </c>
      <c r="B872" s="63" t="n">
        <v>48</v>
      </c>
      <c r="C872" s="64" t="n">
        <v>10</v>
      </c>
      <c r="D872" s="65" t="n">
        <v>378</v>
      </c>
      <c r="E872" s="63"/>
      <c r="F872" s="64"/>
      <c r="G872" s="65"/>
      <c r="H872" s="64" t="n">
        <v>76</v>
      </c>
      <c r="I872" s="66" t="n">
        <v>5</v>
      </c>
      <c r="J872" s="65" t="n">
        <v>351</v>
      </c>
      <c r="K872" s="63" t="n">
        <v>8</v>
      </c>
      <c r="L872" s="64" t="n">
        <v>85</v>
      </c>
      <c r="M872" s="64" t="n">
        <v>342</v>
      </c>
      <c r="N872" s="65" t="n">
        <v>0</v>
      </c>
      <c r="O872" s="63" t="n">
        <v>12</v>
      </c>
      <c r="P872" s="64" t="n">
        <v>62</v>
      </c>
      <c r="Q872" s="65" t="n">
        <v>349</v>
      </c>
      <c r="R872" s="64" t="n">
        <v>43</v>
      </c>
      <c r="S872" s="65" t="n">
        <v>370</v>
      </c>
    </row>
    <row r="873" s="22" customFormat="true" ht="11.25" hidden="false" customHeight="false" outlineLevel="0" collapsed="false">
      <c r="A873" s="32" t="s">
        <v>524</v>
      </c>
      <c r="B873" s="63" t="n">
        <v>127</v>
      </c>
      <c r="C873" s="64" t="n">
        <v>7</v>
      </c>
      <c r="D873" s="65" t="n">
        <v>759</v>
      </c>
      <c r="E873" s="63"/>
      <c r="F873" s="64"/>
      <c r="G873" s="65"/>
      <c r="H873" s="64" t="n">
        <v>326</v>
      </c>
      <c r="I873" s="66" t="n">
        <v>6</v>
      </c>
      <c r="J873" s="65" t="n">
        <v>561</v>
      </c>
      <c r="K873" s="63" t="n">
        <v>12</v>
      </c>
      <c r="L873" s="64" t="n">
        <v>265</v>
      </c>
      <c r="M873" s="64" t="n">
        <v>617</v>
      </c>
      <c r="N873" s="65" t="n">
        <v>0</v>
      </c>
      <c r="O873" s="63" t="n">
        <v>31</v>
      </c>
      <c r="P873" s="64" t="n">
        <v>173</v>
      </c>
      <c r="Q873" s="65" t="n">
        <v>668</v>
      </c>
      <c r="R873" s="64" t="n">
        <v>85</v>
      </c>
      <c r="S873" s="65" t="n">
        <v>748</v>
      </c>
    </row>
    <row r="874" s="22" customFormat="true" ht="11.25" hidden="false" customHeight="false" outlineLevel="0" collapsed="false">
      <c r="A874" s="32" t="s">
        <v>525</v>
      </c>
      <c r="B874" s="63" t="n">
        <v>22</v>
      </c>
      <c r="C874" s="64" t="n">
        <v>0</v>
      </c>
      <c r="D874" s="65" t="n">
        <v>109</v>
      </c>
      <c r="E874" s="63"/>
      <c r="F874" s="64"/>
      <c r="G874" s="65"/>
      <c r="H874" s="64" t="n">
        <v>32</v>
      </c>
      <c r="I874" s="66" t="n">
        <v>2</v>
      </c>
      <c r="J874" s="65" t="n">
        <v>97</v>
      </c>
      <c r="K874" s="63" t="n">
        <v>0</v>
      </c>
      <c r="L874" s="64" t="n">
        <v>27</v>
      </c>
      <c r="M874" s="64" t="n">
        <v>104</v>
      </c>
      <c r="N874" s="65" t="n">
        <v>0</v>
      </c>
      <c r="O874" s="63" t="n">
        <v>0</v>
      </c>
      <c r="P874" s="64" t="n">
        <v>35</v>
      </c>
      <c r="Q874" s="65" t="n">
        <v>93</v>
      </c>
      <c r="R874" s="64" t="n">
        <v>15</v>
      </c>
      <c r="S874" s="65" t="n">
        <v>108</v>
      </c>
    </row>
    <row r="875" s="22" customFormat="true" ht="11.25" hidden="false" customHeight="false" outlineLevel="0" collapsed="false">
      <c r="A875" s="32" t="s">
        <v>526</v>
      </c>
      <c r="B875" s="63" t="n">
        <v>53</v>
      </c>
      <c r="C875" s="64" t="n">
        <v>7</v>
      </c>
      <c r="D875" s="65" t="n">
        <v>332</v>
      </c>
      <c r="E875" s="63"/>
      <c r="F875" s="64"/>
      <c r="G875" s="65"/>
      <c r="H875" s="64" t="n">
        <v>90</v>
      </c>
      <c r="I875" s="66" t="n">
        <v>7</v>
      </c>
      <c r="J875" s="65" t="n">
        <v>293</v>
      </c>
      <c r="K875" s="63" t="n">
        <v>4</v>
      </c>
      <c r="L875" s="64" t="n">
        <v>88</v>
      </c>
      <c r="M875" s="64" t="n">
        <v>299</v>
      </c>
      <c r="N875" s="65" t="n">
        <v>0</v>
      </c>
      <c r="O875" s="63" t="n">
        <v>11</v>
      </c>
      <c r="P875" s="64" t="n">
        <v>76</v>
      </c>
      <c r="Q875" s="65" t="n">
        <v>295</v>
      </c>
      <c r="R875" s="64" t="n">
        <v>43</v>
      </c>
      <c r="S875" s="65" t="n">
        <v>334</v>
      </c>
    </row>
    <row r="876" s="22" customFormat="true" ht="11.25" hidden="false" customHeight="false" outlineLevel="0" collapsed="false">
      <c r="A876" s="32" t="s">
        <v>527</v>
      </c>
      <c r="B876" s="63" t="n">
        <v>53</v>
      </c>
      <c r="C876" s="64" t="n">
        <v>13</v>
      </c>
      <c r="D876" s="65" t="n">
        <v>350</v>
      </c>
      <c r="E876" s="63"/>
      <c r="F876" s="64"/>
      <c r="G876" s="65"/>
      <c r="H876" s="64" t="n">
        <v>70</v>
      </c>
      <c r="I876" s="66" t="n">
        <v>16</v>
      </c>
      <c r="J876" s="65" t="n">
        <v>328</v>
      </c>
      <c r="K876" s="63" t="n">
        <v>13</v>
      </c>
      <c r="L876" s="64" t="n">
        <v>111</v>
      </c>
      <c r="M876" s="64" t="n">
        <v>294</v>
      </c>
      <c r="N876" s="65" t="n">
        <v>0</v>
      </c>
      <c r="O876" s="63" t="n">
        <v>26</v>
      </c>
      <c r="P876" s="64" t="n">
        <v>60</v>
      </c>
      <c r="Q876" s="65" t="n">
        <v>319</v>
      </c>
      <c r="R876" s="64" t="n">
        <v>64</v>
      </c>
      <c r="S876" s="65" t="n">
        <v>337</v>
      </c>
    </row>
    <row r="877" s="22" customFormat="true" ht="11.25" hidden="false" customHeight="false" outlineLevel="0" collapsed="false">
      <c r="A877" s="32" t="s">
        <v>180</v>
      </c>
      <c r="B877" s="63" t="n">
        <v>79</v>
      </c>
      <c r="C877" s="64" t="n">
        <v>5</v>
      </c>
      <c r="D877" s="65" t="n">
        <v>393</v>
      </c>
      <c r="E877" s="63"/>
      <c r="F877" s="64"/>
      <c r="G877" s="65"/>
      <c r="H877" s="64" t="n">
        <v>119</v>
      </c>
      <c r="I877" s="66" t="n">
        <v>3</v>
      </c>
      <c r="J877" s="65" t="n">
        <v>350</v>
      </c>
      <c r="K877" s="63" t="n">
        <v>12</v>
      </c>
      <c r="L877" s="64" t="n">
        <v>124</v>
      </c>
      <c r="M877" s="64" t="n">
        <v>340</v>
      </c>
      <c r="N877" s="65" t="n">
        <v>0</v>
      </c>
      <c r="O877" s="63" t="n">
        <v>18</v>
      </c>
      <c r="P877" s="64" t="n">
        <v>87</v>
      </c>
      <c r="Q877" s="65" t="n">
        <v>353</v>
      </c>
      <c r="R877" s="64" t="n">
        <v>62</v>
      </c>
      <c r="S877" s="65" t="n">
        <v>384</v>
      </c>
    </row>
    <row r="878" s="56" customFormat="true" ht="11.25" hidden="false" customHeight="false" outlineLevel="0" collapsed="false">
      <c r="A878" s="52" t="s">
        <v>52</v>
      </c>
      <c r="B878" s="55" t="n">
        <f aca="false">SUM(B858:B877)</f>
        <v>883</v>
      </c>
      <c r="C878" s="55" t="n">
        <f aca="false">SUM(C858:C877)</f>
        <v>111</v>
      </c>
      <c r="D878" s="55" t="n">
        <f aca="false">SUM(D858:D877)</f>
        <v>6166</v>
      </c>
      <c r="E878" s="55" t="n">
        <f aca="false">SUM(E858:E877)</f>
        <v>0</v>
      </c>
      <c r="F878" s="55" t="n">
        <f aca="false">SUM(F858:F877)</f>
        <v>0</v>
      </c>
      <c r="G878" s="55" t="n">
        <f aca="false">SUM(G858:G877)</f>
        <v>0</v>
      </c>
      <c r="H878" s="55" t="n">
        <f aca="false">SUM(H858:H877)</f>
        <v>1670</v>
      </c>
      <c r="I878" s="55" t="n">
        <f aca="false">SUM(I858:I877)</f>
        <v>82</v>
      </c>
      <c r="J878" s="55" t="n">
        <f aca="false">SUM(J858:J877)</f>
        <v>5348</v>
      </c>
      <c r="K878" s="55" t="n">
        <f aca="false">SUM(K858:K877)</f>
        <v>127</v>
      </c>
      <c r="L878" s="55" t="n">
        <f aca="false">SUM(L858:L877)</f>
        <v>1771</v>
      </c>
      <c r="M878" s="55" t="n">
        <f aca="false">SUM(M858:M877)</f>
        <v>5280</v>
      </c>
      <c r="N878" s="55" t="n">
        <f aca="false">SUM(N858:N877)</f>
        <v>0</v>
      </c>
      <c r="O878" s="55" t="n">
        <f aca="false">SUM(O858:O877)</f>
        <v>258</v>
      </c>
      <c r="P878" s="55" t="n">
        <f aca="false">SUM(P858:P877)</f>
        <v>1229</v>
      </c>
      <c r="Q878" s="137" t="n">
        <f aca="false">SUM(Q858:Q877)</f>
        <v>5278</v>
      </c>
      <c r="R878" s="55" t="n">
        <f aca="false">SUM(R858:R877)</f>
        <v>871</v>
      </c>
      <c r="S878" s="137" t="n">
        <f aca="false">SUM(S858:S877)</f>
        <v>5943</v>
      </c>
    </row>
    <row r="879" s="22" customFormat="true" ht="12" hidden="false" customHeight="false" outlineLevel="0" collapsed="false">
      <c r="A879" s="109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68"/>
      <c r="S879" s="69"/>
    </row>
    <row r="880" s="22" customFormat="true" ht="12" hidden="false" customHeight="false" outlineLevel="0" collapsed="false">
      <c r="A880" s="19" t="s">
        <v>528</v>
      </c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1"/>
      <c r="R880" s="20"/>
      <c r="S880" s="21"/>
    </row>
    <row r="881" s="22" customFormat="true" ht="11.25" hidden="false" customHeight="false" outlineLevel="0" collapsed="false">
      <c r="A881" s="32" t="s">
        <v>529</v>
      </c>
      <c r="B881" s="63" t="n">
        <v>75</v>
      </c>
      <c r="C881" s="64" t="n">
        <v>1</v>
      </c>
      <c r="D881" s="65" t="n">
        <v>318</v>
      </c>
      <c r="E881" s="63"/>
      <c r="F881" s="64"/>
      <c r="G881" s="65"/>
      <c r="H881" s="64" t="n">
        <v>61</v>
      </c>
      <c r="I881" s="66" t="n">
        <v>6</v>
      </c>
      <c r="J881" s="65" t="n">
        <v>317</v>
      </c>
      <c r="K881" s="63" t="n">
        <v>7</v>
      </c>
      <c r="L881" s="64" t="n">
        <v>105</v>
      </c>
      <c r="M881" s="64" t="n">
        <v>289</v>
      </c>
      <c r="N881" s="65" t="n">
        <v>0</v>
      </c>
      <c r="O881" s="63" t="n">
        <v>10</v>
      </c>
      <c r="P881" s="64" t="n">
        <v>78</v>
      </c>
      <c r="Q881" s="65" t="n">
        <v>290</v>
      </c>
      <c r="R881" s="64" t="n">
        <v>50</v>
      </c>
      <c r="S881" s="65" t="n">
        <v>309</v>
      </c>
    </row>
    <row r="882" s="22" customFormat="true" ht="11.25" hidden="false" customHeight="false" outlineLevel="0" collapsed="false">
      <c r="A882" s="32" t="s">
        <v>530</v>
      </c>
      <c r="B882" s="63" t="n">
        <v>110</v>
      </c>
      <c r="C882" s="64" t="n">
        <v>19</v>
      </c>
      <c r="D882" s="65" t="n">
        <v>436</v>
      </c>
      <c r="E882" s="63"/>
      <c r="F882" s="64"/>
      <c r="G882" s="65"/>
      <c r="H882" s="64" t="n">
        <v>71</v>
      </c>
      <c r="I882" s="66" t="n">
        <v>29</v>
      </c>
      <c r="J882" s="65" t="n">
        <v>463</v>
      </c>
      <c r="K882" s="63" t="n">
        <v>9</v>
      </c>
      <c r="L882" s="64" t="n">
        <v>119</v>
      </c>
      <c r="M882" s="64" t="n">
        <v>446</v>
      </c>
      <c r="N882" s="65" t="n">
        <v>0</v>
      </c>
      <c r="O882" s="63" t="n">
        <v>28</v>
      </c>
      <c r="P882" s="64" t="n">
        <v>114</v>
      </c>
      <c r="Q882" s="65" t="n">
        <v>428</v>
      </c>
      <c r="R882" s="64" t="n">
        <v>97</v>
      </c>
      <c r="S882" s="65" t="n">
        <v>461</v>
      </c>
    </row>
    <row r="883" s="22" customFormat="true" ht="11.25" hidden="false" customHeight="false" outlineLevel="0" collapsed="false">
      <c r="A883" s="32" t="s">
        <v>531</v>
      </c>
      <c r="B883" s="63" t="n">
        <v>179</v>
      </c>
      <c r="C883" s="64" t="n">
        <v>17</v>
      </c>
      <c r="D883" s="65" t="n">
        <v>282</v>
      </c>
      <c r="E883" s="63"/>
      <c r="F883" s="64"/>
      <c r="G883" s="65"/>
      <c r="H883" s="64" t="n">
        <v>153</v>
      </c>
      <c r="I883" s="66" t="n">
        <v>14</v>
      </c>
      <c r="J883" s="65" t="n">
        <v>304</v>
      </c>
      <c r="K883" s="63" t="n">
        <v>12</v>
      </c>
      <c r="L883" s="64" t="n">
        <v>199</v>
      </c>
      <c r="M883" s="64" t="n">
        <v>275</v>
      </c>
      <c r="N883" s="65" t="n">
        <v>0</v>
      </c>
      <c r="O883" s="63" t="n">
        <v>28</v>
      </c>
      <c r="P883" s="64" t="n">
        <v>191</v>
      </c>
      <c r="Q883" s="65" t="n">
        <v>257</v>
      </c>
      <c r="R883" s="64" t="n">
        <v>126</v>
      </c>
      <c r="S883" s="65" t="n">
        <v>327</v>
      </c>
    </row>
    <row r="884" s="22" customFormat="true" ht="11.25" hidden="false" customHeight="false" outlineLevel="0" collapsed="false">
      <c r="A884" s="32" t="s">
        <v>532</v>
      </c>
      <c r="B884" s="63" t="n">
        <v>109</v>
      </c>
      <c r="C884" s="64" t="n">
        <v>14</v>
      </c>
      <c r="D884" s="65" t="n">
        <v>362</v>
      </c>
      <c r="E884" s="63"/>
      <c r="F884" s="64"/>
      <c r="G884" s="65"/>
      <c r="H884" s="64" t="n">
        <v>91</v>
      </c>
      <c r="I884" s="66" t="n">
        <v>17</v>
      </c>
      <c r="J884" s="65" t="n">
        <v>368</v>
      </c>
      <c r="K884" s="63" t="n">
        <v>14</v>
      </c>
      <c r="L884" s="64" t="n">
        <v>131</v>
      </c>
      <c r="M884" s="64" t="n">
        <v>346</v>
      </c>
      <c r="N884" s="65" t="n">
        <v>0</v>
      </c>
      <c r="O884" s="63" t="n">
        <v>18</v>
      </c>
      <c r="P884" s="64" t="n">
        <v>127</v>
      </c>
      <c r="Q884" s="65" t="n">
        <v>343</v>
      </c>
      <c r="R884" s="64" t="n">
        <v>103</v>
      </c>
      <c r="S884" s="65" t="n">
        <v>378</v>
      </c>
    </row>
    <row r="885" s="22" customFormat="true" ht="11.25" hidden="false" customHeight="false" outlineLevel="0" collapsed="false">
      <c r="A885" s="32" t="s">
        <v>533</v>
      </c>
      <c r="B885" s="63" t="n">
        <v>126</v>
      </c>
      <c r="C885" s="64" t="n">
        <v>12</v>
      </c>
      <c r="D885" s="65" t="n">
        <v>348</v>
      </c>
      <c r="E885" s="63"/>
      <c r="F885" s="64"/>
      <c r="G885" s="65"/>
      <c r="H885" s="64" t="n">
        <v>103</v>
      </c>
      <c r="I885" s="66" t="n">
        <v>10</v>
      </c>
      <c r="J885" s="65" t="n">
        <v>368</v>
      </c>
      <c r="K885" s="63" t="n">
        <v>5</v>
      </c>
      <c r="L885" s="64" t="n">
        <v>160</v>
      </c>
      <c r="M885" s="64" t="n">
        <v>331</v>
      </c>
      <c r="N885" s="65" t="n">
        <v>0</v>
      </c>
      <c r="O885" s="63" t="n">
        <v>10</v>
      </c>
      <c r="P885" s="64" t="n">
        <v>156</v>
      </c>
      <c r="Q885" s="65" t="n">
        <v>322</v>
      </c>
      <c r="R885" s="64" t="n">
        <v>95</v>
      </c>
      <c r="S885" s="65" t="n">
        <v>379</v>
      </c>
    </row>
    <row r="886" s="22" customFormat="true" ht="11.25" hidden="false" customHeight="false" outlineLevel="0" collapsed="false">
      <c r="A886" s="32" t="s">
        <v>534</v>
      </c>
      <c r="B886" s="63" t="n">
        <v>110</v>
      </c>
      <c r="C886" s="64" t="n">
        <v>10</v>
      </c>
      <c r="D886" s="65" t="n">
        <v>467</v>
      </c>
      <c r="E886" s="63"/>
      <c r="F886" s="64"/>
      <c r="G886" s="65"/>
      <c r="H886" s="64" t="n">
        <v>85</v>
      </c>
      <c r="I886" s="66" t="n">
        <v>12</v>
      </c>
      <c r="J886" s="65" t="n">
        <v>479</v>
      </c>
      <c r="K886" s="63" t="n">
        <v>5</v>
      </c>
      <c r="L886" s="64" t="n">
        <v>144</v>
      </c>
      <c r="M886" s="64" t="n">
        <v>438</v>
      </c>
      <c r="N886" s="65" t="n">
        <v>0</v>
      </c>
      <c r="O886" s="63" t="n">
        <v>17</v>
      </c>
      <c r="P886" s="64" t="n">
        <v>132</v>
      </c>
      <c r="Q886" s="65" t="n">
        <v>427</v>
      </c>
      <c r="R886" s="64" t="n">
        <v>95</v>
      </c>
      <c r="S886" s="65" t="n">
        <v>466</v>
      </c>
    </row>
    <row r="887" s="22" customFormat="true" ht="11.25" hidden="false" customHeight="false" outlineLevel="0" collapsed="false">
      <c r="A887" s="32" t="s">
        <v>535</v>
      </c>
      <c r="B887" s="63" t="n">
        <v>119</v>
      </c>
      <c r="C887" s="64" t="n">
        <v>8</v>
      </c>
      <c r="D887" s="65" t="n">
        <v>290</v>
      </c>
      <c r="E887" s="63"/>
      <c r="F887" s="64"/>
      <c r="G887" s="65"/>
      <c r="H887" s="64" t="n">
        <v>98</v>
      </c>
      <c r="I887" s="66" t="n">
        <v>12</v>
      </c>
      <c r="J887" s="65" t="n">
        <v>304</v>
      </c>
      <c r="K887" s="63" t="n">
        <v>13</v>
      </c>
      <c r="L887" s="64" t="n">
        <v>145</v>
      </c>
      <c r="M887" s="64" t="n">
        <v>272</v>
      </c>
      <c r="N887" s="65" t="n">
        <v>0</v>
      </c>
      <c r="O887" s="63" t="n">
        <v>14</v>
      </c>
      <c r="P887" s="64" t="n">
        <v>127</v>
      </c>
      <c r="Q887" s="65" t="n">
        <v>276</v>
      </c>
      <c r="R887" s="64" t="n">
        <v>82</v>
      </c>
      <c r="S887" s="65" t="n">
        <v>316</v>
      </c>
    </row>
    <row r="888" s="22" customFormat="true" ht="11.25" hidden="false" customHeight="false" outlineLevel="0" collapsed="false">
      <c r="A888" s="32" t="s">
        <v>536</v>
      </c>
      <c r="B888" s="63" t="n">
        <v>124</v>
      </c>
      <c r="C888" s="64" t="n">
        <v>7</v>
      </c>
      <c r="D888" s="65" t="n">
        <v>291</v>
      </c>
      <c r="E888" s="63"/>
      <c r="F888" s="64"/>
      <c r="G888" s="65"/>
      <c r="H888" s="64" t="n">
        <v>105</v>
      </c>
      <c r="I888" s="66" t="n">
        <v>10</v>
      </c>
      <c r="J888" s="65" t="n">
        <v>302</v>
      </c>
      <c r="K888" s="63" t="n">
        <v>11</v>
      </c>
      <c r="L888" s="64" t="n">
        <v>148</v>
      </c>
      <c r="M888" s="64" t="n">
        <v>269</v>
      </c>
      <c r="N888" s="65" t="n">
        <v>0</v>
      </c>
      <c r="O888" s="63" t="n">
        <v>17</v>
      </c>
      <c r="P888" s="64" t="n">
        <v>147</v>
      </c>
      <c r="Q888" s="65" t="n">
        <v>258</v>
      </c>
      <c r="R888" s="64" t="n">
        <v>99</v>
      </c>
      <c r="S888" s="65" t="n">
        <v>300</v>
      </c>
    </row>
    <row r="889" s="22" customFormat="true" ht="11.25" hidden="false" customHeight="false" outlineLevel="0" collapsed="false">
      <c r="A889" s="32" t="s">
        <v>537</v>
      </c>
      <c r="B889" s="63" t="n">
        <v>106</v>
      </c>
      <c r="C889" s="64" t="n">
        <v>7</v>
      </c>
      <c r="D889" s="65" t="n">
        <v>160</v>
      </c>
      <c r="E889" s="63"/>
      <c r="F889" s="64"/>
      <c r="G889" s="65"/>
      <c r="H889" s="64" t="n">
        <v>83</v>
      </c>
      <c r="I889" s="66" t="n">
        <v>8</v>
      </c>
      <c r="J889" s="65" t="n">
        <v>177</v>
      </c>
      <c r="K889" s="63" t="n">
        <v>5</v>
      </c>
      <c r="L889" s="64" t="n">
        <v>125</v>
      </c>
      <c r="M889" s="64" t="n">
        <v>146</v>
      </c>
      <c r="N889" s="65" t="n">
        <v>0</v>
      </c>
      <c r="O889" s="63" t="n">
        <v>13</v>
      </c>
      <c r="P889" s="64" t="n">
        <v>105</v>
      </c>
      <c r="Q889" s="65" t="n">
        <v>153</v>
      </c>
      <c r="R889" s="64" t="n">
        <v>77</v>
      </c>
      <c r="S889" s="65" t="n">
        <v>181</v>
      </c>
    </row>
    <row r="890" s="22" customFormat="true" ht="11.25" hidden="false" customHeight="false" outlineLevel="0" collapsed="false">
      <c r="A890" s="32" t="s">
        <v>538</v>
      </c>
      <c r="B890" s="63" t="n">
        <v>107</v>
      </c>
      <c r="C890" s="64" t="n">
        <v>11</v>
      </c>
      <c r="D890" s="65" t="n">
        <v>259</v>
      </c>
      <c r="E890" s="63"/>
      <c r="F890" s="64"/>
      <c r="G890" s="65"/>
      <c r="H890" s="64" t="n">
        <v>87</v>
      </c>
      <c r="I890" s="66" t="n">
        <v>12</v>
      </c>
      <c r="J890" s="65" t="n">
        <v>273</v>
      </c>
      <c r="K890" s="63" t="n">
        <v>13</v>
      </c>
      <c r="L890" s="64" t="n">
        <v>128</v>
      </c>
      <c r="M890" s="64" t="n">
        <v>241</v>
      </c>
      <c r="N890" s="65" t="n">
        <v>0</v>
      </c>
      <c r="O890" s="63" t="n">
        <v>20</v>
      </c>
      <c r="P890" s="64" t="n">
        <v>122</v>
      </c>
      <c r="Q890" s="65" t="n">
        <v>231</v>
      </c>
      <c r="R890" s="64" t="n">
        <v>89</v>
      </c>
      <c r="S890" s="65" t="n">
        <v>273</v>
      </c>
    </row>
    <row r="891" s="22" customFormat="true" ht="11.25" hidden="false" customHeight="false" outlineLevel="0" collapsed="false">
      <c r="A891" s="32" t="s">
        <v>539</v>
      </c>
      <c r="B891" s="63" t="n">
        <v>106</v>
      </c>
      <c r="C891" s="64" t="n">
        <v>9</v>
      </c>
      <c r="D891" s="65" t="n">
        <v>246</v>
      </c>
      <c r="E891" s="63"/>
      <c r="F891" s="64"/>
      <c r="G891" s="65"/>
      <c r="H891" s="64" t="n">
        <v>95</v>
      </c>
      <c r="I891" s="66" t="n">
        <v>12</v>
      </c>
      <c r="J891" s="65" t="n">
        <v>248</v>
      </c>
      <c r="K891" s="63" t="n">
        <v>19</v>
      </c>
      <c r="L891" s="64" t="n">
        <v>113</v>
      </c>
      <c r="M891" s="64" t="n">
        <v>236</v>
      </c>
      <c r="N891" s="65" t="n">
        <v>0</v>
      </c>
      <c r="O891" s="63" t="n">
        <v>19</v>
      </c>
      <c r="P891" s="64" t="n">
        <v>126</v>
      </c>
      <c r="Q891" s="65" t="n">
        <v>219</v>
      </c>
      <c r="R891" s="64" t="n">
        <v>86</v>
      </c>
      <c r="S891" s="65" t="n">
        <v>257</v>
      </c>
    </row>
    <row r="892" s="22" customFormat="true" ht="11.25" hidden="false" customHeight="false" outlineLevel="0" collapsed="false">
      <c r="A892" s="32" t="s">
        <v>180</v>
      </c>
      <c r="B892" s="63" t="n">
        <v>95</v>
      </c>
      <c r="C892" s="64" t="n">
        <v>10</v>
      </c>
      <c r="D892" s="65" t="n">
        <v>288</v>
      </c>
      <c r="E892" s="63"/>
      <c r="F892" s="64"/>
      <c r="G892" s="65"/>
      <c r="H892" s="64" t="n">
        <v>88</v>
      </c>
      <c r="I892" s="66" t="n">
        <v>7</v>
      </c>
      <c r="J892" s="65" t="n">
        <v>299</v>
      </c>
      <c r="K892" s="63" t="n">
        <v>7</v>
      </c>
      <c r="L892" s="64" t="n">
        <v>113</v>
      </c>
      <c r="M892" s="64" t="n">
        <v>280</v>
      </c>
      <c r="N892" s="65" t="n">
        <v>0</v>
      </c>
      <c r="O892" s="63" t="n">
        <v>3</v>
      </c>
      <c r="P892" s="64" t="n">
        <v>126</v>
      </c>
      <c r="Q892" s="65" t="n">
        <v>265</v>
      </c>
      <c r="R892" s="64" t="n">
        <v>63</v>
      </c>
      <c r="S892" s="65" t="n">
        <v>320</v>
      </c>
    </row>
    <row r="893" s="56" customFormat="true" ht="11.25" hidden="false" customHeight="false" outlineLevel="0" collapsed="false">
      <c r="A893" s="52" t="s">
        <v>52</v>
      </c>
      <c r="B893" s="55" t="n">
        <f aca="false">SUM(B881:B892)</f>
        <v>1366</v>
      </c>
      <c r="C893" s="55" t="n">
        <f aca="false">SUM(C881:C892)</f>
        <v>125</v>
      </c>
      <c r="D893" s="55" t="n">
        <f aca="false">SUM(D881:D892)</f>
        <v>3747</v>
      </c>
      <c r="E893" s="55" t="n">
        <f aca="false">SUM(E881:E892)</f>
        <v>0</v>
      </c>
      <c r="F893" s="55" t="n">
        <f aca="false">SUM(F881:F892)</f>
        <v>0</v>
      </c>
      <c r="G893" s="55" t="n">
        <f aca="false">SUM(G881:G892)</f>
        <v>0</v>
      </c>
      <c r="H893" s="55" t="n">
        <f aca="false">SUM(H881:H892)</f>
        <v>1120</v>
      </c>
      <c r="I893" s="55" t="n">
        <f aca="false">SUM(I881:I892)</f>
        <v>149</v>
      </c>
      <c r="J893" s="55" t="n">
        <f aca="false">SUM(J881:J892)</f>
        <v>3902</v>
      </c>
      <c r="K893" s="55" t="n">
        <f aca="false">SUM(K881:K892)</f>
        <v>120</v>
      </c>
      <c r="L893" s="55" t="n">
        <f aca="false">SUM(L881:L892)</f>
        <v>1630</v>
      </c>
      <c r="M893" s="55" t="n">
        <f aca="false">SUM(M881:M892)</f>
        <v>3569</v>
      </c>
      <c r="N893" s="55" t="n">
        <f aca="false">SUM(N881:N892)</f>
        <v>0</v>
      </c>
      <c r="O893" s="55" t="n">
        <f aca="false">SUM(O881:O892)</f>
        <v>197</v>
      </c>
      <c r="P893" s="55" t="n">
        <f aca="false">SUM(P881:P892)</f>
        <v>1551</v>
      </c>
      <c r="Q893" s="137" t="n">
        <f aca="false">SUM(Q881:Q892)</f>
        <v>3469</v>
      </c>
      <c r="R893" s="55" t="n">
        <f aca="false">SUM(R881:R892)</f>
        <v>1062</v>
      </c>
      <c r="S893" s="137" t="n">
        <f aca="false">SUM(S881:S892)</f>
        <v>3967</v>
      </c>
    </row>
    <row r="894" s="22" customFormat="true" ht="12" hidden="false" customHeight="false" outlineLevel="0" collapsed="false">
      <c r="A894" s="109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68"/>
      <c r="S894" s="69"/>
    </row>
    <row r="895" s="22" customFormat="true" ht="12" hidden="false" customHeight="false" outlineLevel="0" collapsed="false">
      <c r="A895" s="19" t="s">
        <v>540</v>
      </c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1"/>
      <c r="R895" s="60"/>
      <c r="S895" s="61"/>
    </row>
    <row r="896" s="22" customFormat="true" ht="11.25" hidden="false" customHeight="false" outlineLevel="0" collapsed="false">
      <c r="A896" s="32" t="s">
        <v>541</v>
      </c>
      <c r="B896" s="63" t="n">
        <v>59</v>
      </c>
      <c r="C896" s="64" t="n">
        <v>2</v>
      </c>
      <c r="D896" s="65" t="n">
        <v>62</v>
      </c>
      <c r="E896" s="63" t="n">
        <v>3</v>
      </c>
      <c r="F896" s="64" t="n">
        <v>52</v>
      </c>
      <c r="G896" s="65" t="n">
        <v>70</v>
      </c>
      <c r="H896" s="64"/>
      <c r="I896" s="66"/>
      <c r="J896" s="65"/>
      <c r="K896" s="63" t="n">
        <v>3</v>
      </c>
      <c r="L896" s="64" t="n">
        <v>74</v>
      </c>
      <c r="M896" s="64" t="n">
        <v>48</v>
      </c>
      <c r="N896" s="65" t="n">
        <v>0</v>
      </c>
      <c r="O896" s="63" t="n">
        <v>6</v>
      </c>
      <c r="P896" s="64" t="n">
        <v>72</v>
      </c>
      <c r="Q896" s="65" t="n">
        <v>48</v>
      </c>
      <c r="R896" s="64" t="n">
        <v>55</v>
      </c>
      <c r="S896" s="65" t="n">
        <v>61</v>
      </c>
    </row>
    <row r="897" s="22" customFormat="true" ht="11.25" hidden="false" customHeight="false" outlineLevel="0" collapsed="false">
      <c r="A897" s="32" t="s">
        <v>542</v>
      </c>
      <c r="B897" s="63" t="n">
        <v>93</v>
      </c>
      <c r="C897" s="64" t="n">
        <v>2</v>
      </c>
      <c r="D897" s="65" t="n">
        <v>97</v>
      </c>
      <c r="E897" s="63" t="n">
        <v>2</v>
      </c>
      <c r="F897" s="64" t="n">
        <v>78</v>
      </c>
      <c r="G897" s="65" t="n">
        <v>114</v>
      </c>
      <c r="H897" s="64"/>
      <c r="I897" s="66"/>
      <c r="J897" s="65"/>
      <c r="K897" s="63" t="n">
        <v>2</v>
      </c>
      <c r="L897" s="64" t="n">
        <v>115</v>
      </c>
      <c r="M897" s="64" t="n">
        <v>77</v>
      </c>
      <c r="N897" s="65" t="n">
        <v>0</v>
      </c>
      <c r="O897" s="63" t="n">
        <v>5</v>
      </c>
      <c r="P897" s="64" t="n">
        <v>100</v>
      </c>
      <c r="Q897" s="65" t="n">
        <v>82</v>
      </c>
      <c r="R897" s="64" t="n">
        <v>55</v>
      </c>
      <c r="S897" s="65" t="n">
        <v>123</v>
      </c>
    </row>
    <row r="898" s="22" customFormat="true" ht="11.25" hidden="false" customHeight="false" outlineLevel="0" collapsed="false">
      <c r="A898" s="32" t="s">
        <v>543</v>
      </c>
      <c r="B898" s="63" t="n">
        <v>112</v>
      </c>
      <c r="C898" s="64" t="n">
        <v>9</v>
      </c>
      <c r="D898" s="65" t="n">
        <v>85</v>
      </c>
      <c r="E898" s="63" t="n">
        <v>7</v>
      </c>
      <c r="F898" s="64" t="n">
        <v>81</v>
      </c>
      <c r="G898" s="65" t="n">
        <v>116</v>
      </c>
      <c r="H898" s="64"/>
      <c r="I898" s="66"/>
      <c r="J898" s="65"/>
      <c r="K898" s="63" t="n">
        <v>8</v>
      </c>
      <c r="L898" s="64" t="n">
        <v>126</v>
      </c>
      <c r="M898" s="64" t="n">
        <v>77</v>
      </c>
      <c r="N898" s="65" t="n">
        <v>0</v>
      </c>
      <c r="O898" s="63" t="n">
        <v>10</v>
      </c>
      <c r="P898" s="64" t="n">
        <v>111</v>
      </c>
      <c r="Q898" s="65" t="n">
        <v>79</v>
      </c>
      <c r="R898" s="64" t="n">
        <v>77</v>
      </c>
      <c r="S898" s="65" t="n">
        <v>103</v>
      </c>
    </row>
    <row r="899" s="22" customFormat="true" ht="11.25" hidden="false" customHeight="false" outlineLevel="0" collapsed="false">
      <c r="A899" s="32" t="s">
        <v>544</v>
      </c>
      <c r="B899" s="63" t="n">
        <v>115</v>
      </c>
      <c r="C899" s="64" t="n">
        <v>2</v>
      </c>
      <c r="D899" s="65" t="n">
        <v>122</v>
      </c>
      <c r="E899" s="63" t="n">
        <v>5</v>
      </c>
      <c r="F899" s="64" t="n">
        <v>101</v>
      </c>
      <c r="G899" s="65" t="n">
        <v>140</v>
      </c>
      <c r="H899" s="64"/>
      <c r="I899" s="66"/>
      <c r="J899" s="65"/>
      <c r="K899" s="63" t="n">
        <v>4</v>
      </c>
      <c r="L899" s="64" t="n">
        <v>140</v>
      </c>
      <c r="M899" s="64" t="n">
        <v>102</v>
      </c>
      <c r="N899" s="65" t="n">
        <v>0</v>
      </c>
      <c r="O899" s="63" t="n">
        <v>13</v>
      </c>
      <c r="P899" s="64" t="n">
        <v>139</v>
      </c>
      <c r="Q899" s="65" t="n">
        <v>88</v>
      </c>
      <c r="R899" s="64" t="n">
        <v>78</v>
      </c>
      <c r="S899" s="65" t="n">
        <v>138</v>
      </c>
    </row>
    <row r="900" s="22" customFormat="true" ht="11.25" hidden="false" customHeight="false" outlineLevel="0" collapsed="false">
      <c r="A900" s="32" t="s">
        <v>545</v>
      </c>
      <c r="B900" s="63" t="n">
        <v>125</v>
      </c>
      <c r="C900" s="64" t="n">
        <v>3</v>
      </c>
      <c r="D900" s="65" t="n">
        <v>137</v>
      </c>
      <c r="E900" s="63" t="n">
        <v>2</v>
      </c>
      <c r="F900" s="64" t="n">
        <v>113</v>
      </c>
      <c r="G900" s="65" t="n">
        <v>153</v>
      </c>
      <c r="H900" s="64"/>
      <c r="I900" s="66"/>
      <c r="J900" s="65"/>
      <c r="K900" s="63" t="n">
        <v>5</v>
      </c>
      <c r="L900" s="64" t="n">
        <v>156</v>
      </c>
      <c r="M900" s="64" t="n">
        <v>111</v>
      </c>
      <c r="N900" s="65" t="n">
        <v>0</v>
      </c>
      <c r="O900" s="63" t="n">
        <v>8</v>
      </c>
      <c r="P900" s="64" t="n">
        <v>147</v>
      </c>
      <c r="Q900" s="65" t="n">
        <v>108</v>
      </c>
      <c r="R900" s="64" t="n">
        <v>83</v>
      </c>
      <c r="S900" s="65" t="n">
        <v>164</v>
      </c>
    </row>
    <row r="901" s="22" customFormat="true" ht="11.25" hidden="false" customHeight="false" outlineLevel="0" collapsed="false">
      <c r="A901" s="32" t="s">
        <v>546</v>
      </c>
      <c r="B901" s="63" t="n">
        <v>81</v>
      </c>
      <c r="C901" s="64" t="n">
        <v>3</v>
      </c>
      <c r="D901" s="65" t="n">
        <v>171</v>
      </c>
      <c r="E901" s="63" t="n">
        <v>3</v>
      </c>
      <c r="F901" s="64" t="n">
        <v>144</v>
      </c>
      <c r="G901" s="65" t="n">
        <v>105</v>
      </c>
      <c r="H901" s="64"/>
      <c r="I901" s="66"/>
      <c r="J901" s="65"/>
      <c r="K901" s="63" t="n">
        <v>0</v>
      </c>
      <c r="L901" s="64" t="n">
        <v>98</v>
      </c>
      <c r="M901" s="64" t="n">
        <v>155</v>
      </c>
      <c r="N901" s="65" t="n">
        <v>0</v>
      </c>
      <c r="O901" s="63" t="n">
        <v>9</v>
      </c>
      <c r="P901" s="64" t="n">
        <v>89</v>
      </c>
      <c r="Q901" s="65" t="n">
        <v>142</v>
      </c>
      <c r="R901" s="64" t="n">
        <v>64</v>
      </c>
      <c r="S901" s="65" t="n">
        <v>166</v>
      </c>
    </row>
    <row r="902" s="22" customFormat="true" ht="11.25" hidden="false" customHeight="false" outlineLevel="0" collapsed="false">
      <c r="A902" s="32" t="s">
        <v>547</v>
      </c>
      <c r="B902" s="63" t="n">
        <v>164</v>
      </c>
      <c r="C902" s="64" t="n">
        <v>5</v>
      </c>
      <c r="D902" s="65" t="n">
        <v>189</v>
      </c>
      <c r="E902" s="63" t="n">
        <v>7</v>
      </c>
      <c r="F902" s="64" t="n">
        <v>156</v>
      </c>
      <c r="G902" s="65" t="n">
        <v>195</v>
      </c>
      <c r="H902" s="64"/>
      <c r="I902" s="66"/>
      <c r="J902" s="65"/>
      <c r="K902" s="63" t="n">
        <v>3</v>
      </c>
      <c r="L902" s="64" t="n">
        <v>202</v>
      </c>
      <c r="M902" s="64" t="n">
        <v>159</v>
      </c>
      <c r="N902" s="65" t="n">
        <v>0</v>
      </c>
      <c r="O902" s="63" t="n">
        <v>9</v>
      </c>
      <c r="P902" s="64" t="n">
        <v>179</v>
      </c>
      <c r="Q902" s="65" t="n">
        <v>161</v>
      </c>
      <c r="R902" s="64" t="n">
        <v>90</v>
      </c>
      <c r="S902" s="65" t="n">
        <v>223</v>
      </c>
    </row>
    <row r="903" s="22" customFormat="true" ht="11.25" hidden="false" customHeight="false" outlineLevel="0" collapsed="false">
      <c r="A903" s="32" t="s">
        <v>548</v>
      </c>
      <c r="B903" s="63" t="n">
        <v>174</v>
      </c>
      <c r="C903" s="64" t="n">
        <v>6</v>
      </c>
      <c r="D903" s="65" t="n">
        <v>217</v>
      </c>
      <c r="E903" s="63" t="n">
        <v>5</v>
      </c>
      <c r="F903" s="64" t="n">
        <v>180</v>
      </c>
      <c r="G903" s="65" t="n">
        <v>212</v>
      </c>
      <c r="H903" s="64"/>
      <c r="I903" s="66"/>
      <c r="J903" s="65"/>
      <c r="K903" s="63" t="n">
        <v>0</v>
      </c>
      <c r="L903" s="64" t="n">
        <v>212</v>
      </c>
      <c r="M903" s="64" t="n">
        <v>187</v>
      </c>
      <c r="N903" s="65" t="n">
        <v>0</v>
      </c>
      <c r="O903" s="63" t="n">
        <v>3</v>
      </c>
      <c r="P903" s="64" t="n">
        <v>211</v>
      </c>
      <c r="Q903" s="65" t="n">
        <v>175</v>
      </c>
      <c r="R903" s="64" t="n">
        <v>78</v>
      </c>
      <c r="S903" s="65" t="n">
        <v>289</v>
      </c>
    </row>
    <row r="904" s="22" customFormat="true" ht="11.25" hidden="false" customHeight="false" outlineLevel="0" collapsed="false">
      <c r="A904" s="32" t="s">
        <v>549</v>
      </c>
      <c r="B904" s="63" t="n">
        <v>202</v>
      </c>
      <c r="C904" s="64" t="n">
        <v>9</v>
      </c>
      <c r="D904" s="65" t="n">
        <v>224</v>
      </c>
      <c r="E904" s="63" t="n">
        <v>7</v>
      </c>
      <c r="F904" s="64" t="n">
        <v>190</v>
      </c>
      <c r="G904" s="65" t="n">
        <v>236</v>
      </c>
      <c r="H904" s="64"/>
      <c r="I904" s="66"/>
      <c r="J904" s="65"/>
      <c r="K904" s="63" t="n">
        <v>7</v>
      </c>
      <c r="L904" s="64" t="n">
        <v>252</v>
      </c>
      <c r="M904" s="64" t="n">
        <v>182</v>
      </c>
      <c r="N904" s="65" t="n">
        <v>0</v>
      </c>
      <c r="O904" s="63" t="n">
        <v>18</v>
      </c>
      <c r="P904" s="64" t="n">
        <v>231</v>
      </c>
      <c r="Q904" s="65" t="n">
        <v>179</v>
      </c>
      <c r="R904" s="64" t="n">
        <v>136</v>
      </c>
      <c r="S904" s="65" t="n">
        <v>258</v>
      </c>
    </row>
    <row r="905" s="22" customFormat="true" ht="11.25" hidden="false" customHeight="false" outlineLevel="0" collapsed="false">
      <c r="A905" s="32" t="s">
        <v>550</v>
      </c>
      <c r="B905" s="63" t="n">
        <v>190</v>
      </c>
      <c r="C905" s="64" t="n">
        <v>7</v>
      </c>
      <c r="D905" s="65" t="n">
        <v>182</v>
      </c>
      <c r="E905" s="63" t="n">
        <v>6</v>
      </c>
      <c r="F905" s="64" t="n">
        <v>156</v>
      </c>
      <c r="G905" s="65" t="n">
        <v>214</v>
      </c>
      <c r="H905" s="64"/>
      <c r="I905" s="66"/>
      <c r="J905" s="65"/>
      <c r="K905" s="63" t="n">
        <v>5</v>
      </c>
      <c r="L905" s="64" t="n">
        <v>233</v>
      </c>
      <c r="M905" s="64" t="n">
        <v>143</v>
      </c>
      <c r="N905" s="65" t="n">
        <v>0</v>
      </c>
      <c r="O905" s="63" t="n">
        <v>12</v>
      </c>
      <c r="P905" s="64" t="n">
        <v>210</v>
      </c>
      <c r="Q905" s="65" t="n">
        <v>147</v>
      </c>
      <c r="R905" s="64" t="n">
        <v>123</v>
      </c>
      <c r="S905" s="65" t="n">
        <v>218</v>
      </c>
    </row>
    <row r="906" s="22" customFormat="true" ht="11.25" hidden="false" customHeight="false" outlineLevel="0" collapsed="false">
      <c r="A906" s="32" t="s">
        <v>551</v>
      </c>
      <c r="B906" s="63" t="n">
        <v>152</v>
      </c>
      <c r="C906" s="64" t="n">
        <v>3</v>
      </c>
      <c r="D906" s="65" t="n">
        <v>136</v>
      </c>
      <c r="E906" s="63" t="n">
        <v>5</v>
      </c>
      <c r="F906" s="64" t="n">
        <v>110</v>
      </c>
      <c r="G906" s="65" t="n">
        <v>176</v>
      </c>
      <c r="H906" s="64"/>
      <c r="I906" s="66"/>
      <c r="J906" s="65"/>
      <c r="K906" s="63" t="n">
        <v>5</v>
      </c>
      <c r="L906" s="64" t="n">
        <v>172</v>
      </c>
      <c r="M906" s="64" t="n">
        <v>118</v>
      </c>
      <c r="N906" s="65" t="n">
        <v>0</v>
      </c>
      <c r="O906" s="63" t="n">
        <v>8</v>
      </c>
      <c r="P906" s="64" t="n">
        <v>164</v>
      </c>
      <c r="Q906" s="65" t="n">
        <v>106</v>
      </c>
      <c r="R906" s="64" t="n">
        <v>97</v>
      </c>
      <c r="S906" s="65" t="n">
        <v>157</v>
      </c>
    </row>
    <row r="907" s="22" customFormat="true" ht="11.25" hidden="false" customHeight="false" outlineLevel="0" collapsed="false">
      <c r="A907" s="32" t="s">
        <v>552</v>
      </c>
      <c r="B907" s="63" t="n">
        <v>202</v>
      </c>
      <c r="C907" s="64" t="n">
        <v>6</v>
      </c>
      <c r="D907" s="65" t="n">
        <v>427</v>
      </c>
      <c r="E907" s="63" t="n">
        <v>6</v>
      </c>
      <c r="F907" s="64" t="n">
        <v>368</v>
      </c>
      <c r="G907" s="65" t="n">
        <v>257</v>
      </c>
      <c r="H907" s="64"/>
      <c r="I907" s="66"/>
      <c r="J907" s="65"/>
      <c r="K907" s="63" t="n">
        <v>8</v>
      </c>
      <c r="L907" s="64" t="n">
        <v>287</v>
      </c>
      <c r="M907" s="64" t="n">
        <v>344</v>
      </c>
      <c r="N907" s="65" t="n">
        <v>0</v>
      </c>
      <c r="O907" s="63" t="n">
        <v>15</v>
      </c>
      <c r="P907" s="64" t="n">
        <v>264</v>
      </c>
      <c r="Q907" s="65" t="n">
        <v>341</v>
      </c>
      <c r="R907" s="64" t="n">
        <v>115</v>
      </c>
      <c r="S907" s="65" t="n">
        <v>476</v>
      </c>
    </row>
    <row r="908" s="22" customFormat="true" ht="11.25" hidden="false" customHeight="false" outlineLevel="0" collapsed="false">
      <c r="A908" s="32" t="s">
        <v>553</v>
      </c>
      <c r="B908" s="63" t="n">
        <v>233</v>
      </c>
      <c r="C908" s="64" t="n">
        <v>7</v>
      </c>
      <c r="D908" s="65" t="n">
        <v>380</v>
      </c>
      <c r="E908" s="63" t="n">
        <v>6</v>
      </c>
      <c r="F908" s="64" t="n">
        <v>313</v>
      </c>
      <c r="G908" s="65" t="n">
        <v>300</v>
      </c>
      <c r="H908" s="64"/>
      <c r="I908" s="66"/>
      <c r="J908" s="65"/>
      <c r="K908" s="63" t="n">
        <v>8</v>
      </c>
      <c r="L908" s="64" t="n">
        <v>289</v>
      </c>
      <c r="M908" s="64" t="n">
        <v>323</v>
      </c>
      <c r="N908" s="65" t="n">
        <v>0</v>
      </c>
      <c r="O908" s="63" t="n">
        <v>16</v>
      </c>
      <c r="P908" s="64" t="n">
        <v>294</v>
      </c>
      <c r="Q908" s="65" t="n">
        <v>290</v>
      </c>
      <c r="R908" s="64" t="n">
        <v>161</v>
      </c>
      <c r="S908" s="65" t="n">
        <v>397</v>
      </c>
    </row>
    <row r="909" s="22" customFormat="true" ht="11.25" hidden="false" customHeight="false" outlineLevel="0" collapsed="false">
      <c r="A909" s="32" t="s">
        <v>554</v>
      </c>
      <c r="B909" s="63" t="n">
        <v>192</v>
      </c>
      <c r="C909" s="64" t="n">
        <v>5</v>
      </c>
      <c r="D909" s="65" t="n">
        <v>168</v>
      </c>
      <c r="E909" s="63" t="n">
        <v>9</v>
      </c>
      <c r="F909" s="64" t="n">
        <v>141</v>
      </c>
      <c r="G909" s="65" t="n">
        <v>212</v>
      </c>
      <c r="H909" s="64"/>
      <c r="I909" s="66"/>
      <c r="J909" s="65"/>
      <c r="K909" s="63" t="n">
        <v>8</v>
      </c>
      <c r="L909" s="64" t="n">
        <v>235</v>
      </c>
      <c r="M909" s="64" t="n">
        <v>126</v>
      </c>
      <c r="N909" s="65" t="n">
        <v>0</v>
      </c>
      <c r="O909" s="63" t="n">
        <v>13</v>
      </c>
      <c r="P909" s="64" t="n">
        <v>217</v>
      </c>
      <c r="Q909" s="65" t="n">
        <v>124</v>
      </c>
      <c r="R909" s="64" t="n">
        <v>128</v>
      </c>
      <c r="S909" s="65" t="n">
        <v>198</v>
      </c>
    </row>
    <row r="910" s="22" customFormat="true" ht="11.25" hidden="false" customHeight="false" outlineLevel="0" collapsed="false">
      <c r="A910" s="32" t="s">
        <v>555</v>
      </c>
      <c r="B910" s="63" t="n">
        <v>256</v>
      </c>
      <c r="C910" s="64" t="n">
        <v>8</v>
      </c>
      <c r="D910" s="65" t="n">
        <v>244</v>
      </c>
      <c r="E910" s="63" t="n">
        <v>11</v>
      </c>
      <c r="F910" s="64" t="n">
        <v>205</v>
      </c>
      <c r="G910" s="65" t="n">
        <v>285</v>
      </c>
      <c r="H910" s="64"/>
      <c r="I910" s="66"/>
      <c r="J910" s="65"/>
      <c r="K910" s="63" t="n">
        <v>7</v>
      </c>
      <c r="L910" s="64" t="n">
        <v>297</v>
      </c>
      <c r="M910" s="64" t="n">
        <v>207</v>
      </c>
      <c r="N910" s="65" t="n">
        <v>0</v>
      </c>
      <c r="O910" s="63" t="n">
        <v>20</v>
      </c>
      <c r="P910" s="64" t="n">
        <v>286</v>
      </c>
      <c r="Q910" s="65" t="n">
        <v>189</v>
      </c>
      <c r="R910" s="64" t="n">
        <v>144</v>
      </c>
      <c r="S910" s="65" t="n">
        <v>304</v>
      </c>
    </row>
    <row r="911" s="22" customFormat="true" ht="11.25" hidden="false" customHeight="false" outlineLevel="0" collapsed="false">
      <c r="A911" s="32" t="s">
        <v>556</v>
      </c>
      <c r="B911" s="63" t="n">
        <v>166</v>
      </c>
      <c r="C911" s="64" t="n">
        <v>5</v>
      </c>
      <c r="D911" s="65" t="n">
        <v>248</v>
      </c>
      <c r="E911" s="63" t="n">
        <v>5</v>
      </c>
      <c r="F911" s="64" t="n">
        <v>196</v>
      </c>
      <c r="G911" s="65" t="n">
        <v>216</v>
      </c>
      <c r="H911" s="64"/>
      <c r="I911" s="66"/>
      <c r="J911" s="65"/>
      <c r="K911" s="63" t="n">
        <v>6</v>
      </c>
      <c r="L911" s="64" t="n">
        <v>235</v>
      </c>
      <c r="M911" s="64" t="n">
        <v>181</v>
      </c>
      <c r="N911" s="65" t="n">
        <v>0</v>
      </c>
      <c r="O911" s="63" t="n">
        <v>14</v>
      </c>
      <c r="P911" s="64" t="n">
        <v>202</v>
      </c>
      <c r="Q911" s="65" t="n">
        <v>179</v>
      </c>
      <c r="R911" s="64" t="n">
        <v>127</v>
      </c>
      <c r="S911" s="65" t="n">
        <v>243</v>
      </c>
    </row>
    <row r="912" s="22" customFormat="true" ht="11.25" hidden="false" customHeight="false" outlineLevel="0" collapsed="false">
      <c r="A912" s="32" t="s">
        <v>557</v>
      </c>
      <c r="B912" s="63" t="n">
        <v>171</v>
      </c>
      <c r="C912" s="64" t="n">
        <v>8</v>
      </c>
      <c r="D912" s="65" t="n">
        <v>203</v>
      </c>
      <c r="E912" s="63" t="n">
        <v>9</v>
      </c>
      <c r="F912" s="64" t="n">
        <v>156</v>
      </c>
      <c r="G912" s="65" t="n">
        <v>218</v>
      </c>
      <c r="H912" s="64"/>
      <c r="I912" s="66"/>
      <c r="J912" s="65"/>
      <c r="K912" s="63" t="n">
        <v>7</v>
      </c>
      <c r="L912" s="64" t="n">
        <v>204</v>
      </c>
      <c r="M912" s="64" t="n">
        <v>175</v>
      </c>
      <c r="N912" s="65" t="n">
        <v>0</v>
      </c>
      <c r="O912" s="63" t="n">
        <v>25</v>
      </c>
      <c r="P912" s="64" t="n">
        <v>187</v>
      </c>
      <c r="Q912" s="65" t="n">
        <v>156</v>
      </c>
      <c r="R912" s="64" t="n">
        <v>115</v>
      </c>
      <c r="S912" s="65" t="n">
        <v>221</v>
      </c>
    </row>
    <row r="913" s="22" customFormat="true" ht="11.25" hidden="false" customHeight="false" outlineLevel="0" collapsed="false">
      <c r="A913" s="32" t="s">
        <v>558</v>
      </c>
      <c r="B913" s="63" t="n">
        <v>192</v>
      </c>
      <c r="C913" s="64" t="n">
        <v>3</v>
      </c>
      <c r="D913" s="65" t="n">
        <v>251</v>
      </c>
      <c r="E913" s="63" t="n">
        <v>6</v>
      </c>
      <c r="F913" s="64" t="n">
        <v>206</v>
      </c>
      <c r="G913" s="65" t="n">
        <v>235</v>
      </c>
      <c r="H913" s="64"/>
      <c r="I913" s="66"/>
      <c r="J913" s="65"/>
      <c r="K913" s="63" t="n">
        <v>4</v>
      </c>
      <c r="L913" s="64" t="n">
        <v>236</v>
      </c>
      <c r="M913" s="64" t="n">
        <v>212</v>
      </c>
      <c r="N913" s="65" t="n">
        <v>0</v>
      </c>
      <c r="O913" s="63" t="n">
        <v>10</v>
      </c>
      <c r="P913" s="64" t="n">
        <v>221</v>
      </c>
      <c r="Q913" s="65" t="n">
        <v>206</v>
      </c>
      <c r="R913" s="64" t="n">
        <v>128</v>
      </c>
      <c r="S913" s="65" t="n">
        <v>279</v>
      </c>
    </row>
    <row r="914" s="22" customFormat="true" ht="11.25" hidden="false" customHeight="false" outlineLevel="0" collapsed="false">
      <c r="A914" s="32" t="s">
        <v>559</v>
      </c>
      <c r="B914" s="63" t="n">
        <v>118</v>
      </c>
      <c r="C914" s="64" t="n">
        <v>9</v>
      </c>
      <c r="D914" s="65" t="n">
        <v>154</v>
      </c>
      <c r="E914" s="63" t="n">
        <v>8</v>
      </c>
      <c r="F914" s="64" t="n">
        <v>127</v>
      </c>
      <c r="G914" s="65" t="n">
        <v>145</v>
      </c>
      <c r="H914" s="64"/>
      <c r="I914" s="66"/>
      <c r="J914" s="65"/>
      <c r="K914" s="63" t="n">
        <v>6</v>
      </c>
      <c r="L914" s="64" t="n">
        <v>143</v>
      </c>
      <c r="M914" s="64" t="n">
        <v>133</v>
      </c>
      <c r="N914" s="65" t="n">
        <v>0</v>
      </c>
      <c r="O914" s="63" t="n">
        <v>12</v>
      </c>
      <c r="P914" s="64" t="n">
        <v>139</v>
      </c>
      <c r="Q914" s="65" t="n">
        <v>112</v>
      </c>
      <c r="R914" s="64" t="n">
        <v>83</v>
      </c>
      <c r="S914" s="65" t="n">
        <v>162</v>
      </c>
    </row>
    <row r="915" s="22" customFormat="true" ht="11.25" hidden="false" customHeight="false" outlineLevel="0" collapsed="false">
      <c r="A915" s="32" t="s">
        <v>560</v>
      </c>
      <c r="B915" s="63" t="n">
        <v>162</v>
      </c>
      <c r="C915" s="64" t="n">
        <v>8</v>
      </c>
      <c r="D915" s="65" t="n">
        <v>214</v>
      </c>
      <c r="E915" s="63" t="n">
        <v>6</v>
      </c>
      <c r="F915" s="64" t="n">
        <v>172</v>
      </c>
      <c r="G915" s="65" t="n">
        <v>206</v>
      </c>
      <c r="H915" s="64"/>
      <c r="I915" s="66"/>
      <c r="J915" s="65"/>
      <c r="K915" s="63" t="n">
        <v>6</v>
      </c>
      <c r="L915" s="64" t="n">
        <v>213</v>
      </c>
      <c r="M915" s="64" t="n">
        <v>168</v>
      </c>
      <c r="N915" s="65" t="n">
        <v>0</v>
      </c>
      <c r="O915" s="63" t="n">
        <v>15</v>
      </c>
      <c r="P915" s="64" t="n">
        <v>190</v>
      </c>
      <c r="Q915" s="65" t="n">
        <v>169</v>
      </c>
      <c r="R915" s="64" t="n">
        <v>118</v>
      </c>
      <c r="S915" s="65" t="n">
        <v>231</v>
      </c>
    </row>
    <row r="916" s="22" customFormat="true" ht="11.25" hidden="false" customHeight="false" outlineLevel="0" collapsed="false">
      <c r="A916" s="32" t="s">
        <v>561</v>
      </c>
      <c r="B916" s="63" t="n">
        <v>200</v>
      </c>
      <c r="C916" s="64" t="n">
        <v>6</v>
      </c>
      <c r="D916" s="65" t="n">
        <v>324</v>
      </c>
      <c r="E916" s="63" t="n">
        <v>8</v>
      </c>
      <c r="F916" s="64" t="n">
        <v>266</v>
      </c>
      <c r="G916" s="65" t="n">
        <v>253</v>
      </c>
      <c r="H916" s="64"/>
      <c r="I916" s="66"/>
      <c r="J916" s="65"/>
      <c r="K916" s="63" t="n">
        <v>7</v>
      </c>
      <c r="L916" s="64" t="n">
        <v>265</v>
      </c>
      <c r="M916" s="64" t="n">
        <v>262</v>
      </c>
      <c r="N916" s="65" t="n">
        <v>0</v>
      </c>
      <c r="O916" s="63" t="n">
        <v>20</v>
      </c>
      <c r="P916" s="64" t="n">
        <v>257</v>
      </c>
      <c r="Q916" s="65" t="n">
        <v>244</v>
      </c>
      <c r="R916" s="64" t="n">
        <v>140</v>
      </c>
      <c r="S916" s="65" t="n">
        <v>347</v>
      </c>
    </row>
    <row r="917" s="22" customFormat="true" ht="11.25" hidden="false" customHeight="false" outlineLevel="0" collapsed="false">
      <c r="A917" s="32" t="s">
        <v>562</v>
      </c>
      <c r="B917" s="63" t="n">
        <v>159</v>
      </c>
      <c r="C917" s="64" t="n">
        <v>7</v>
      </c>
      <c r="D917" s="65" t="n">
        <v>198</v>
      </c>
      <c r="E917" s="63" t="n">
        <v>4</v>
      </c>
      <c r="F917" s="64" t="n">
        <v>167</v>
      </c>
      <c r="G917" s="65" t="n">
        <v>192</v>
      </c>
      <c r="H917" s="64"/>
      <c r="I917" s="66"/>
      <c r="J917" s="65"/>
      <c r="K917" s="63" t="n">
        <v>6</v>
      </c>
      <c r="L917" s="64" t="n">
        <v>203</v>
      </c>
      <c r="M917" s="64" t="n">
        <v>158</v>
      </c>
      <c r="N917" s="65" t="n">
        <v>0</v>
      </c>
      <c r="O917" s="63" t="n">
        <v>14</v>
      </c>
      <c r="P917" s="64" t="n">
        <v>187</v>
      </c>
      <c r="Q917" s="65" t="n">
        <v>150</v>
      </c>
      <c r="R917" s="64" t="n">
        <v>126</v>
      </c>
      <c r="S917" s="65" t="n">
        <v>200</v>
      </c>
    </row>
    <row r="918" s="22" customFormat="true" ht="11.25" hidden="false" customHeight="false" outlineLevel="0" collapsed="false">
      <c r="A918" s="32" t="s">
        <v>563</v>
      </c>
      <c r="B918" s="63" t="n">
        <v>177</v>
      </c>
      <c r="C918" s="64" t="n">
        <v>11</v>
      </c>
      <c r="D918" s="65" t="n">
        <v>272</v>
      </c>
      <c r="E918" s="63" t="n">
        <v>7</v>
      </c>
      <c r="F918" s="64" t="n">
        <v>222</v>
      </c>
      <c r="G918" s="65" t="n">
        <v>228</v>
      </c>
      <c r="H918" s="64"/>
      <c r="I918" s="66"/>
      <c r="J918" s="65"/>
      <c r="K918" s="63" t="n">
        <v>6</v>
      </c>
      <c r="L918" s="64" t="n">
        <v>229</v>
      </c>
      <c r="M918" s="64" t="n">
        <v>229</v>
      </c>
      <c r="N918" s="65" t="n">
        <v>0</v>
      </c>
      <c r="O918" s="63" t="n">
        <v>20</v>
      </c>
      <c r="P918" s="64" t="n">
        <v>200</v>
      </c>
      <c r="Q918" s="65" t="n">
        <v>225</v>
      </c>
      <c r="R918" s="64" t="n">
        <v>120</v>
      </c>
      <c r="S918" s="65" t="n">
        <v>288</v>
      </c>
    </row>
    <row r="919" s="22" customFormat="true" ht="11.25" hidden="false" customHeight="false" outlineLevel="0" collapsed="false">
      <c r="A919" s="87" t="s">
        <v>564</v>
      </c>
      <c r="B919" s="33" t="n">
        <v>262</v>
      </c>
      <c r="C919" s="34" t="n">
        <v>3</v>
      </c>
      <c r="D919" s="35" t="n">
        <v>339</v>
      </c>
      <c r="E919" s="33" t="n">
        <v>10</v>
      </c>
      <c r="F919" s="34" t="n">
        <v>268</v>
      </c>
      <c r="G919" s="35" t="n">
        <v>320</v>
      </c>
      <c r="H919" s="34"/>
      <c r="I919" s="36"/>
      <c r="J919" s="35"/>
      <c r="K919" s="33" t="n">
        <v>4</v>
      </c>
      <c r="L919" s="34" t="n">
        <v>313</v>
      </c>
      <c r="M919" s="34" t="n">
        <v>293</v>
      </c>
      <c r="N919" s="35" t="n">
        <v>0</v>
      </c>
      <c r="O919" s="33" t="n">
        <v>18</v>
      </c>
      <c r="P919" s="34" t="n">
        <v>306</v>
      </c>
      <c r="Q919" s="35" t="n">
        <v>265</v>
      </c>
      <c r="R919" s="34" t="n">
        <v>184</v>
      </c>
      <c r="S919" s="35" t="n">
        <v>367</v>
      </c>
    </row>
    <row r="920" s="22" customFormat="true" ht="11.25" hidden="false" customHeight="false" outlineLevel="0" collapsed="false">
      <c r="A920" s="32" t="s">
        <v>565</v>
      </c>
      <c r="B920" s="63" t="n">
        <v>200</v>
      </c>
      <c r="C920" s="64" t="n">
        <v>8</v>
      </c>
      <c r="D920" s="65" t="n">
        <v>407</v>
      </c>
      <c r="E920" s="63" t="n">
        <v>4</v>
      </c>
      <c r="F920" s="64" t="n">
        <v>329</v>
      </c>
      <c r="G920" s="65" t="n">
        <v>276</v>
      </c>
      <c r="H920" s="64"/>
      <c r="I920" s="66"/>
      <c r="J920" s="65"/>
      <c r="K920" s="63" t="n">
        <v>10</v>
      </c>
      <c r="L920" s="64" t="n">
        <v>273</v>
      </c>
      <c r="M920" s="64" t="n">
        <v>330</v>
      </c>
      <c r="N920" s="65" t="n">
        <v>0</v>
      </c>
      <c r="O920" s="63" t="n">
        <v>22</v>
      </c>
      <c r="P920" s="64" t="n">
        <v>264</v>
      </c>
      <c r="Q920" s="65" t="n">
        <v>287</v>
      </c>
      <c r="R920" s="64" t="n">
        <v>150</v>
      </c>
      <c r="S920" s="65" t="n">
        <v>395</v>
      </c>
    </row>
    <row r="921" s="22" customFormat="true" ht="11.25" hidden="false" customHeight="false" outlineLevel="0" collapsed="false">
      <c r="A921" s="32" t="s">
        <v>566</v>
      </c>
      <c r="B921" s="63" t="n">
        <v>193</v>
      </c>
      <c r="C921" s="64" t="n">
        <v>8</v>
      </c>
      <c r="D921" s="65" t="n">
        <v>300</v>
      </c>
      <c r="E921" s="63" t="n">
        <v>6</v>
      </c>
      <c r="F921" s="64" t="n">
        <v>249</v>
      </c>
      <c r="G921" s="65" t="n">
        <v>245</v>
      </c>
      <c r="H921" s="64"/>
      <c r="I921" s="66"/>
      <c r="J921" s="65"/>
      <c r="K921" s="63" t="n">
        <v>9</v>
      </c>
      <c r="L921" s="64" t="n">
        <v>249</v>
      </c>
      <c r="M921" s="64" t="n">
        <v>247</v>
      </c>
      <c r="N921" s="65" t="n">
        <v>0</v>
      </c>
      <c r="O921" s="63" t="n">
        <v>19</v>
      </c>
      <c r="P921" s="64" t="n">
        <v>219</v>
      </c>
      <c r="Q921" s="65" t="n">
        <v>247</v>
      </c>
      <c r="R921" s="64" t="n">
        <v>119</v>
      </c>
      <c r="S921" s="65" t="n">
        <v>334</v>
      </c>
    </row>
    <row r="922" s="22" customFormat="true" ht="11.25" hidden="false" customHeight="false" outlineLevel="0" collapsed="false">
      <c r="A922" s="32" t="s">
        <v>567</v>
      </c>
      <c r="B922" s="63" t="n">
        <v>91</v>
      </c>
      <c r="C922" s="64" t="n">
        <v>3</v>
      </c>
      <c r="D922" s="65" t="n">
        <v>157</v>
      </c>
      <c r="E922" s="63" t="n">
        <v>5</v>
      </c>
      <c r="F922" s="64" t="n">
        <v>112</v>
      </c>
      <c r="G922" s="65" t="n">
        <v>135</v>
      </c>
      <c r="H922" s="64"/>
      <c r="I922" s="66"/>
      <c r="J922" s="65"/>
      <c r="K922" s="63" t="n">
        <v>6</v>
      </c>
      <c r="L922" s="64" t="n">
        <v>129</v>
      </c>
      <c r="M922" s="64" t="n">
        <v>118</v>
      </c>
      <c r="N922" s="65" t="n">
        <v>0</v>
      </c>
      <c r="O922" s="63" t="n">
        <v>12</v>
      </c>
      <c r="P922" s="64" t="n">
        <v>133</v>
      </c>
      <c r="Q922" s="65" t="n">
        <v>94</v>
      </c>
      <c r="R922" s="64" t="n">
        <v>76</v>
      </c>
      <c r="S922" s="65" t="n">
        <v>145</v>
      </c>
    </row>
    <row r="923" s="22" customFormat="true" ht="11.25" hidden="false" customHeight="false" outlineLevel="0" collapsed="false">
      <c r="A923" s="32" t="s">
        <v>568</v>
      </c>
      <c r="B923" s="63" t="n">
        <v>22</v>
      </c>
      <c r="C923" s="64" t="n">
        <v>4</v>
      </c>
      <c r="D923" s="65" t="n">
        <v>71</v>
      </c>
      <c r="E923" s="63" t="n">
        <v>4</v>
      </c>
      <c r="F923" s="64" t="n">
        <v>57</v>
      </c>
      <c r="G923" s="65" t="n">
        <v>36</v>
      </c>
      <c r="H923" s="64"/>
      <c r="I923" s="66"/>
      <c r="J923" s="65"/>
      <c r="K923" s="63" t="n">
        <v>4</v>
      </c>
      <c r="L923" s="64" t="n">
        <v>39</v>
      </c>
      <c r="M923" s="64" t="n">
        <v>57</v>
      </c>
      <c r="N923" s="65" t="n">
        <v>0</v>
      </c>
      <c r="O923" s="63" t="n">
        <v>3</v>
      </c>
      <c r="P923" s="64" t="n">
        <v>44</v>
      </c>
      <c r="Q923" s="65" t="n">
        <v>48</v>
      </c>
      <c r="R923" s="64" t="n">
        <v>21</v>
      </c>
      <c r="S923" s="65" t="n">
        <v>69</v>
      </c>
    </row>
    <row r="924" s="22" customFormat="true" ht="11.25" hidden="false" customHeight="false" outlineLevel="0" collapsed="false">
      <c r="A924" s="32" t="s">
        <v>569</v>
      </c>
      <c r="B924" s="63" t="n">
        <v>95</v>
      </c>
      <c r="C924" s="64" t="n">
        <v>4</v>
      </c>
      <c r="D924" s="65" t="n">
        <v>148</v>
      </c>
      <c r="E924" s="63" t="n">
        <v>3</v>
      </c>
      <c r="F924" s="64" t="n">
        <v>131</v>
      </c>
      <c r="G924" s="65" t="n">
        <v>114</v>
      </c>
      <c r="H924" s="64"/>
      <c r="I924" s="66"/>
      <c r="J924" s="65"/>
      <c r="K924" s="63" t="n">
        <v>3</v>
      </c>
      <c r="L924" s="64" t="n">
        <v>119</v>
      </c>
      <c r="M924" s="64" t="n">
        <v>128</v>
      </c>
      <c r="N924" s="65" t="n">
        <v>0</v>
      </c>
      <c r="O924" s="63" t="n">
        <v>10</v>
      </c>
      <c r="P924" s="64" t="n">
        <v>109</v>
      </c>
      <c r="Q924" s="65" t="n">
        <v>119</v>
      </c>
      <c r="R924" s="64" t="n">
        <v>79</v>
      </c>
      <c r="S924" s="65" t="n">
        <v>148</v>
      </c>
    </row>
    <row r="925" s="22" customFormat="true" ht="11.25" hidden="false" customHeight="false" outlineLevel="0" collapsed="false">
      <c r="A925" s="32" t="s">
        <v>570</v>
      </c>
      <c r="B925" s="63" t="n">
        <v>278</v>
      </c>
      <c r="C925" s="64" t="n">
        <v>9</v>
      </c>
      <c r="D925" s="65" t="n">
        <v>115</v>
      </c>
      <c r="E925" s="63" t="n">
        <v>13</v>
      </c>
      <c r="F925" s="64" t="n">
        <v>89</v>
      </c>
      <c r="G925" s="65" t="n">
        <v>296</v>
      </c>
      <c r="H925" s="64"/>
      <c r="I925" s="66"/>
      <c r="J925" s="65"/>
      <c r="K925" s="63" t="n">
        <v>9</v>
      </c>
      <c r="L925" s="64" t="n">
        <v>286</v>
      </c>
      <c r="M925" s="64" t="n">
        <v>113</v>
      </c>
      <c r="N925" s="65" t="n">
        <v>0</v>
      </c>
      <c r="O925" s="63" t="n">
        <v>25</v>
      </c>
      <c r="P925" s="64" t="n">
        <v>301</v>
      </c>
      <c r="Q925" s="65" t="n">
        <v>74</v>
      </c>
      <c r="R925" s="64" t="n">
        <v>216</v>
      </c>
      <c r="S925" s="65" t="n">
        <v>151</v>
      </c>
    </row>
    <row r="926" s="22" customFormat="true" ht="11.25" hidden="false" customHeight="false" outlineLevel="0" collapsed="false">
      <c r="A926" s="32" t="s">
        <v>571</v>
      </c>
      <c r="B926" s="63" t="n">
        <v>38</v>
      </c>
      <c r="C926" s="64" t="n">
        <v>3</v>
      </c>
      <c r="D926" s="65" t="n">
        <v>131</v>
      </c>
      <c r="E926" s="63" t="n">
        <v>1</v>
      </c>
      <c r="F926" s="64" t="n">
        <v>114</v>
      </c>
      <c r="G926" s="65" t="n">
        <v>56</v>
      </c>
      <c r="H926" s="64"/>
      <c r="I926" s="66"/>
      <c r="J926" s="65"/>
      <c r="K926" s="63" t="n">
        <v>2</v>
      </c>
      <c r="L926" s="64" t="n">
        <v>58</v>
      </c>
      <c r="M926" s="64" t="n">
        <v>110</v>
      </c>
      <c r="N926" s="65" t="n">
        <v>0</v>
      </c>
      <c r="O926" s="63" t="n">
        <v>5</v>
      </c>
      <c r="P926" s="64" t="n">
        <v>48</v>
      </c>
      <c r="Q926" s="65" t="n">
        <v>110</v>
      </c>
      <c r="R926" s="64" t="n">
        <v>21</v>
      </c>
      <c r="S926" s="65" t="n">
        <v>131</v>
      </c>
    </row>
    <row r="927" s="22" customFormat="true" ht="11.25" hidden="false" customHeight="false" outlineLevel="0" collapsed="false">
      <c r="A927" s="32" t="s">
        <v>572</v>
      </c>
      <c r="B927" s="63" t="n">
        <v>45</v>
      </c>
      <c r="C927" s="64" t="n">
        <v>2</v>
      </c>
      <c r="D927" s="65" t="n">
        <v>78</v>
      </c>
      <c r="E927" s="63" t="n">
        <v>0</v>
      </c>
      <c r="F927" s="64" t="n">
        <v>63</v>
      </c>
      <c r="G927" s="65" t="n">
        <v>63</v>
      </c>
      <c r="H927" s="64"/>
      <c r="I927" s="66"/>
      <c r="J927" s="65"/>
      <c r="K927" s="63" t="n">
        <v>2</v>
      </c>
      <c r="L927" s="64" t="n">
        <v>52</v>
      </c>
      <c r="M927" s="64" t="n">
        <v>76</v>
      </c>
      <c r="N927" s="65" t="n">
        <v>0</v>
      </c>
      <c r="O927" s="63" t="n">
        <v>2</v>
      </c>
      <c r="P927" s="64" t="n">
        <v>58</v>
      </c>
      <c r="Q927" s="65" t="n">
        <v>67</v>
      </c>
      <c r="R927" s="64" t="n">
        <v>42</v>
      </c>
      <c r="S927" s="65" t="n">
        <v>79</v>
      </c>
    </row>
    <row r="928" s="22" customFormat="true" ht="11.25" hidden="false" customHeight="false" outlineLevel="0" collapsed="false">
      <c r="A928" s="32" t="s">
        <v>573</v>
      </c>
      <c r="B928" s="63" t="n">
        <v>59</v>
      </c>
      <c r="C928" s="64" t="n">
        <v>3</v>
      </c>
      <c r="D928" s="65" t="n">
        <v>103</v>
      </c>
      <c r="E928" s="63" t="n">
        <v>2</v>
      </c>
      <c r="F928" s="64" t="n">
        <v>90</v>
      </c>
      <c r="G928" s="65" t="n">
        <v>74</v>
      </c>
      <c r="H928" s="64"/>
      <c r="I928" s="66"/>
      <c r="J928" s="65"/>
      <c r="K928" s="63" t="n">
        <v>6</v>
      </c>
      <c r="L928" s="64" t="n">
        <v>85</v>
      </c>
      <c r="M928" s="64" t="n">
        <v>77</v>
      </c>
      <c r="N928" s="65" t="n">
        <v>0</v>
      </c>
      <c r="O928" s="63" t="n">
        <v>4</v>
      </c>
      <c r="P928" s="64" t="n">
        <v>81</v>
      </c>
      <c r="Q928" s="65" t="n">
        <v>83</v>
      </c>
      <c r="R928" s="64" t="n">
        <v>47</v>
      </c>
      <c r="S928" s="65" t="n">
        <v>111</v>
      </c>
    </row>
    <row r="929" s="22" customFormat="true" ht="11.25" hidden="false" customHeight="false" outlineLevel="0" collapsed="false">
      <c r="A929" s="32" t="s">
        <v>574</v>
      </c>
      <c r="B929" s="63" t="n">
        <v>15</v>
      </c>
      <c r="C929" s="64" t="n">
        <v>3</v>
      </c>
      <c r="D929" s="65" t="n">
        <v>62</v>
      </c>
      <c r="E929" s="63" t="n">
        <v>2</v>
      </c>
      <c r="F929" s="64" t="n">
        <v>50</v>
      </c>
      <c r="G929" s="65" t="n">
        <v>28</v>
      </c>
      <c r="H929" s="64"/>
      <c r="I929" s="66"/>
      <c r="J929" s="65"/>
      <c r="K929" s="63" t="n">
        <v>2</v>
      </c>
      <c r="L929" s="64" t="n">
        <v>33</v>
      </c>
      <c r="M929" s="64" t="n">
        <v>47</v>
      </c>
      <c r="N929" s="65" t="n">
        <v>0</v>
      </c>
      <c r="O929" s="63" t="n">
        <v>5</v>
      </c>
      <c r="P929" s="64" t="n">
        <v>25</v>
      </c>
      <c r="Q929" s="65" t="n">
        <v>45</v>
      </c>
      <c r="R929" s="64" t="n">
        <v>11</v>
      </c>
      <c r="S929" s="65" t="n">
        <v>63</v>
      </c>
    </row>
    <row r="930" s="22" customFormat="true" ht="11.25" hidden="false" customHeight="false" outlineLevel="0" collapsed="false">
      <c r="A930" s="32" t="s">
        <v>575</v>
      </c>
      <c r="B930" s="63" t="n">
        <v>91</v>
      </c>
      <c r="C930" s="64" t="n">
        <v>2</v>
      </c>
      <c r="D930" s="65" t="n">
        <v>133</v>
      </c>
      <c r="E930" s="63" t="n">
        <v>3</v>
      </c>
      <c r="F930" s="64" t="n">
        <v>115</v>
      </c>
      <c r="G930" s="65" t="n">
        <v>108</v>
      </c>
      <c r="H930" s="64"/>
      <c r="I930" s="66"/>
      <c r="J930" s="65"/>
      <c r="K930" s="63" t="n">
        <v>2</v>
      </c>
      <c r="L930" s="64" t="n">
        <v>97</v>
      </c>
      <c r="M930" s="64" t="n">
        <v>128</v>
      </c>
      <c r="N930" s="65" t="n">
        <v>0</v>
      </c>
      <c r="O930" s="63" t="n">
        <v>7</v>
      </c>
      <c r="P930" s="64" t="n">
        <v>105</v>
      </c>
      <c r="Q930" s="65" t="n">
        <v>109</v>
      </c>
      <c r="R930" s="64" t="n">
        <v>65</v>
      </c>
      <c r="S930" s="65" t="n">
        <v>138</v>
      </c>
    </row>
    <row r="931" s="22" customFormat="true" ht="11.25" hidden="false" customHeight="false" outlineLevel="0" collapsed="false">
      <c r="A931" s="32" t="s">
        <v>576</v>
      </c>
      <c r="B931" s="63" t="n">
        <v>79</v>
      </c>
      <c r="C931" s="64" t="n">
        <v>1</v>
      </c>
      <c r="D931" s="65" t="n">
        <v>216</v>
      </c>
      <c r="E931" s="63" t="n">
        <v>2</v>
      </c>
      <c r="F931" s="64" t="n">
        <v>182</v>
      </c>
      <c r="G931" s="65" t="n">
        <v>107</v>
      </c>
      <c r="H931" s="64"/>
      <c r="I931" s="66"/>
      <c r="J931" s="65"/>
      <c r="K931" s="63" t="n">
        <v>3</v>
      </c>
      <c r="L931" s="64" t="n">
        <v>95</v>
      </c>
      <c r="M931" s="64" t="n">
        <v>201</v>
      </c>
      <c r="N931" s="65" t="n">
        <v>0</v>
      </c>
      <c r="O931" s="63" t="n">
        <v>3</v>
      </c>
      <c r="P931" s="64" t="n">
        <v>102</v>
      </c>
      <c r="Q931" s="65" t="n">
        <v>176</v>
      </c>
      <c r="R931" s="64" t="n">
        <v>70</v>
      </c>
      <c r="S931" s="65" t="n">
        <v>205</v>
      </c>
    </row>
    <row r="932" s="22" customFormat="true" ht="11.25" hidden="false" customHeight="false" outlineLevel="0" collapsed="false">
      <c r="A932" s="32" t="s">
        <v>577</v>
      </c>
      <c r="B932" s="63" t="n">
        <v>66</v>
      </c>
      <c r="C932" s="64" t="n">
        <v>1</v>
      </c>
      <c r="D932" s="65" t="n">
        <v>75</v>
      </c>
      <c r="E932" s="63" t="n">
        <v>2</v>
      </c>
      <c r="F932" s="64" t="n">
        <v>59</v>
      </c>
      <c r="G932" s="65" t="n">
        <v>79</v>
      </c>
      <c r="H932" s="64"/>
      <c r="I932" s="66"/>
      <c r="J932" s="65"/>
      <c r="K932" s="63" t="n">
        <v>0</v>
      </c>
      <c r="L932" s="64" t="n">
        <v>79</v>
      </c>
      <c r="M932" s="64" t="n">
        <v>65</v>
      </c>
      <c r="N932" s="65" t="n">
        <v>0</v>
      </c>
      <c r="O932" s="63" t="n">
        <v>4</v>
      </c>
      <c r="P932" s="64" t="n">
        <v>73</v>
      </c>
      <c r="Q932" s="65" t="n">
        <v>62</v>
      </c>
      <c r="R932" s="64" t="n">
        <v>50</v>
      </c>
      <c r="S932" s="65" t="n">
        <v>77</v>
      </c>
    </row>
    <row r="933" s="56" customFormat="true" ht="11.25" hidden="false" customHeight="false" outlineLevel="0" collapsed="false">
      <c r="A933" s="52" t="s">
        <v>52</v>
      </c>
      <c r="B933" s="55" t="n">
        <f aca="false">SUM(B896:B932)</f>
        <v>5229</v>
      </c>
      <c r="C933" s="55" t="n">
        <f aca="false">SUM(C896:C932)</f>
        <v>188</v>
      </c>
      <c r="D933" s="55" t="n">
        <f aca="false">SUM(D896:D932)</f>
        <v>7040</v>
      </c>
      <c r="E933" s="55" t="n">
        <f aca="false">SUM(E896:E932)</f>
        <v>194</v>
      </c>
      <c r="F933" s="55" t="n">
        <f aca="false">SUM(F896:F932)</f>
        <v>5808</v>
      </c>
      <c r="G933" s="55" t="n">
        <f aca="false">SUM(G896:G932)</f>
        <v>6415</v>
      </c>
      <c r="H933" s="55" t="n">
        <f aca="false">SUM(H896:H932)</f>
        <v>0</v>
      </c>
      <c r="I933" s="55" t="n">
        <f aca="false">SUM(I896:I932)</f>
        <v>0</v>
      </c>
      <c r="J933" s="55" t="n">
        <f aca="false">SUM(J896:J932)</f>
        <v>0</v>
      </c>
      <c r="K933" s="55" t="n">
        <f aca="false">SUM(K896:K932)</f>
        <v>183</v>
      </c>
      <c r="L933" s="55" t="n">
        <f aca="false">SUM(L896:L932)</f>
        <v>6523</v>
      </c>
      <c r="M933" s="55" t="n">
        <f aca="false">SUM(M896:M932)</f>
        <v>5867</v>
      </c>
      <c r="N933" s="55" t="n">
        <f aca="false">SUM(N896:N932)</f>
        <v>0</v>
      </c>
      <c r="O933" s="55" t="n">
        <f aca="false">SUM(O896:O932)</f>
        <v>434</v>
      </c>
      <c r="P933" s="55" t="n">
        <f aca="false">SUM(P896:P932)</f>
        <v>6165</v>
      </c>
      <c r="Q933" s="137" t="n">
        <f aca="false">SUM(Q896:Q932)</f>
        <v>5486</v>
      </c>
      <c r="R933" s="55" t="n">
        <f aca="false">SUM(R896:R932)</f>
        <v>3592</v>
      </c>
      <c r="S933" s="137" t="n">
        <f aca="false">SUM(S896:S932)</f>
        <v>7659</v>
      </c>
    </row>
    <row r="934" s="22" customFormat="true" ht="12" hidden="false" customHeight="false" outlineLevel="0" collapsed="false">
      <c r="A934" s="67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68"/>
      <c r="S934" s="69"/>
    </row>
    <row r="935" s="22" customFormat="true" ht="12" hidden="false" customHeight="false" outlineLevel="0" collapsed="false">
      <c r="A935" s="19" t="s">
        <v>578</v>
      </c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1"/>
      <c r="R935" s="20"/>
      <c r="S935" s="21"/>
    </row>
    <row r="936" s="22" customFormat="true" ht="11.25" hidden="false" customHeight="false" outlineLevel="0" collapsed="false">
      <c r="A936" s="32" t="s">
        <v>579</v>
      </c>
      <c r="B936" s="63" t="n">
        <v>74</v>
      </c>
      <c r="C936" s="64" t="n">
        <v>8</v>
      </c>
      <c r="D936" s="65" t="n">
        <v>293</v>
      </c>
      <c r="E936" s="63"/>
      <c r="F936" s="64"/>
      <c r="G936" s="65"/>
      <c r="H936" s="64" t="n">
        <v>67</v>
      </c>
      <c r="I936" s="66" t="n">
        <v>13</v>
      </c>
      <c r="J936" s="65" t="n">
        <v>295</v>
      </c>
      <c r="K936" s="63" t="n">
        <v>7</v>
      </c>
      <c r="L936" s="64" t="n">
        <v>106</v>
      </c>
      <c r="M936" s="64" t="n">
        <v>264</v>
      </c>
      <c r="N936" s="65" t="n">
        <v>0</v>
      </c>
      <c r="O936" s="63" t="n">
        <v>11</v>
      </c>
      <c r="P936" s="64" t="n">
        <v>98</v>
      </c>
      <c r="Q936" s="65" t="n">
        <v>260</v>
      </c>
      <c r="R936" s="64" t="n">
        <v>53</v>
      </c>
      <c r="S936" s="65" t="n">
        <v>302</v>
      </c>
    </row>
    <row r="937" s="22" customFormat="true" ht="11.25" hidden="false" customHeight="false" outlineLevel="0" collapsed="false">
      <c r="A937" s="32" t="s">
        <v>580</v>
      </c>
      <c r="B937" s="63" t="n">
        <v>70</v>
      </c>
      <c r="C937" s="64" t="n">
        <v>5</v>
      </c>
      <c r="D937" s="65" t="n">
        <v>240</v>
      </c>
      <c r="E937" s="63"/>
      <c r="F937" s="64"/>
      <c r="G937" s="65"/>
      <c r="H937" s="64" t="n">
        <v>62</v>
      </c>
      <c r="I937" s="66" t="n">
        <v>2</v>
      </c>
      <c r="J937" s="65" t="n">
        <v>247</v>
      </c>
      <c r="K937" s="63" t="n">
        <v>6</v>
      </c>
      <c r="L937" s="64" t="n">
        <v>83</v>
      </c>
      <c r="M937" s="64" t="n">
        <v>229</v>
      </c>
      <c r="N937" s="65" t="n">
        <v>0</v>
      </c>
      <c r="O937" s="63" t="n">
        <v>9</v>
      </c>
      <c r="P937" s="64" t="n">
        <v>79</v>
      </c>
      <c r="Q937" s="65" t="n">
        <v>221</v>
      </c>
      <c r="R937" s="64" t="n">
        <v>39</v>
      </c>
      <c r="S937" s="65" t="n">
        <v>252</v>
      </c>
    </row>
    <row r="938" s="22" customFormat="true" ht="11.25" hidden="false" customHeight="false" outlineLevel="0" collapsed="false">
      <c r="A938" s="32" t="s">
        <v>581</v>
      </c>
      <c r="B938" s="63" t="n">
        <v>60</v>
      </c>
      <c r="C938" s="64" t="n">
        <v>5</v>
      </c>
      <c r="D938" s="65" t="n">
        <v>240</v>
      </c>
      <c r="E938" s="63"/>
      <c r="F938" s="64"/>
      <c r="G938" s="65"/>
      <c r="H938" s="64" t="n">
        <v>62</v>
      </c>
      <c r="I938" s="66" t="n">
        <v>7</v>
      </c>
      <c r="J938" s="65" t="n">
        <v>235</v>
      </c>
      <c r="K938" s="63" t="n">
        <v>9</v>
      </c>
      <c r="L938" s="64" t="n">
        <v>73</v>
      </c>
      <c r="M938" s="64" t="n">
        <v>226</v>
      </c>
      <c r="N938" s="65" t="n">
        <v>0</v>
      </c>
      <c r="O938" s="63" t="n">
        <v>10</v>
      </c>
      <c r="P938" s="64" t="n">
        <v>73</v>
      </c>
      <c r="Q938" s="65" t="n">
        <v>220</v>
      </c>
      <c r="R938" s="64" t="n">
        <v>30</v>
      </c>
      <c r="S938" s="65" t="n">
        <v>257</v>
      </c>
    </row>
    <row r="939" s="22" customFormat="true" ht="11.25" hidden="false" customHeight="false" outlineLevel="0" collapsed="false">
      <c r="A939" s="32" t="s">
        <v>582</v>
      </c>
      <c r="B939" s="63" t="n">
        <v>24</v>
      </c>
      <c r="C939" s="64" t="n">
        <v>4</v>
      </c>
      <c r="D939" s="65" t="n">
        <v>160</v>
      </c>
      <c r="E939" s="63"/>
      <c r="F939" s="64"/>
      <c r="G939" s="65"/>
      <c r="H939" s="64" t="n">
        <v>19</v>
      </c>
      <c r="I939" s="66" t="n">
        <v>6</v>
      </c>
      <c r="J939" s="65" t="n">
        <v>159</v>
      </c>
      <c r="K939" s="63" t="n">
        <v>6</v>
      </c>
      <c r="L939" s="64" t="n">
        <v>29</v>
      </c>
      <c r="M939" s="64" t="n">
        <v>153</v>
      </c>
      <c r="N939" s="65" t="n">
        <v>0</v>
      </c>
      <c r="O939" s="63" t="n">
        <v>13</v>
      </c>
      <c r="P939" s="64" t="n">
        <v>30</v>
      </c>
      <c r="Q939" s="65" t="n">
        <v>140</v>
      </c>
      <c r="R939" s="64" t="n">
        <v>21</v>
      </c>
      <c r="S939" s="65" t="n">
        <v>155</v>
      </c>
    </row>
    <row r="940" s="22" customFormat="true" ht="11.25" hidden="false" customHeight="false" outlineLevel="0" collapsed="false">
      <c r="A940" s="32" t="s">
        <v>583</v>
      </c>
      <c r="B940" s="63" t="n">
        <v>2</v>
      </c>
      <c r="C940" s="64" t="n">
        <v>0</v>
      </c>
      <c r="D940" s="65" t="n">
        <v>43</v>
      </c>
      <c r="E940" s="63"/>
      <c r="F940" s="64"/>
      <c r="G940" s="65"/>
      <c r="H940" s="64" t="n">
        <v>3</v>
      </c>
      <c r="I940" s="66" t="n">
        <v>0</v>
      </c>
      <c r="J940" s="65" t="n">
        <v>41</v>
      </c>
      <c r="K940" s="63" t="n">
        <v>0</v>
      </c>
      <c r="L940" s="64" t="n">
        <v>3</v>
      </c>
      <c r="M940" s="64" t="n">
        <v>42</v>
      </c>
      <c r="N940" s="65" t="n">
        <v>0</v>
      </c>
      <c r="O940" s="63" t="n">
        <v>0</v>
      </c>
      <c r="P940" s="64" t="n">
        <v>1</v>
      </c>
      <c r="Q940" s="65" t="n">
        <v>43</v>
      </c>
      <c r="R940" s="64" t="n">
        <v>2</v>
      </c>
      <c r="S940" s="65" t="n">
        <v>40</v>
      </c>
    </row>
    <row r="941" s="22" customFormat="true" ht="11.25" hidden="false" customHeight="false" outlineLevel="0" collapsed="false">
      <c r="A941" s="32" t="s">
        <v>584</v>
      </c>
      <c r="B941" s="63" t="n">
        <v>6</v>
      </c>
      <c r="C941" s="64" t="n">
        <v>0</v>
      </c>
      <c r="D941" s="65" t="n">
        <v>41</v>
      </c>
      <c r="E941" s="63"/>
      <c r="F941" s="64"/>
      <c r="G941" s="65"/>
      <c r="H941" s="64" t="n">
        <v>5</v>
      </c>
      <c r="I941" s="66" t="n">
        <v>0</v>
      </c>
      <c r="J941" s="65" t="n">
        <v>42</v>
      </c>
      <c r="K941" s="63" t="n">
        <v>2</v>
      </c>
      <c r="L941" s="64" t="n">
        <v>5</v>
      </c>
      <c r="M941" s="64" t="n">
        <v>41</v>
      </c>
      <c r="N941" s="65" t="n">
        <v>0</v>
      </c>
      <c r="O941" s="63" t="n">
        <v>1</v>
      </c>
      <c r="P941" s="64" t="n">
        <v>7</v>
      </c>
      <c r="Q941" s="65" t="n">
        <v>40</v>
      </c>
      <c r="R941" s="64" t="n">
        <v>4</v>
      </c>
      <c r="S941" s="65" t="n">
        <v>42</v>
      </c>
    </row>
    <row r="942" s="56" customFormat="true" ht="11.25" hidden="false" customHeight="false" outlineLevel="0" collapsed="false">
      <c r="A942" s="52" t="s">
        <v>52</v>
      </c>
      <c r="B942" s="55" t="n">
        <f aca="false">SUM(B936:B941)</f>
        <v>236</v>
      </c>
      <c r="C942" s="55" t="n">
        <f aca="false">SUM(C936:C941)</f>
        <v>22</v>
      </c>
      <c r="D942" s="55" t="n">
        <f aca="false">SUM(D936:D941)</f>
        <v>1017</v>
      </c>
      <c r="E942" s="55" t="n">
        <f aca="false">SUM(E936:E941)</f>
        <v>0</v>
      </c>
      <c r="F942" s="55" t="n">
        <f aca="false">SUM(F936:F941)</f>
        <v>0</v>
      </c>
      <c r="G942" s="55" t="n">
        <f aca="false">SUM(G936:G941)</f>
        <v>0</v>
      </c>
      <c r="H942" s="55" t="n">
        <f aca="false">SUM(H936:H941)</f>
        <v>218</v>
      </c>
      <c r="I942" s="55" t="n">
        <f aca="false">SUM(I936:I941)</f>
        <v>28</v>
      </c>
      <c r="J942" s="55" t="n">
        <f aca="false">SUM(J936:J941)</f>
        <v>1019</v>
      </c>
      <c r="K942" s="55" t="n">
        <f aca="false">SUM(K936:K941)</f>
        <v>30</v>
      </c>
      <c r="L942" s="55" t="n">
        <f aca="false">SUM(L936:L941)</f>
        <v>299</v>
      </c>
      <c r="M942" s="55" t="n">
        <f aca="false">SUM(M936:M941)</f>
        <v>955</v>
      </c>
      <c r="N942" s="55" t="n">
        <f aca="false">SUM(N936:N941)</f>
        <v>0</v>
      </c>
      <c r="O942" s="55" t="n">
        <f aca="false">SUM(O936:O941)</f>
        <v>44</v>
      </c>
      <c r="P942" s="55" t="n">
        <f aca="false">SUM(P936:P941)</f>
        <v>288</v>
      </c>
      <c r="Q942" s="137" t="n">
        <f aca="false">SUM(Q936:Q941)</f>
        <v>924</v>
      </c>
      <c r="R942" s="55" t="n">
        <f aca="false">SUM(R936:R941)</f>
        <v>149</v>
      </c>
      <c r="S942" s="137" t="n">
        <f aca="false">SUM(S936:S941)</f>
        <v>1048</v>
      </c>
    </row>
    <row r="943" s="22" customFormat="true" ht="12" hidden="false" customHeight="false" outlineLevel="0" collapsed="false">
      <c r="A943" s="109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68"/>
      <c r="S943" s="69"/>
    </row>
    <row r="944" s="22" customFormat="true" ht="12" hidden="false" customHeight="false" outlineLevel="0" collapsed="false">
      <c r="A944" s="19" t="s">
        <v>585</v>
      </c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1"/>
      <c r="R944" s="60"/>
      <c r="S944" s="61"/>
    </row>
    <row r="945" s="22" customFormat="true" ht="11.25" hidden="false" customHeight="false" outlineLevel="0" collapsed="false">
      <c r="A945" s="32" t="s">
        <v>586</v>
      </c>
      <c r="B945" s="63" t="n">
        <v>136</v>
      </c>
      <c r="C945" s="64" t="n">
        <v>9</v>
      </c>
      <c r="D945" s="65" t="n">
        <v>236</v>
      </c>
      <c r="E945" s="63" t="n">
        <v>14</v>
      </c>
      <c r="F945" s="64" t="n">
        <v>238</v>
      </c>
      <c r="G945" s="65" t="n">
        <v>126</v>
      </c>
      <c r="H945" s="64"/>
      <c r="I945" s="66"/>
      <c r="J945" s="65"/>
      <c r="K945" s="63" t="n">
        <v>10</v>
      </c>
      <c r="L945" s="64" t="n">
        <v>156</v>
      </c>
      <c r="M945" s="64" t="n">
        <v>214</v>
      </c>
      <c r="N945" s="65" t="n">
        <v>0</v>
      </c>
      <c r="O945" s="63" t="n">
        <v>14</v>
      </c>
      <c r="P945" s="64" t="n">
        <v>144</v>
      </c>
      <c r="Q945" s="65" t="n">
        <v>219</v>
      </c>
      <c r="R945" s="64" t="n">
        <v>68</v>
      </c>
      <c r="S945" s="65" t="n">
        <v>296</v>
      </c>
    </row>
    <row r="946" s="22" customFormat="true" ht="11.25" hidden="false" customHeight="false" outlineLevel="0" collapsed="false">
      <c r="A946" s="32" t="s">
        <v>587</v>
      </c>
      <c r="B946" s="63" t="n">
        <v>108</v>
      </c>
      <c r="C946" s="64" t="n">
        <v>9</v>
      </c>
      <c r="D946" s="65" t="n">
        <v>357</v>
      </c>
      <c r="E946" s="63" t="n">
        <v>8</v>
      </c>
      <c r="F946" s="64" t="n">
        <v>356</v>
      </c>
      <c r="G946" s="65" t="n">
        <v>112</v>
      </c>
      <c r="H946" s="64"/>
      <c r="I946" s="66"/>
      <c r="J946" s="65"/>
      <c r="K946" s="63" t="n">
        <v>11</v>
      </c>
      <c r="L946" s="64" t="n">
        <v>132</v>
      </c>
      <c r="M946" s="64" t="n">
        <v>331</v>
      </c>
      <c r="N946" s="65" t="n">
        <v>0</v>
      </c>
      <c r="O946" s="63" t="n">
        <v>7</v>
      </c>
      <c r="P946" s="64" t="n">
        <v>114</v>
      </c>
      <c r="Q946" s="65" t="n">
        <v>347</v>
      </c>
      <c r="R946" s="64" t="n">
        <v>60</v>
      </c>
      <c r="S946" s="65" t="n">
        <v>390</v>
      </c>
    </row>
    <row r="947" s="22" customFormat="true" ht="11.25" hidden="false" customHeight="false" outlineLevel="0" collapsed="false">
      <c r="A947" s="32" t="s">
        <v>588</v>
      </c>
      <c r="B947" s="63" t="n">
        <v>69</v>
      </c>
      <c r="C947" s="64" t="n">
        <v>6</v>
      </c>
      <c r="D947" s="65" t="n">
        <v>217</v>
      </c>
      <c r="E947" s="63" t="n">
        <v>8</v>
      </c>
      <c r="F947" s="64" t="n">
        <v>191</v>
      </c>
      <c r="G947" s="65" t="n">
        <v>92</v>
      </c>
      <c r="H947" s="64"/>
      <c r="I947" s="66"/>
      <c r="J947" s="65"/>
      <c r="K947" s="63" t="n">
        <v>10</v>
      </c>
      <c r="L947" s="64" t="n">
        <v>96</v>
      </c>
      <c r="M947" s="64" t="n">
        <v>187</v>
      </c>
      <c r="N947" s="65" t="n">
        <v>0</v>
      </c>
      <c r="O947" s="63" t="n">
        <v>14</v>
      </c>
      <c r="P947" s="64" t="n">
        <v>82</v>
      </c>
      <c r="Q947" s="65" t="n">
        <v>191</v>
      </c>
      <c r="R947" s="64" t="n">
        <v>47</v>
      </c>
      <c r="S947" s="65" t="n">
        <v>230</v>
      </c>
    </row>
    <row r="948" s="22" customFormat="true" ht="11.25" hidden="false" customHeight="false" outlineLevel="0" collapsed="false">
      <c r="A948" s="32" t="s">
        <v>589</v>
      </c>
      <c r="B948" s="63" t="n">
        <v>79</v>
      </c>
      <c r="C948" s="64" t="n">
        <v>8</v>
      </c>
      <c r="D948" s="65" t="n">
        <v>208</v>
      </c>
      <c r="E948" s="63" t="n">
        <v>5</v>
      </c>
      <c r="F948" s="64" t="n">
        <v>185</v>
      </c>
      <c r="G948" s="65" t="n">
        <v>104</v>
      </c>
      <c r="H948" s="64"/>
      <c r="I948" s="66"/>
      <c r="J948" s="65"/>
      <c r="K948" s="63" t="n">
        <v>8</v>
      </c>
      <c r="L948" s="64" t="n">
        <v>120</v>
      </c>
      <c r="M948" s="64" t="n">
        <v>171</v>
      </c>
      <c r="N948" s="65" t="n">
        <v>0</v>
      </c>
      <c r="O948" s="63" t="n">
        <v>7</v>
      </c>
      <c r="P948" s="64" t="n">
        <v>106</v>
      </c>
      <c r="Q948" s="65" t="n">
        <v>178</v>
      </c>
      <c r="R948" s="64" t="n">
        <v>49</v>
      </c>
      <c r="S948" s="65" t="n">
        <v>232</v>
      </c>
    </row>
    <row r="949" s="22" customFormat="true" ht="11.25" hidden="false" customHeight="false" outlineLevel="0" collapsed="false">
      <c r="A949" s="32" t="s">
        <v>590</v>
      </c>
      <c r="B949" s="63" t="n">
        <v>2</v>
      </c>
      <c r="C949" s="64" t="n">
        <v>0</v>
      </c>
      <c r="D949" s="65" t="n">
        <v>52</v>
      </c>
      <c r="E949" s="63" t="n">
        <v>0</v>
      </c>
      <c r="F949" s="64" t="n">
        <v>53</v>
      </c>
      <c r="G949" s="65" t="n">
        <v>1</v>
      </c>
      <c r="H949" s="64"/>
      <c r="I949" s="66"/>
      <c r="J949" s="65"/>
      <c r="K949" s="63" t="n">
        <v>1</v>
      </c>
      <c r="L949" s="64" t="n">
        <v>0</v>
      </c>
      <c r="M949" s="64" t="n">
        <v>52</v>
      </c>
      <c r="N949" s="65" t="n">
        <v>0</v>
      </c>
      <c r="O949" s="63" t="n">
        <v>1</v>
      </c>
      <c r="P949" s="64" t="n">
        <v>0</v>
      </c>
      <c r="Q949" s="65" t="n">
        <v>53</v>
      </c>
      <c r="R949" s="64" t="n">
        <v>2</v>
      </c>
      <c r="S949" s="65" t="n">
        <v>52</v>
      </c>
    </row>
    <row r="950" s="22" customFormat="true" ht="11.25" hidden="false" customHeight="false" outlineLevel="0" collapsed="false">
      <c r="A950" s="32" t="s">
        <v>591</v>
      </c>
      <c r="B950" s="63" t="n">
        <v>54</v>
      </c>
      <c r="C950" s="64" t="n">
        <v>6</v>
      </c>
      <c r="D950" s="65" t="n">
        <v>182</v>
      </c>
      <c r="E950" s="63" t="n">
        <v>5</v>
      </c>
      <c r="F950" s="64" t="n">
        <v>180</v>
      </c>
      <c r="G950" s="65" t="n">
        <v>61</v>
      </c>
      <c r="H950" s="64"/>
      <c r="I950" s="66"/>
      <c r="J950" s="65"/>
      <c r="K950" s="63" t="n">
        <v>8</v>
      </c>
      <c r="L950" s="64" t="n">
        <v>66</v>
      </c>
      <c r="M950" s="64" t="n">
        <v>170</v>
      </c>
      <c r="N950" s="65" t="n">
        <v>0</v>
      </c>
      <c r="O950" s="63" t="n">
        <v>13</v>
      </c>
      <c r="P950" s="64" t="n">
        <v>64</v>
      </c>
      <c r="Q950" s="65" t="n">
        <v>163</v>
      </c>
      <c r="R950" s="64" t="n">
        <v>51</v>
      </c>
      <c r="S950" s="65" t="n">
        <v>186</v>
      </c>
    </row>
    <row r="951" s="22" customFormat="true" ht="11.25" hidden="false" customHeight="false" outlineLevel="0" collapsed="false">
      <c r="A951" s="32" t="s">
        <v>592</v>
      </c>
      <c r="B951" s="63" t="n">
        <v>16</v>
      </c>
      <c r="C951" s="64" t="n">
        <v>3</v>
      </c>
      <c r="D951" s="65" t="n">
        <v>103</v>
      </c>
      <c r="E951" s="63" t="n">
        <v>1</v>
      </c>
      <c r="F951" s="64" t="n">
        <v>100</v>
      </c>
      <c r="G951" s="65" t="n">
        <v>21</v>
      </c>
      <c r="H951" s="64"/>
      <c r="I951" s="66"/>
      <c r="J951" s="65"/>
      <c r="K951" s="63" t="n">
        <v>5</v>
      </c>
      <c r="L951" s="64" t="n">
        <v>25</v>
      </c>
      <c r="M951" s="64" t="n">
        <v>91</v>
      </c>
      <c r="N951" s="65" t="n">
        <v>0</v>
      </c>
      <c r="O951" s="63" t="n">
        <v>4</v>
      </c>
      <c r="P951" s="64" t="n">
        <v>23</v>
      </c>
      <c r="Q951" s="65" t="n">
        <v>96</v>
      </c>
      <c r="R951" s="64" t="n">
        <v>7</v>
      </c>
      <c r="S951" s="65" t="n">
        <v>110</v>
      </c>
    </row>
    <row r="952" s="22" customFormat="true" ht="11.25" hidden="false" customHeight="false" outlineLevel="0" collapsed="false">
      <c r="A952" s="32" t="s">
        <v>593</v>
      </c>
      <c r="B952" s="63" t="n">
        <v>15</v>
      </c>
      <c r="C952" s="64" t="n">
        <v>2</v>
      </c>
      <c r="D952" s="65" t="n">
        <v>59</v>
      </c>
      <c r="E952" s="63" t="n">
        <v>3</v>
      </c>
      <c r="F952" s="64" t="n">
        <v>58</v>
      </c>
      <c r="G952" s="65" t="n">
        <v>17</v>
      </c>
      <c r="H952" s="64"/>
      <c r="I952" s="66"/>
      <c r="J952" s="65"/>
      <c r="K952" s="63" t="n">
        <v>4</v>
      </c>
      <c r="L952" s="64" t="n">
        <v>22</v>
      </c>
      <c r="M952" s="64" t="n">
        <v>51</v>
      </c>
      <c r="N952" s="65" t="n">
        <v>0</v>
      </c>
      <c r="O952" s="63" t="n">
        <v>3</v>
      </c>
      <c r="P952" s="64" t="n">
        <v>16</v>
      </c>
      <c r="Q952" s="65" t="n">
        <v>59</v>
      </c>
      <c r="R952" s="64" t="n">
        <v>13</v>
      </c>
      <c r="S952" s="65" t="n">
        <v>63</v>
      </c>
    </row>
    <row r="953" s="22" customFormat="true" ht="11.25" hidden="false" customHeight="false" outlineLevel="0" collapsed="false">
      <c r="A953" s="32" t="s">
        <v>594</v>
      </c>
      <c r="B953" s="63" t="n">
        <v>53</v>
      </c>
      <c r="C953" s="64" t="n">
        <v>10</v>
      </c>
      <c r="D953" s="65" t="n">
        <v>221</v>
      </c>
      <c r="E953" s="63" t="n">
        <v>10</v>
      </c>
      <c r="F953" s="64" t="n">
        <v>222</v>
      </c>
      <c r="G953" s="65" t="n">
        <v>54</v>
      </c>
      <c r="H953" s="64"/>
      <c r="I953" s="66"/>
      <c r="J953" s="65"/>
      <c r="K953" s="63" t="n">
        <v>15</v>
      </c>
      <c r="L953" s="64" t="n">
        <v>71</v>
      </c>
      <c r="M953" s="64" t="n">
        <v>201</v>
      </c>
      <c r="N953" s="65" t="n">
        <v>0</v>
      </c>
      <c r="O953" s="63" t="n">
        <v>17</v>
      </c>
      <c r="P953" s="64" t="n">
        <v>65</v>
      </c>
      <c r="Q953" s="65" t="n">
        <v>201</v>
      </c>
      <c r="R953" s="64" t="n">
        <v>31</v>
      </c>
      <c r="S953" s="65" t="n">
        <v>239</v>
      </c>
    </row>
    <row r="954" s="22" customFormat="true" ht="11.25" hidden="false" customHeight="false" outlineLevel="0" collapsed="false">
      <c r="A954" s="32" t="s">
        <v>595</v>
      </c>
      <c r="B954" s="63" t="n">
        <v>31</v>
      </c>
      <c r="C954" s="64" t="n">
        <v>2</v>
      </c>
      <c r="D954" s="65" t="n">
        <v>178</v>
      </c>
      <c r="E954" s="63" t="n">
        <v>3</v>
      </c>
      <c r="F954" s="64" t="n">
        <v>168</v>
      </c>
      <c r="G954" s="65" t="n">
        <v>37</v>
      </c>
      <c r="H954" s="64"/>
      <c r="I954" s="66"/>
      <c r="J954" s="65"/>
      <c r="K954" s="63" t="n">
        <v>3</v>
      </c>
      <c r="L954" s="64" t="n">
        <v>41</v>
      </c>
      <c r="M954" s="64" t="n">
        <v>165</v>
      </c>
      <c r="N954" s="65" t="n">
        <v>0</v>
      </c>
      <c r="O954" s="63" t="n">
        <v>6</v>
      </c>
      <c r="P954" s="64" t="n">
        <v>40</v>
      </c>
      <c r="Q954" s="65" t="n">
        <v>162</v>
      </c>
      <c r="R954" s="64" t="n">
        <v>22</v>
      </c>
      <c r="S954" s="65" t="n">
        <v>184</v>
      </c>
    </row>
    <row r="955" s="22" customFormat="true" ht="11.25" hidden="false" customHeight="false" outlineLevel="0" collapsed="false">
      <c r="A955" s="32" t="s">
        <v>596</v>
      </c>
      <c r="B955" s="63" t="n">
        <v>25</v>
      </c>
      <c r="C955" s="64" t="n">
        <v>2</v>
      </c>
      <c r="D955" s="65" t="n">
        <v>11</v>
      </c>
      <c r="E955" s="63" t="n">
        <v>1</v>
      </c>
      <c r="F955" s="64" t="n">
        <v>13</v>
      </c>
      <c r="G955" s="65" t="n">
        <v>23</v>
      </c>
      <c r="H955" s="64"/>
      <c r="I955" s="66"/>
      <c r="J955" s="65"/>
      <c r="K955" s="63" t="n">
        <v>2</v>
      </c>
      <c r="L955" s="64" t="n">
        <v>25</v>
      </c>
      <c r="M955" s="64" t="n">
        <v>11</v>
      </c>
      <c r="N955" s="65" t="n">
        <v>0</v>
      </c>
      <c r="O955" s="63" t="n">
        <v>3</v>
      </c>
      <c r="P955" s="64" t="n">
        <v>27</v>
      </c>
      <c r="Q955" s="65" t="n">
        <v>7</v>
      </c>
      <c r="R955" s="64" t="n">
        <v>18</v>
      </c>
      <c r="S955" s="65" t="n">
        <v>14</v>
      </c>
    </row>
    <row r="956" s="22" customFormat="true" ht="11.25" hidden="false" customHeight="false" outlineLevel="0" collapsed="false">
      <c r="A956" s="32" t="s">
        <v>597</v>
      </c>
      <c r="B956" s="63" t="n">
        <v>0</v>
      </c>
      <c r="C956" s="64" t="n">
        <v>0</v>
      </c>
      <c r="D956" s="65" t="n">
        <v>15</v>
      </c>
      <c r="E956" s="63" t="n">
        <v>0</v>
      </c>
      <c r="F956" s="64" t="n">
        <v>15</v>
      </c>
      <c r="G956" s="65" t="n">
        <v>0</v>
      </c>
      <c r="H956" s="64"/>
      <c r="I956" s="66"/>
      <c r="J956" s="65"/>
      <c r="K956" s="63" t="n">
        <v>0</v>
      </c>
      <c r="L956" s="64" t="n">
        <v>0</v>
      </c>
      <c r="M956" s="64" t="n">
        <v>15</v>
      </c>
      <c r="N956" s="65" t="n">
        <v>0</v>
      </c>
      <c r="O956" s="63" t="n">
        <v>0</v>
      </c>
      <c r="P956" s="64" t="n">
        <v>0</v>
      </c>
      <c r="Q956" s="65" t="n">
        <v>15</v>
      </c>
      <c r="R956" s="64" t="n">
        <v>0</v>
      </c>
      <c r="S956" s="65" t="n">
        <v>15</v>
      </c>
    </row>
    <row r="957" s="22" customFormat="true" ht="11.25" hidden="false" customHeight="false" outlineLevel="0" collapsed="false">
      <c r="A957" s="32" t="s">
        <v>598</v>
      </c>
      <c r="B957" s="63" t="n">
        <v>26</v>
      </c>
      <c r="C957" s="64" t="n">
        <v>2</v>
      </c>
      <c r="D957" s="65" t="n">
        <v>121</v>
      </c>
      <c r="E957" s="63" t="n">
        <v>3</v>
      </c>
      <c r="F957" s="64" t="n">
        <v>118</v>
      </c>
      <c r="G957" s="65" t="n">
        <v>28</v>
      </c>
      <c r="H957" s="64"/>
      <c r="I957" s="66"/>
      <c r="J957" s="65"/>
      <c r="K957" s="63" t="n">
        <v>4</v>
      </c>
      <c r="L957" s="64" t="n">
        <v>31</v>
      </c>
      <c r="M957" s="64" t="n">
        <v>112</v>
      </c>
      <c r="N957" s="65" t="n">
        <v>0</v>
      </c>
      <c r="O957" s="63" t="n">
        <v>6</v>
      </c>
      <c r="P957" s="64" t="n">
        <v>32</v>
      </c>
      <c r="Q957" s="65" t="n">
        <v>108</v>
      </c>
      <c r="R957" s="64" t="n">
        <v>17</v>
      </c>
      <c r="S957" s="65" t="n">
        <v>124</v>
      </c>
    </row>
    <row r="958" s="56" customFormat="true" ht="11.25" hidden="false" customHeight="false" outlineLevel="0" collapsed="false">
      <c r="A958" s="52" t="s">
        <v>52</v>
      </c>
      <c r="B958" s="55" t="n">
        <f aca="false">SUM(B945:B957)</f>
        <v>614</v>
      </c>
      <c r="C958" s="55" t="n">
        <f aca="false">SUM(C945:C957)</f>
        <v>59</v>
      </c>
      <c r="D958" s="55" t="n">
        <f aca="false">SUM(D945:D957)</f>
        <v>1960</v>
      </c>
      <c r="E958" s="55" t="n">
        <f aca="false">SUM(E945:E957)</f>
        <v>61</v>
      </c>
      <c r="F958" s="55" t="n">
        <f aca="false">SUM(F945:F957)</f>
        <v>1897</v>
      </c>
      <c r="G958" s="55" t="n">
        <f aca="false">SUM(G945:G957)</f>
        <v>676</v>
      </c>
      <c r="H958" s="55" t="n">
        <f aca="false">SUM(H945:H957)</f>
        <v>0</v>
      </c>
      <c r="I958" s="55" t="n">
        <f aca="false">SUM(I945:I957)</f>
        <v>0</v>
      </c>
      <c r="J958" s="55" t="n">
        <f aca="false">SUM(J945:J957)</f>
        <v>0</v>
      </c>
      <c r="K958" s="55" t="n">
        <f aca="false">SUM(K945:K957)</f>
        <v>81</v>
      </c>
      <c r="L958" s="55" t="n">
        <f aca="false">SUM(L945:L957)</f>
        <v>785</v>
      </c>
      <c r="M958" s="55" t="n">
        <f aca="false">SUM(M945:M957)</f>
        <v>1771</v>
      </c>
      <c r="N958" s="55" t="n">
        <f aca="false">SUM(N945:N957)</f>
        <v>0</v>
      </c>
      <c r="O958" s="55" t="n">
        <f aca="false">SUM(O945:O957)</f>
        <v>95</v>
      </c>
      <c r="P958" s="55" t="n">
        <f aca="false">SUM(P945:P957)</f>
        <v>713</v>
      </c>
      <c r="Q958" s="137" t="n">
        <f aca="false">SUM(Q945:Q957)</f>
        <v>1799</v>
      </c>
      <c r="R958" s="55" t="n">
        <f aca="false">SUM(R945:R957)</f>
        <v>385</v>
      </c>
      <c r="S958" s="137" t="n">
        <f aca="false">SUM(S945:S957)</f>
        <v>2135</v>
      </c>
    </row>
    <row r="959" s="22" customFormat="true" ht="12" hidden="false" customHeight="false" outlineLevel="0" collapsed="false">
      <c r="A959" s="109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68"/>
      <c r="S959" s="69"/>
    </row>
    <row r="960" s="22" customFormat="true" ht="12" hidden="false" customHeight="false" outlineLevel="0" collapsed="false">
      <c r="A960" s="19" t="s">
        <v>599</v>
      </c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1"/>
      <c r="R960" s="60"/>
      <c r="S960" s="61"/>
    </row>
    <row r="961" s="22" customFormat="true" ht="11.25" hidden="false" customHeight="false" outlineLevel="0" collapsed="false">
      <c r="A961" s="32" t="s">
        <v>600</v>
      </c>
      <c r="B961" s="63" t="n">
        <v>137</v>
      </c>
      <c r="C961" s="64" t="n">
        <v>13</v>
      </c>
      <c r="D961" s="65" t="n">
        <v>275</v>
      </c>
      <c r="E961" s="63" t="n">
        <v>11</v>
      </c>
      <c r="F961" s="64" t="n">
        <v>265</v>
      </c>
      <c r="G961" s="65" t="n">
        <v>147</v>
      </c>
      <c r="H961" s="64"/>
      <c r="I961" s="66"/>
      <c r="J961" s="65"/>
      <c r="K961" s="63" t="n">
        <v>12</v>
      </c>
      <c r="L961" s="64" t="n">
        <v>160</v>
      </c>
      <c r="M961" s="64" t="n">
        <v>256</v>
      </c>
      <c r="N961" s="65" t="n">
        <v>0</v>
      </c>
      <c r="O961" s="63" t="n">
        <v>22</v>
      </c>
      <c r="P961" s="64" t="n">
        <v>123</v>
      </c>
      <c r="Q961" s="65" t="n">
        <v>277</v>
      </c>
      <c r="R961" s="64" t="n">
        <v>95</v>
      </c>
      <c r="S961" s="65" t="n">
        <v>303</v>
      </c>
    </row>
    <row r="962" s="22" customFormat="true" ht="11.25" hidden="false" customHeight="false" outlineLevel="0" collapsed="false">
      <c r="A962" s="32" t="s">
        <v>601</v>
      </c>
      <c r="B962" s="63" t="n">
        <v>243</v>
      </c>
      <c r="C962" s="64" t="n">
        <v>15</v>
      </c>
      <c r="D962" s="65" t="n">
        <v>643</v>
      </c>
      <c r="E962" s="63" t="n">
        <v>14</v>
      </c>
      <c r="F962" s="64" t="n">
        <v>574</v>
      </c>
      <c r="G962" s="65" t="n">
        <v>306</v>
      </c>
      <c r="H962" s="64"/>
      <c r="I962" s="66"/>
      <c r="J962" s="65"/>
      <c r="K962" s="63" t="n">
        <v>13</v>
      </c>
      <c r="L962" s="64" t="n">
        <v>325</v>
      </c>
      <c r="M962" s="64" t="n">
        <v>584</v>
      </c>
      <c r="N962" s="65" t="n">
        <v>0</v>
      </c>
      <c r="O962" s="63" t="n">
        <v>25</v>
      </c>
      <c r="P962" s="64" t="n">
        <v>278</v>
      </c>
      <c r="Q962" s="65" t="n">
        <v>598</v>
      </c>
      <c r="R962" s="64" t="n">
        <v>123</v>
      </c>
      <c r="S962" s="65" t="n">
        <v>745</v>
      </c>
    </row>
    <row r="963" s="22" customFormat="true" ht="11.25" hidden="false" customHeight="false" outlineLevel="0" collapsed="false">
      <c r="A963" s="32" t="s">
        <v>602</v>
      </c>
      <c r="B963" s="63" t="n">
        <v>137</v>
      </c>
      <c r="C963" s="64" t="n">
        <v>9</v>
      </c>
      <c r="D963" s="65" t="n">
        <v>274</v>
      </c>
      <c r="E963" s="63" t="n">
        <v>9</v>
      </c>
      <c r="F963" s="64" t="n">
        <v>266</v>
      </c>
      <c r="G963" s="65" t="n">
        <v>143</v>
      </c>
      <c r="H963" s="64"/>
      <c r="I963" s="66"/>
      <c r="J963" s="65"/>
      <c r="K963" s="63" t="n">
        <v>7</v>
      </c>
      <c r="L963" s="64" t="n">
        <v>162</v>
      </c>
      <c r="M963" s="64" t="n">
        <v>254</v>
      </c>
      <c r="N963" s="65" t="n">
        <v>0</v>
      </c>
      <c r="O963" s="63" t="n">
        <v>14</v>
      </c>
      <c r="P963" s="64" t="n">
        <v>149</v>
      </c>
      <c r="Q963" s="65" t="n">
        <v>255</v>
      </c>
      <c r="R963" s="64" t="n">
        <v>92</v>
      </c>
      <c r="S963" s="65" t="n">
        <v>306</v>
      </c>
    </row>
    <row r="964" s="22" customFormat="true" ht="11.25" hidden="false" customHeight="false" outlineLevel="0" collapsed="false">
      <c r="A964" s="32" t="s">
        <v>603</v>
      </c>
      <c r="B964" s="63" t="n">
        <v>72</v>
      </c>
      <c r="C964" s="64" t="n">
        <v>8</v>
      </c>
      <c r="D964" s="65" t="n">
        <v>152</v>
      </c>
      <c r="E964" s="63" t="n">
        <v>5</v>
      </c>
      <c r="F964" s="64" t="n">
        <v>152</v>
      </c>
      <c r="G964" s="65" t="n">
        <v>78</v>
      </c>
      <c r="H964" s="64"/>
      <c r="I964" s="66"/>
      <c r="J964" s="65"/>
      <c r="K964" s="63" t="n">
        <v>4</v>
      </c>
      <c r="L964" s="64" t="n">
        <v>99</v>
      </c>
      <c r="M964" s="64" t="n">
        <v>136</v>
      </c>
      <c r="N964" s="65" t="n">
        <v>0</v>
      </c>
      <c r="O964" s="63" t="n">
        <v>9</v>
      </c>
      <c r="P964" s="64" t="n">
        <v>89</v>
      </c>
      <c r="Q964" s="65" t="n">
        <v>136</v>
      </c>
      <c r="R964" s="64" t="n">
        <v>46</v>
      </c>
      <c r="S964" s="65" t="n">
        <v>179</v>
      </c>
    </row>
    <row r="965" s="22" customFormat="true" ht="11.25" hidden="false" customHeight="false" outlineLevel="0" collapsed="false">
      <c r="A965" s="32" t="s">
        <v>604</v>
      </c>
      <c r="B965" s="63" t="n">
        <v>147</v>
      </c>
      <c r="C965" s="64" t="n">
        <v>12</v>
      </c>
      <c r="D965" s="65" t="n">
        <v>434</v>
      </c>
      <c r="E965" s="63" t="n">
        <v>12</v>
      </c>
      <c r="F965" s="64" t="n">
        <v>424</v>
      </c>
      <c r="G965" s="65" t="n">
        <v>159</v>
      </c>
      <c r="H965" s="64"/>
      <c r="I965" s="66"/>
      <c r="J965" s="65"/>
      <c r="K965" s="63" t="n">
        <v>12</v>
      </c>
      <c r="L965" s="64" t="n">
        <v>181</v>
      </c>
      <c r="M965" s="64" t="n">
        <v>412</v>
      </c>
      <c r="N965" s="65" t="n">
        <v>0</v>
      </c>
      <c r="O965" s="63" t="n">
        <v>21</v>
      </c>
      <c r="P965" s="64" t="n">
        <v>174</v>
      </c>
      <c r="Q965" s="65" t="n">
        <v>391</v>
      </c>
      <c r="R965" s="64" t="n">
        <v>106</v>
      </c>
      <c r="S965" s="65" t="n">
        <v>467</v>
      </c>
    </row>
    <row r="966" s="22" customFormat="true" ht="11.25" hidden="false" customHeight="false" outlineLevel="0" collapsed="false">
      <c r="A966" s="87" t="s">
        <v>605</v>
      </c>
      <c r="B966" s="33" t="n">
        <v>153</v>
      </c>
      <c r="C966" s="34" t="n">
        <v>3</v>
      </c>
      <c r="D966" s="35" t="n">
        <v>385</v>
      </c>
      <c r="E966" s="33" t="n">
        <v>9</v>
      </c>
      <c r="F966" s="34" t="n">
        <v>345</v>
      </c>
      <c r="G966" s="35" t="n">
        <v>186</v>
      </c>
      <c r="H966" s="34"/>
      <c r="I966" s="36"/>
      <c r="J966" s="35"/>
      <c r="K966" s="33" t="n">
        <v>4</v>
      </c>
      <c r="L966" s="34" t="n">
        <v>203</v>
      </c>
      <c r="M966" s="34" t="n">
        <v>343</v>
      </c>
      <c r="N966" s="35" t="n">
        <v>0</v>
      </c>
      <c r="O966" s="33" t="n">
        <v>13</v>
      </c>
      <c r="P966" s="34" t="n">
        <v>178</v>
      </c>
      <c r="Q966" s="35" t="n">
        <v>354</v>
      </c>
      <c r="R966" s="34" t="n">
        <v>93</v>
      </c>
      <c r="S966" s="35" t="n">
        <v>433</v>
      </c>
    </row>
    <row r="967" s="22" customFormat="true" ht="11.25" hidden="false" customHeight="false" outlineLevel="0" collapsed="false">
      <c r="A967" s="32" t="s">
        <v>606</v>
      </c>
      <c r="B967" s="63" t="n">
        <v>34</v>
      </c>
      <c r="C967" s="64" t="n">
        <v>2</v>
      </c>
      <c r="D967" s="65" t="n">
        <v>130</v>
      </c>
      <c r="E967" s="63" t="n">
        <v>4</v>
      </c>
      <c r="F967" s="64" t="n">
        <v>122</v>
      </c>
      <c r="G967" s="65" t="n">
        <v>39</v>
      </c>
      <c r="H967" s="64"/>
      <c r="I967" s="66"/>
      <c r="J967" s="65"/>
      <c r="K967" s="63" t="n">
        <v>4</v>
      </c>
      <c r="L967" s="64" t="n">
        <v>54</v>
      </c>
      <c r="M967" s="64" t="n">
        <v>110</v>
      </c>
      <c r="N967" s="65" t="n">
        <v>0</v>
      </c>
      <c r="O967" s="63" t="n">
        <v>6</v>
      </c>
      <c r="P967" s="64" t="n">
        <v>45</v>
      </c>
      <c r="Q967" s="65" t="n">
        <v>113</v>
      </c>
      <c r="R967" s="64" t="n">
        <v>22</v>
      </c>
      <c r="S967" s="65" t="n">
        <v>136</v>
      </c>
    </row>
    <row r="968" s="22" customFormat="true" ht="11.25" hidden="false" customHeight="false" outlineLevel="0" collapsed="false">
      <c r="A968" s="32" t="s">
        <v>607</v>
      </c>
      <c r="B968" s="63" t="n">
        <v>192</v>
      </c>
      <c r="C968" s="64" t="n">
        <v>22</v>
      </c>
      <c r="D968" s="65" t="n">
        <v>601</v>
      </c>
      <c r="E968" s="63" t="n">
        <v>16</v>
      </c>
      <c r="F968" s="64" t="n">
        <v>575</v>
      </c>
      <c r="G968" s="65" t="n">
        <v>221</v>
      </c>
      <c r="H968" s="64"/>
      <c r="I968" s="66"/>
      <c r="J968" s="65"/>
      <c r="K968" s="63" t="n">
        <v>24</v>
      </c>
      <c r="L968" s="64" t="n">
        <v>277</v>
      </c>
      <c r="M968" s="64" t="n">
        <v>523</v>
      </c>
      <c r="N968" s="65" t="n">
        <v>0</v>
      </c>
      <c r="O968" s="63" t="n">
        <v>35</v>
      </c>
      <c r="P968" s="64" t="n">
        <v>243</v>
      </c>
      <c r="Q968" s="65" t="n">
        <v>540</v>
      </c>
      <c r="R968" s="64" t="n">
        <v>161</v>
      </c>
      <c r="S968" s="65" t="n">
        <v>630</v>
      </c>
    </row>
    <row r="969" s="22" customFormat="true" ht="11.25" hidden="false" customHeight="false" outlineLevel="0" collapsed="false">
      <c r="A969" s="32" t="s">
        <v>608</v>
      </c>
      <c r="B969" s="63" t="n">
        <v>151</v>
      </c>
      <c r="C969" s="64" t="n">
        <v>26</v>
      </c>
      <c r="D969" s="65" t="n">
        <v>418</v>
      </c>
      <c r="E969" s="63" t="n">
        <v>20</v>
      </c>
      <c r="F969" s="64" t="n">
        <v>417</v>
      </c>
      <c r="G969" s="65" t="n">
        <v>160</v>
      </c>
      <c r="H969" s="64"/>
      <c r="I969" s="66"/>
      <c r="J969" s="65"/>
      <c r="K969" s="63" t="n">
        <v>17</v>
      </c>
      <c r="L969" s="64" t="n">
        <v>223</v>
      </c>
      <c r="M969" s="64" t="n">
        <v>360</v>
      </c>
      <c r="N969" s="65" t="n">
        <v>0</v>
      </c>
      <c r="O969" s="63" t="n">
        <v>30</v>
      </c>
      <c r="P969" s="64" t="n">
        <v>181</v>
      </c>
      <c r="Q969" s="65" t="n">
        <v>380</v>
      </c>
      <c r="R969" s="64" t="n">
        <v>100</v>
      </c>
      <c r="S969" s="65" t="n">
        <v>472</v>
      </c>
    </row>
    <row r="970" s="22" customFormat="true" ht="11.25" hidden="false" customHeight="false" outlineLevel="0" collapsed="false">
      <c r="A970" s="32" t="s">
        <v>609</v>
      </c>
      <c r="B970" s="63" t="n">
        <v>8</v>
      </c>
      <c r="C970" s="64" t="n">
        <v>2</v>
      </c>
      <c r="D970" s="65" t="n">
        <v>58</v>
      </c>
      <c r="E970" s="63" t="n">
        <v>4</v>
      </c>
      <c r="F970" s="64" t="n">
        <v>52</v>
      </c>
      <c r="G970" s="65" t="n">
        <v>11</v>
      </c>
      <c r="H970" s="64"/>
      <c r="I970" s="66"/>
      <c r="J970" s="65"/>
      <c r="K970" s="63" t="n">
        <v>2</v>
      </c>
      <c r="L970" s="64" t="n">
        <v>19</v>
      </c>
      <c r="M970" s="64" t="n">
        <v>48</v>
      </c>
      <c r="N970" s="65" t="n">
        <v>0</v>
      </c>
      <c r="O970" s="63" t="n">
        <v>1</v>
      </c>
      <c r="P970" s="64" t="n">
        <v>13</v>
      </c>
      <c r="Q970" s="65" t="n">
        <v>52</v>
      </c>
      <c r="R970" s="64" t="n">
        <v>7</v>
      </c>
      <c r="S970" s="65" t="n">
        <v>57</v>
      </c>
    </row>
    <row r="971" s="22" customFormat="true" ht="11.25" hidden="false" customHeight="false" outlineLevel="0" collapsed="false">
      <c r="A971" s="32" t="s">
        <v>180</v>
      </c>
      <c r="B971" s="63" t="n">
        <v>161</v>
      </c>
      <c r="C971" s="64" t="n">
        <v>17</v>
      </c>
      <c r="D971" s="65" t="n">
        <v>560</v>
      </c>
      <c r="E971" s="63" t="n">
        <v>14</v>
      </c>
      <c r="F971" s="64" t="n">
        <v>539</v>
      </c>
      <c r="G971" s="65" t="n">
        <v>185</v>
      </c>
      <c r="H971" s="64"/>
      <c r="I971" s="66"/>
      <c r="J971" s="65"/>
      <c r="K971" s="63" t="n">
        <v>14</v>
      </c>
      <c r="L971" s="64" t="n">
        <v>227</v>
      </c>
      <c r="M971" s="64" t="n">
        <v>504</v>
      </c>
      <c r="N971" s="65" t="n">
        <v>0</v>
      </c>
      <c r="O971" s="63" t="n">
        <v>18</v>
      </c>
      <c r="P971" s="64" t="n">
        <v>220</v>
      </c>
      <c r="Q971" s="65" t="n">
        <v>500</v>
      </c>
      <c r="R971" s="64" t="n">
        <v>93</v>
      </c>
      <c r="S971" s="65" t="n">
        <v>619</v>
      </c>
    </row>
    <row r="972" s="56" customFormat="true" ht="11.25" hidden="false" customHeight="false" outlineLevel="0" collapsed="false">
      <c r="A972" s="52" t="s">
        <v>52</v>
      </c>
      <c r="B972" s="55" t="n">
        <f aca="false">SUM(B961:B971)</f>
        <v>1435</v>
      </c>
      <c r="C972" s="55" t="n">
        <f aca="false">SUM(C961:C971)</f>
        <v>129</v>
      </c>
      <c r="D972" s="55" t="n">
        <f aca="false">SUM(D961:D971)</f>
        <v>3930</v>
      </c>
      <c r="E972" s="55" t="n">
        <f aca="false">SUM(E961:E971)</f>
        <v>118</v>
      </c>
      <c r="F972" s="55" t="n">
        <f aca="false">SUM(F961:F971)</f>
        <v>3731</v>
      </c>
      <c r="G972" s="55" t="n">
        <f aca="false">SUM(G961:G971)</f>
        <v>1635</v>
      </c>
      <c r="H972" s="55" t="n">
        <f aca="false">SUM(H961:H971)</f>
        <v>0</v>
      </c>
      <c r="I972" s="55" t="n">
        <f aca="false">SUM(I961:I971)</f>
        <v>0</v>
      </c>
      <c r="J972" s="55" t="n">
        <f aca="false">SUM(J961:J971)</f>
        <v>0</v>
      </c>
      <c r="K972" s="55" t="n">
        <f aca="false">SUM(K961:K971)</f>
        <v>113</v>
      </c>
      <c r="L972" s="55" t="n">
        <f aca="false">SUM(L961:L971)</f>
        <v>1930</v>
      </c>
      <c r="M972" s="55" t="n">
        <f aca="false">SUM(M961:M971)</f>
        <v>3530</v>
      </c>
      <c r="N972" s="55" t="n">
        <f aca="false">SUM(N961:N971)</f>
        <v>0</v>
      </c>
      <c r="O972" s="55" t="n">
        <f aca="false">SUM(O961:O971)</f>
        <v>194</v>
      </c>
      <c r="P972" s="55" t="n">
        <f aca="false">SUM(P961:P971)</f>
        <v>1693</v>
      </c>
      <c r="Q972" s="137" t="n">
        <f aca="false">SUM(Q961:Q971)</f>
        <v>3596</v>
      </c>
      <c r="R972" s="55" t="n">
        <f aca="false">SUM(R961:R971)</f>
        <v>938</v>
      </c>
      <c r="S972" s="137" t="n">
        <f aca="false">SUM(S961:S971)</f>
        <v>4347</v>
      </c>
    </row>
    <row r="973" s="22" customFormat="true" ht="12" hidden="false" customHeight="false" outlineLevel="0" collapsed="false">
      <c r="A973" s="109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68"/>
      <c r="S973" s="69"/>
    </row>
    <row r="974" s="22" customFormat="true" ht="12" hidden="false" customHeight="false" outlineLevel="0" collapsed="false">
      <c r="A974" s="19" t="s">
        <v>610</v>
      </c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1"/>
      <c r="R974" s="20"/>
      <c r="S974" s="21"/>
    </row>
    <row r="975" s="22" customFormat="true" ht="11.25" hidden="false" customHeight="false" outlineLevel="0" collapsed="false">
      <c r="A975" s="32" t="s">
        <v>611</v>
      </c>
      <c r="B975" s="63" t="n">
        <v>148</v>
      </c>
      <c r="C975" s="64" t="n">
        <v>10</v>
      </c>
      <c r="D975" s="65" t="n">
        <v>327</v>
      </c>
      <c r="E975" s="63"/>
      <c r="F975" s="64"/>
      <c r="G975" s="65"/>
      <c r="H975" s="64" t="n">
        <v>130</v>
      </c>
      <c r="I975" s="66" t="n">
        <v>10</v>
      </c>
      <c r="J975" s="65" t="n">
        <v>339</v>
      </c>
      <c r="K975" s="63" t="n">
        <v>4</v>
      </c>
      <c r="L975" s="64" t="n">
        <v>195</v>
      </c>
      <c r="M975" s="64" t="n">
        <v>285</v>
      </c>
      <c r="N975" s="65" t="n">
        <v>0</v>
      </c>
      <c r="O975" s="63" t="n">
        <v>13</v>
      </c>
      <c r="P975" s="64" t="n">
        <v>167</v>
      </c>
      <c r="Q975" s="65" t="n">
        <v>290</v>
      </c>
      <c r="R975" s="64" t="n">
        <v>65</v>
      </c>
      <c r="S975" s="65" t="n">
        <v>381</v>
      </c>
    </row>
    <row r="976" s="22" customFormat="true" ht="11.25" hidden="false" customHeight="false" outlineLevel="0" collapsed="false">
      <c r="A976" s="32" t="s">
        <v>612</v>
      </c>
      <c r="B976" s="63" t="n">
        <v>167</v>
      </c>
      <c r="C976" s="64" t="n">
        <v>6</v>
      </c>
      <c r="D976" s="65" t="n">
        <v>328</v>
      </c>
      <c r="E976" s="63"/>
      <c r="F976" s="64"/>
      <c r="G976" s="65"/>
      <c r="H976" s="64" t="n">
        <v>138</v>
      </c>
      <c r="I976" s="66" t="n">
        <v>7</v>
      </c>
      <c r="J976" s="65" t="n">
        <v>350</v>
      </c>
      <c r="K976" s="63" t="n">
        <v>5</v>
      </c>
      <c r="L976" s="64" t="n">
        <v>206</v>
      </c>
      <c r="M976" s="64" t="n">
        <v>291</v>
      </c>
      <c r="N976" s="65" t="n">
        <v>0</v>
      </c>
      <c r="O976" s="63" t="n">
        <v>16</v>
      </c>
      <c r="P976" s="64" t="n">
        <v>173</v>
      </c>
      <c r="Q976" s="65" t="n">
        <v>299</v>
      </c>
      <c r="R976" s="64" t="n">
        <v>87</v>
      </c>
      <c r="S976" s="65" t="n">
        <v>381</v>
      </c>
    </row>
    <row r="977" s="22" customFormat="true" ht="11.25" hidden="false" customHeight="false" outlineLevel="0" collapsed="false">
      <c r="A977" s="32" t="s">
        <v>613</v>
      </c>
      <c r="B977" s="63" t="n">
        <v>192</v>
      </c>
      <c r="C977" s="64" t="n">
        <v>7</v>
      </c>
      <c r="D977" s="65" t="n">
        <v>377</v>
      </c>
      <c r="E977" s="63"/>
      <c r="F977" s="64"/>
      <c r="G977" s="65"/>
      <c r="H977" s="64" t="n">
        <v>167</v>
      </c>
      <c r="I977" s="66" t="n">
        <v>8</v>
      </c>
      <c r="J977" s="65" t="n">
        <v>392</v>
      </c>
      <c r="K977" s="63" t="n">
        <v>5</v>
      </c>
      <c r="L977" s="64" t="n">
        <v>281</v>
      </c>
      <c r="M977" s="64" t="n">
        <v>294</v>
      </c>
      <c r="N977" s="65" t="n">
        <v>0</v>
      </c>
      <c r="O977" s="63" t="n">
        <v>12</v>
      </c>
      <c r="P977" s="64" t="n">
        <v>217</v>
      </c>
      <c r="Q977" s="65" t="n">
        <v>340</v>
      </c>
      <c r="R977" s="64" t="n">
        <v>123</v>
      </c>
      <c r="S977" s="65" t="n">
        <v>414</v>
      </c>
    </row>
    <row r="978" s="22" customFormat="true" ht="11.25" hidden="false" customHeight="false" outlineLevel="0" collapsed="false">
      <c r="A978" s="32" t="s">
        <v>614</v>
      </c>
      <c r="B978" s="63" t="n">
        <v>47</v>
      </c>
      <c r="C978" s="64" t="n">
        <v>3</v>
      </c>
      <c r="D978" s="65" t="n">
        <v>188</v>
      </c>
      <c r="E978" s="63"/>
      <c r="F978" s="64"/>
      <c r="G978" s="65"/>
      <c r="H978" s="64" t="n">
        <v>59</v>
      </c>
      <c r="I978" s="66" t="n">
        <v>4</v>
      </c>
      <c r="J978" s="65" t="n">
        <v>174</v>
      </c>
      <c r="K978" s="63" t="n">
        <v>5</v>
      </c>
      <c r="L978" s="64" t="n">
        <v>67</v>
      </c>
      <c r="M978" s="64" t="n">
        <v>165</v>
      </c>
      <c r="N978" s="65" t="n">
        <v>0</v>
      </c>
      <c r="O978" s="63" t="n">
        <v>12</v>
      </c>
      <c r="P978" s="64" t="n">
        <v>50</v>
      </c>
      <c r="Q978" s="65" t="n">
        <v>170</v>
      </c>
      <c r="R978" s="64" t="n">
        <v>44</v>
      </c>
      <c r="S978" s="65" t="n">
        <v>177</v>
      </c>
    </row>
    <row r="979" s="22" customFormat="true" ht="11.25" hidden="false" customHeight="false" outlineLevel="0" collapsed="false">
      <c r="A979" s="32" t="s">
        <v>615</v>
      </c>
      <c r="B979" s="63" t="n">
        <v>3</v>
      </c>
      <c r="C979" s="64" t="n">
        <v>0</v>
      </c>
      <c r="D979" s="65" t="n">
        <v>68</v>
      </c>
      <c r="E979" s="63"/>
      <c r="F979" s="64"/>
      <c r="G979" s="65"/>
      <c r="H979" s="64" t="n">
        <v>4</v>
      </c>
      <c r="I979" s="66" t="n">
        <v>0</v>
      </c>
      <c r="J979" s="65" t="n">
        <v>65</v>
      </c>
      <c r="K979" s="63" t="n">
        <v>0</v>
      </c>
      <c r="L979" s="64" t="n">
        <v>12</v>
      </c>
      <c r="M979" s="64" t="n">
        <v>59</v>
      </c>
      <c r="N979" s="65" t="n">
        <v>0</v>
      </c>
      <c r="O979" s="63" t="n">
        <v>0</v>
      </c>
      <c r="P979" s="64" t="n">
        <v>5</v>
      </c>
      <c r="Q979" s="65" t="n">
        <v>63</v>
      </c>
      <c r="R979" s="64" t="n">
        <v>1</v>
      </c>
      <c r="S979" s="65" t="n">
        <v>66</v>
      </c>
    </row>
    <row r="980" s="22" customFormat="true" ht="11.25" hidden="false" customHeight="false" outlineLevel="0" collapsed="false">
      <c r="A980" s="32" t="s">
        <v>616</v>
      </c>
      <c r="B980" s="63" t="n">
        <v>84</v>
      </c>
      <c r="C980" s="64" t="n">
        <v>6</v>
      </c>
      <c r="D980" s="65" t="n">
        <v>138</v>
      </c>
      <c r="E980" s="63"/>
      <c r="F980" s="64"/>
      <c r="G980" s="65"/>
      <c r="H980" s="64" t="n">
        <v>80</v>
      </c>
      <c r="I980" s="66" t="n">
        <v>4</v>
      </c>
      <c r="J980" s="65" t="n">
        <v>138</v>
      </c>
      <c r="K980" s="63" t="n">
        <v>6</v>
      </c>
      <c r="L980" s="64" t="n">
        <v>103</v>
      </c>
      <c r="M980" s="64" t="n">
        <v>120</v>
      </c>
      <c r="N980" s="65" t="n">
        <v>0</v>
      </c>
      <c r="O980" s="63" t="n">
        <v>5</v>
      </c>
      <c r="P980" s="64" t="n">
        <v>95</v>
      </c>
      <c r="Q980" s="65" t="n">
        <v>125</v>
      </c>
      <c r="R980" s="64" t="n">
        <v>50</v>
      </c>
      <c r="S980" s="65" t="n">
        <v>161</v>
      </c>
    </row>
    <row r="981" s="22" customFormat="true" ht="11.25" hidden="false" customHeight="false" outlineLevel="0" collapsed="false">
      <c r="A981" s="138" t="s">
        <v>180</v>
      </c>
      <c r="B981" s="63" t="n">
        <v>55</v>
      </c>
      <c r="C981" s="64" t="n">
        <v>3</v>
      </c>
      <c r="D981" s="65" t="n">
        <v>115</v>
      </c>
      <c r="E981" s="63"/>
      <c r="F981" s="64"/>
      <c r="G981" s="65"/>
      <c r="H981" s="64" t="n">
        <v>48</v>
      </c>
      <c r="I981" s="66" t="n">
        <v>3</v>
      </c>
      <c r="J981" s="65" t="n">
        <v>122</v>
      </c>
      <c r="K981" s="63" t="n">
        <v>0</v>
      </c>
      <c r="L981" s="64" t="n">
        <v>68</v>
      </c>
      <c r="M981" s="64" t="n">
        <v>110</v>
      </c>
      <c r="N981" s="65" t="n">
        <v>0</v>
      </c>
      <c r="O981" s="63" t="n">
        <v>6</v>
      </c>
      <c r="P981" s="64" t="n">
        <v>63</v>
      </c>
      <c r="Q981" s="65" t="n">
        <v>106</v>
      </c>
      <c r="R981" s="64" t="n">
        <v>19</v>
      </c>
      <c r="S981" s="65" t="n">
        <v>146</v>
      </c>
    </row>
    <row r="982" s="56" customFormat="true" ht="11.25" hidden="false" customHeight="false" outlineLevel="0" collapsed="false">
      <c r="A982" s="52" t="s">
        <v>52</v>
      </c>
      <c r="B982" s="55" t="n">
        <f aca="false">SUM(B975:B981)</f>
        <v>696</v>
      </c>
      <c r="C982" s="55" t="n">
        <f aca="false">SUM(C975:C981)</f>
        <v>35</v>
      </c>
      <c r="D982" s="55" t="n">
        <f aca="false">SUM(D975:D981)</f>
        <v>1541</v>
      </c>
      <c r="E982" s="55" t="n">
        <f aca="false">SUM(E975:E981)</f>
        <v>0</v>
      </c>
      <c r="F982" s="55" t="n">
        <f aca="false">SUM(F975:F981)</f>
        <v>0</v>
      </c>
      <c r="G982" s="55" t="n">
        <f aca="false">SUM(G975:G981)</f>
        <v>0</v>
      </c>
      <c r="H982" s="55" t="n">
        <f aca="false">SUM(H975:H981)</f>
        <v>626</v>
      </c>
      <c r="I982" s="55" t="n">
        <f aca="false">SUM(I975:I981)</f>
        <v>36</v>
      </c>
      <c r="J982" s="55" t="n">
        <f aca="false">SUM(J975:J981)</f>
        <v>1580</v>
      </c>
      <c r="K982" s="55" t="n">
        <f aca="false">SUM(K975:K981)</f>
        <v>25</v>
      </c>
      <c r="L982" s="55" t="n">
        <f aca="false">SUM(L975:L981)</f>
        <v>932</v>
      </c>
      <c r="M982" s="55" t="n">
        <f aca="false">SUM(M975:M981)</f>
        <v>1324</v>
      </c>
      <c r="N982" s="55" t="n">
        <f aca="false">SUM(N975:N981)</f>
        <v>0</v>
      </c>
      <c r="O982" s="55" t="n">
        <f aca="false">SUM(O975:O981)</f>
        <v>64</v>
      </c>
      <c r="P982" s="55" t="n">
        <f aca="false">SUM(P975:P981)</f>
        <v>770</v>
      </c>
      <c r="Q982" s="137" t="n">
        <f aca="false">SUM(Q975:Q981)</f>
        <v>1393</v>
      </c>
      <c r="R982" s="55" t="n">
        <f aca="false">SUM(R975:R981)</f>
        <v>389</v>
      </c>
      <c r="S982" s="137" t="n">
        <f aca="false">SUM(S975:S981)</f>
        <v>1726</v>
      </c>
    </row>
    <row r="983" s="22" customFormat="true" ht="12" hidden="false" customHeight="false" outlineLevel="0" collapsed="false">
      <c r="A983" s="109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68"/>
      <c r="S983" s="69"/>
    </row>
    <row r="984" s="22" customFormat="true" ht="12" hidden="false" customHeight="false" outlineLevel="0" collapsed="false">
      <c r="A984" s="19" t="s">
        <v>617</v>
      </c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1"/>
      <c r="R984" s="60"/>
      <c r="S984" s="61"/>
    </row>
    <row r="985" s="22" customFormat="true" ht="11.25" hidden="false" customHeight="false" outlineLevel="0" collapsed="false">
      <c r="A985" s="32" t="s">
        <v>618</v>
      </c>
      <c r="B985" s="63" t="n">
        <v>44</v>
      </c>
      <c r="C985" s="64" t="n">
        <v>1</v>
      </c>
      <c r="D985" s="65" t="n">
        <v>48</v>
      </c>
      <c r="E985" s="63" t="n">
        <v>2</v>
      </c>
      <c r="F985" s="64" t="n">
        <v>52</v>
      </c>
      <c r="G985" s="65" t="n">
        <v>39</v>
      </c>
      <c r="H985" s="64"/>
      <c r="I985" s="66"/>
      <c r="J985" s="65"/>
      <c r="K985" s="63" t="n">
        <v>2</v>
      </c>
      <c r="L985" s="64" t="n">
        <v>53</v>
      </c>
      <c r="M985" s="64" t="n">
        <v>40</v>
      </c>
      <c r="N985" s="65" t="n">
        <v>0</v>
      </c>
      <c r="O985" s="63" t="n">
        <v>2</v>
      </c>
      <c r="P985" s="64" t="n">
        <v>64</v>
      </c>
      <c r="Q985" s="65" t="n">
        <v>24</v>
      </c>
      <c r="R985" s="64" t="n">
        <v>31</v>
      </c>
      <c r="S985" s="65" t="n">
        <v>50</v>
      </c>
    </row>
    <row r="986" s="22" customFormat="true" ht="11.25" hidden="false" customHeight="false" outlineLevel="0" collapsed="false">
      <c r="A986" s="32" t="s">
        <v>619</v>
      </c>
      <c r="B986" s="63" t="n">
        <v>163</v>
      </c>
      <c r="C986" s="64" t="n">
        <v>12</v>
      </c>
      <c r="D986" s="65" t="n">
        <v>105</v>
      </c>
      <c r="E986" s="63" t="n">
        <v>11</v>
      </c>
      <c r="F986" s="64" t="n">
        <v>93</v>
      </c>
      <c r="G986" s="65" t="n">
        <v>169</v>
      </c>
      <c r="H986" s="64"/>
      <c r="I986" s="66"/>
      <c r="J986" s="65"/>
      <c r="K986" s="63" t="n">
        <v>11</v>
      </c>
      <c r="L986" s="64" t="n">
        <v>188</v>
      </c>
      <c r="M986" s="64" t="n">
        <v>86</v>
      </c>
      <c r="N986" s="65" t="n">
        <v>0</v>
      </c>
      <c r="O986" s="63" t="n">
        <v>17</v>
      </c>
      <c r="P986" s="64" t="n">
        <v>194</v>
      </c>
      <c r="Q986" s="65" t="n">
        <v>61</v>
      </c>
      <c r="R986" s="64" t="n">
        <v>107</v>
      </c>
      <c r="S986" s="65" t="n">
        <v>126</v>
      </c>
    </row>
    <row r="987" s="22" customFormat="true" ht="11.25" hidden="false" customHeight="false" outlineLevel="0" collapsed="false">
      <c r="A987" s="32" t="s">
        <v>620</v>
      </c>
      <c r="B987" s="63" t="n">
        <v>128</v>
      </c>
      <c r="C987" s="64" t="n">
        <v>8</v>
      </c>
      <c r="D987" s="65" t="n">
        <v>96</v>
      </c>
      <c r="E987" s="63" t="n">
        <v>14</v>
      </c>
      <c r="F987" s="64" t="n">
        <v>97</v>
      </c>
      <c r="G987" s="65" t="n">
        <v>118</v>
      </c>
      <c r="H987" s="64"/>
      <c r="I987" s="66"/>
      <c r="J987" s="65"/>
      <c r="K987" s="63" t="n">
        <v>10</v>
      </c>
      <c r="L987" s="64" t="n">
        <v>147</v>
      </c>
      <c r="M987" s="64" t="n">
        <v>81</v>
      </c>
      <c r="N987" s="65" t="n">
        <v>0</v>
      </c>
      <c r="O987" s="63" t="n">
        <v>22</v>
      </c>
      <c r="P987" s="64" t="n">
        <v>133</v>
      </c>
      <c r="Q987" s="65" t="n">
        <v>72</v>
      </c>
      <c r="R987" s="64" t="n">
        <v>98</v>
      </c>
      <c r="S987" s="65" t="n">
        <v>110</v>
      </c>
    </row>
    <row r="988" s="22" customFormat="true" ht="11.25" hidden="false" customHeight="false" outlineLevel="0" collapsed="false">
      <c r="A988" s="32" t="s">
        <v>621</v>
      </c>
      <c r="B988" s="63" t="n">
        <v>76</v>
      </c>
      <c r="C988" s="64" t="n">
        <v>5</v>
      </c>
      <c r="D988" s="65" t="n">
        <v>110</v>
      </c>
      <c r="E988" s="63" t="n">
        <v>4</v>
      </c>
      <c r="F988" s="64" t="n">
        <v>117</v>
      </c>
      <c r="G988" s="65" t="n">
        <v>67</v>
      </c>
      <c r="H988" s="64"/>
      <c r="I988" s="66"/>
      <c r="J988" s="65"/>
      <c r="K988" s="63" t="n">
        <v>7</v>
      </c>
      <c r="L988" s="64" t="n">
        <v>94</v>
      </c>
      <c r="M988" s="64" t="n">
        <v>92</v>
      </c>
      <c r="N988" s="65" t="n">
        <v>0</v>
      </c>
      <c r="O988" s="63" t="n">
        <v>7</v>
      </c>
      <c r="P988" s="64" t="n">
        <v>96</v>
      </c>
      <c r="Q988" s="65" t="n">
        <v>80</v>
      </c>
      <c r="R988" s="64" t="n">
        <v>46</v>
      </c>
      <c r="S988" s="65" t="n">
        <v>123</v>
      </c>
    </row>
    <row r="989" s="22" customFormat="true" ht="11.25" hidden="false" customHeight="false" outlineLevel="0" collapsed="false">
      <c r="A989" s="32" t="s">
        <v>622</v>
      </c>
      <c r="B989" s="63" t="n">
        <v>94</v>
      </c>
      <c r="C989" s="64" t="n">
        <v>7</v>
      </c>
      <c r="D989" s="65" t="n">
        <v>103</v>
      </c>
      <c r="E989" s="63" t="n">
        <v>7</v>
      </c>
      <c r="F989" s="64" t="n">
        <v>96</v>
      </c>
      <c r="G989" s="65" t="n">
        <v>100</v>
      </c>
      <c r="H989" s="64"/>
      <c r="I989" s="66"/>
      <c r="J989" s="65"/>
      <c r="K989" s="63" t="n">
        <v>5</v>
      </c>
      <c r="L989" s="64" t="n">
        <v>118</v>
      </c>
      <c r="M989" s="64" t="n">
        <v>82</v>
      </c>
      <c r="N989" s="65" t="n">
        <v>0</v>
      </c>
      <c r="O989" s="63" t="n">
        <v>7</v>
      </c>
      <c r="P989" s="64" t="n">
        <v>120</v>
      </c>
      <c r="Q989" s="65" t="n">
        <v>69</v>
      </c>
      <c r="R989" s="64" t="n">
        <v>55</v>
      </c>
      <c r="S989" s="65" t="n">
        <v>128</v>
      </c>
    </row>
    <row r="990" s="22" customFormat="true" ht="11.25" hidden="false" customHeight="false" outlineLevel="0" collapsed="false">
      <c r="A990" s="32" t="s">
        <v>623</v>
      </c>
      <c r="B990" s="63" t="n">
        <v>170</v>
      </c>
      <c r="C990" s="64" t="n">
        <v>11</v>
      </c>
      <c r="D990" s="65" t="n">
        <v>160</v>
      </c>
      <c r="E990" s="63" t="n">
        <v>13</v>
      </c>
      <c r="F990" s="64" t="n">
        <v>161</v>
      </c>
      <c r="G990" s="65" t="n">
        <v>163</v>
      </c>
      <c r="H990" s="64"/>
      <c r="I990" s="66"/>
      <c r="J990" s="65"/>
      <c r="K990" s="63" t="n">
        <v>11</v>
      </c>
      <c r="L990" s="64" t="n">
        <v>204</v>
      </c>
      <c r="M990" s="64" t="n">
        <v>128</v>
      </c>
      <c r="N990" s="65" t="n">
        <v>0</v>
      </c>
      <c r="O990" s="63" t="n">
        <v>25</v>
      </c>
      <c r="P990" s="64" t="n">
        <v>186</v>
      </c>
      <c r="Q990" s="65" t="n">
        <v>114</v>
      </c>
      <c r="R990" s="64" t="n">
        <v>108</v>
      </c>
      <c r="S990" s="65" t="n">
        <v>200</v>
      </c>
    </row>
    <row r="991" s="22" customFormat="true" ht="11.25" hidden="false" customHeight="false" outlineLevel="0" collapsed="false">
      <c r="A991" s="32" t="s">
        <v>624</v>
      </c>
      <c r="B991" s="63" t="n">
        <v>191</v>
      </c>
      <c r="C991" s="64" t="n">
        <v>6</v>
      </c>
      <c r="D991" s="65" t="n">
        <v>187</v>
      </c>
      <c r="E991" s="63" t="n">
        <v>13</v>
      </c>
      <c r="F991" s="64" t="n">
        <v>164</v>
      </c>
      <c r="G991" s="65" t="n">
        <v>198</v>
      </c>
      <c r="H991" s="64"/>
      <c r="I991" s="66"/>
      <c r="J991" s="65"/>
      <c r="K991" s="63" t="n">
        <v>8</v>
      </c>
      <c r="L991" s="64" t="n">
        <v>220</v>
      </c>
      <c r="M991" s="64" t="n">
        <v>161</v>
      </c>
      <c r="N991" s="65" t="n">
        <v>0</v>
      </c>
      <c r="O991" s="63" t="n">
        <v>17</v>
      </c>
      <c r="P991" s="64" t="n">
        <v>232</v>
      </c>
      <c r="Q991" s="65" t="n">
        <v>124</v>
      </c>
      <c r="R991" s="64" t="n">
        <v>138</v>
      </c>
      <c r="S991" s="65" t="n">
        <v>204</v>
      </c>
    </row>
    <row r="992" s="22" customFormat="true" ht="11.25" hidden="false" customHeight="false" outlineLevel="0" collapsed="false">
      <c r="A992" s="32" t="s">
        <v>625</v>
      </c>
      <c r="B992" s="63" t="n">
        <v>90</v>
      </c>
      <c r="C992" s="64" t="n">
        <v>7</v>
      </c>
      <c r="D992" s="65" t="n">
        <v>95</v>
      </c>
      <c r="E992" s="63" t="n">
        <v>7</v>
      </c>
      <c r="F992" s="64" t="n">
        <v>99</v>
      </c>
      <c r="G992" s="65" t="n">
        <v>81</v>
      </c>
      <c r="H992" s="64"/>
      <c r="I992" s="66"/>
      <c r="J992" s="65"/>
      <c r="K992" s="63" t="n">
        <v>8</v>
      </c>
      <c r="L992" s="64" t="n">
        <v>101</v>
      </c>
      <c r="M992" s="64" t="n">
        <v>85</v>
      </c>
      <c r="N992" s="65" t="n">
        <v>0</v>
      </c>
      <c r="O992" s="63" t="n">
        <v>12</v>
      </c>
      <c r="P992" s="64" t="n">
        <v>101</v>
      </c>
      <c r="Q992" s="65" t="n">
        <v>72</v>
      </c>
      <c r="R992" s="64" t="n">
        <v>66</v>
      </c>
      <c r="S992" s="65" t="n">
        <v>105</v>
      </c>
    </row>
    <row r="993" s="22" customFormat="true" ht="11.25" hidden="false" customHeight="false" outlineLevel="0" collapsed="false">
      <c r="A993" s="32" t="s">
        <v>626</v>
      </c>
      <c r="B993" s="63" t="n">
        <v>182</v>
      </c>
      <c r="C993" s="64" t="n">
        <v>7</v>
      </c>
      <c r="D993" s="65" t="n">
        <v>207</v>
      </c>
      <c r="E993" s="63" t="n">
        <v>9</v>
      </c>
      <c r="F993" s="64" t="n">
        <v>196</v>
      </c>
      <c r="G993" s="65" t="n">
        <v>183</v>
      </c>
      <c r="H993" s="64"/>
      <c r="I993" s="66"/>
      <c r="J993" s="65"/>
      <c r="K993" s="63" t="n">
        <v>9</v>
      </c>
      <c r="L993" s="64" t="n">
        <v>212</v>
      </c>
      <c r="M993" s="64" t="n">
        <v>181</v>
      </c>
      <c r="N993" s="65" t="n">
        <v>0</v>
      </c>
      <c r="O993" s="63" t="n">
        <v>16</v>
      </c>
      <c r="P993" s="64" t="n">
        <v>216</v>
      </c>
      <c r="Q993" s="65" t="n">
        <v>157</v>
      </c>
      <c r="R993" s="64" t="n">
        <v>126</v>
      </c>
      <c r="S993" s="65" t="n">
        <v>233</v>
      </c>
    </row>
    <row r="994" s="22" customFormat="true" ht="11.25" hidden="false" customHeight="false" outlineLevel="0" collapsed="false">
      <c r="A994" s="32" t="s">
        <v>627</v>
      </c>
      <c r="B994" s="63" t="n">
        <v>85</v>
      </c>
      <c r="C994" s="64" t="n">
        <v>3</v>
      </c>
      <c r="D994" s="65" t="n">
        <v>96</v>
      </c>
      <c r="E994" s="63" t="n">
        <v>6</v>
      </c>
      <c r="F994" s="64" t="n">
        <v>95</v>
      </c>
      <c r="G994" s="65" t="n">
        <v>79</v>
      </c>
      <c r="H994" s="64"/>
      <c r="I994" s="66"/>
      <c r="J994" s="65"/>
      <c r="K994" s="63" t="n">
        <v>5</v>
      </c>
      <c r="L994" s="64" t="n">
        <v>90</v>
      </c>
      <c r="M994" s="64" t="n">
        <v>89</v>
      </c>
      <c r="N994" s="65" t="n">
        <v>0</v>
      </c>
      <c r="O994" s="63" t="n">
        <v>8</v>
      </c>
      <c r="P994" s="64" t="n">
        <v>97</v>
      </c>
      <c r="Q994" s="65" t="n">
        <v>76</v>
      </c>
      <c r="R994" s="64" t="n">
        <v>52</v>
      </c>
      <c r="S994" s="65" t="n">
        <v>109</v>
      </c>
    </row>
    <row r="995" s="22" customFormat="true" ht="11.25" hidden="false" customHeight="false" outlineLevel="0" collapsed="false">
      <c r="A995" s="32" t="s">
        <v>628</v>
      </c>
      <c r="B995" s="63" t="n">
        <v>32</v>
      </c>
      <c r="C995" s="64" t="n">
        <v>3</v>
      </c>
      <c r="D995" s="65" t="n">
        <v>24</v>
      </c>
      <c r="E995" s="63" t="n">
        <v>3</v>
      </c>
      <c r="F995" s="64" t="n">
        <v>28</v>
      </c>
      <c r="G995" s="65" t="n">
        <v>29</v>
      </c>
      <c r="H995" s="64"/>
      <c r="I995" s="66"/>
      <c r="J995" s="65"/>
      <c r="K995" s="63" t="n">
        <v>2</v>
      </c>
      <c r="L995" s="64" t="n">
        <v>40</v>
      </c>
      <c r="M995" s="64" t="n">
        <v>20</v>
      </c>
      <c r="N995" s="65" t="n">
        <v>0</v>
      </c>
      <c r="O995" s="63" t="n">
        <v>5</v>
      </c>
      <c r="P995" s="64" t="n">
        <v>36</v>
      </c>
      <c r="Q995" s="65" t="n">
        <v>18</v>
      </c>
      <c r="R995" s="64" t="n">
        <v>29</v>
      </c>
      <c r="S995" s="65" t="n">
        <v>26</v>
      </c>
    </row>
    <row r="996" s="22" customFormat="true" ht="11.25" hidden="false" customHeight="false" outlineLevel="0" collapsed="false">
      <c r="A996" s="32" t="s">
        <v>629</v>
      </c>
      <c r="B996" s="63" t="n">
        <v>103</v>
      </c>
      <c r="C996" s="64" t="n">
        <v>5</v>
      </c>
      <c r="D996" s="65" t="n">
        <v>79</v>
      </c>
      <c r="E996" s="63" t="n">
        <v>4</v>
      </c>
      <c r="F996" s="64" t="n">
        <v>65</v>
      </c>
      <c r="G996" s="65" t="n">
        <v>112</v>
      </c>
      <c r="H996" s="64"/>
      <c r="I996" s="66"/>
      <c r="J996" s="65"/>
      <c r="K996" s="63" t="n">
        <v>5</v>
      </c>
      <c r="L996" s="64" t="n">
        <v>120</v>
      </c>
      <c r="M996" s="64" t="n">
        <v>67</v>
      </c>
      <c r="N996" s="65" t="n">
        <v>0</v>
      </c>
      <c r="O996" s="63" t="n">
        <v>11</v>
      </c>
      <c r="P996" s="64" t="n">
        <v>132</v>
      </c>
      <c r="Q996" s="65" t="n">
        <v>43</v>
      </c>
      <c r="R996" s="64" t="n">
        <v>85</v>
      </c>
      <c r="S996" s="65" t="n">
        <v>84</v>
      </c>
    </row>
    <row r="997" s="22" customFormat="true" ht="11.25" hidden="false" customHeight="false" outlineLevel="0" collapsed="false">
      <c r="A997" s="32" t="s">
        <v>630</v>
      </c>
      <c r="B997" s="63" t="n">
        <v>75</v>
      </c>
      <c r="C997" s="64" t="n">
        <v>3</v>
      </c>
      <c r="D997" s="65" t="n">
        <v>88</v>
      </c>
      <c r="E997" s="63" t="n">
        <v>2</v>
      </c>
      <c r="F997" s="64" t="n">
        <v>81</v>
      </c>
      <c r="G997" s="65" t="n">
        <v>80</v>
      </c>
      <c r="H997" s="64"/>
      <c r="I997" s="66"/>
      <c r="J997" s="65"/>
      <c r="K997" s="63" t="n">
        <v>1</v>
      </c>
      <c r="L997" s="64" t="n">
        <v>89</v>
      </c>
      <c r="M997" s="64" t="n">
        <v>75</v>
      </c>
      <c r="N997" s="65" t="n">
        <v>0</v>
      </c>
      <c r="O997" s="63" t="n">
        <v>8</v>
      </c>
      <c r="P997" s="64" t="n">
        <v>86</v>
      </c>
      <c r="Q997" s="65" t="n">
        <v>67</v>
      </c>
      <c r="R997" s="64" t="n">
        <v>56</v>
      </c>
      <c r="S997" s="65" t="n">
        <v>85</v>
      </c>
    </row>
    <row r="998" s="22" customFormat="true" ht="11.25" hidden="false" customHeight="false" outlineLevel="0" collapsed="false">
      <c r="A998" s="32" t="s">
        <v>631</v>
      </c>
      <c r="B998" s="63" t="n">
        <v>211</v>
      </c>
      <c r="C998" s="64" t="n">
        <v>6</v>
      </c>
      <c r="D998" s="65" t="n">
        <v>237</v>
      </c>
      <c r="E998" s="63" t="n">
        <v>14</v>
      </c>
      <c r="F998" s="64" t="n">
        <v>212</v>
      </c>
      <c r="G998" s="65" t="n">
        <v>221</v>
      </c>
      <c r="H998" s="64"/>
      <c r="I998" s="66"/>
      <c r="J998" s="65"/>
      <c r="K998" s="63" t="n">
        <v>7</v>
      </c>
      <c r="L998" s="64" t="n">
        <v>255</v>
      </c>
      <c r="M998" s="64" t="n">
        <v>202</v>
      </c>
      <c r="N998" s="65" t="n">
        <v>0</v>
      </c>
      <c r="O998" s="63" t="n">
        <v>22</v>
      </c>
      <c r="P998" s="64" t="n">
        <v>273</v>
      </c>
      <c r="Q998" s="65" t="n">
        <v>155</v>
      </c>
      <c r="R998" s="64" t="n">
        <v>158</v>
      </c>
      <c r="S998" s="65" t="n">
        <v>255</v>
      </c>
    </row>
    <row r="999" s="22" customFormat="true" ht="11.25" hidden="false" customHeight="false" outlineLevel="0" collapsed="false">
      <c r="A999" s="32" t="s">
        <v>632</v>
      </c>
      <c r="B999" s="63" t="n">
        <v>174</v>
      </c>
      <c r="C999" s="64" t="n">
        <v>3</v>
      </c>
      <c r="D999" s="65" t="n">
        <v>242</v>
      </c>
      <c r="E999" s="63" t="n">
        <v>10</v>
      </c>
      <c r="F999" s="64" t="n">
        <v>222</v>
      </c>
      <c r="G999" s="65" t="n">
        <v>181</v>
      </c>
      <c r="H999" s="64"/>
      <c r="I999" s="66"/>
      <c r="J999" s="65"/>
      <c r="K999" s="63" t="n">
        <v>7</v>
      </c>
      <c r="L999" s="64" t="n">
        <v>228</v>
      </c>
      <c r="M999" s="64" t="n">
        <v>193</v>
      </c>
      <c r="N999" s="65" t="n">
        <v>0</v>
      </c>
      <c r="O999" s="63" t="n">
        <v>16</v>
      </c>
      <c r="P999" s="64" t="n">
        <v>223</v>
      </c>
      <c r="Q999" s="65" t="n">
        <v>162</v>
      </c>
      <c r="R999" s="64" t="n">
        <v>125</v>
      </c>
      <c r="S999" s="65" t="n">
        <v>237</v>
      </c>
    </row>
    <row r="1000" s="22" customFormat="true" ht="11.25" hidden="false" customHeight="false" outlineLevel="0" collapsed="false">
      <c r="A1000" s="32" t="s">
        <v>633</v>
      </c>
      <c r="B1000" s="63" t="n">
        <v>20</v>
      </c>
      <c r="C1000" s="64" t="n">
        <v>1</v>
      </c>
      <c r="D1000" s="65" t="n">
        <v>59</v>
      </c>
      <c r="E1000" s="63" t="n">
        <v>3</v>
      </c>
      <c r="F1000" s="64" t="n">
        <v>58</v>
      </c>
      <c r="G1000" s="65" t="n">
        <v>18</v>
      </c>
      <c r="H1000" s="64"/>
      <c r="I1000" s="66"/>
      <c r="J1000" s="65"/>
      <c r="K1000" s="63" t="n">
        <v>2</v>
      </c>
      <c r="L1000" s="64" t="n">
        <v>26</v>
      </c>
      <c r="M1000" s="64" t="n">
        <v>50</v>
      </c>
      <c r="N1000" s="65" t="n">
        <v>0</v>
      </c>
      <c r="O1000" s="63" t="n">
        <v>9</v>
      </c>
      <c r="P1000" s="64" t="n">
        <v>29</v>
      </c>
      <c r="Q1000" s="65" t="n">
        <v>41</v>
      </c>
      <c r="R1000" s="64" t="n">
        <v>25</v>
      </c>
      <c r="S1000" s="65" t="n">
        <v>49</v>
      </c>
    </row>
    <row r="1001" s="22" customFormat="true" ht="11.25" hidden="false" customHeight="false" outlineLevel="0" collapsed="false">
      <c r="A1001" s="32" t="s">
        <v>634</v>
      </c>
      <c r="B1001" s="63" t="n">
        <v>21</v>
      </c>
      <c r="C1001" s="64" t="n">
        <v>0</v>
      </c>
      <c r="D1001" s="65" t="n">
        <v>14</v>
      </c>
      <c r="E1001" s="63" t="n">
        <v>1</v>
      </c>
      <c r="F1001" s="64" t="n">
        <v>11</v>
      </c>
      <c r="G1001" s="65" t="n">
        <v>22</v>
      </c>
      <c r="H1001" s="64"/>
      <c r="I1001" s="66"/>
      <c r="J1001" s="65"/>
      <c r="K1001" s="63" t="n">
        <v>1</v>
      </c>
      <c r="L1001" s="64" t="n">
        <v>20</v>
      </c>
      <c r="M1001" s="64" t="n">
        <v>12</v>
      </c>
      <c r="N1001" s="65" t="n">
        <v>0</v>
      </c>
      <c r="O1001" s="63" t="n">
        <v>2</v>
      </c>
      <c r="P1001" s="64" t="n">
        <v>22</v>
      </c>
      <c r="Q1001" s="65" t="n">
        <v>10</v>
      </c>
      <c r="R1001" s="64" t="n">
        <v>11</v>
      </c>
      <c r="S1001" s="65" t="n">
        <v>16</v>
      </c>
    </row>
    <row r="1002" s="22" customFormat="true" ht="11.25" hidden="false" customHeight="false" outlineLevel="0" collapsed="false">
      <c r="A1002" s="32" t="s">
        <v>635</v>
      </c>
      <c r="B1002" s="63" t="n">
        <v>20</v>
      </c>
      <c r="C1002" s="64" t="n">
        <v>1</v>
      </c>
      <c r="D1002" s="65" t="n">
        <v>16</v>
      </c>
      <c r="E1002" s="63" t="n">
        <v>4</v>
      </c>
      <c r="F1002" s="64" t="n">
        <v>13</v>
      </c>
      <c r="G1002" s="65" t="n">
        <v>19</v>
      </c>
      <c r="H1002" s="64"/>
      <c r="I1002" s="66"/>
      <c r="J1002" s="65"/>
      <c r="K1002" s="63" t="n">
        <v>0</v>
      </c>
      <c r="L1002" s="64" t="n">
        <v>21</v>
      </c>
      <c r="M1002" s="64" t="n">
        <v>16</v>
      </c>
      <c r="N1002" s="65" t="n">
        <v>0</v>
      </c>
      <c r="O1002" s="63" t="n">
        <v>2</v>
      </c>
      <c r="P1002" s="64" t="n">
        <v>22</v>
      </c>
      <c r="Q1002" s="65" t="n">
        <v>12</v>
      </c>
      <c r="R1002" s="64" t="n">
        <v>17</v>
      </c>
      <c r="S1002" s="65" t="n">
        <v>15</v>
      </c>
    </row>
    <row r="1003" s="22" customFormat="true" ht="11.25" hidden="false" customHeight="false" outlineLevel="0" collapsed="false">
      <c r="A1003" s="32" t="s">
        <v>180</v>
      </c>
      <c r="B1003" s="63" t="n">
        <v>129</v>
      </c>
      <c r="C1003" s="64" t="n">
        <v>8</v>
      </c>
      <c r="D1003" s="65" t="n">
        <v>158</v>
      </c>
      <c r="E1003" s="63" t="n">
        <v>6</v>
      </c>
      <c r="F1003" s="64" t="n">
        <v>154</v>
      </c>
      <c r="G1003" s="65" t="n">
        <v>129</v>
      </c>
      <c r="H1003" s="64"/>
      <c r="I1003" s="66"/>
      <c r="J1003" s="65"/>
      <c r="K1003" s="63" t="n">
        <v>4</v>
      </c>
      <c r="L1003" s="64" t="n">
        <v>152</v>
      </c>
      <c r="M1003" s="64" t="n">
        <v>142</v>
      </c>
      <c r="N1003" s="65" t="n">
        <v>0</v>
      </c>
      <c r="O1003" s="63" t="n">
        <v>13</v>
      </c>
      <c r="P1003" s="64" t="n">
        <v>160</v>
      </c>
      <c r="Q1003" s="65" t="n">
        <v>114</v>
      </c>
      <c r="R1003" s="64" t="n">
        <v>65</v>
      </c>
      <c r="S1003" s="65" t="n">
        <v>189</v>
      </c>
    </row>
    <row r="1004" s="56" customFormat="true" ht="11.25" hidden="false" customHeight="false" outlineLevel="0" collapsed="false">
      <c r="A1004" s="52" t="s">
        <v>52</v>
      </c>
      <c r="B1004" s="55" t="n">
        <f aca="false">SUM(B985:B1003)</f>
        <v>2008</v>
      </c>
      <c r="C1004" s="55" t="n">
        <f aca="false">SUM(C985:C1003)</f>
        <v>97</v>
      </c>
      <c r="D1004" s="55" t="n">
        <f aca="false">SUM(D985:D1003)</f>
        <v>2124</v>
      </c>
      <c r="E1004" s="55" t="n">
        <f aca="false">SUM(E985:E1003)</f>
        <v>133</v>
      </c>
      <c r="F1004" s="55" t="n">
        <f aca="false">SUM(F985:F1003)</f>
        <v>2014</v>
      </c>
      <c r="G1004" s="55" t="n">
        <f aca="false">SUM(G985:G1003)</f>
        <v>2008</v>
      </c>
      <c r="H1004" s="55" t="n">
        <f aca="false">SUM(H985:H1003)</f>
        <v>0</v>
      </c>
      <c r="I1004" s="55" t="n">
        <f aca="false">SUM(I985:I1003)</f>
        <v>0</v>
      </c>
      <c r="J1004" s="55" t="n">
        <f aca="false">SUM(J985:J1003)</f>
        <v>0</v>
      </c>
      <c r="K1004" s="55" t="n">
        <f aca="false">SUM(K985:K1003)</f>
        <v>105</v>
      </c>
      <c r="L1004" s="55" t="n">
        <f aca="false">SUM(L985:L1003)</f>
        <v>2378</v>
      </c>
      <c r="M1004" s="55" t="n">
        <f aca="false">SUM(M985:M1003)</f>
        <v>1802</v>
      </c>
      <c r="N1004" s="55" t="n">
        <f aca="false">SUM(N985:N1003)</f>
        <v>0</v>
      </c>
      <c r="O1004" s="55" t="n">
        <f aca="false">SUM(O985:O1003)</f>
        <v>221</v>
      </c>
      <c r="P1004" s="55" t="n">
        <f aca="false">SUM(P985:P1003)</f>
        <v>2422</v>
      </c>
      <c r="Q1004" s="137" t="n">
        <f aca="false">SUM(Q985:Q1003)</f>
        <v>1471</v>
      </c>
      <c r="R1004" s="55" t="n">
        <f aca="false">SUM(R985:R1003)</f>
        <v>1398</v>
      </c>
      <c r="S1004" s="137" t="n">
        <f aca="false">SUM(S985:S1003)</f>
        <v>2344</v>
      </c>
    </row>
    <row r="1005" s="22" customFormat="true" ht="12" hidden="false" customHeight="false" outlineLevel="0" collapsed="false">
      <c r="A1005" s="109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68"/>
      <c r="S1005" s="69"/>
    </row>
    <row r="1006" s="22" customFormat="true" ht="12" hidden="false" customHeight="false" outlineLevel="0" collapsed="false">
      <c r="A1006" s="19" t="s">
        <v>636</v>
      </c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1"/>
      <c r="R1006" s="20"/>
      <c r="S1006" s="21"/>
    </row>
    <row r="1007" s="22" customFormat="true" ht="11.25" hidden="false" customHeight="false" outlineLevel="0" collapsed="false">
      <c r="A1007" s="32" t="s">
        <v>637</v>
      </c>
      <c r="B1007" s="63" t="n">
        <v>241</v>
      </c>
      <c r="C1007" s="64" t="n">
        <v>17</v>
      </c>
      <c r="D1007" s="65" t="n">
        <v>436</v>
      </c>
      <c r="E1007" s="63"/>
      <c r="F1007" s="64"/>
      <c r="G1007" s="65"/>
      <c r="H1007" s="64" t="n">
        <v>233</v>
      </c>
      <c r="I1007" s="66" t="n">
        <v>19</v>
      </c>
      <c r="J1007" s="65" t="n">
        <v>437</v>
      </c>
      <c r="K1007" s="63" t="n">
        <v>18</v>
      </c>
      <c r="L1007" s="64" t="n">
        <v>294</v>
      </c>
      <c r="M1007" s="64" t="n">
        <v>392</v>
      </c>
      <c r="N1007" s="65" t="n">
        <v>0</v>
      </c>
      <c r="O1007" s="63" t="n">
        <v>21</v>
      </c>
      <c r="P1007" s="64" t="n">
        <v>278</v>
      </c>
      <c r="Q1007" s="65" t="n">
        <v>379</v>
      </c>
      <c r="R1007" s="64" t="n">
        <v>157</v>
      </c>
      <c r="S1007" s="65" t="n">
        <v>449</v>
      </c>
    </row>
    <row r="1008" s="22" customFormat="true" ht="11.25" hidden="false" customHeight="false" outlineLevel="0" collapsed="false">
      <c r="A1008" s="32" t="s">
        <v>638</v>
      </c>
      <c r="B1008" s="63" t="n">
        <v>274</v>
      </c>
      <c r="C1008" s="64" t="n">
        <v>24</v>
      </c>
      <c r="D1008" s="65" t="n">
        <v>446</v>
      </c>
      <c r="E1008" s="63"/>
      <c r="F1008" s="64"/>
      <c r="G1008" s="65"/>
      <c r="H1008" s="64" t="n">
        <v>269</v>
      </c>
      <c r="I1008" s="66" t="n">
        <v>19</v>
      </c>
      <c r="J1008" s="65" t="n">
        <v>451</v>
      </c>
      <c r="K1008" s="63" t="n">
        <v>10</v>
      </c>
      <c r="L1008" s="64" t="n">
        <v>342</v>
      </c>
      <c r="M1008" s="64" t="n">
        <v>401</v>
      </c>
      <c r="N1008" s="65" t="n">
        <v>0</v>
      </c>
      <c r="O1008" s="63" t="n">
        <v>31</v>
      </c>
      <c r="P1008" s="64" t="n">
        <v>295</v>
      </c>
      <c r="Q1008" s="65" t="n">
        <v>395</v>
      </c>
      <c r="R1008" s="64" t="n">
        <v>175</v>
      </c>
      <c r="S1008" s="65" t="n">
        <v>473</v>
      </c>
    </row>
    <row r="1009" s="22" customFormat="true" ht="11.25" hidden="false" customHeight="false" outlineLevel="0" collapsed="false">
      <c r="A1009" s="32" t="s">
        <v>639</v>
      </c>
      <c r="B1009" s="63" t="n">
        <v>298</v>
      </c>
      <c r="C1009" s="64" t="n">
        <v>21</v>
      </c>
      <c r="D1009" s="65" t="n">
        <v>543</v>
      </c>
      <c r="E1009" s="63"/>
      <c r="F1009" s="64"/>
      <c r="G1009" s="65"/>
      <c r="H1009" s="64" t="n">
        <v>304</v>
      </c>
      <c r="I1009" s="66" t="n">
        <v>26</v>
      </c>
      <c r="J1009" s="65" t="n">
        <v>515</v>
      </c>
      <c r="K1009" s="63" t="n">
        <v>13</v>
      </c>
      <c r="L1009" s="64" t="n">
        <v>407</v>
      </c>
      <c r="M1009" s="64" t="n">
        <v>452</v>
      </c>
      <c r="N1009" s="65" t="n">
        <v>0</v>
      </c>
      <c r="O1009" s="63" t="n">
        <v>30</v>
      </c>
      <c r="P1009" s="64" t="n">
        <v>371</v>
      </c>
      <c r="Q1009" s="65" t="n">
        <v>433</v>
      </c>
      <c r="R1009" s="64" t="n">
        <v>214</v>
      </c>
      <c r="S1009" s="65" t="n">
        <v>534</v>
      </c>
    </row>
    <row r="1010" s="56" customFormat="true" ht="11.25" hidden="false" customHeight="false" outlineLevel="0" collapsed="false">
      <c r="A1010" s="52" t="s">
        <v>52</v>
      </c>
      <c r="B1010" s="55" t="n">
        <f aca="false">SUM(B1007:B1009)</f>
        <v>813</v>
      </c>
      <c r="C1010" s="55" t="n">
        <f aca="false">SUM(C1007:C1009)</f>
        <v>62</v>
      </c>
      <c r="D1010" s="55" t="n">
        <f aca="false">SUM(D1007:D1009)</f>
        <v>1425</v>
      </c>
      <c r="E1010" s="55" t="n">
        <f aca="false">SUM(E1007:E1009)</f>
        <v>0</v>
      </c>
      <c r="F1010" s="55" t="n">
        <f aca="false">SUM(F1007:F1009)</f>
        <v>0</v>
      </c>
      <c r="G1010" s="55" t="n">
        <f aca="false">SUM(G1007:G1009)</f>
        <v>0</v>
      </c>
      <c r="H1010" s="55" t="n">
        <f aca="false">SUM(H1007:H1009)</f>
        <v>806</v>
      </c>
      <c r="I1010" s="55" t="n">
        <f aca="false">SUM(I1007:I1009)</f>
        <v>64</v>
      </c>
      <c r="J1010" s="55" t="n">
        <f aca="false">SUM(J1007:J1009)</f>
        <v>1403</v>
      </c>
      <c r="K1010" s="55" t="n">
        <f aca="false">SUM(K1007:K1009)</f>
        <v>41</v>
      </c>
      <c r="L1010" s="55" t="n">
        <f aca="false">SUM(L1007:L1009)</f>
        <v>1043</v>
      </c>
      <c r="M1010" s="55" t="n">
        <f aca="false">SUM(M1007:M1009)</f>
        <v>1245</v>
      </c>
      <c r="N1010" s="55" t="n">
        <f aca="false">SUM(N1007:N1009)</f>
        <v>0</v>
      </c>
      <c r="O1010" s="55" t="n">
        <f aca="false">SUM(O1007:O1009)</f>
        <v>82</v>
      </c>
      <c r="P1010" s="55" t="n">
        <f aca="false">SUM(P1007:P1009)</f>
        <v>944</v>
      </c>
      <c r="Q1010" s="137" t="n">
        <f aca="false">SUM(Q1007:Q1009)</f>
        <v>1207</v>
      </c>
      <c r="R1010" s="55" t="n">
        <f aca="false">SUM(R1007:R1009)</f>
        <v>546</v>
      </c>
      <c r="S1010" s="137" t="n">
        <f aca="false">SUM(S1007:S1009)</f>
        <v>1456</v>
      </c>
    </row>
    <row r="1011" s="22" customFormat="true" ht="12" hidden="false" customHeight="false" outlineLevel="0" collapsed="false">
      <c r="A1011" s="115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9"/>
      <c r="S1011" s="59"/>
    </row>
    <row r="1012" s="22" customFormat="true" ht="12" hidden="false" customHeight="false" outlineLevel="0" collapsed="false">
      <c r="A1012" s="19" t="s">
        <v>640</v>
      </c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1"/>
      <c r="R1012" s="19"/>
      <c r="S1012" s="61"/>
    </row>
    <row r="1013" s="22" customFormat="true" ht="11.25" hidden="false" customHeight="false" outlineLevel="0" collapsed="false">
      <c r="A1013" s="32" t="s">
        <v>641</v>
      </c>
      <c r="B1013" s="63" t="n">
        <v>134</v>
      </c>
      <c r="C1013" s="64" t="n">
        <v>4</v>
      </c>
      <c r="D1013" s="65" t="n">
        <v>155</v>
      </c>
      <c r="E1013" s="63"/>
      <c r="F1013" s="64"/>
      <c r="G1013" s="65"/>
      <c r="H1013" s="64" t="n">
        <v>112</v>
      </c>
      <c r="I1013" s="66" t="n">
        <v>5</v>
      </c>
      <c r="J1013" s="65" t="n">
        <v>167</v>
      </c>
      <c r="K1013" s="63" t="n">
        <v>4</v>
      </c>
      <c r="L1013" s="64" t="n">
        <v>142</v>
      </c>
      <c r="M1013" s="64" t="n">
        <v>148</v>
      </c>
      <c r="N1013" s="65" t="n">
        <v>0</v>
      </c>
      <c r="O1013" s="63" t="n">
        <v>9</v>
      </c>
      <c r="P1013" s="64" t="n">
        <v>120</v>
      </c>
      <c r="Q1013" s="65" t="n">
        <v>157</v>
      </c>
      <c r="R1013" s="64" t="n">
        <v>73</v>
      </c>
      <c r="S1013" s="65" t="n">
        <v>192</v>
      </c>
    </row>
    <row r="1014" s="22" customFormat="true" ht="11.25" hidden="false" customHeight="false" outlineLevel="0" collapsed="false">
      <c r="A1014" s="32" t="s">
        <v>642</v>
      </c>
      <c r="B1014" s="63" t="n">
        <v>88</v>
      </c>
      <c r="C1014" s="64" t="n">
        <v>12</v>
      </c>
      <c r="D1014" s="65" t="n">
        <v>104</v>
      </c>
      <c r="E1014" s="63"/>
      <c r="F1014" s="64"/>
      <c r="G1014" s="65"/>
      <c r="H1014" s="64" t="n">
        <v>80</v>
      </c>
      <c r="I1014" s="66" t="n">
        <v>13</v>
      </c>
      <c r="J1014" s="65" t="n">
        <v>109</v>
      </c>
      <c r="K1014" s="63" t="n">
        <v>9</v>
      </c>
      <c r="L1014" s="64" t="n">
        <v>97</v>
      </c>
      <c r="M1014" s="64" t="n">
        <v>99</v>
      </c>
      <c r="N1014" s="65" t="n">
        <v>0</v>
      </c>
      <c r="O1014" s="63" t="n">
        <v>9</v>
      </c>
      <c r="P1014" s="64" t="n">
        <v>88</v>
      </c>
      <c r="Q1014" s="65" t="n">
        <v>103</v>
      </c>
      <c r="R1014" s="64" t="n">
        <v>61</v>
      </c>
      <c r="S1014" s="65" t="n">
        <v>127</v>
      </c>
    </row>
    <row r="1015" s="22" customFormat="true" ht="11.25" hidden="false" customHeight="false" outlineLevel="0" collapsed="false">
      <c r="A1015" s="32" t="s">
        <v>643</v>
      </c>
      <c r="B1015" s="63" t="n">
        <v>129</v>
      </c>
      <c r="C1015" s="64" t="n">
        <v>5</v>
      </c>
      <c r="D1015" s="65" t="n">
        <v>185</v>
      </c>
      <c r="E1015" s="63"/>
      <c r="F1015" s="64"/>
      <c r="G1015" s="65"/>
      <c r="H1015" s="64" t="n">
        <v>92</v>
      </c>
      <c r="I1015" s="66" t="n">
        <v>10</v>
      </c>
      <c r="J1015" s="65" t="n">
        <v>214</v>
      </c>
      <c r="K1015" s="63" t="n">
        <v>4</v>
      </c>
      <c r="L1015" s="64" t="n">
        <v>141</v>
      </c>
      <c r="M1015" s="64" t="n">
        <v>177</v>
      </c>
      <c r="N1015" s="65" t="n">
        <v>0</v>
      </c>
      <c r="O1015" s="63" t="n">
        <v>11</v>
      </c>
      <c r="P1015" s="64" t="n">
        <v>115</v>
      </c>
      <c r="Q1015" s="65" t="n">
        <v>187</v>
      </c>
      <c r="R1015" s="64" t="n">
        <v>69</v>
      </c>
      <c r="S1015" s="65" t="n">
        <v>238</v>
      </c>
    </row>
    <row r="1016" s="22" customFormat="true" ht="11.25" hidden="false" customHeight="false" outlineLevel="0" collapsed="false">
      <c r="A1016" s="32" t="s">
        <v>644</v>
      </c>
      <c r="B1016" s="63" t="n">
        <v>213</v>
      </c>
      <c r="C1016" s="64" t="n">
        <v>13</v>
      </c>
      <c r="D1016" s="65" t="n">
        <v>384</v>
      </c>
      <c r="E1016" s="63"/>
      <c r="F1016" s="64"/>
      <c r="G1016" s="65"/>
      <c r="H1016" s="64" t="n">
        <v>181</v>
      </c>
      <c r="I1016" s="66" t="n">
        <v>17</v>
      </c>
      <c r="J1016" s="65" t="n">
        <v>400</v>
      </c>
      <c r="K1016" s="63" t="n">
        <v>12</v>
      </c>
      <c r="L1016" s="64" t="n">
        <v>242</v>
      </c>
      <c r="M1016" s="64" t="n">
        <v>358</v>
      </c>
      <c r="N1016" s="65" t="n">
        <v>0</v>
      </c>
      <c r="O1016" s="63" t="n">
        <v>26</v>
      </c>
      <c r="P1016" s="64" t="n">
        <v>218</v>
      </c>
      <c r="Q1016" s="65" t="n">
        <v>353</v>
      </c>
      <c r="R1016" s="64" t="n">
        <v>140</v>
      </c>
      <c r="S1016" s="65" t="n">
        <v>427</v>
      </c>
    </row>
    <row r="1017" s="22" customFormat="true" ht="11.25" hidden="false" customHeight="false" outlineLevel="0" collapsed="false">
      <c r="A1017" s="32" t="s">
        <v>645</v>
      </c>
      <c r="B1017" s="63" t="n">
        <v>199</v>
      </c>
      <c r="C1017" s="64" t="n">
        <v>11</v>
      </c>
      <c r="D1017" s="65" t="n">
        <v>381</v>
      </c>
      <c r="E1017" s="63"/>
      <c r="F1017" s="64"/>
      <c r="G1017" s="65"/>
      <c r="H1017" s="64" t="n">
        <v>177</v>
      </c>
      <c r="I1017" s="66" t="n">
        <v>10</v>
      </c>
      <c r="J1017" s="65" t="n">
        <v>403</v>
      </c>
      <c r="K1017" s="63" t="n">
        <v>9</v>
      </c>
      <c r="L1017" s="64" t="n">
        <v>245</v>
      </c>
      <c r="M1017" s="64" t="n">
        <v>344</v>
      </c>
      <c r="N1017" s="65" t="n">
        <v>0</v>
      </c>
      <c r="O1017" s="63" t="n">
        <v>18</v>
      </c>
      <c r="P1017" s="64" t="n">
        <v>223</v>
      </c>
      <c r="Q1017" s="65" t="n">
        <v>345</v>
      </c>
      <c r="R1017" s="64" t="n">
        <v>134</v>
      </c>
      <c r="S1017" s="65" t="n">
        <v>423</v>
      </c>
    </row>
    <row r="1018" s="22" customFormat="true" ht="11.25" hidden="false" customHeight="false" outlineLevel="0" collapsed="false">
      <c r="A1018" s="32" t="s">
        <v>646</v>
      </c>
      <c r="B1018" s="63" t="n">
        <v>115</v>
      </c>
      <c r="C1018" s="64" t="n">
        <v>5</v>
      </c>
      <c r="D1018" s="65" t="n">
        <v>159</v>
      </c>
      <c r="E1018" s="63"/>
      <c r="F1018" s="64"/>
      <c r="G1018" s="65"/>
      <c r="H1018" s="64" t="n">
        <v>100</v>
      </c>
      <c r="I1018" s="66" t="n">
        <v>10</v>
      </c>
      <c r="J1018" s="65" t="n">
        <v>164</v>
      </c>
      <c r="K1018" s="63" t="n">
        <v>8</v>
      </c>
      <c r="L1018" s="64" t="n">
        <v>126</v>
      </c>
      <c r="M1018" s="64" t="n">
        <v>147</v>
      </c>
      <c r="N1018" s="65" t="n">
        <v>0</v>
      </c>
      <c r="O1018" s="63" t="n">
        <v>8</v>
      </c>
      <c r="P1018" s="64" t="n">
        <v>105</v>
      </c>
      <c r="Q1018" s="65" t="n">
        <v>160</v>
      </c>
      <c r="R1018" s="64" t="n">
        <v>73</v>
      </c>
      <c r="S1018" s="65" t="n">
        <v>186</v>
      </c>
    </row>
    <row r="1019" s="22" customFormat="true" ht="11.25" hidden="false" customHeight="false" outlineLevel="0" collapsed="false">
      <c r="A1019" s="32" t="s">
        <v>647</v>
      </c>
      <c r="B1019" s="63" t="n">
        <v>96</v>
      </c>
      <c r="C1019" s="64" t="n">
        <v>6</v>
      </c>
      <c r="D1019" s="65" t="n">
        <v>183</v>
      </c>
      <c r="E1019" s="63"/>
      <c r="F1019" s="64"/>
      <c r="G1019" s="65"/>
      <c r="H1019" s="64" t="n">
        <v>68</v>
      </c>
      <c r="I1019" s="66" t="n">
        <v>8</v>
      </c>
      <c r="J1019" s="65" t="n">
        <v>202</v>
      </c>
      <c r="K1019" s="63" t="n">
        <v>3</v>
      </c>
      <c r="L1019" s="64" t="n">
        <v>104</v>
      </c>
      <c r="M1019" s="64" t="n">
        <v>176</v>
      </c>
      <c r="N1019" s="65" t="n">
        <v>0</v>
      </c>
      <c r="O1019" s="63" t="n">
        <v>9</v>
      </c>
      <c r="P1019" s="64" t="n">
        <v>89</v>
      </c>
      <c r="Q1019" s="65" t="n">
        <v>180</v>
      </c>
      <c r="R1019" s="64" t="n">
        <v>50</v>
      </c>
      <c r="S1019" s="65" t="n">
        <v>218</v>
      </c>
    </row>
    <row r="1020" s="22" customFormat="true" ht="11.25" hidden="false" customHeight="false" outlineLevel="0" collapsed="false">
      <c r="A1020" s="32" t="s">
        <v>648</v>
      </c>
      <c r="B1020" s="63" t="n">
        <v>154</v>
      </c>
      <c r="C1020" s="64" t="n">
        <v>4</v>
      </c>
      <c r="D1020" s="65" t="n">
        <v>210</v>
      </c>
      <c r="E1020" s="63"/>
      <c r="F1020" s="64"/>
      <c r="G1020" s="65"/>
      <c r="H1020" s="64" t="n">
        <v>130</v>
      </c>
      <c r="I1020" s="66" t="n">
        <v>6</v>
      </c>
      <c r="J1020" s="65" t="n">
        <v>228</v>
      </c>
      <c r="K1020" s="63" t="n">
        <v>1</v>
      </c>
      <c r="L1020" s="64" t="n">
        <v>176</v>
      </c>
      <c r="M1020" s="64" t="n">
        <v>194</v>
      </c>
      <c r="N1020" s="65" t="n">
        <v>0</v>
      </c>
      <c r="O1020" s="63" t="n">
        <v>6</v>
      </c>
      <c r="P1020" s="64" t="n">
        <v>154</v>
      </c>
      <c r="Q1020" s="65" t="n">
        <v>199</v>
      </c>
      <c r="R1020" s="64" t="n">
        <v>84</v>
      </c>
      <c r="S1020" s="65" t="n">
        <v>257</v>
      </c>
    </row>
    <row r="1021" s="22" customFormat="true" ht="11.25" hidden="false" customHeight="false" outlineLevel="0" collapsed="false">
      <c r="A1021" s="32" t="s">
        <v>649</v>
      </c>
      <c r="B1021" s="63" t="n">
        <v>61</v>
      </c>
      <c r="C1021" s="64" t="n">
        <v>4</v>
      </c>
      <c r="D1021" s="65" t="n">
        <v>154</v>
      </c>
      <c r="E1021" s="63"/>
      <c r="F1021" s="64"/>
      <c r="G1021" s="65"/>
      <c r="H1021" s="64" t="n">
        <v>52</v>
      </c>
      <c r="I1021" s="66" t="n">
        <v>1</v>
      </c>
      <c r="J1021" s="65" t="n">
        <v>165</v>
      </c>
      <c r="K1021" s="63" t="n">
        <v>0</v>
      </c>
      <c r="L1021" s="64" t="n">
        <v>77</v>
      </c>
      <c r="M1021" s="64" t="n">
        <v>146</v>
      </c>
      <c r="N1021" s="65" t="n">
        <v>0</v>
      </c>
      <c r="O1021" s="63" t="n">
        <v>6</v>
      </c>
      <c r="P1021" s="64" t="n">
        <v>72</v>
      </c>
      <c r="Q1021" s="65" t="n">
        <v>143</v>
      </c>
      <c r="R1021" s="64" t="n">
        <v>37</v>
      </c>
      <c r="S1021" s="65" t="n">
        <v>177</v>
      </c>
    </row>
    <row r="1022" s="22" customFormat="true" ht="11.25" hidden="false" customHeight="false" outlineLevel="0" collapsed="false">
      <c r="A1022" s="32" t="s">
        <v>650</v>
      </c>
      <c r="B1022" s="63" t="n">
        <v>71</v>
      </c>
      <c r="C1022" s="64" t="n">
        <v>3</v>
      </c>
      <c r="D1022" s="65" t="n">
        <v>123</v>
      </c>
      <c r="E1022" s="63"/>
      <c r="F1022" s="64"/>
      <c r="G1022" s="65"/>
      <c r="H1022" s="64" t="n">
        <v>64</v>
      </c>
      <c r="I1022" s="66" t="n">
        <v>1</v>
      </c>
      <c r="J1022" s="65" t="n">
        <v>134</v>
      </c>
      <c r="K1022" s="63" t="n">
        <v>3</v>
      </c>
      <c r="L1022" s="64" t="n">
        <v>74</v>
      </c>
      <c r="M1022" s="64" t="n">
        <v>122</v>
      </c>
      <c r="N1022" s="65" t="n">
        <v>0</v>
      </c>
      <c r="O1022" s="63" t="n">
        <v>7</v>
      </c>
      <c r="P1022" s="64" t="n">
        <v>69</v>
      </c>
      <c r="Q1022" s="65" t="n">
        <v>123</v>
      </c>
      <c r="R1022" s="64" t="n">
        <v>39</v>
      </c>
      <c r="S1022" s="65" t="n">
        <v>148</v>
      </c>
    </row>
    <row r="1023" s="22" customFormat="true" ht="11.25" hidden="false" customHeight="false" outlineLevel="0" collapsed="false">
      <c r="A1023" s="32" t="s">
        <v>651</v>
      </c>
      <c r="B1023" s="63" t="n">
        <v>216</v>
      </c>
      <c r="C1023" s="64" t="n">
        <v>5</v>
      </c>
      <c r="D1023" s="65" t="n">
        <v>433</v>
      </c>
      <c r="E1023" s="63"/>
      <c r="F1023" s="64"/>
      <c r="G1023" s="65"/>
      <c r="H1023" s="64" t="n">
        <v>158</v>
      </c>
      <c r="I1023" s="66" t="n">
        <v>12</v>
      </c>
      <c r="J1023" s="65" t="n">
        <v>476</v>
      </c>
      <c r="K1023" s="63" t="n">
        <v>4</v>
      </c>
      <c r="L1023" s="64" t="n">
        <v>244</v>
      </c>
      <c r="M1023" s="64" t="n">
        <v>407</v>
      </c>
      <c r="N1023" s="65" t="n">
        <v>0</v>
      </c>
      <c r="O1023" s="63" t="n">
        <v>17</v>
      </c>
      <c r="P1023" s="64" t="n">
        <v>232</v>
      </c>
      <c r="Q1023" s="65" t="n">
        <v>397</v>
      </c>
      <c r="R1023" s="64" t="n">
        <v>111</v>
      </c>
      <c r="S1023" s="65" t="n">
        <v>509</v>
      </c>
    </row>
    <row r="1024" s="22" customFormat="true" ht="11.25" hidden="false" customHeight="false" outlineLevel="0" collapsed="false">
      <c r="A1024" s="32" t="s">
        <v>652</v>
      </c>
      <c r="B1024" s="63" t="n">
        <v>109</v>
      </c>
      <c r="C1024" s="64" t="n">
        <v>2</v>
      </c>
      <c r="D1024" s="65" t="n">
        <v>186</v>
      </c>
      <c r="E1024" s="63"/>
      <c r="F1024" s="64"/>
      <c r="G1024" s="65"/>
      <c r="H1024" s="64" t="n">
        <v>85</v>
      </c>
      <c r="I1024" s="66" t="n">
        <v>2</v>
      </c>
      <c r="J1024" s="65" t="n">
        <v>203</v>
      </c>
      <c r="K1024" s="63" t="n">
        <v>4</v>
      </c>
      <c r="L1024" s="64" t="n">
        <v>132</v>
      </c>
      <c r="M1024" s="64" t="n">
        <v>164</v>
      </c>
      <c r="N1024" s="65" t="n">
        <v>0</v>
      </c>
      <c r="O1024" s="63" t="n">
        <v>5</v>
      </c>
      <c r="P1024" s="64" t="n">
        <v>120</v>
      </c>
      <c r="Q1024" s="65" t="n">
        <v>165</v>
      </c>
      <c r="R1024" s="64" t="n">
        <v>52</v>
      </c>
      <c r="S1024" s="65" t="n">
        <v>223</v>
      </c>
    </row>
    <row r="1025" s="22" customFormat="true" ht="11.25" hidden="false" customHeight="false" outlineLevel="0" collapsed="false">
      <c r="A1025" s="32" t="s">
        <v>653</v>
      </c>
      <c r="B1025" s="63" t="n">
        <v>198</v>
      </c>
      <c r="C1025" s="64" t="n">
        <v>13</v>
      </c>
      <c r="D1025" s="65" t="n">
        <v>471</v>
      </c>
      <c r="E1025" s="63"/>
      <c r="F1025" s="64"/>
      <c r="G1025" s="65"/>
      <c r="H1025" s="64" t="n">
        <v>163</v>
      </c>
      <c r="I1025" s="66" t="n">
        <v>11</v>
      </c>
      <c r="J1025" s="65" t="n">
        <v>499</v>
      </c>
      <c r="K1025" s="63" t="n">
        <v>8</v>
      </c>
      <c r="L1025" s="64" t="n">
        <v>243</v>
      </c>
      <c r="M1025" s="64" t="n">
        <v>431</v>
      </c>
      <c r="N1025" s="65" t="n">
        <v>0</v>
      </c>
      <c r="O1025" s="63" t="n">
        <v>11</v>
      </c>
      <c r="P1025" s="64" t="n">
        <v>219</v>
      </c>
      <c r="Q1025" s="65" t="n">
        <v>437</v>
      </c>
      <c r="R1025" s="64" t="n">
        <v>100</v>
      </c>
      <c r="S1025" s="65" t="n">
        <v>546</v>
      </c>
    </row>
    <row r="1026" s="22" customFormat="true" ht="11.25" hidden="false" customHeight="false" outlineLevel="0" collapsed="false">
      <c r="A1026" s="32" t="s">
        <v>654</v>
      </c>
      <c r="B1026" s="63" t="n">
        <v>130</v>
      </c>
      <c r="C1026" s="64" t="n">
        <v>9</v>
      </c>
      <c r="D1026" s="65" t="n">
        <v>327</v>
      </c>
      <c r="E1026" s="63"/>
      <c r="F1026" s="64"/>
      <c r="G1026" s="65"/>
      <c r="H1026" s="64" t="n">
        <v>91</v>
      </c>
      <c r="I1026" s="66" t="n">
        <v>7</v>
      </c>
      <c r="J1026" s="65" t="n">
        <v>364</v>
      </c>
      <c r="K1026" s="63" t="n">
        <v>6</v>
      </c>
      <c r="L1026" s="64" t="n">
        <v>154</v>
      </c>
      <c r="M1026" s="64" t="n">
        <v>308</v>
      </c>
      <c r="N1026" s="65" t="n">
        <v>0</v>
      </c>
      <c r="O1026" s="63" t="n">
        <v>11</v>
      </c>
      <c r="P1026" s="64" t="n">
        <v>129</v>
      </c>
      <c r="Q1026" s="65" t="n">
        <v>316</v>
      </c>
      <c r="R1026" s="64" t="n">
        <v>65</v>
      </c>
      <c r="S1026" s="65" t="n">
        <v>380</v>
      </c>
    </row>
    <row r="1027" s="22" customFormat="true" ht="11.25" hidden="false" customHeight="false" outlineLevel="0" collapsed="false">
      <c r="A1027" s="32" t="s">
        <v>655</v>
      </c>
      <c r="B1027" s="63" t="n">
        <v>199</v>
      </c>
      <c r="C1027" s="64" t="n">
        <v>12</v>
      </c>
      <c r="D1027" s="65" t="n">
        <v>483</v>
      </c>
      <c r="E1027" s="63"/>
      <c r="F1027" s="64"/>
      <c r="G1027" s="65"/>
      <c r="H1027" s="64" t="n">
        <v>154</v>
      </c>
      <c r="I1027" s="66" t="n">
        <v>13</v>
      </c>
      <c r="J1027" s="65" t="n">
        <v>516</v>
      </c>
      <c r="K1027" s="63" t="n">
        <v>5</v>
      </c>
      <c r="L1027" s="64" t="n">
        <v>243</v>
      </c>
      <c r="M1027" s="64" t="n">
        <v>449</v>
      </c>
      <c r="N1027" s="65" t="n">
        <v>0</v>
      </c>
      <c r="O1027" s="63" t="n">
        <v>15</v>
      </c>
      <c r="P1027" s="64" t="n">
        <v>223</v>
      </c>
      <c r="Q1027" s="65" t="n">
        <v>447</v>
      </c>
      <c r="R1027" s="64" t="n">
        <v>105</v>
      </c>
      <c r="S1027" s="65" t="n">
        <v>544</v>
      </c>
    </row>
    <row r="1028" s="22" customFormat="true" ht="11.25" hidden="false" customHeight="false" outlineLevel="0" collapsed="false">
      <c r="A1028" s="32" t="s">
        <v>656</v>
      </c>
      <c r="B1028" s="63" t="n">
        <v>107</v>
      </c>
      <c r="C1028" s="64" t="n">
        <v>3</v>
      </c>
      <c r="D1028" s="65" t="n">
        <v>165</v>
      </c>
      <c r="E1028" s="63"/>
      <c r="F1028" s="64"/>
      <c r="G1028" s="65"/>
      <c r="H1028" s="64" t="n">
        <v>78</v>
      </c>
      <c r="I1028" s="66" t="n">
        <v>8</v>
      </c>
      <c r="J1028" s="65" t="n">
        <v>182</v>
      </c>
      <c r="K1028" s="63" t="n">
        <v>8</v>
      </c>
      <c r="L1028" s="64" t="n">
        <v>127</v>
      </c>
      <c r="M1028" s="64" t="n">
        <v>141</v>
      </c>
      <c r="N1028" s="65" t="n">
        <v>0</v>
      </c>
      <c r="O1028" s="63" t="n">
        <v>9</v>
      </c>
      <c r="P1028" s="64" t="n">
        <v>115</v>
      </c>
      <c r="Q1028" s="65" t="n">
        <v>143</v>
      </c>
      <c r="R1028" s="64" t="n">
        <v>48</v>
      </c>
      <c r="S1028" s="65" t="n">
        <v>211</v>
      </c>
    </row>
    <row r="1029" s="22" customFormat="true" ht="11.25" hidden="false" customHeight="false" outlineLevel="0" collapsed="false">
      <c r="A1029" s="32" t="s">
        <v>657</v>
      </c>
      <c r="B1029" s="63" t="n">
        <v>107</v>
      </c>
      <c r="C1029" s="64" t="n">
        <v>6</v>
      </c>
      <c r="D1029" s="65" t="n">
        <v>209</v>
      </c>
      <c r="E1029" s="63"/>
      <c r="F1029" s="64"/>
      <c r="G1029" s="65"/>
      <c r="H1029" s="64" t="n">
        <v>91</v>
      </c>
      <c r="I1029" s="66" t="n">
        <v>10</v>
      </c>
      <c r="J1029" s="65" t="n">
        <v>216</v>
      </c>
      <c r="K1029" s="63" t="n">
        <v>6</v>
      </c>
      <c r="L1029" s="64" t="n">
        <v>122</v>
      </c>
      <c r="M1029" s="64" t="n">
        <v>197</v>
      </c>
      <c r="N1029" s="65" t="n">
        <v>0</v>
      </c>
      <c r="O1029" s="63" t="n">
        <v>15</v>
      </c>
      <c r="P1029" s="64" t="n">
        <v>105</v>
      </c>
      <c r="Q1029" s="65" t="n">
        <v>199</v>
      </c>
      <c r="R1029" s="64" t="n">
        <v>59</v>
      </c>
      <c r="S1029" s="65" t="n">
        <v>244</v>
      </c>
    </row>
    <row r="1030" s="22" customFormat="true" ht="11.25" hidden="false" customHeight="false" outlineLevel="0" collapsed="false">
      <c r="A1030" s="32" t="s">
        <v>658</v>
      </c>
      <c r="B1030" s="63" t="n">
        <v>137</v>
      </c>
      <c r="C1030" s="64" t="n">
        <v>8</v>
      </c>
      <c r="D1030" s="65" t="n">
        <v>248</v>
      </c>
      <c r="E1030" s="63"/>
      <c r="F1030" s="64"/>
      <c r="G1030" s="65"/>
      <c r="H1030" s="64" t="n">
        <v>105</v>
      </c>
      <c r="I1030" s="66" t="n">
        <v>12</v>
      </c>
      <c r="J1030" s="65" t="n">
        <v>273</v>
      </c>
      <c r="K1030" s="63" t="n">
        <v>2</v>
      </c>
      <c r="L1030" s="64" t="n">
        <v>151</v>
      </c>
      <c r="M1030" s="64" t="n">
        <v>238</v>
      </c>
      <c r="N1030" s="65" t="n">
        <v>0</v>
      </c>
      <c r="O1030" s="63" t="n">
        <v>4</v>
      </c>
      <c r="P1030" s="64" t="n">
        <v>135</v>
      </c>
      <c r="Q1030" s="65" t="n">
        <v>249</v>
      </c>
      <c r="R1030" s="64" t="n">
        <v>90</v>
      </c>
      <c r="S1030" s="65" t="n">
        <v>276</v>
      </c>
    </row>
    <row r="1031" s="22" customFormat="true" ht="11.25" hidden="false" customHeight="false" outlineLevel="0" collapsed="false">
      <c r="A1031" s="32" t="s">
        <v>659</v>
      </c>
      <c r="B1031" s="63" t="n">
        <v>136</v>
      </c>
      <c r="C1031" s="64" t="n">
        <v>5</v>
      </c>
      <c r="D1031" s="65" t="n">
        <v>325</v>
      </c>
      <c r="E1031" s="63"/>
      <c r="F1031" s="64"/>
      <c r="G1031" s="65"/>
      <c r="H1031" s="64" t="n">
        <v>109</v>
      </c>
      <c r="I1031" s="66" t="n">
        <v>15</v>
      </c>
      <c r="J1031" s="65" t="n">
        <v>334</v>
      </c>
      <c r="K1031" s="63" t="n">
        <v>9</v>
      </c>
      <c r="L1031" s="64" t="n">
        <v>170</v>
      </c>
      <c r="M1031" s="64" t="n">
        <v>290</v>
      </c>
      <c r="N1031" s="65" t="n">
        <v>0</v>
      </c>
      <c r="O1031" s="63" t="n">
        <v>15</v>
      </c>
      <c r="P1031" s="64" t="n">
        <v>140</v>
      </c>
      <c r="Q1031" s="65" t="n">
        <v>297</v>
      </c>
      <c r="R1031" s="64" t="n">
        <v>84</v>
      </c>
      <c r="S1031" s="65" t="n">
        <v>358</v>
      </c>
    </row>
    <row r="1032" s="22" customFormat="true" ht="11.25" hidden="false" customHeight="false" outlineLevel="0" collapsed="false">
      <c r="A1032" s="32" t="s">
        <v>660</v>
      </c>
      <c r="B1032" s="63" t="n">
        <v>73</v>
      </c>
      <c r="C1032" s="64" t="n">
        <v>3</v>
      </c>
      <c r="D1032" s="65" t="n">
        <v>78</v>
      </c>
      <c r="E1032" s="63"/>
      <c r="F1032" s="64"/>
      <c r="G1032" s="65"/>
      <c r="H1032" s="64" t="n">
        <v>67</v>
      </c>
      <c r="I1032" s="66" t="n">
        <v>4</v>
      </c>
      <c r="J1032" s="65" t="n">
        <v>81</v>
      </c>
      <c r="K1032" s="63" t="n">
        <v>4</v>
      </c>
      <c r="L1032" s="64" t="n">
        <v>76</v>
      </c>
      <c r="M1032" s="64" t="n">
        <v>73</v>
      </c>
      <c r="N1032" s="65" t="n">
        <v>0</v>
      </c>
      <c r="O1032" s="63" t="n">
        <v>5</v>
      </c>
      <c r="P1032" s="64" t="n">
        <v>81</v>
      </c>
      <c r="Q1032" s="65" t="n">
        <v>66</v>
      </c>
      <c r="R1032" s="64" t="n">
        <v>49</v>
      </c>
      <c r="S1032" s="65" t="n">
        <v>96</v>
      </c>
    </row>
    <row r="1033" s="22" customFormat="true" ht="11.25" hidden="false" customHeight="false" outlineLevel="0" collapsed="false">
      <c r="A1033" s="32" t="s">
        <v>661</v>
      </c>
      <c r="B1033" s="63" t="n">
        <v>32</v>
      </c>
      <c r="C1033" s="64" t="n">
        <v>3</v>
      </c>
      <c r="D1033" s="65" t="n">
        <v>73</v>
      </c>
      <c r="E1033" s="63"/>
      <c r="F1033" s="64"/>
      <c r="G1033" s="65"/>
      <c r="H1033" s="64" t="n">
        <v>16</v>
      </c>
      <c r="I1033" s="66" t="n">
        <v>7</v>
      </c>
      <c r="J1033" s="65" t="n">
        <v>80</v>
      </c>
      <c r="K1033" s="63" t="n">
        <v>4</v>
      </c>
      <c r="L1033" s="64" t="n">
        <v>35</v>
      </c>
      <c r="M1033" s="64" t="n">
        <v>67</v>
      </c>
      <c r="N1033" s="65" t="n">
        <v>0</v>
      </c>
      <c r="O1033" s="63" t="n">
        <v>6</v>
      </c>
      <c r="P1033" s="64" t="n">
        <v>30</v>
      </c>
      <c r="Q1033" s="65" t="n">
        <v>69</v>
      </c>
      <c r="R1033" s="64" t="n">
        <v>16</v>
      </c>
      <c r="S1033" s="65" t="n">
        <v>84</v>
      </c>
    </row>
    <row r="1034" s="22" customFormat="true" ht="11.25" hidden="false" customHeight="false" outlineLevel="0" collapsed="false">
      <c r="A1034" s="32" t="s">
        <v>662</v>
      </c>
      <c r="B1034" s="63" t="n">
        <v>101</v>
      </c>
      <c r="C1034" s="64" t="n">
        <v>8</v>
      </c>
      <c r="D1034" s="65" t="n">
        <v>342</v>
      </c>
      <c r="E1034" s="63"/>
      <c r="F1034" s="64"/>
      <c r="G1034" s="65"/>
      <c r="H1034" s="64" t="n">
        <v>85</v>
      </c>
      <c r="I1034" s="66" t="n">
        <v>7</v>
      </c>
      <c r="J1034" s="65" t="n">
        <v>352</v>
      </c>
      <c r="K1034" s="63" t="n">
        <v>8</v>
      </c>
      <c r="L1034" s="64" t="n">
        <v>135</v>
      </c>
      <c r="M1034" s="64" t="n">
        <v>309</v>
      </c>
      <c r="N1034" s="65" t="n">
        <v>0</v>
      </c>
      <c r="O1034" s="63" t="n">
        <v>8</v>
      </c>
      <c r="P1034" s="64" t="n">
        <v>117</v>
      </c>
      <c r="Q1034" s="65" t="n">
        <v>318</v>
      </c>
      <c r="R1034" s="64" t="n">
        <v>69</v>
      </c>
      <c r="S1034" s="65" t="n">
        <v>368</v>
      </c>
    </row>
    <row r="1035" s="22" customFormat="true" ht="11.25" hidden="false" customHeight="false" outlineLevel="0" collapsed="false">
      <c r="A1035" s="32" t="s">
        <v>663</v>
      </c>
      <c r="B1035" s="63" t="n">
        <v>170</v>
      </c>
      <c r="C1035" s="64" t="n">
        <v>7</v>
      </c>
      <c r="D1035" s="65" t="n">
        <v>354</v>
      </c>
      <c r="E1035" s="63"/>
      <c r="F1035" s="64"/>
      <c r="G1035" s="65"/>
      <c r="H1035" s="64" t="n">
        <v>123</v>
      </c>
      <c r="I1035" s="66" t="n">
        <v>15</v>
      </c>
      <c r="J1035" s="65" t="n">
        <v>383</v>
      </c>
      <c r="K1035" s="63" t="n">
        <v>13</v>
      </c>
      <c r="L1035" s="64" t="n">
        <v>187</v>
      </c>
      <c r="M1035" s="64" t="n">
        <v>331</v>
      </c>
      <c r="N1035" s="65" t="n">
        <v>0</v>
      </c>
      <c r="O1035" s="63" t="n">
        <v>18</v>
      </c>
      <c r="P1035" s="64" t="n">
        <v>161</v>
      </c>
      <c r="Q1035" s="65" t="n">
        <v>342</v>
      </c>
      <c r="R1035" s="64" t="n">
        <v>87</v>
      </c>
      <c r="S1035" s="65" t="n">
        <v>414</v>
      </c>
    </row>
    <row r="1036" s="22" customFormat="true" ht="11.25" hidden="false" customHeight="false" outlineLevel="0" collapsed="false">
      <c r="A1036" s="32" t="s">
        <v>664</v>
      </c>
      <c r="B1036" s="63" t="n">
        <v>86</v>
      </c>
      <c r="C1036" s="64" t="n">
        <v>6</v>
      </c>
      <c r="D1036" s="65" t="n">
        <v>271</v>
      </c>
      <c r="E1036" s="63"/>
      <c r="F1036" s="64"/>
      <c r="G1036" s="65"/>
      <c r="H1036" s="64" t="n">
        <v>70</v>
      </c>
      <c r="I1036" s="66" t="n">
        <v>7</v>
      </c>
      <c r="J1036" s="65" t="n">
        <v>281</v>
      </c>
      <c r="K1036" s="63" t="n">
        <v>3</v>
      </c>
      <c r="L1036" s="64" t="n">
        <v>104</v>
      </c>
      <c r="M1036" s="64" t="n">
        <v>256</v>
      </c>
      <c r="N1036" s="65" t="n">
        <v>0</v>
      </c>
      <c r="O1036" s="63" t="n">
        <v>6</v>
      </c>
      <c r="P1036" s="64" t="n">
        <v>98</v>
      </c>
      <c r="Q1036" s="65" t="n">
        <v>254</v>
      </c>
      <c r="R1036" s="64" t="n">
        <v>42</v>
      </c>
      <c r="S1036" s="65" t="n">
        <v>301</v>
      </c>
    </row>
    <row r="1037" s="22" customFormat="true" ht="11.25" hidden="false" customHeight="false" outlineLevel="0" collapsed="false">
      <c r="A1037" s="32" t="s">
        <v>665</v>
      </c>
      <c r="B1037" s="63" t="n">
        <v>113</v>
      </c>
      <c r="C1037" s="64" t="n">
        <v>10</v>
      </c>
      <c r="D1037" s="65" t="n">
        <v>437</v>
      </c>
      <c r="E1037" s="63"/>
      <c r="F1037" s="64"/>
      <c r="G1037" s="65"/>
      <c r="H1037" s="64" t="n">
        <v>75</v>
      </c>
      <c r="I1037" s="66" t="n">
        <v>8</v>
      </c>
      <c r="J1037" s="65" t="n">
        <v>473</v>
      </c>
      <c r="K1037" s="63" t="n">
        <v>4</v>
      </c>
      <c r="L1037" s="64" t="n">
        <v>154</v>
      </c>
      <c r="M1037" s="64" t="n">
        <v>402</v>
      </c>
      <c r="N1037" s="65" t="n">
        <v>0</v>
      </c>
      <c r="O1037" s="63" t="n">
        <v>15</v>
      </c>
      <c r="P1037" s="64" t="n">
        <v>139</v>
      </c>
      <c r="Q1037" s="65" t="n">
        <v>397</v>
      </c>
      <c r="R1037" s="64" t="n">
        <v>58</v>
      </c>
      <c r="S1037" s="65" t="n">
        <v>473</v>
      </c>
    </row>
    <row r="1038" s="22" customFormat="true" ht="11.25" hidden="false" customHeight="false" outlineLevel="0" collapsed="false">
      <c r="A1038" s="32" t="s">
        <v>666</v>
      </c>
      <c r="B1038" s="63" t="n">
        <v>132</v>
      </c>
      <c r="C1038" s="64" t="n">
        <v>12</v>
      </c>
      <c r="D1038" s="65" t="n">
        <v>232</v>
      </c>
      <c r="E1038" s="63"/>
      <c r="F1038" s="64"/>
      <c r="G1038" s="65"/>
      <c r="H1038" s="64" t="n">
        <v>97</v>
      </c>
      <c r="I1038" s="66" t="n">
        <v>9</v>
      </c>
      <c r="J1038" s="65" t="n">
        <v>264</v>
      </c>
      <c r="K1038" s="63" t="n">
        <v>5</v>
      </c>
      <c r="L1038" s="64" t="n">
        <v>159</v>
      </c>
      <c r="M1038" s="64" t="n">
        <v>212</v>
      </c>
      <c r="N1038" s="65" t="n">
        <v>0</v>
      </c>
      <c r="O1038" s="63" t="n">
        <v>15</v>
      </c>
      <c r="P1038" s="64" t="n">
        <v>138</v>
      </c>
      <c r="Q1038" s="65" t="n">
        <v>219</v>
      </c>
      <c r="R1038" s="64" t="n">
        <v>85</v>
      </c>
      <c r="S1038" s="65" t="n">
        <v>279</v>
      </c>
    </row>
    <row r="1039" s="22" customFormat="true" ht="11.25" hidden="false" customHeight="false" outlineLevel="0" collapsed="false">
      <c r="A1039" s="32" t="s">
        <v>667</v>
      </c>
      <c r="B1039" s="63" t="n">
        <v>93</v>
      </c>
      <c r="C1039" s="64" t="n">
        <v>2</v>
      </c>
      <c r="D1039" s="65" t="n">
        <v>188</v>
      </c>
      <c r="E1039" s="63"/>
      <c r="F1039" s="64"/>
      <c r="G1039" s="65"/>
      <c r="H1039" s="64" t="n">
        <v>83</v>
      </c>
      <c r="I1039" s="66" t="n">
        <v>8</v>
      </c>
      <c r="J1039" s="65" t="n">
        <v>192</v>
      </c>
      <c r="K1039" s="63" t="n">
        <v>7</v>
      </c>
      <c r="L1039" s="64" t="n">
        <v>112</v>
      </c>
      <c r="M1039" s="64" t="n">
        <v>167</v>
      </c>
      <c r="N1039" s="65" t="n">
        <v>0</v>
      </c>
      <c r="O1039" s="63" t="n">
        <v>11</v>
      </c>
      <c r="P1039" s="64" t="n">
        <v>93</v>
      </c>
      <c r="Q1039" s="65" t="n">
        <v>174</v>
      </c>
      <c r="R1039" s="64" t="n">
        <v>56</v>
      </c>
      <c r="S1039" s="65" t="n">
        <v>205</v>
      </c>
    </row>
    <row r="1040" s="22" customFormat="true" ht="11.25" hidden="false" customHeight="false" outlineLevel="0" collapsed="false">
      <c r="A1040" s="32" t="s">
        <v>668</v>
      </c>
      <c r="B1040" s="63" t="n">
        <v>64</v>
      </c>
      <c r="C1040" s="64" t="n">
        <v>4</v>
      </c>
      <c r="D1040" s="65" t="n">
        <v>154</v>
      </c>
      <c r="E1040" s="63"/>
      <c r="F1040" s="64"/>
      <c r="G1040" s="65"/>
      <c r="H1040" s="64" t="n">
        <v>44</v>
      </c>
      <c r="I1040" s="66" t="n">
        <v>6</v>
      </c>
      <c r="J1040" s="65" t="n">
        <v>169</v>
      </c>
      <c r="K1040" s="63" t="n">
        <v>5</v>
      </c>
      <c r="L1040" s="64" t="n">
        <v>74</v>
      </c>
      <c r="M1040" s="64" t="n">
        <v>144</v>
      </c>
      <c r="N1040" s="65" t="n">
        <v>0</v>
      </c>
      <c r="O1040" s="63" t="n">
        <v>10</v>
      </c>
      <c r="P1040" s="64" t="n">
        <v>67</v>
      </c>
      <c r="Q1040" s="65" t="n">
        <v>134</v>
      </c>
      <c r="R1040" s="64" t="n">
        <v>35</v>
      </c>
      <c r="S1040" s="65" t="n">
        <v>169</v>
      </c>
    </row>
    <row r="1041" s="22" customFormat="true" ht="11.25" hidden="false" customHeight="false" outlineLevel="0" collapsed="false">
      <c r="A1041" s="32" t="s">
        <v>669</v>
      </c>
      <c r="B1041" s="63" t="n">
        <v>116</v>
      </c>
      <c r="C1041" s="64" t="n">
        <v>8</v>
      </c>
      <c r="D1041" s="65" t="n">
        <v>186</v>
      </c>
      <c r="E1041" s="63"/>
      <c r="F1041" s="64"/>
      <c r="G1041" s="65"/>
      <c r="H1041" s="64" t="n">
        <v>98</v>
      </c>
      <c r="I1041" s="66" t="n">
        <v>13</v>
      </c>
      <c r="J1041" s="65" t="n">
        <v>202</v>
      </c>
      <c r="K1041" s="63" t="n">
        <v>13</v>
      </c>
      <c r="L1041" s="64" t="n">
        <v>131</v>
      </c>
      <c r="M1041" s="64" t="n">
        <v>171</v>
      </c>
      <c r="N1041" s="65" t="n">
        <v>0</v>
      </c>
      <c r="O1041" s="63" t="n">
        <v>14</v>
      </c>
      <c r="P1041" s="64" t="n">
        <v>120</v>
      </c>
      <c r="Q1041" s="65" t="n">
        <v>172</v>
      </c>
      <c r="R1041" s="64" t="n">
        <v>80</v>
      </c>
      <c r="S1041" s="65" t="n">
        <v>209</v>
      </c>
    </row>
    <row r="1042" s="22" customFormat="true" ht="11.25" hidden="false" customHeight="false" outlineLevel="0" collapsed="false">
      <c r="A1042" s="32" t="s">
        <v>670</v>
      </c>
      <c r="B1042" s="63" t="n">
        <v>66</v>
      </c>
      <c r="C1042" s="64" t="n">
        <v>6</v>
      </c>
      <c r="D1042" s="65" t="n">
        <v>105</v>
      </c>
      <c r="E1042" s="63"/>
      <c r="F1042" s="64"/>
      <c r="G1042" s="65"/>
      <c r="H1042" s="64" t="n">
        <v>57</v>
      </c>
      <c r="I1042" s="66" t="n">
        <v>7</v>
      </c>
      <c r="J1042" s="65" t="n">
        <v>111</v>
      </c>
      <c r="K1042" s="63" t="n">
        <v>3</v>
      </c>
      <c r="L1042" s="64" t="n">
        <v>78</v>
      </c>
      <c r="M1042" s="64" t="n">
        <v>96</v>
      </c>
      <c r="N1042" s="65" t="n">
        <v>0</v>
      </c>
      <c r="O1042" s="63" t="n">
        <v>4</v>
      </c>
      <c r="P1042" s="64" t="n">
        <v>77</v>
      </c>
      <c r="Q1042" s="65" t="n">
        <v>91</v>
      </c>
      <c r="R1042" s="64" t="n">
        <v>53</v>
      </c>
      <c r="S1042" s="65" t="n">
        <v>112</v>
      </c>
    </row>
    <row r="1043" s="22" customFormat="true" ht="11.25" hidden="false" customHeight="false" outlineLevel="0" collapsed="false">
      <c r="A1043" s="32" t="s">
        <v>671</v>
      </c>
      <c r="B1043" s="63" t="n">
        <v>50</v>
      </c>
      <c r="C1043" s="64" t="n">
        <v>2</v>
      </c>
      <c r="D1043" s="65" t="n">
        <v>79</v>
      </c>
      <c r="E1043" s="63"/>
      <c r="F1043" s="64"/>
      <c r="G1043" s="65"/>
      <c r="H1043" s="64" t="n">
        <v>33</v>
      </c>
      <c r="I1043" s="66" t="n">
        <v>5</v>
      </c>
      <c r="J1043" s="65" t="n">
        <v>89</v>
      </c>
      <c r="K1043" s="63" t="n">
        <v>3</v>
      </c>
      <c r="L1043" s="64" t="n">
        <v>53</v>
      </c>
      <c r="M1043" s="64" t="n">
        <v>72</v>
      </c>
      <c r="N1043" s="65" t="n">
        <v>0</v>
      </c>
      <c r="O1043" s="63" t="n">
        <v>6</v>
      </c>
      <c r="P1043" s="64" t="n">
        <v>42</v>
      </c>
      <c r="Q1043" s="65" t="n">
        <v>78</v>
      </c>
      <c r="R1043" s="64" t="n">
        <v>24</v>
      </c>
      <c r="S1043" s="65" t="n">
        <v>93</v>
      </c>
    </row>
    <row r="1044" s="22" customFormat="true" ht="11.25" hidden="false" customHeight="false" outlineLevel="0" collapsed="false">
      <c r="A1044" s="32" t="s">
        <v>672</v>
      </c>
      <c r="B1044" s="63" t="n">
        <v>127</v>
      </c>
      <c r="C1044" s="64" t="n">
        <v>9</v>
      </c>
      <c r="D1044" s="65" t="n">
        <v>277</v>
      </c>
      <c r="E1044" s="63"/>
      <c r="F1044" s="64"/>
      <c r="G1044" s="65"/>
      <c r="H1044" s="64" t="n">
        <v>100</v>
      </c>
      <c r="I1044" s="66" t="n">
        <v>12</v>
      </c>
      <c r="J1044" s="65" t="n">
        <v>292</v>
      </c>
      <c r="K1044" s="63" t="n">
        <v>10</v>
      </c>
      <c r="L1044" s="64" t="n">
        <v>159</v>
      </c>
      <c r="M1044" s="64" t="n">
        <v>244</v>
      </c>
      <c r="N1044" s="65" t="n">
        <v>0</v>
      </c>
      <c r="O1044" s="63" t="n">
        <v>16</v>
      </c>
      <c r="P1044" s="64" t="n">
        <v>128</v>
      </c>
      <c r="Q1044" s="65" t="n">
        <v>259</v>
      </c>
      <c r="R1044" s="64" t="n">
        <v>94</v>
      </c>
      <c r="S1044" s="65" t="n">
        <v>304</v>
      </c>
    </row>
    <row r="1045" s="22" customFormat="true" ht="11.25" hidden="false" customHeight="false" outlineLevel="0" collapsed="false">
      <c r="A1045" s="32" t="s">
        <v>673</v>
      </c>
      <c r="B1045" s="63" t="n">
        <v>56</v>
      </c>
      <c r="C1045" s="64" t="n">
        <v>5</v>
      </c>
      <c r="D1045" s="65" t="n">
        <v>211</v>
      </c>
      <c r="E1045" s="63"/>
      <c r="F1045" s="64"/>
      <c r="G1045" s="65"/>
      <c r="H1045" s="64" t="n">
        <v>56</v>
      </c>
      <c r="I1045" s="66" t="n">
        <v>5</v>
      </c>
      <c r="J1045" s="65" t="n">
        <v>210</v>
      </c>
      <c r="K1045" s="63" t="n">
        <v>7</v>
      </c>
      <c r="L1045" s="64" t="n">
        <v>84</v>
      </c>
      <c r="M1045" s="64" t="n">
        <v>182</v>
      </c>
      <c r="N1045" s="65" t="n">
        <v>0</v>
      </c>
      <c r="O1045" s="63" t="n">
        <v>9</v>
      </c>
      <c r="P1045" s="64" t="n">
        <v>71</v>
      </c>
      <c r="Q1045" s="65" t="n">
        <v>184</v>
      </c>
      <c r="R1045" s="64" t="n">
        <v>32</v>
      </c>
      <c r="S1045" s="65" t="n">
        <v>226</v>
      </c>
    </row>
    <row r="1046" s="22" customFormat="true" ht="11.25" hidden="false" customHeight="false" outlineLevel="0" collapsed="false">
      <c r="A1046" s="32" t="s">
        <v>674</v>
      </c>
      <c r="B1046" s="63" t="n">
        <v>24</v>
      </c>
      <c r="C1046" s="64" t="n">
        <v>2</v>
      </c>
      <c r="D1046" s="65" t="n">
        <v>86</v>
      </c>
      <c r="E1046" s="63"/>
      <c r="F1046" s="64"/>
      <c r="G1046" s="65"/>
      <c r="H1046" s="64" t="n">
        <v>22</v>
      </c>
      <c r="I1046" s="66" t="n">
        <v>3</v>
      </c>
      <c r="J1046" s="65" t="n">
        <v>87</v>
      </c>
      <c r="K1046" s="63" t="n">
        <v>2</v>
      </c>
      <c r="L1046" s="64" t="n">
        <v>35</v>
      </c>
      <c r="M1046" s="64" t="n">
        <v>78</v>
      </c>
      <c r="N1046" s="65" t="n">
        <v>0</v>
      </c>
      <c r="O1046" s="63" t="n">
        <v>5</v>
      </c>
      <c r="P1046" s="64" t="n">
        <v>25</v>
      </c>
      <c r="Q1046" s="65" t="n">
        <v>81</v>
      </c>
      <c r="R1046" s="64" t="n">
        <v>18</v>
      </c>
      <c r="S1046" s="65" t="n">
        <v>91</v>
      </c>
    </row>
    <row r="1047" s="22" customFormat="true" ht="11.25" hidden="false" customHeight="false" outlineLevel="0" collapsed="false">
      <c r="A1047" s="32" t="s">
        <v>675</v>
      </c>
      <c r="B1047" s="63" t="n">
        <v>93</v>
      </c>
      <c r="C1047" s="64" t="n">
        <v>14</v>
      </c>
      <c r="D1047" s="65" t="n">
        <v>253</v>
      </c>
      <c r="E1047" s="63"/>
      <c r="F1047" s="64"/>
      <c r="G1047" s="65"/>
      <c r="H1047" s="64" t="n">
        <v>82</v>
      </c>
      <c r="I1047" s="66" t="n">
        <v>9</v>
      </c>
      <c r="J1047" s="65" t="n">
        <v>276</v>
      </c>
      <c r="K1047" s="63" t="n">
        <v>10</v>
      </c>
      <c r="L1047" s="64" t="n">
        <v>137</v>
      </c>
      <c r="M1047" s="64" t="n">
        <v>222</v>
      </c>
      <c r="N1047" s="65" t="n">
        <v>0</v>
      </c>
      <c r="O1047" s="63" t="n">
        <v>9</v>
      </c>
      <c r="P1047" s="64" t="n">
        <v>122</v>
      </c>
      <c r="Q1047" s="65" t="n">
        <v>232</v>
      </c>
      <c r="R1047" s="64" t="n">
        <v>70</v>
      </c>
      <c r="S1047" s="65" t="n">
        <v>280</v>
      </c>
    </row>
    <row r="1048" s="22" customFormat="true" ht="11.25" hidden="false" customHeight="false" outlineLevel="0" collapsed="false">
      <c r="A1048" s="32" t="s">
        <v>676</v>
      </c>
      <c r="B1048" s="63" t="n">
        <v>99</v>
      </c>
      <c r="C1048" s="64" t="n">
        <v>3</v>
      </c>
      <c r="D1048" s="65" t="n">
        <v>298</v>
      </c>
      <c r="E1048" s="63"/>
      <c r="F1048" s="64"/>
      <c r="G1048" s="65"/>
      <c r="H1048" s="64" t="n">
        <v>76</v>
      </c>
      <c r="I1048" s="66" t="n">
        <v>6</v>
      </c>
      <c r="J1048" s="65" t="n">
        <v>314</v>
      </c>
      <c r="K1048" s="63" t="n">
        <v>4</v>
      </c>
      <c r="L1048" s="64" t="n">
        <v>122</v>
      </c>
      <c r="M1048" s="64" t="n">
        <v>276</v>
      </c>
      <c r="N1048" s="65" t="n">
        <v>0</v>
      </c>
      <c r="O1048" s="63" t="n">
        <v>9</v>
      </c>
      <c r="P1048" s="64" t="n">
        <v>111</v>
      </c>
      <c r="Q1048" s="65" t="n">
        <v>276</v>
      </c>
      <c r="R1048" s="64" t="n">
        <v>63</v>
      </c>
      <c r="S1048" s="65" t="n">
        <v>324</v>
      </c>
    </row>
    <row r="1049" s="22" customFormat="true" ht="11.25" hidden="false" customHeight="false" outlineLevel="0" collapsed="false">
      <c r="A1049" s="32" t="s">
        <v>677</v>
      </c>
      <c r="B1049" s="63" t="n">
        <v>104</v>
      </c>
      <c r="C1049" s="64" t="n">
        <v>5</v>
      </c>
      <c r="D1049" s="65" t="n">
        <v>254</v>
      </c>
      <c r="E1049" s="63"/>
      <c r="F1049" s="64"/>
      <c r="G1049" s="65"/>
      <c r="H1049" s="64" t="n">
        <v>64</v>
      </c>
      <c r="I1049" s="66" t="n">
        <v>12</v>
      </c>
      <c r="J1049" s="65" t="n">
        <v>288</v>
      </c>
      <c r="K1049" s="63" t="n">
        <v>6</v>
      </c>
      <c r="L1049" s="64" t="n">
        <v>126</v>
      </c>
      <c r="M1049" s="64" t="n">
        <v>235</v>
      </c>
      <c r="N1049" s="65" t="n">
        <v>0</v>
      </c>
      <c r="O1049" s="63" t="n">
        <v>15</v>
      </c>
      <c r="P1049" s="64" t="n">
        <v>105</v>
      </c>
      <c r="Q1049" s="65" t="n">
        <v>243</v>
      </c>
      <c r="R1049" s="64" t="n">
        <v>67</v>
      </c>
      <c r="S1049" s="65" t="n">
        <v>282</v>
      </c>
    </row>
    <row r="1050" s="22" customFormat="true" ht="11.25" hidden="false" customHeight="false" outlineLevel="0" collapsed="false">
      <c r="A1050" s="32" t="s">
        <v>678</v>
      </c>
      <c r="B1050" s="63" t="n">
        <v>118</v>
      </c>
      <c r="C1050" s="64" t="n">
        <v>8</v>
      </c>
      <c r="D1050" s="65" t="n">
        <v>269</v>
      </c>
      <c r="E1050" s="63"/>
      <c r="F1050" s="64"/>
      <c r="G1050" s="65"/>
      <c r="H1050" s="64" t="n">
        <v>94</v>
      </c>
      <c r="I1050" s="66" t="n">
        <v>9</v>
      </c>
      <c r="J1050" s="65" t="n">
        <v>285</v>
      </c>
      <c r="K1050" s="63" t="n">
        <v>3</v>
      </c>
      <c r="L1050" s="64" t="n">
        <v>138</v>
      </c>
      <c r="M1050" s="64" t="n">
        <v>255</v>
      </c>
      <c r="N1050" s="65" t="n">
        <v>0</v>
      </c>
      <c r="O1050" s="63" t="n">
        <v>10</v>
      </c>
      <c r="P1050" s="64" t="n">
        <v>125</v>
      </c>
      <c r="Q1050" s="65" t="n">
        <v>252</v>
      </c>
      <c r="R1050" s="64" t="n">
        <v>62</v>
      </c>
      <c r="S1050" s="65" t="n">
        <v>312</v>
      </c>
    </row>
    <row r="1051" s="22" customFormat="true" ht="11.25" hidden="false" customHeight="false" outlineLevel="0" collapsed="false">
      <c r="A1051" s="32" t="s">
        <v>679</v>
      </c>
      <c r="B1051" s="63" t="n">
        <v>146</v>
      </c>
      <c r="C1051" s="64" t="n">
        <v>15</v>
      </c>
      <c r="D1051" s="65" t="n">
        <v>361</v>
      </c>
      <c r="E1051" s="63"/>
      <c r="F1051" s="64"/>
      <c r="G1051" s="65"/>
      <c r="H1051" s="64" t="n">
        <v>118</v>
      </c>
      <c r="I1051" s="66" t="n">
        <v>15</v>
      </c>
      <c r="J1051" s="65" t="n">
        <v>389</v>
      </c>
      <c r="K1051" s="63" t="n">
        <v>14</v>
      </c>
      <c r="L1051" s="64" t="n">
        <v>174</v>
      </c>
      <c r="M1051" s="64" t="n">
        <v>342</v>
      </c>
      <c r="N1051" s="65" t="n">
        <v>0</v>
      </c>
      <c r="O1051" s="63" t="n">
        <v>14</v>
      </c>
      <c r="P1051" s="64" t="n">
        <v>143</v>
      </c>
      <c r="Q1051" s="65" t="n">
        <v>364</v>
      </c>
      <c r="R1051" s="64" t="n">
        <v>92</v>
      </c>
      <c r="S1051" s="65" t="n">
        <v>407</v>
      </c>
    </row>
    <row r="1052" s="22" customFormat="true" ht="11.25" hidden="false" customHeight="false" outlineLevel="0" collapsed="false">
      <c r="A1052" s="32" t="s">
        <v>680</v>
      </c>
      <c r="B1052" s="63" t="n">
        <v>75</v>
      </c>
      <c r="C1052" s="64" t="n">
        <v>8</v>
      </c>
      <c r="D1052" s="65" t="n">
        <v>225</v>
      </c>
      <c r="E1052" s="63"/>
      <c r="F1052" s="64"/>
      <c r="G1052" s="65"/>
      <c r="H1052" s="64" t="n">
        <v>54</v>
      </c>
      <c r="I1052" s="66" t="n">
        <v>11</v>
      </c>
      <c r="J1052" s="65" t="n">
        <v>239</v>
      </c>
      <c r="K1052" s="63" t="n">
        <v>11</v>
      </c>
      <c r="L1052" s="64" t="n">
        <v>88</v>
      </c>
      <c r="M1052" s="64" t="n">
        <v>211</v>
      </c>
      <c r="N1052" s="65" t="n">
        <v>0</v>
      </c>
      <c r="O1052" s="63" t="n">
        <v>11</v>
      </c>
      <c r="P1052" s="64" t="n">
        <v>73</v>
      </c>
      <c r="Q1052" s="65" t="n">
        <v>217</v>
      </c>
      <c r="R1052" s="64" t="n">
        <v>46</v>
      </c>
      <c r="S1052" s="65" t="n">
        <v>249</v>
      </c>
    </row>
    <row r="1053" s="22" customFormat="true" ht="11.25" hidden="false" customHeight="false" outlineLevel="0" collapsed="false">
      <c r="A1053" s="32" t="s">
        <v>681</v>
      </c>
      <c r="B1053" s="63" t="n">
        <v>114</v>
      </c>
      <c r="C1053" s="64" t="n">
        <v>6</v>
      </c>
      <c r="D1053" s="65" t="n">
        <v>265</v>
      </c>
      <c r="E1053" s="63"/>
      <c r="F1053" s="64"/>
      <c r="G1053" s="65"/>
      <c r="H1053" s="64" t="n">
        <v>95</v>
      </c>
      <c r="I1053" s="66" t="n">
        <v>8</v>
      </c>
      <c r="J1053" s="65" t="n">
        <v>276</v>
      </c>
      <c r="K1053" s="63" t="n">
        <v>8</v>
      </c>
      <c r="L1053" s="64" t="n">
        <v>121</v>
      </c>
      <c r="M1053" s="64" t="n">
        <v>258</v>
      </c>
      <c r="N1053" s="65" t="n">
        <v>0</v>
      </c>
      <c r="O1053" s="63" t="n">
        <v>16</v>
      </c>
      <c r="P1053" s="64" t="n">
        <v>113</v>
      </c>
      <c r="Q1053" s="65" t="n">
        <v>252</v>
      </c>
      <c r="R1053" s="64" t="n">
        <v>79</v>
      </c>
      <c r="S1053" s="65" t="n">
        <v>282</v>
      </c>
    </row>
    <row r="1054" s="22" customFormat="true" ht="11.25" hidden="false" customHeight="false" outlineLevel="0" collapsed="false">
      <c r="A1054" s="32" t="s">
        <v>682</v>
      </c>
      <c r="B1054" s="63" t="n">
        <v>114</v>
      </c>
      <c r="C1054" s="64" t="n">
        <v>10</v>
      </c>
      <c r="D1054" s="65" t="n">
        <v>414</v>
      </c>
      <c r="E1054" s="63"/>
      <c r="F1054" s="64"/>
      <c r="G1054" s="65"/>
      <c r="H1054" s="64" t="n">
        <v>85</v>
      </c>
      <c r="I1054" s="66" t="n">
        <v>11</v>
      </c>
      <c r="J1054" s="65" t="n">
        <v>437</v>
      </c>
      <c r="K1054" s="63" t="n">
        <v>13</v>
      </c>
      <c r="L1054" s="64" t="n">
        <v>167</v>
      </c>
      <c r="M1054" s="64" t="n">
        <v>363</v>
      </c>
      <c r="N1054" s="65" t="n">
        <v>0</v>
      </c>
      <c r="O1054" s="63" t="n">
        <v>16</v>
      </c>
      <c r="P1054" s="64" t="n">
        <v>126</v>
      </c>
      <c r="Q1054" s="65" t="n">
        <v>390</v>
      </c>
      <c r="R1054" s="64" t="n">
        <v>72</v>
      </c>
      <c r="S1054" s="65" t="n">
        <v>447</v>
      </c>
    </row>
    <row r="1055" s="22" customFormat="true" ht="11.25" hidden="false" customHeight="false" outlineLevel="0" collapsed="false">
      <c r="A1055" s="32" t="s">
        <v>683</v>
      </c>
      <c r="B1055" s="63" t="n">
        <v>47</v>
      </c>
      <c r="C1055" s="64" t="n">
        <v>6</v>
      </c>
      <c r="D1055" s="65" t="n">
        <v>134</v>
      </c>
      <c r="E1055" s="63"/>
      <c r="F1055" s="64"/>
      <c r="G1055" s="65"/>
      <c r="H1055" s="64" t="n">
        <v>37</v>
      </c>
      <c r="I1055" s="66" t="n">
        <v>5</v>
      </c>
      <c r="J1055" s="65" t="n">
        <v>141</v>
      </c>
      <c r="K1055" s="63" t="n">
        <v>4</v>
      </c>
      <c r="L1055" s="64" t="n">
        <v>58</v>
      </c>
      <c r="M1055" s="64" t="n">
        <v>127</v>
      </c>
      <c r="N1055" s="65" t="n">
        <v>0</v>
      </c>
      <c r="O1055" s="63" t="n">
        <v>7</v>
      </c>
      <c r="P1055" s="64" t="n">
        <v>56</v>
      </c>
      <c r="Q1055" s="65" t="n">
        <v>119</v>
      </c>
      <c r="R1055" s="64" t="n">
        <v>31</v>
      </c>
      <c r="S1055" s="65" t="n">
        <v>143</v>
      </c>
    </row>
    <row r="1056" s="22" customFormat="true" ht="11.25" hidden="false" customHeight="false" outlineLevel="0" collapsed="false">
      <c r="A1056" s="32" t="s">
        <v>684</v>
      </c>
      <c r="B1056" s="63" t="n">
        <v>43</v>
      </c>
      <c r="C1056" s="64" t="n">
        <v>3</v>
      </c>
      <c r="D1056" s="65" t="n">
        <v>128</v>
      </c>
      <c r="E1056" s="63"/>
      <c r="F1056" s="64"/>
      <c r="G1056" s="65"/>
      <c r="H1056" s="64" t="n">
        <v>31</v>
      </c>
      <c r="I1056" s="66" t="n">
        <v>4</v>
      </c>
      <c r="J1056" s="65" t="n">
        <v>135</v>
      </c>
      <c r="K1056" s="63" t="n">
        <v>1</v>
      </c>
      <c r="L1056" s="64" t="n">
        <v>46</v>
      </c>
      <c r="M1056" s="64" t="n">
        <v>125</v>
      </c>
      <c r="N1056" s="65" t="n">
        <v>0</v>
      </c>
      <c r="O1056" s="63" t="n">
        <v>4</v>
      </c>
      <c r="P1056" s="64" t="n">
        <v>35</v>
      </c>
      <c r="Q1056" s="65" t="n">
        <v>131</v>
      </c>
      <c r="R1056" s="64" t="n">
        <v>22</v>
      </c>
      <c r="S1056" s="65" t="n">
        <v>145</v>
      </c>
    </row>
    <row r="1057" s="22" customFormat="true" ht="11.25" hidden="false" customHeight="false" outlineLevel="0" collapsed="false">
      <c r="A1057" s="32" t="s">
        <v>685</v>
      </c>
      <c r="B1057" s="63" t="n">
        <v>41</v>
      </c>
      <c r="C1057" s="64" t="n">
        <v>0</v>
      </c>
      <c r="D1057" s="65" t="n">
        <v>177</v>
      </c>
      <c r="E1057" s="63"/>
      <c r="F1057" s="64"/>
      <c r="G1057" s="65"/>
      <c r="H1057" s="64" t="n">
        <v>37</v>
      </c>
      <c r="I1057" s="66" t="n">
        <v>2</v>
      </c>
      <c r="J1057" s="65" t="n">
        <v>177</v>
      </c>
      <c r="K1057" s="63" t="n">
        <v>1</v>
      </c>
      <c r="L1057" s="64" t="n">
        <v>63</v>
      </c>
      <c r="M1057" s="64" t="n">
        <v>155</v>
      </c>
      <c r="N1057" s="65" t="n">
        <v>0</v>
      </c>
      <c r="O1057" s="63" t="n">
        <v>3</v>
      </c>
      <c r="P1057" s="64" t="n">
        <v>50</v>
      </c>
      <c r="Q1057" s="65" t="n">
        <v>162</v>
      </c>
      <c r="R1057" s="64" t="n">
        <v>26</v>
      </c>
      <c r="S1057" s="65" t="n">
        <v>183</v>
      </c>
    </row>
    <row r="1058" s="22" customFormat="true" ht="11.25" hidden="false" customHeight="false" outlineLevel="0" collapsed="false">
      <c r="A1058" s="32" t="s">
        <v>686</v>
      </c>
      <c r="B1058" s="63" t="n">
        <v>196</v>
      </c>
      <c r="C1058" s="64" t="n">
        <v>15</v>
      </c>
      <c r="D1058" s="65" t="n">
        <v>489</v>
      </c>
      <c r="E1058" s="63"/>
      <c r="F1058" s="64"/>
      <c r="G1058" s="65"/>
      <c r="H1058" s="64" t="n">
        <v>157</v>
      </c>
      <c r="I1058" s="66" t="n">
        <v>10</v>
      </c>
      <c r="J1058" s="65" t="n">
        <v>524</v>
      </c>
      <c r="K1058" s="63" t="n">
        <v>22</v>
      </c>
      <c r="L1058" s="64" t="n">
        <v>215</v>
      </c>
      <c r="M1058" s="64" t="n">
        <v>465</v>
      </c>
      <c r="N1058" s="65" t="n">
        <v>0</v>
      </c>
      <c r="O1058" s="63" t="n">
        <v>22</v>
      </c>
      <c r="P1058" s="64" t="n">
        <v>197</v>
      </c>
      <c r="Q1058" s="65" t="n">
        <v>467</v>
      </c>
      <c r="R1058" s="64" t="n">
        <v>104</v>
      </c>
      <c r="S1058" s="65" t="n">
        <v>559</v>
      </c>
    </row>
    <row r="1059" s="22" customFormat="true" ht="11.25" hidden="false" customHeight="false" outlineLevel="0" collapsed="false">
      <c r="A1059" s="32" t="s">
        <v>687</v>
      </c>
      <c r="B1059" s="63" t="n">
        <v>338</v>
      </c>
      <c r="C1059" s="64" t="n">
        <v>9</v>
      </c>
      <c r="D1059" s="65" t="n">
        <v>877</v>
      </c>
      <c r="E1059" s="63"/>
      <c r="F1059" s="64"/>
      <c r="G1059" s="65"/>
      <c r="H1059" s="64" t="n">
        <v>273</v>
      </c>
      <c r="I1059" s="66" t="n">
        <v>14</v>
      </c>
      <c r="J1059" s="65" t="n">
        <v>926</v>
      </c>
      <c r="K1059" s="63" t="n">
        <v>16</v>
      </c>
      <c r="L1059" s="64" t="n">
        <v>392</v>
      </c>
      <c r="M1059" s="64" t="n">
        <v>813</v>
      </c>
      <c r="N1059" s="65" t="n">
        <v>0</v>
      </c>
      <c r="O1059" s="63" t="n">
        <v>34</v>
      </c>
      <c r="P1059" s="64" t="n">
        <v>363</v>
      </c>
      <c r="Q1059" s="65" t="n">
        <v>796</v>
      </c>
      <c r="R1059" s="64" t="n">
        <v>140</v>
      </c>
      <c r="S1059" s="65" t="n">
        <v>996</v>
      </c>
    </row>
    <row r="1060" s="56" customFormat="true" ht="11.25" hidden="false" customHeight="false" outlineLevel="0" collapsed="false">
      <c r="A1060" s="52" t="s">
        <v>52</v>
      </c>
      <c r="B1060" s="55" t="n">
        <f aca="false">SUM(B1013:B1059)</f>
        <v>5430</v>
      </c>
      <c r="C1060" s="55" t="n">
        <f aca="false">SUM(C1013:C1059)</f>
        <v>319</v>
      </c>
      <c r="D1060" s="55" t="n">
        <f aca="false">SUM(D1013:D1059)</f>
        <v>12102</v>
      </c>
      <c r="E1060" s="55" t="n">
        <f aca="false">SUM(E1013:E1059)</f>
        <v>0</v>
      </c>
      <c r="F1060" s="55" t="n">
        <f aca="false">SUM(F1013:F1059)</f>
        <v>0</v>
      </c>
      <c r="G1060" s="55" t="n">
        <f aca="false">SUM(G1013:G1059)</f>
        <v>0</v>
      </c>
      <c r="H1060" s="55" t="n">
        <f aca="false">SUM(H1013:H1059)</f>
        <v>4319</v>
      </c>
      <c r="I1060" s="55" t="n">
        <f aca="false">SUM(I1013:I1059)</f>
        <v>403</v>
      </c>
      <c r="J1060" s="55" t="n">
        <f aca="false">SUM(J1013:J1059)</f>
        <v>12922</v>
      </c>
      <c r="K1060" s="55" t="n">
        <f aca="false">SUM(K1013:K1059)</f>
        <v>309</v>
      </c>
      <c r="L1060" s="55" t="n">
        <f aca="false">SUM(L1013:L1059)</f>
        <v>6433</v>
      </c>
      <c r="M1060" s="55" t="n">
        <f aca="false">SUM(M1013:M1059)</f>
        <v>11187</v>
      </c>
      <c r="N1060" s="55" t="n">
        <f aca="false">SUM(N1013:N1059)</f>
        <v>0</v>
      </c>
      <c r="O1060" s="55" t="n">
        <f aca="false">SUM(O1013:O1059)</f>
        <v>529</v>
      </c>
      <c r="P1060" s="55" t="n">
        <f aca="false">SUM(P1013:P1059)</f>
        <v>5677</v>
      </c>
      <c r="Q1060" s="137" t="n">
        <f aca="false">SUM(Q1013:Q1059)</f>
        <v>11339</v>
      </c>
      <c r="R1060" s="55" t="n">
        <f aca="false">SUM(R1013:R1059)</f>
        <v>3146</v>
      </c>
      <c r="S1060" s="137" t="n">
        <f aca="false">SUM(S1013:S1059)</f>
        <v>13717</v>
      </c>
    </row>
    <row r="1061" s="22" customFormat="true" ht="12" hidden="false" customHeight="false" outlineLevel="0" collapsed="false">
      <c r="A1061" s="115"/>
      <c r="B1061" s="58"/>
      <c r="C1061" s="58"/>
      <c r="D1061" s="58"/>
      <c r="E1061" s="58"/>
      <c r="F1061" s="58"/>
      <c r="G1061" s="58"/>
      <c r="H1061" s="58"/>
      <c r="I1061" s="58"/>
      <c r="J1061" s="58"/>
      <c r="K1061" s="58"/>
      <c r="L1061" s="58"/>
      <c r="M1061" s="58"/>
      <c r="N1061" s="58"/>
      <c r="O1061" s="58"/>
      <c r="P1061" s="58"/>
      <c r="Q1061" s="58"/>
      <c r="R1061" s="59"/>
      <c r="S1061" s="59"/>
    </row>
    <row r="1062" s="22" customFormat="true" ht="12" hidden="false" customHeight="false" outlineLevel="0" collapsed="false">
      <c r="A1062" s="19" t="s">
        <v>688</v>
      </c>
      <c r="B1062" s="60"/>
      <c r="C1062" s="60"/>
      <c r="D1062" s="60"/>
      <c r="E1062" s="60"/>
      <c r="F1062" s="60"/>
      <c r="G1062" s="60"/>
      <c r="H1062" s="60"/>
      <c r="I1062" s="60"/>
      <c r="J1062" s="60"/>
      <c r="K1062" s="60"/>
      <c r="L1062" s="60"/>
      <c r="M1062" s="60"/>
      <c r="N1062" s="60"/>
      <c r="O1062" s="60"/>
      <c r="P1062" s="60"/>
      <c r="Q1062" s="61"/>
      <c r="R1062" s="19"/>
      <c r="S1062" s="61"/>
    </row>
    <row r="1063" s="22" customFormat="true" ht="11.25" hidden="false" customHeight="false" outlineLevel="0" collapsed="false">
      <c r="A1063" s="32" t="s">
        <v>689</v>
      </c>
      <c r="B1063" s="63" t="n">
        <v>28</v>
      </c>
      <c r="C1063" s="64" t="n">
        <v>5</v>
      </c>
      <c r="D1063" s="65" t="n">
        <v>107</v>
      </c>
      <c r="E1063" s="63" t="n">
        <v>8</v>
      </c>
      <c r="F1063" s="64" t="n">
        <v>89</v>
      </c>
      <c r="G1063" s="65" t="n">
        <v>43</v>
      </c>
      <c r="H1063" s="64"/>
      <c r="I1063" s="66"/>
      <c r="J1063" s="65"/>
      <c r="K1063" s="63" t="n">
        <v>4</v>
      </c>
      <c r="L1063" s="64" t="n">
        <v>59</v>
      </c>
      <c r="M1063" s="64" t="n">
        <v>78</v>
      </c>
      <c r="N1063" s="65" t="n">
        <v>0</v>
      </c>
      <c r="O1063" s="63" t="n">
        <v>7</v>
      </c>
      <c r="P1063" s="64" t="n">
        <v>57</v>
      </c>
      <c r="Q1063" s="65" t="n">
        <v>74</v>
      </c>
      <c r="R1063" s="64" t="n">
        <v>29</v>
      </c>
      <c r="S1063" s="65" t="n">
        <v>102</v>
      </c>
    </row>
    <row r="1064" s="22" customFormat="true" ht="11.25" hidden="false" customHeight="false" outlineLevel="0" collapsed="false">
      <c r="A1064" s="32" t="s">
        <v>690</v>
      </c>
      <c r="B1064" s="63" t="n">
        <v>89</v>
      </c>
      <c r="C1064" s="64" t="n">
        <v>4</v>
      </c>
      <c r="D1064" s="65" t="n">
        <v>194</v>
      </c>
      <c r="E1064" s="63" t="n">
        <v>4</v>
      </c>
      <c r="F1064" s="64" t="n">
        <v>169</v>
      </c>
      <c r="G1064" s="65" t="n">
        <v>110</v>
      </c>
      <c r="H1064" s="64"/>
      <c r="I1064" s="66"/>
      <c r="J1064" s="65"/>
      <c r="K1064" s="63" t="n">
        <v>3</v>
      </c>
      <c r="L1064" s="64" t="n">
        <v>107</v>
      </c>
      <c r="M1064" s="64" t="n">
        <v>175</v>
      </c>
      <c r="N1064" s="65" t="n">
        <v>0</v>
      </c>
      <c r="O1064" s="63" t="n">
        <v>12</v>
      </c>
      <c r="P1064" s="64" t="n">
        <v>101</v>
      </c>
      <c r="Q1064" s="65" t="n">
        <v>165</v>
      </c>
      <c r="R1064" s="64" t="n">
        <v>56</v>
      </c>
      <c r="S1064" s="65" t="n">
        <v>212</v>
      </c>
    </row>
    <row r="1065" s="22" customFormat="true" ht="11.25" hidden="false" customHeight="false" outlineLevel="0" collapsed="false">
      <c r="A1065" s="32" t="s">
        <v>691</v>
      </c>
      <c r="B1065" s="63" t="n">
        <v>9</v>
      </c>
      <c r="C1065" s="64" t="n">
        <v>1</v>
      </c>
      <c r="D1065" s="65" t="n">
        <v>21</v>
      </c>
      <c r="E1065" s="63" t="n">
        <v>1</v>
      </c>
      <c r="F1065" s="64" t="n">
        <v>19</v>
      </c>
      <c r="G1065" s="65" t="n">
        <v>12</v>
      </c>
      <c r="H1065" s="64"/>
      <c r="I1065" s="66"/>
      <c r="J1065" s="65"/>
      <c r="K1065" s="63" t="n">
        <v>0</v>
      </c>
      <c r="L1065" s="64" t="n">
        <v>16</v>
      </c>
      <c r="M1065" s="64" t="n">
        <v>15</v>
      </c>
      <c r="N1065" s="65" t="n">
        <v>0</v>
      </c>
      <c r="O1065" s="63" t="n">
        <v>3</v>
      </c>
      <c r="P1065" s="64" t="n">
        <v>18</v>
      </c>
      <c r="Q1065" s="65" t="n">
        <v>9</v>
      </c>
      <c r="R1065" s="64" t="n">
        <v>3</v>
      </c>
      <c r="S1065" s="65" t="n">
        <v>27</v>
      </c>
    </row>
    <row r="1066" s="22" customFormat="true" ht="11.25" hidden="false" customHeight="false" outlineLevel="0" collapsed="false">
      <c r="A1066" s="32" t="s">
        <v>692</v>
      </c>
      <c r="B1066" s="63" t="n">
        <v>273</v>
      </c>
      <c r="C1066" s="64" t="n">
        <v>18</v>
      </c>
      <c r="D1066" s="65" t="n">
        <v>354</v>
      </c>
      <c r="E1066" s="63" t="n">
        <v>17</v>
      </c>
      <c r="F1066" s="64" t="n">
        <v>294</v>
      </c>
      <c r="G1066" s="65" t="n">
        <v>336</v>
      </c>
      <c r="H1066" s="64"/>
      <c r="I1066" s="66"/>
      <c r="J1066" s="65"/>
      <c r="K1066" s="63" t="n">
        <v>14</v>
      </c>
      <c r="L1066" s="64" t="n">
        <v>302</v>
      </c>
      <c r="M1066" s="64" t="n">
        <v>330</v>
      </c>
      <c r="N1066" s="65" t="n">
        <v>0</v>
      </c>
      <c r="O1066" s="63" t="n">
        <v>23</v>
      </c>
      <c r="P1066" s="64" t="n">
        <v>302</v>
      </c>
      <c r="Q1066" s="65" t="n">
        <v>305</v>
      </c>
      <c r="R1066" s="64" t="n">
        <v>147</v>
      </c>
      <c r="S1066" s="65" t="n">
        <v>426</v>
      </c>
    </row>
    <row r="1067" s="22" customFormat="true" ht="11.25" hidden="false" customHeight="false" outlineLevel="0" collapsed="false">
      <c r="A1067" s="32" t="s">
        <v>693</v>
      </c>
      <c r="B1067" s="63" t="n">
        <v>156</v>
      </c>
      <c r="C1067" s="64" t="n">
        <v>6</v>
      </c>
      <c r="D1067" s="65" t="n">
        <v>186</v>
      </c>
      <c r="E1067" s="63" t="n">
        <v>4</v>
      </c>
      <c r="F1067" s="64" t="n">
        <v>150</v>
      </c>
      <c r="G1067" s="65" t="n">
        <v>189</v>
      </c>
      <c r="H1067" s="64"/>
      <c r="I1067" s="66"/>
      <c r="J1067" s="65"/>
      <c r="K1067" s="63" t="n">
        <v>3</v>
      </c>
      <c r="L1067" s="64" t="n">
        <v>183</v>
      </c>
      <c r="M1067" s="64" t="n">
        <v>161</v>
      </c>
      <c r="N1067" s="65" t="n">
        <v>0</v>
      </c>
      <c r="O1067" s="63" t="n">
        <v>11</v>
      </c>
      <c r="P1067" s="64" t="n">
        <v>166</v>
      </c>
      <c r="Q1067" s="65" t="n">
        <v>161</v>
      </c>
      <c r="R1067" s="64" t="n">
        <v>89</v>
      </c>
      <c r="S1067" s="65" t="n">
        <v>226</v>
      </c>
    </row>
    <row r="1068" s="22" customFormat="true" ht="11.25" hidden="false" customHeight="false" outlineLevel="0" collapsed="false">
      <c r="A1068" s="32" t="s">
        <v>694</v>
      </c>
      <c r="B1068" s="63" t="n">
        <v>215</v>
      </c>
      <c r="C1068" s="64" t="n">
        <v>15</v>
      </c>
      <c r="D1068" s="65" t="n">
        <v>359</v>
      </c>
      <c r="E1068" s="63" t="n">
        <v>10</v>
      </c>
      <c r="F1068" s="64" t="n">
        <v>306</v>
      </c>
      <c r="G1068" s="65" t="n">
        <v>269</v>
      </c>
      <c r="H1068" s="64"/>
      <c r="I1068" s="66"/>
      <c r="J1068" s="65"/>
      <c r="K1068" s="63" t="n">
        <v>12</v>
      </c>
      <c r="L1068" s="64" t="n">
        <v>276</v>
      </c>
      <c r="M1068" s="64" t="n">
        <v>302</v>
      </c>
      <c r="N1068" s="65" t="n">
        <v>0</v>
      </c>
      <c r="O1068" s="63" t="n">
        <v>23</v>
      </c>
      <c r="P1068" s="64" t="n">
        <v>265</v>
      </c>
      <c r="Q1068" s="65" t="n">
        <v>288</v>
      </c>
      <c r="R1068" s="64" t="n">
        <v>152</v>
      </c>
      <c r="S1068" s="65" t="n">
        <v>386</v>
      </c>
    </row>
    <row r="1069" s="22" customFormat="true" ht="11.25" hidden="false" customHeight="false" outlineLevel="0" collapsed="false">
      <c r="A1069" s="32" t="s">
        <v>695</v>
      </c>
      <c r="B1069" s="63" t="n">
        <v>70</v>
      </c>
      <c r="C1069" s="64" t="n">
        <v>9</v>
      </c>
      <c r="D1069" s="65" t="n">
        <v>163</v>
      </c>
      <c r="E1069" s="63" t="n">
        <v>5</v>
      </c>
      <c r="F1069" s="64" t="n">
        <v>159</v>
      </c>
      <c r="G1069" s="65" t="n">
        <v>75</v>
      </c>
      <c r="H1069" s="64"/>
      <c r="I1069" s="66"/>
      <c r="J1069" s="65"/>
      <c r="K1069" s="63" t="n">
        <v>8</v>
      </c>
      <c r="L1069" s="64" t="n">
        <v>88</v>
      </c>
      <c r="M1069" s="64" t="n">
        <v>144</v>
      </c>
      <c r="N1069" s="65" t="n">
        <v>0</v>
      </c>
      <c r="O1069" s="63" t="n">
        <v>9</v>
      </c>
      <c r="P1069" s="64" t="n">
        <v>81</v>
      </c>
      <c r="Q1069" s="65" t="n">
        <v>146</v>
      </c>
      <c r="R1069" s="64" t="n">
        <v>44</v>
      </c>
      <c r="S1069" s="65" t="n">
        <v>189</v>
      </c>
    </row>
    <row r="1070" s="22" customFormat="true" ht="11.25" hidden="false" customHeight="false" outlineLevel="0" collapsed="false">
      <c r="A1070" s="32" t="s">
        <v>696</v>
      </c>
      <c r="B1070" s="63" t="n">
        <v>10</v>
      </c>
      <c r="C1070" s="64" t="n">
        <v>3</v>
      </c>
      <c r="D1070" s="65" t="n">
        <v>36</v>
      </c>
      <c r="E1070" s="63" t="n">
        <v>2</v>
      </c>
      <c r="F1070" s="64" t="n">
        <v>35</v>
      </c>
      <c r="G1070" s="65" t="n">
        <v>11</v>
      </c>
      <c r="H1070" s="64"/>
      <c r="I1070" s="66"/>
      <c r="J1070" s="65"/>
      <c r="K1070" s="63" t="n">
        <v>4</v>
      </c>
      <c r="L1070" s="64" t="n">
        <v>17</v>
      </c>
      <c r="M1070" s="64" t="n">
        <v>26</v>
      </c>
      <c r="N1070" s="65" t="n">
        <v>0</v>
      </c>
      <c r="O1070" s="63" t="n">
        <v>5</v>
      </c>
      <c r="P1070" s="64" t="n">
        <v>13</v>
      </c>
      <c r="Q1070" s="65" t="n">
        <v>30</v>
      </c>
      <c r="R1070" s="64" t="n">
        <v>12</v>
      </c>
      <c r="S1070" s="65" t="n">
        <v>31</v>
      </c>
    </row>
    <row r="1071" s="22" customFormat="true" ht="11.25" hidden="false" customHeight="false" outlineLevel="0" collapsed="false">
      <c r="A1071" s="32" t="s">
        <v>180</v>
      </c>
      <c r="B1071" s="63" t="n">
        <v>337</v>
      </c>
      <c r="C1071" s="64" t="n">
        <v>23</v>
      </c>
      <c r="D1071" s="65" t="n">
        <v>644</v>
      </c>
      <c r="E1071" s="63" t="n">
        <v>15</v>
      </c>
      <c r="F1071" s="64" t="n">
        <v>575</v>
      </c>
      <c r="G1071" s="65" t="n">
        <v>406</v>
      </c>
      <c r="H1071" s="64"/>
      <c r="I1071" s="66"/>
      <c r="J1071" s="65"/>
      <c r="K1071" s="63" t="n">
        <v>12</v>
      </c>
      <c r="L1071" s="64" t="n">
        <v>415</v>
      </c>
      <c r="M1071" s="64" t="n">
        <v>572</v>
      </c>
      <c r="N1071" s="65" t="n">
        <v>0</v>
      </c>
      <c r="O1071" s="63" t="n">
        <v>22</v>
      </c>
      <c r="P1071" s="64" t="n">
        <v>423</v>
      </c>
      <c r="Q1071" s="65" t="n">
        <v>532</v>
      </c>
      <c r="R1071" s="64" t="n">
        <v>154</v>
      </c>
      <c r="S1071" s="65" t="n">
        <v>766</v>
      </c>
    </row>
    <row r="1072" s="56" customFormat="true" ht="11.25" hidden="false" customHeight="false" outlineLevel="0" collapsed="false">
      <c r="A1072" s="52" t="s">
        <v>52</v>
      </c>
      <c r="B1072" s="55" t="n">
        <f aca="false">SUM(B1063:B1071)</f>
        <v>1187</v>
      </c>
      <c r="C1072" s="55" t="n">
        <f aca="false">SUM(C1063:C1071)</f>
        <v>84</v>
      </c>
      <c r="D1072" s="55" t="n">
        <f aca="false">SUM(D1063:D1071)</f>
        <v>2064</v>
      </c>
      <c r="E1072" s="55" t="n">
        <f aca="false">SUM(E1063:E1071)</f>
        <v>66</v>
      </c>
      <c r="F1072" s="55" t="n">
        <f aca="false">SUM(F1063:F1071)</f>
        <v>1796</v>
      </c>
      <c r="G1072" s="55" t="n">
        <f aca="false">SUM(G1063:G1071)</f>
        <v>1451</v>
      </c>
      <c r="H1072" s="55" t="n">
        <f aca="false">SUM(H1063:H1071)</f>
        <v>0</v>
      </c>
      <c r="I1072" s="55" t="n">
        <f aca="false">SUM(I1063:I1071)</f>
        <v>0</v>
      </c>
      <c r="J1072" s="55" t="n">
        <f aca="false">SUM(J1063:J1071)</f>
        <v>0</v>
      </c>
      <c r="K1072" s="55" t="n">
        <f aca="false">SUM(K1063:K1071)</f>
        <v>60</v>
      </c>
      <c r="L1072" s="55" t="n">
        <f aca="false">SUM(L1063:L1071)</f>
        <v>1463</v>
      </c>
      <c r="M1072" s="55" t="n">
        <f aca="false">SUM(M1063:M1071)</f>
        <v>1803</v>
      </c>
      <c r="N1072" s="55" t="n">
        <f aca="false">SUM(N1063:N1071)</f>
        <v>0</v>
      </c>
      <c r="O1072" s="55" t="n">
        <f aca="false">SUM(O1063:O1071)</f>
        <v>115</v>
      </c>
      <c r="P1072" s="55" t="n">
        <f aca="false">SUM(P1063:P1071)</f>
        <v>1426</v>
      </c>
      <c r="Q1072" s="137" t="n">
        <f aca="false">SUM(Q1063:Q1071)</f>
        <v>1710</v>
      </c>
      <c r="R1072" s="55" t="n">
        <f aca="false">SUM(R1063:R1071)</f>
        <v>686</v>
      </c>
      <c r="S1072" s="137" t="n">
        <f aca="false">SUM(S1063:S1071)</f>
        <v>2365</v>
      </c>
    </row>
    <row r="1073" s="22" customFormat="true" ht="12" hidden="false" customHeight="false" outlineLevel="0" collapsed="false">
      <c r="A1073" s="109"/>
      <c r="B1073" s="58"/>
      <c r="C1073" s="58"/>
      <c r="D1073" s="58"/>
      <c r="E1073" s="58"/>
      <c r="F1073" s="58"/>
      <c r="G1073" s="58"/>
      <c r="H1073" s="58"/>
      <c r="I1073" s="58"/>
      <c r="J1073" s="58"/>
      <c r="K1073" s="58"/>
      <c r="L1073" s="58"/>
      <c r="M1073" s="58"/>
      <c r="N1073" s="58"/>
      <c r="O1073" s="58"/>
      <c r="P1073" s="58"/>
      <c r="Q1073" s="58"/>
      <c r="R1073" s="68"/>
      <c r="S1073" s="69"/>
    </row>
    <row r="1074" s="22" customFormat="true" ht="12" hidden="false" customHeight="false" outlineLevel="0" collapsed="false">
      <c r="A1074" s="19" t="s">
        <v>697</v>
      </c>
      <c r="B1074" s="60"/>
      <c r="C1074" s="60"/>
      <c r="D1074" s="60"/>
      <c r="E1074" s="60"/>
      <c r="F1074" s="60"/>
      <c r="G1074" s="60"/>
      <c r="H1074" s="60"/>
      <c r="I1074" s="60"/>
      <c r="J1074" s="60"/>
      <c r="K1074" s="60"/>
      <c r="L1074" s="60"/>
      <c r="M1074" s="60"/>
      <c r="N1074" s="60"/>
      <c r="O1074" s="60"/>
      <c r="P1074" s="60"/>
      <c r="Q1074" s="61"/>
      <c r="R1074" s="60"/>
      <c r="S1074" s="61"/>
    </row>
    <row r="1075" s="22" customFormat="true" ht="11.25" hidden="false" customHeight="false" outlineLevel="0" collapsed="false">
      <c r="A1075" s="32" t="s">
        <v>698</v>
      </c>
      <c r="B1075" s="63" t="n">
        <v>74</v>
      </c>
      <c r="C1075" s="64" t="n">
        <v>12</v>
      </c>
      <c r="D1075" s="65" t="n">
        <v>256</v>
      </c>
      <c r="E1075" s="63" t="n">
        <v>3</v>
      </c>
      <c r="F1075" s="64" t="n">
        <v>244</v>
      </c>
      <c r="G1075" s="65" t="n">
        <v>100</v>
      </c>
      <c r="H1075" s="64"/>
      <c r="I1075" s="66"/>
      <c r="J1075" s="65"/>
      <c r="K1075" s="63" t="n">
        <v>8</v>
      </c>
      <c r="L1075" s="64" t="n">
        <v>101</v>
      </c>
      <c r="M1075" s="64" t="n">
        <v>234</v>
      </c>
      <c r="N1075" s="65" t="n">
        <v>0</v>
      </c>
      <c r="O1075" s="63" t="n">
        <v>7</v>
      </c>
      <c r="P1075" s="64" t="n">
        <v>96</v>
      </c>
      <c r="Q1075" s="65" t="n">
        <v>231</v>
      </c>
      <c r="R1075" s="64" t="n">
        <v>44</v>
      </c>
      <c r="S1075" s="65" t="n">
        <v>280</v>
      </c>
    </row>
    <row r="1076" s="22" customFormat="true" ht="11.25" hidden="false" customHeight="false" outlineLevel="0" collapsed="false">
      <c r="A1076" s="32" t="s">
        <v>699</v>
      </c>
      <c r="B1076" s="63" t="n">
        <v>82</v>
      </c>
      <c r="C1076" s="64" t="n">
        <v>2</v>
      </c>
      <c r="D1076" s="65" t="n">
        <v>173</v>
      </c>
      <c r="E1076" s="63" t="n">
        <v>2</v>
      </c>
      <c r="F1076" s="64" t="n">
        <v>149</v>
      </c>
      <c r="G1076" s="65" t="n">
        <v>106</v>
      </c>
      <c r="H1076" s="64"/>
      <c r="I1076" s="66"/>
      <c r="J1076" s="65"/>
      <c r="K1076" s="63" t="n">
        <v>4</v>
      </c>
      <c r="L1076" s="64" t="n">
        <v>103</v>
      </c>
      <c r="M1076" s="64" t="n">
        <v>153</v>
      </c>
      <c r="N1076" s="65" t="n">
        <v>0</v>
      </c>
      <c r="O1076" s="63" t="n">
        <v>6</v>
      </c>
      <c r="P1076" s="64" t="n">
        <v>103</v>
      </c>
      <c r="Q1076" s="65" t="n">
        <v>139</v>
      </c>
      <c r="R1076" s="64" t="n">
        <v>34</v>
      </c>
      <c r="S1076" s="65" t="n">
        <v>197</v>
      </c>
    </row>
    <row r="1077" s="22" customFormat="true" ht="11.25" hidden="false" customHeight="false" outlineLevel="0" collapsed="false">
      <c r="A1077" s="32" t="s">
        <v>700</v>
      </c>
      <c r="B1077" s="63" t="n">
        <v>65</v>
      </c>
      <c r="C1077" s="64" t="n">
        <v>4</v>
      </c>
      <c r="D1077" s="65" t="n">
        <v>105</v>
      </c>
      <c r="E1077" s="63" t="n">
        <v>3</v>
      </c>
      <c r="F1077" s="64" t="n">
        <v>102</v>
      </c>
      <c r="G1077" s="65" t="n">
        <v>66</v>
      </c>
      <c r="H1077" s="64"/>
      <c r="I1077" s="66"/>
      <c r="J1077" s="65"/>
      <c r="K1077" s="63" t="n">
        <v>4</v>
      </c>
      <c r="L1077" s="64" t="n">
        <v>79</v>
      </c>
      <c r="M1077" s="64" t="n">
        <v>93</v>
      </c>
      <c r="N1077" s="65" t="n">
        <v>0</v>
      </c>
      <c r="O1077" s="63" t="n">
        <v>6</v>
      </c>
      <c r="P1077" s="64" t="n">
        <v>76</v>
      </c>
      <c r="Q1077" s="65" t="n">
        <v>91</v>
      </c>
      <c r="R1077" s="64" t="n">
        <v>40</v>
      </c>
      <c r="S1077" s="65" t="n">
        <v>123</v>
      </c>
    </row>
    <row r="1078" s="22" customFormat="true" ht="11.25" hidden="false" customHeight="false" outlineLevel="0" collapsed="false">
      <c r="A1078" s="32" t="s">
        <v>701</v>
      </c>
      <c r="B1078" s="63" t="n">
        <v>132</v>
      </c>
      <c r="C1078" s="64" t="n">
        <v>1</v>
      </c>
      <c r="D1078" s="65" t="n">
        <v>265</v>
      </c>
      <c r="E1078" s="63" t="n">
        <v>3</v>
      </c>
      <c r="F1078" s="64" t="n">
        <v>234</v>
      </c>
      <c r="G1078" s="65" t="n">
        <v>161</v>
      </c>
      <c r="H1078" s="64"/>
      <c r="I1078" s="66"/>
      <c r="J1078" s="65"/>
      <c r="K1078" s="63" t="n">
        <v>2</v>
      </c>
      <c r="L1078" s="64" t="n">
        <v>163</v>
      </c>
      <c r="M1078" s="64" t="n">
        <v>234</v>
      </c>
      <c r="N1078" s="65" t="n">
        <v>0</v>
      </c>
      <c r="O1078" s="63" t="n">
        <v>10</v>
      </c>
      <c r="P1078" s="64" t="n">
        <v>148</v>
      </c>
      <c r="Q1078" s="65" t="n">
        <v>222</v>
      </c>
      <c r="R1078" s="64" t="n">
        <v>44</v>
      </c>
      <c r="S1078" s="65" t="n">
        <v>322</v>
      </c>
    </row>
    <row r="1079" s="22" customFormat="true" ht="11.25" hidden="false" customHeight="false" outlineLevel="0" collapsed="false">
      <c r="A1079" s="32" t="s">
        <v>702</v>
      </c>
      <c r="B1079" s="63" t="n">
        <v>92</v>
      </c>
      <c r="C1079" s="64" t="n">
        <v>3</v>
      </c>
      <c r="D1079" s="65" t="n">
        <v>136</v>
      </c>
      <c r="E1079" s="63" t="n">
        <v>2</v>
      </c>
      <c r="F1079" s="64" t="n">
        <v>127</v>
      </c>
      <c r="G1079" s="65" t="n">
        <v>103</v>
      </c>
      <c r="H1079" s="64"/>
      <c r="I1079" s="66"/>
      <c r="J1079" s="65"/>
      <c r="K1079" s="63" t="n">
        <v>2</v>
      </c>
      <c r="L1079" s="64" t="n">
        <v>103</v>
      </c>
      <c r="M1079" s="64" t="n">
        <v>126</v>
      </c>
      <c r="N1079" s="65" t="n">
        <v>0</v>
      </c>
      <c r="O1079" s="63" t="n">
        <v>10</v>
      </c>
      <c r="P1079" s="64" t="n">
        <v>94</v>
      </c>
      <c r="Q1079" s="65" t="n">
        <v>122</v>
      </c>
      <c r="R1079" s="64" t="n">
        <v>54</v>
      </c>
      <c r="S1079" s="65" t="n">
        <v>152</v>
      </c>
    </row>
    <row r="1080" s="22" customFormat="true" ht="11.25" hidden="false" customHeight="false" outlineLevel="0" collapsed="false">
      <c r="A1080" s="32" t="s">
        <v>703</v>
      </c>
      <c r="B1080" s="63" t="n">
        <v>47</v>
      </c>
      <c r="C1080" s="64" t="n">
        <v>6</v>
      </c>
      <c r="D1080" s="65" t="n">
        <v>183</v>
      </c>
      <c r="E1080" s="63" t="n">
        <v>4</v>
      </c>
      <c r="F1080" s="64" t="n">
        <v>172</v>
      </c>
      <c r="G1080" s="65" t="n">
        <v>62</v>
      </c>
      <c r="H1080" s="64"/>
      <c r="I1080" s="66"/>
      <c r="J1080" s="65"/>
      <c r="K1080" s="63" t="n">
        <v>7</v>
      </c>
      <c r="L1080" s="64" t="n">
        <v>57</v>
      </c>
      <c r="M1080" s="64" t="n">
        <v>172</v>
      </c>
      <c r="N1080" s="65" t="n">
        <v>0</v>
      </c>
      <c r="O1080" s="63" t="n">
        <v>4</v>
      </c>
      <c r="P1080" s="64" t="n">
        <v>64</v>
      </c>
      <c r="Q1080" s="65" t="n">
        <v>168</v>
      </c>
      <c r="R1080" s="64" t="n">
        <v>27</v>
      </c>
      <c r="S1080" s="65" t="n">
        <v>200</v>
      </c>
    </row>
    <row r="1081" s="22" customFormat="true" ht="11.25" hidden="false" customHeight="false" outlineLevel="0" collapsed="false">
      <c r="A1081" s="32" t="s">
        <v>704</v>
      </c>
      <c r="B1081" s="63" t="n">
        <v>34</v>
      </c>
      <c r="C1081" s="64" t="n">
        <v>2</v>
      </c>
      <c r="D1081" s="65" t="n">
        <v>272</v>
      </c>
      <c r="E1081" s="63" t="n">
        <v>5</v>
      </c>
      <c r="F1081" s="64" t="n">
        <v>249</v>
      </c>
      <c r="G1081" s="65" t="n">
        <v>53</v>
      </c>
      <c r="H1081" s="64"/>
      <c r="I1081" s="66"/>
      <c r="J1081" s="65"/>
      <c r="K1081" s="63" t="n">
        <v>1</v>
      </c>
      <c r="L1081" s="64" t="n">
        <v>63</v>
      </c>
      <c r="M1081" s="64" t="n">
        <v>241</v>
      </c>
      <c r="N1081" s="65" t="n">
        <v>0</v>
      </c>
      <c r="O1081" s="63" t="n">
        <v>8</v>
      </c>
      <c r="P1081" s="64" t="n">
        <v>68</v>
      </c>
      <c r="Q1081" s="65" t="n">
        <v>218</v>
      </c>
      <c r="R1081" s="64" t="n">
        <v>35</v>
      </c>
      <c r="S1081" s="65" t="n">
        <v>251</v>
      </c>
    </row>
    <row r="1082" s="22" customFormat="true" ht="11.25" hidden="false" customHeight="false" outlineLevel="0" collapsed="false">
      <c r="A1082" s="32" t="s">
        <v>705</v>
      </c>
      <c r="B1082" s="63" t="n">
        <v>79</v>
      </c>
      <c r="C1082" s="64" t="n">
        <v>6</v>
      </c>
      <c r="D1082" s="65" t="n">
        <v>320</v>
      </c>
      <c r="E1082" s="63" t="n">
        <v>13</v>
      </c>
      <c r="F1082" s="64" t="n">
        <v>298</v>
      </c>
      <c r="G1082" s="65" t="n">
        <v>94</v>
      </c>
      <c r="H1082" s="64"/>
      <c r="I1082" s="66"/>
      <c r="J1082" s="65"/>
      <c r="K1082" s="63" t="n">
        <v>11</v>
      </c>
      <c r="L1082" s="64" t="n">
        <v>103</v>
      </c>
      <c r="M1082" s="64" t="n">
        <v>292</v>
      </c>
      <c r="N1082" s="65" t="n">
        <v>0</v>
      </c>
      <c r="O1082" s="63" t="n">
        <v>15</v>
      </c>
      <c r="P1082" s="64" t="n">
        <v>108</v>
      </c>
      <c r="Q1082" s="65" t="n">
        <v>276</v>
      </c>
      <c r="R1082" s="64" t="n">
        <v>49</v>
      </c>
      <c r="S1082" s="65" t="n">
        <v>326</v>
      </c>
    </row>
    <row r="1083" s="22" customFormat="true" ht="11.25" hidden="false" customHeight="false" outlineLevel="0" collapsed="false">
      <c r="A1083" s="32" t="s">
        <v>706</v>
      </c>
      <c r="B1083" s="63" t="n">
        <v>111</v>
      </c>
      <c r="C1083" s="64" t="n">
        <v>2</v>
      </c>
      <c r="D1083" s="65" t="n">
        <v>212</v>
      </c>
      <c r="E1083" s="63" t="n">
        <v>4</v>
      </c>
      <c r="F1083" s="64" t="n">
        <v>195</v>
      </c>
      <c r="G1083" s="65" t="n">
        <v>127</v>
      </c>
      <c r="H1083" s="64"/>
      <c r="I1083" s="66"/>
      <c r="J1083" s="65"/>
      <c r="K1083" s="63" t="n">
        <v>5</v>
      </c>
      <c r="L1083" s="64" t="n">
        <v>137</v>
      </c>
      <c r="M1083" s="64" t="n">
        <v>184</v>
      </c>
      <c r="N1083" s="65" t="n">
        <v>0</v>
      </c>
      <c r="O1083" s="63" t="n">
        <v>8</v>
      </c>
      <c r="P1083" s="64" t="n">
        <v>138</v>
      </c>
      <c r="Q1083" s="65" t="n">
        <v>177</v>
      </c>
      <c r="R1083" s="64" t="n">
        <v>53</v>
      </c>
      <c r="S1083" s="65" t="n">
        <v>250</v>
      </c>
    </row>
    <row r="1084" s="22" customFormat="true" ht="11.25" hidden="false" customHeight="false" outlineLevel="0" collapsed="false">
      <c r="A1084" s="32" t="s">
        <v>707</v>
      </c>
      <c r="B1084" s="63" t="n">
        <v>65</v>
      </c>
      <c r="C1084" s="64" t="n">
        <v>3</v>
      </c>
      <c r="D1084" s="65" t="n">
        <v>230</v>
      </c>
      <c r="E1084" s="63" t="n">
        <v>3</v>
      </c>
      <c r="F1084" s="64" t="n">
        <v>226</v>
      </c>
      <c r="G1084" s="65" t="n">
        <v>68</v>
      </c>
      <c r="H1084" s="64"/>
      <c r="I1084" s="66"/>
      <c r="J1084" s="65"/>
      <c r="K1084" s="63" t="n">
        <v>5</v>
      </c>
      <c r="L1084" s="64" t="n">
        <v>69</v>
      </c>
      <c r="M1084" s="64" t="n">
        <v>221</v>
      </c>
      <c r="N1084" s="65" t="n">
        <v>0</v>
      </c>
      <c r="O1084" s="63" t="n">
        <v>8</v>
      </c>
      <c r="P1084" s="64" t="n">
        <v>73</v>
      </c>
      <c r="Q1084" s="65" t="n">
        <v>208</v>
      </c>
      <c r="R1084" s="64" t="n">
        <v>27</v>
      </c>
      <c r="S1084" s="65" t="n">
        <v>253</v>
      </c>
    </row>
    <row r="1085" s="22" customFormat="true" ht="11.25" hidden="false" customHeight="false" outlineLevel="0" collapsed="false">
      <c r="A1085" s="32" t="s">
        <v>708</v>
      </c>
      <c r="B1085" s="63" t="n">
        <v>49</v>
      </c>
      <c r="C1085" s="64" t="n">
        <v>1</v>
      </c>
      <c r="D1085" s="65" t="n">
        <v>177</v>
      </c>
      <c r="E1085" s="63" t="n">
        <v>3</v>
      </c>
      <c r="F1085" s="64" t="n">
        <v>163</v>
      </c>
      <c r="G1085" s="65" t="n">
        <v>62</v>
      </c>
      <c r="H1085" s="64"/>
      <c r="I1085" s="66"/>
      <c r="J1085" s="65"/>
      <c r="K1085" s="63" t="n">
        <v>3</v>
      </c>
      <c r="L1085" s="64" t="n">
        <v>65</v>
      </c>
      <c r="M1085" s="64" t="n">
        <v>162</v>
      </c>
      <c r="N1085" s="65" t="n">
        <v>0</v>
      </c>
      <c r="O1085" s="63" t="n">
        <v>4</v>
      </c>
      <c r="P1085" s="64" t="n">
        <v>60</v>
      </c>
      <c r="Q1085" s="65" t="n">
        <v>157</v>
      </c>
      <c r="R1085" s="64" t="n">
        <v>24</v>
      </c>
      <c r="S1085" s="65" t="n">
        <v>189</v>
      </c>
    </row>
    <row r="1086" s="56" customFormat="true" ht="11.25" hidden="false" customHeight="false" outlineLevel="0" collapsed="false">
      <c r="A1086" s="52" t="s">
        <v>52</v>
      </c>
      <c r="B1086" s="55" t="n">
        <f aca="false">SUM(B1075:B1085)</f>
        <v>830</v>
      </c>
      <c r="C1086" s="55" t="n">
        <f aca="false">SUM(C1075:C1085)</f>
        <v>42</v>
      </c>
      <c r="D1086" s="55" t="n">
        <f aca="false">SUM(D1075:D1085)</f>
        <v>2329</v>
      </c>
      <c r="E1086" s="55" t="n">
        <f aca="false">SUM(E1075:E1085)</f>
        <v>45</v>
      </c>
      <c r="F1086" s="55" t="n">
        <f aca="false">SUM(F1075:F1085)</f>
        <v>2159</v>
      </c>
      <c r="G1086" s="55" t="n">
        <f aca="false">SUM(G1075:G1085)</f>
        <v>1002</v>
      </c>
      <c r="H1086" s="55" t="n">
        <f aca="false">SUM(H1075:H1085)</f>
        <v>0</v>
      </c>
      <c r="I1086" s="55" t="n">
        <f aca="false">SUM(I1075:I1085)</f>
        <v>0</v>
      </c>
      <c r="J1086" s="55" t="n">
        <f aca="false">SUM(J1075:J1085)</f>
        <v>0</v>
      </c>
      <c r="K1086" s="55" t="n">
        <f aca="false">SUM(K1075:K1085)</f>
        <v>52</v>
      </c>
      <c r="L1086" s="55" t="n">
        <f aca="false">SUM(L1075:L1085)</f>
        <v>1043</v>
      </c>
      <c r="M1086" s="55" t="n">
        <f aca="false">SUM(M1075:M1085)</f>
        <v>2112</v>
      </c>
      <c r="N1086" s="55" t="n">
        <f aca="false">SUM(N1075:N1085)</f>
        <v>0</v>
      </c>
      <c r="O1086" s="55" t="n">
        <f aca="false">SUM(O1075:O1085)</f>
        <v>86</v>
      </c>
      <c r="P1086" s="55" t="n">
        <f aca="false">SUM(P1075:P1085)</f>
        <v>1028</v>
      </c>
      <c r="Q1086" s="137" t="n">
        <f aca="false">SUM(Q1075:Q1085)</f>
        <v>2009</v>
      </c>
      <c r="R1086" s="55" t="n">
        <f aca="false">SUM(R1075:R1085)</f>
        <v>431</v>
      </c>
      <c r="S1086" s="137" t="n">
        <f aca="false">SUM(S1075:S1085)</f>
        <v>2543</v>
      </c>
    </row>
    <row r="1087" s="22" customFormat="true" ht="12" hidden="false" customHeight="false" outlineLevel="0" collapsed="false">
      <c r="A1087" s="139"/>
      <c r="B1087" s="58"/>
      <c r="C1087" s="58"/>
      <c r="D1087" s="58"/>
      <c r="E1087" s="58"/>
      <c r="F1087" s="58"/>
      <c r="G1087" s="58"/>
      <c r="H1087" s="58"/>
      <c r="I1087" s="58"/>
      <c r="J1087" s="58"/>
      <c r="K1087" s="58"/>
      <c r="L1087" s="58"/>
      <c r="M1087" s="58"/>
      <c r="N1087" s="58"/>
      <c r="O1087" s="58"/>
      <c r="P1087" s="58"/>
      <c r="Q1087" s="58"/>
      <c r="R1087" s="58"/>
      <c r="S1087" s="58"/>
    </row>
    <row r="1088" s="143" customFormat="true" ht="12.75" hidden="false" customHeight="false" outlineLevel="0" collapsed="false">
      <c r="A1088" s="140" t="s">
        <v>709</v>
      </c>
      <c r="B1088" s="141" t="n">
        <f aca="false">B149+B158+B215+B232+B246+B271+B289+B299+B336+B391+B401+B408+B413+B469+B482+B511+B517+B535+B548+B570+B590+B608+B625+B636+B666+B687+B703+B781+B817+B835+B846+B855+B878+B893+B933+B942+B958+B972+B982+B1004+B1010+B1060+B1072+B1086</f>
        <v>132975</v>
      </c>
      <c r="C1088" s="141" t="n">
        <f aca="false">C149+C158+C215+C232+C246+C271+C289+C299+C336+C391+C401+C408+C413+C469+C482+C511+C517+C535+C548+C570+C590+C608+C625+C636+C666+C687+C703+C781+C817+C835+C846+C855+C878+C893+C933+C942+C958+C972+C982+C1004+C1010+C1060+C1072+C1086</f>
        <v>9354</v>
      </c>
      <c r="D1088" s="141" t="n">
        <f aca="false">D149+D158+D215+D232+D246+D271+D289+D299+D336+D391+D401+D408+D413+D469+D482+D511+D517+D535+D548+D570+D590+D608+D625+D636+D666+D687+D703+D781+D817+D835+D846+D855+D878+D893+D933+D942+D958+D972+D982+D1004+D1010+D1060+D1072+D1086</f>
        <v>266215</v>
      </c>
      <c r="E1088" s="141" t="n">
        <f aca="false">E149+E158+E215+E232+E246+E271+E289+E299+E336+E391+E401+E408+E413+E469+E482+E511+E517+E535+E548+E570+E590+E608+E625+E636+E666+E687+E703+E781+E817+E835+E846+E855+E878+E893+E933+E942+E958+E972+E982+E1004+E1010+E1060+E1072+E1086</f>
        <v>5129</v>
      </c>
      <c r="F1088" s="141" t="n">
        <f aca="false">F149+F158+F215+F232+F246+F271+F289+F299+F336+F391+F401+F408+F413+F469+F482+F511+F517+F535+F548+F570+F590+F608+F625+F636+F666+F687+F703+F781+F817+F835+F846+F855+F878+F893+F933+F942+F958+F972+F982+F1004+F1010+F1060+F1072+F1086</f>
        <v>120743</v>
      </c>
      <c r="G1088" s="141" t="n">
        <f aca="false">G149+G158+G215+G232+G246+G271+G289+G299+G336+G391+G401+G408+G413+G469+G482+G511+G517+G535+G548+G570+G590+G608+G625+G636+G666+G687+G703+G781+G817+G835+G846+G855+G878+G893+G933+G942+G958+G972+G982+G1004+G1010+G1060+G1072+G1086</f>
        <v>80269</v>
      </c>
      <c r="H1088" s="141" t="n">
        <f aca="false">H149+H158+H215+H232+H246+H271+H289+H299+H336+H391+H401+H408+H413+H469+H482+H511+H517+H535+H548+H570+H590+H608+H625+H636+H666+H687+H703+H781+H817+H835+H846+H855+H878+H893+H933+H942+H958+H972+H982+H1004+H1010+H1060+H1072+H1086</f>
        <v>57769</v>
      </c>
      <c r="I1088" s="141" t="n">
        <f aca="false">I149+I158+I215+I232+I246+I271+I289+I299+I336+I391+I401+I408+I413+I469+I482+I511+I517+I535+I548+I570+I590+I608+I625+I636+I666+I687+I703+I781+I817+I835+I846+I855+I878+I893+I933+I942+I958+I972+I982+I1004+I1010+I1060+I1072+I1086</f>
        <v>5508</v>
      </c>
      <c r="J1088" s="141" t="n">
        <f aca="false">J149+J158+J215+J232+J246+J271+J289+J299+J336+J391+J401+J408+J413+J469+J482+J511+J517+J535+J548+J570+J590+J608+J625+J636+J666+J687+J703+J781+J817+J835+J846+J855+J878+J893+J933+J942+J958+J972+J982+J1004+J1010+J1060+J1072+J1086</f>
        <v>135605</v>
      </c>
      <c r="K1088" s="141" t="n">
        <f aca="false">K149+K158+K215+K232+K246+K271+K289+K299+K336+K391+K401+K408+K413+K469+K482+K511+K517+K535+K548+K570+K590+K608+K625+K636+K666+K687+K703+K781+K817+K835+K846+K855+K878+K893+K933+K942+K958+K972+K982+K1004+K1010+K1060+K1072+K1086</f>
        <v>8187</v>
      </c>
      <c r="L1088" s="141" t="n">
        <f aca="false">L149+L158+L215+L232+L246+L271+L289+L299+L336+L391+L401+L408+L413+L469+L482+L511+L517+L535+L548+L570+L590+L608+L625+L636+L666+L687+L703+L781+L817+L835+L846+L855+L878+L893+L933+L942+L958+L972+L982+L1004+L1010+L1060+L1072+L1086</f>
        <v>171711</v>
      </c>
      <c r="M1088" s="141" t="n">
        <f aca="false">M149+M158+M215+M232+M246+M271+M289+M299+M336+M391+M401+M408+M413+M469+M482+M511+M517+M535+M548+M570+M590+M608+M625+M636+M666+M687+M703+M781+M817+M835+M846+M855+M878+M893+M933+M942+M958+M972+M982+M1004+M1010+M1060+M1072+M1086</f>
        <v>231566</v>
      </c>
      <c r="N1088" s="141" t="n">
        <f aca="false">N149+N158+N215+N232+N246+N271+N289+N299+N336+N391+N401+N408+N413+N469+N482+N511+N517+N535+N548+N570+N590+N608+N625+N636+N666+N687+N703+N781+N817+N835+N846+N855+N878+N893+N933+N942+N958+N972+N982+N1004+N1010+N1060+N1072+N1086</f>
        <v>13</v>
      </c>
      <c r="O1088" s="141" t="n">
        <f aca="false">O149+O158+O215+O232+O246+O271+O289+O299+O336+O391+O401+O408+O413+O469+O482+O511+O517+O535+O548+O570+O590+O608+O625+O636+O666+O687+O703+O781+O817+O835+O846+O855+O878+O893+O933+O942+O958+O972+O982+O1004+O1010+O1060+O1072+O1086</f>
        <v>15562</v>
      </c>
      <c r="P1088" s="141" t="n">
        <f aca="false">P149+P158+P215+P232+P246+P271+P289+P299+P336+P391+P401+P408+P413+P469+P482+P511+P517+P535+P548+P570+P590+P608+P625+P636+P666+P687+P703+P781+P817+P835+P846+P855+P878+P893+P933+P942+P958+P972+P982+P1004+P1010+P1060+P1072+P1086</f>
        <v>160438</v>
      </c>
      <c r="Q1088" s="141" t="n">
        <f aca="false">Q149+Q158+Q215+Q232+Q246+Q271+Q289+Q299+Q336+Q391+Q401+Q408+Q413+Q469+Q482+Q511+Q517+Q535+Q548+Q570+Q590+Q608+Q625+Q636+Q666+Q687+Q703+Q781+Q817+Q835+Q846+Q855+Q878+Q893+Q933+Q942+Q958+Q972+Q982+Q1004+Q1010+Q1060+Q1072+Q1086</f>
        <v>226017</v>
      </c>
      <c r="R1088" s="141" t="n">
        <f aca="false">R149+R158+R215+R232+R246+R271+R289+R299+R336+R391+R401+R408+R413+R469+R482+R511+R517+R535+R548+R570+R590+R608+R625+R636+R666+R687+R703+R781+R817+R835+R846+R855+R878+R893+R933+R942+R958+R972+R982+R1004+R1010+R1060+R1072+R1086</f>
        <v>86437</v>
      </c>
      <c r="S1088" s="142" t="n">
        <f aca="false">S149+S158+S215+S232+S246+S271+S289+S299+S336+S391+S401+S408+S413+S469+S482+S511+S517+S535+S548+S570+S590+S608+S625+S636+S666+S687+S703+S781+S817+S835+S846+S855+S878+S893+S933+S942+S958+S972+S982+S1004+S1010+S1060+S1072+S1086</f>
        <v>297189</v>
      </c>
    </row>
    <row r="1089" s="22" customFormat="true" ht="12" hidden="false" customHeight="false" outlineLevel="0" collapsed="false">
      <c r="A1089" s="144"/>
      <c r="B1089" s="58"/>
      <c r="C1089" s="58"/>
      <c r="D1089" s="58"/>
      <c r="E1089" s="58"/>
      <c r="F1089" s="58"/>
      <c r="G1089" s="58"/>
      <c r="H1089" s="58"/>
      <c r="I1089" s="58"/>
      <c r="J1089" s="58"/>
      <c r="K1089" s="58"/>
      <c r="L1089" s="58"/>
      <c r="M1089" s="58"/>
      <c r="N1089" s="58"/>
      <c r="O1089" s="58"/>
      <c r="P1089" s="58"/>
      <c r="Q1089" s="58"/>
      <c r="R1089" s="58"/>
      <c r="S1089" s="58"/>
    </row>
    <row r="1090" s="22" customFormat="true" ht="11.25" hidden="false" customHeight="false" outlineLevel="0" collapsed="false">
      <c r="A1090" s="144"/>
      <c r="B1090" s="58"/>
      <c r="C1090" s="58"/>
      <c r="D1090" s="58"/>
      <c r="E1090" s="58"/>
      <c r="F1090" s="58"/>
      <c r="G1090" s="58"/>
      <c r="H1090" s="58"/>
      <c r="I1090" s="58"/>
      <c r="J1090" s="58"/>
      <c r="K1090" s="58"/>
      <c r="L1090" s="58"/>
      <c r="M1090" s="58"/>
      <c r="N1090" s="58"/>
      <c r="O1090" s="58"/>
      <c r="P1090" s="58"/>
      <c r="Q1090" s="58"/>
      <c r="R1090" s="58"/>
      <c r="S1090" s="58"/>
    </row>
    <row r="1091" customFormat="false" ht="12.75" hidden="false" customHeight="false" outlineLevel="0" collapsed="false">
      <c r="A1091" s="145" t="s">
        <v>710</v>
      </c>
      <c r="B1091" s="146"/>
      <c r="C1091" s="146"/>
      <c r="D1091" s="146"/>
      <c r="E1091" s="146"/>
      <c r="F1091" s="146"/>
      <c r="G1091" s="146"/>
      <c r="H1091" s="146"/>
      <c r="I1091" s="146"/>
      <c r="J1091" s="146"/>
      <c r="K1091" s="146"/>
      <c r="L1091" s="146"/>
      <c r="M1091" s="146"/>
      <c r="N1091" s="146"/>
      <c r="O1091" s="146"/>
      <c r="P1091" s="146"/>
      <c r="Q1091" s="146"/>
      <c r="R1091" s="146"/>
      <c r="S1091" s="147"/>
    </row>
    <row r="1092" customFormat="false" ht="12.75" hidden="false" customHeight="false" outlineLevel="0" collapsed="false">
      <c r="A1092" s="148" t="s">
        <v>711</v>
      </c>
      <c r="B1092" s="149" t="n">
        <f aca="false">B1097+B158+B246+B299+B336+B401+B469+B535+B625+B666+B781+B817+B846+B933+B958+B972+B1004+B1072+B1086</f>
        <v>68223</v>
      </c>
      <c r="C1092" s="149" t="n">
        <f aca="false">C1097+C158+C246+C299+C336+C401+C469+C535+C625+C666+C781+C817+C846+C933+C958+C972+C1004+C1072+C1086</f>
        <v>4476</v>
      </c>
      <c r="D1092" s="149" t="n">
        <f aca="false">D1097+D158+D246+D299+D336+D401+D469+D535+D625+D666+D781+D817+D846+D933+D958+D972+D1004+D1072+D1086</f>
        <v>134438</v>
      </c>
      <c r="E1092" s="149" t="n">
        <f aca="false">E1097+E158+E246+E299+E336+E401+E469+E535+E625+E666+E781+E817+E846+E933+E958+E972+E1004+E1072+E1086</f>
        <v>5129</v>
      </c>
      <c r="F1092" s="149" t="n">
        <f aca="false">F1097+F158+F246+F299+F336+F401+F469+F535+F625+F666+F781+F817+F846+F933+F958+F972+F1004+F1072+F1086</f>
        <v>120743</v>
      </c>
      <c r="G1092" s="149" t="n">
        <f aca="false">G1097+G158+G246+G299+G336+G401+G469+G535+G625+G666+G781+G817+G846+G933+G958+G972+G1004+G1072+G1086</f>
        <v>80269</v>
      </c>
      <c r="H1092" s="149" t="n">
        <f aca="false">H1097+H158+H246+H299+H336+H401+H469+H535+H625+H666+H781+H817+H846+H933+H958+H972+H1004+H1072+H1086</f>
        <v>0</v>
      </c>
      <c r="I1092" s="149" t="n">
        <f aca="false">I1097+I158+I246+I299+I336+I401+I469+I535+I625+I666+I781+I817+I846+I933+I958+I972+I1004+I1072+I1086</f>
        <v>0</v>
      </c>
      <c r="J1092" s="149" t="n">
        <f aca="false">J1097+J158+J246+J299+J336+J401+J469+J535+J625+J666+J781+J817+J846+J933+J958+J972+J1004+J1072+J1086</f>
        <v>0</v>
      </c>
      <c r="K1092" s="149" t="n">
        <f aca="false">K1097+K158+K246+K299+K336+K401+K469+K535+K625+K666+K781+K817+K846+K933+K958+K972+K1004+K1072+K1086</f>
        <v>4170</v>
      </c>
      <c r="L1092" s="149" t="n">
        <f aca="false">L1097+L158+L246+L299+L336+L401+L469+L535+L625+L666+L781+L817+L846+L933+L958+L972+L1004+L1072+L1086</f>
        <v>86355</v>
      </c>
      <c r="M1092" s="149" t="n">
        <f aca="false">M1097+M158+M246+M299+M336+M401+M469+M535+M625+M666+M781+M817+M846+M933+M958+M972+M1004+M1072+M1086</f>
        <v>118026</v>
      </c>
      <c r="N1092" s="149" t="n">
        <f aca="false">N1097+N158+N246+N299+N336+N401+N469+N535+N625+N666+N781+N817+N846+N933+N958+N972+N1004+N1072+N1086</f>
        <v>10</v>
      </c>
      <c r="O1092" s="149" t="n">
        <f aca="false">O1097+O158+O246+O299+O336+O401+O469+O535+O625+O666+O781+O817+O846+O933+O958+O972+O1004+O1072+O1086</f>
        <v>8141</v>
      </c>
      <c r="P1092" s="149" t="n">
        <f aca="false">P1097+P158+P246+P299+P336+P401+P469+P535+P625+P666+P781+P817+P846+P933+P958+P972+P1004+P1072+P1086</f>
        <v>83584</v>
      </c>
      <c r="Q1092" s="149" t="n">
        <f aca="false">Q1097+Q158+Q246+Q299+Q336+Q401+Q469+Q535+Q625+Q666+Q781+Q817+Q846+Q933+Q958+Q972+Q1004+Q1072+Q1086</f>
        <v>111778</v>
      </c>
      <c r="R1092" s="149" t="n">
        <f aca="false">R1097+R158+R246+R299+R336+R401+R469+R535+R625+R666+R781+R817+R846+R933+R958+R972+R1004+R1072+R1086</f>
        <v>43800</v>
      </c>
      <c r="S1092" s="150" t="n">
        <f aca="false">S1097+S158+S246+S299+S336+S401+S469+S535+S625+S666+S781+S817+S846+S933+S958+S972+S1004+S1072+S1086</f>
        <v>149719</v>
      </c>
    </row>
    <row r="1093" customFormat="false" ht="12.75" hidden="false" customHeight="false" outlineLevel="0" collapsed="false">
      <c r="A1093" s="100" t="s">
        <v>712</v>
      </c>
      <c r="B1093" s="151" t="n">
        <f aca="false">B1098+B215+B232+B271+B289+B391+B408+B413+B482+B511+B517+B548+B570+B590+B608+B636+B687+B703+B835+B855+B878+B893+B942+B982+B1010+B1060</f>
        <v>64752</v>
      </c>
      <c r="C1093" s="151" t="n">
        <f aca="false">C1098+C215+C232+C271+C289+C391+C408+C413+C482+C511+C517+C548+C570+C590+C608+C636+C687+C703+C835+C855+C878+C893+C942+C982+C1010+C1060</f>
        <v>4878</v>
      </c>
      <c r="D1093" s="151" t="n">
        <f aca="false">D1098+D215+D232+D271+D289+D391+D408+D413+D482+D511+D517+D548+D570+D590+D608+D636+D687+D703+D835+D855+D878+D893+D942+D982+D1010+D1060</f>
        <v>131777</v>
      </c>
      <c r="E1093" s="151" t="n">
        <f aca="false">E1098+E215+E232+E271+E289+E391+E408+E413+E482+E511+E517+E548+E570+E590+E608+E636+E687+E703+E835+E855+E878+E893+E942+E982+E1010+E1060</f>
        <v>0</v>
      </c>
      <c r="F1093" s="151" t="n">
        <f aca="false">F1098+F215+F232+F271+F289+F391+F408+F413+F482+F511+F517+F548+F570+F590+F608+F636+F687+F703+F835+F855+F878+F893+F942+F982+F1010+F1060</f>
        <v>0</v>
      </c>
      <c r="G1093" s="151" t="n">
        <f aca="false">G1098+G215+G232+G271+G289+G391+G408+G413+G482+G511+G517+G548+G570+G590+G608+G636+G687+G703+G835+G855+G878+G893+G942+G982+G1010+G1060</f>
        <v>0</v>
      </c>
      <c r="H1093" s="151" t="n">
        <f aca="false">H1098+H215+H232+H271+H289+H391+H408+H413+H482+H511+H517+H548+H570+H590+H608+H636+H687+H703+H835+H855+H878+H893+H942+H982+H1010+H1060</f>
        <v>57769</v>
      </c>
      <c r="I1093" s="151" t="n">
        <f aca="false">I1098+I215+I232+I271+I289+I391+I408+I413+I482+I511+I517+I548+I570+I590+I608+I636+I687+I703+I835+I855+I878+I893+I942+I982+I1010+I1060</f>
        <v>5508</v>
      </c>
      <c r="J1093" s="151" t="n">
        <f aca="false">J1098+J215+J232+J271+J289+J391+J408+J413+J482+J511+J517+J548+J570+J590+J608+J636+J687+J703+J835+J855+J878+J893+J942+J982+J1010+J1060</f>
        <v>135605</v>
      </c>
      <c r="K1093" s="151" t="n">
        <f aca="false">K1098+K215+K232+K271+K289+K391+K408+K413+K482+K511+K517+K548+K570+K590+K608+K636+K687+K703+K835+K855+K878+K893+K942+K982+K1010+K1060</f>
        <v>4017</v>
      </c>
      <c r="L1093" s="151" t="n">
        <f aca="false">L1098+L215+L232+L271+L289+L391+L408+L413+L482+L511+L517+L548+L570+L590+L608+L636+L687+L703+L835+L855+L878+L893+L942+L982+L1010+L1060</f>
        <v>85356</v>
      </c>
      <c r="M1093" s="151" t="n">
        <f aca="false">M1098+M215+M232+M271+M289+M391+M408+M413+M482+M511+M517+M548+M570+M590+M608+M636+M687+M703+M835+M855+M878+M893+M942+M982+M1010+M1060</f>
        <v>113540</v>
      </c>
      <c r="N1093" s="151" t="n">
        <f aca="false">N1098+N215+N232+N271+N289+N391+N408+N413+N482+N511+N517+N548+N570+N590+N608+N636+N687+N703+N835+N855+N878+N893+N942+N982+N1010+N1060</f>
        <v>3</v>
      </c>
      <c r="O1093" s="151" t="n">
        <f aca="false">O1098+O215+O232+O271+O289+O391+O408+O413+O482+O511+O517+O548+O570+O590+O608+O636+O687+O703+O835+O855+O878+O893+O942+O982+O1010+O1060</f>
        <v>7421</v>
      </c>
      <c r="P1093" s="151" t="n">
        <f aca="false">P1098+P215+P232+P271+P289+P391+P408+P413+P482+P511+P517+P548+P570+P590+P608+P636+P687+P703+P835+P855+P878+P893+P942+P982+P1010+P1060</f>
        <v>76854</v>
      </c>
      <c r="Q1093" s="151" t="n">
        <f aca="false">Q1098+Q215+Q232+Q271+Q289+Q391+Q408+Q413+Q482+Q511+Q517+Q548+Q570+Q590+Q608+Q636+Q687+Q703+Q835+Q855+Q878+Q893+Q942+Q982+Q1010+Q1060</f>
        <v>114239</v>
      </c>
      <c r="R1093" s="151" t="n">
        <f aca="false">R1098+R215+R232+R271+R289+R391+R408+R413+R482+R511+R517+R548+R570+R590+R608+R636+R687+R703+R835+R855+R878+R893+R942+R982+R1010+R1060</f>
        <v>42637</v>
      </c>
      <c r="S1093" s="152" t="n">
        <f aca="false">S1098+S215+S232+S271+S289+S391+S408+S413+S482+S511+S517+S548+S570+S590+S608+S636+S687+S703+S835+S855+S878+S893+S942+S982+S1010+S1060</f>
        <v>147470</v>
      </c>
    </row>
    <row r="1094" customFormat="false" ht="12.75" hidden="false" customHeight="false" outlineLevel="0" collapsed="false">
      <c r="A1094" s="153"/>
      <c r="S1094" s="2"/>
    </row>
    <row r="1095" customFormat="false" ht="12.75" hidden="false" customHeight="false" outlineLevel="0" collapsed="false">
      <c r="S1095" s="2"/>
    </row>
    <row r="1096" customFormat="false" ht="12.75" hidden="false" customHeight="false" outlineLevel="0" collapsed="false">
      <c r="A1096" s="145" t="s">
        <v>713</v>
      </c>
      <c r="B1096" s="146"/>
      <c r="C1096" s="146"/>
      <c r="D1096" s="146"/>
      <c r="E1096" s="146"/>
      <c r="F1096" s="146"/>
      <c r="G1096" s="146"/>
      <c r="H1096" s="146"/>
      <c r="I1096" s="146"/>
      <c r="J1096" s="146"/>
      <c r="K1096" s="146"/>
      <c r="L1096" s="146"/>
      <c r="M1096" s="146"/>
      <c r="N1096" s="146"/>
      <c r="O1096" s="146"/>
      <c r="P1096" s="146"/>
      <c r="Q1096" s="146"/>
      <c r="R1096" s="146"/>
      <c r="S1096" s="147"/>
    </row>
    <row r="1097" customFormat="false" ht="12.75" hidden="false" customHeight="false" outlineLevel="0" collapsed="false">
      <c r="A1097" s="148" t="s">
        <v>711</v>
      </c>
      <c r="B1097" s="149" t="n">
        <f aca="false">(SUM(B6:B17))+(SUM(B22:B27))+(SUM(B32:B36))+(SUM(B47:B59))+(SUM(B66:B71))+(SUM(B83:B84))+(SUM(B94:B100))+(SUM(B114:B117))+B120+(SUM(B122:B125))+(SUM(B127:B135))+B138+B140+(SUM(B144:B147))</f>
        <v>18249</v>
      </c>
      <c r="C1097" s="149" t="n">
        <f aca="false">(SUM(C6:C17))+(SUM(C22:C27))+(SUM(C32:C36))+(SUM(C47:C59))+(SUM(C66:C71))+(SUM(C83:C84))+(SUM(C94:C100))+(SUM(C114:C117))+C120+(SUM(C122:C125))+(SUM(C127:C135))+C138+C140+(SUM(C144:C147))</f>
        <v>1152</v>
      </c>
      <c r="D1097" s="149" t="n">
        <f aca="false">(SUM(D6:D17))+(SUM(D22:D27))+(SUM(D32:D36))+(SUM(D47:D59))+(SUM(D66:D71))+(SUM(D83:D84))+(SUM(D94:D100))+(SUM(D114:D117))+D120+(SUM(D122:D125))+(SUM(D127:D135))+D138+D140+(SUM(D144:D147))</f>
        <v>38520</v>
      </c>
      <c r="E1097" s="149" t="n">
        <f aca="false">(SUM(E6:E17))+(SUM(E22:E27))+(SUM(E32:E36))+(SUM(E47:E59))+(SUM(E66:E71))+(SUM(E83:E84))+(SUM(E94:E100))+(SUM(E114:E117))+E120+(SUM(E122:E125))+(SUM(E127:E135))+E138+E140+(SUM(E144:E147))</f>
        <v>1314</v>
      </c>
      <c r="F1097" s="149" t="n">
        <f aca="false">(SUM(F6:F17))+(SUM(F22:F27))+(SUM(F32:F36))+(SUM(F47:F59))+(SUM(F66:F71))+(SUM(F83:F84))+(SUM(F94:F100))+(SUM(F114:F117))+F120+(SUM(F122:F125))+(SUM(F127:F135))+F138+F140+(SUM(F144:F147))</f>
        <v>32979</v>
      </c>
      <c r="G1097" s="149" t="n">
        <f aca="false">(SUM(G6:G17))+(SUM(G22:G27))+(SUM(G32:G36))+(SUM(G47:G59))+(SUM(G66:G71))+(SUM(G83:G84))+(SUM(G94:G100))+(SUM(G114:G117))+G120+(SUM(G122:G125))+(SUM(G127:G135))+G138+G140+(SUM(G144:G147))</f>
        <v>23582</v>
      </c>
      <c r="H1097" s="149" t="n">
        <f aca="false">(SUM(H6:H17))+(SUM(H22:H27))+(SUM(H32:H36))+(SUM(H47:H59))+(SUM(H66:H71))+(SUM(H83:H84))+(SUM(H94:H100))+(SUM(H114:H117))+H120+(SUM(H122:H125))+(SUM(H127:H135))+H138+H140+(SUM(H144:H147))</f>
        <v>0</v>
      </c>
      <c r="I1097" s="149" t="n">
        <f aca="false">(SUM(I6:I17))+(SUM(I22:I27))+(SUM(I32:I36))+(SUM(I47:I59))+(SUM(I66:I71))+(SUM(I83:I84))+(SUM(I94:I100))+(SUM(I114:I117))+I120+(SUM(I122:I125))+(SUM(I127:I135))+I138+I140+(SUM(I144:I147))</f>
        <v>0</v>
      </c>
      <c r="J1097" s="149" t="n">
        <f aca="false">(SUM(J6:J17))+(SUM(J22:J27))+(SUM(J32:J36))+(SUM(J47:J59))+(SUM(J66:J71))+(SUM(J83:J84))+(SUM(J94:J100))+(SUM(J114:J117))+J120+(SUM(J122:J125))+(SUM(J127:J135))+J138+J140+(SUM(J144:J147))</f>
        <v>0</v>
      </c>
      <c r="K1097" s="149" t="n">
        <f aca="false">(SUM(K6:K17))+(SUM(K22:K27))+(SUM(K32:K36))+(SUM(K47:K59))+(SUM(K66:K71))+(SUM(K83:K84))+(SUM(K94:K100))+(SUM(K114:K117))+K120+(SUM(K122:K125))+(SUM(K127:K135))+K138+K140+(SUM(K144:K147))</f>
        <v>951</v>
      </c>
      <c r="L1097" s="149" t="n">
        <f aca="false">(SUM(L6:L17))+(SUM(L22:L27))+(SUM(L32:L36))+(SUM(L47:L59))+(SUM(L66:L71))+(SUM(L83:L84))+(SUM(L94:L100))+(SUM(L114:L117))+L120+(SUM(L122:L125))+(SUM(L127:L135))+L138+L140+(SUM(L144:L147))</f>
        <v>24306</v>
      </c>
      <c r="M1097" s="149" t="n">
        <f aca="false">(SUM(M6:M17))+(SUM(M22:M27))+(SUM(M32:M36))+(SUM(M47:M59))+(SUM(M66:M71))+(SUM(M83:M84))+(SUM(M94:M100))+(SUM(M114:M117))+M120+(SUM(M122:M125))+(SUM(M127:M135))+M138+M140+(SUM(M144:M147))</f>
        <v>33135</v>
      </c>
      <c r="N1097" s="149" t="n">
        <f aca="false">(SUM(N6:N17))+(SUM(N22:N27))+(SUM(N32:N36))+(SUM(N47:N59))+(SUM(N66:N71))+(SUM(N83:N84))+(SUM(N94:N100))+(SUM(N114:N117))+N120+(SUM(N122:N125))+(SUM(N127:N135))+N138+N140+(SUM(N144:N147))</f>
        <v>1</v>
      </c>
      <c r="O1097" s="149" t="n">
        <f aca="false">(SUM(O6:O17))+(SUM(O22:O27))+(SUM(O32:O36))+(SUM(O47:O59))+(SUM(O66:O71))+(SUM(O83:O84))+(SUM(O94:O100))+(SUM(O114:O117))+O120+(SUM(O122:O125))+(SUM(O127:O135))+O138+O140+(SUM(O144:O147))</f>
        <v>1896</v>
      </c>
      <c r="P1097" s="149" t="n">
        <f aca="false">(SUM(P6:P17))+(SUM(P22:P27))+(SUM(P32:P36))+(SUM(P47:P59))+(SUM(P66:P71))+(SUM(P83:P84))+(SUM(P94:P100))+(SUM(P114:P117))+P120+(SUM(P122:P125))+(SUM(P127:P135))+P138+P140+(SUM(P144:P147))</f>
        <v>23711</v>
      </c>
      <c r="Q1097" s="149" t="n">
        <f aca="false">(SUM(Q6:Q17))+(SUM(Q22:Q27))+(SUM(Q32:Q36))+(SUM(Q47:Q59))+(SUM(Q66:Q71))+(SUM(Q83:Q84))+(SUM(Q94:Q100))+(SUM(Q114:Q117))+Q120+(SUM(Q122:Q125))+(SUM(Q127:Q135))+Q138+Q140+(SUM(Q144:Q147))</f>
        <v>31974</v>
      </c>
      <c r="R1097" s="149" t="n">
        <f aca="false">(SUM(R6:R17))+(SUM(R22:R27))+(SUM(R32:R36))+(SUM(R47:R59))+(SUM(R66:R71))+(SUM(R83:R84))+(SUM(R94:R100))+(SUM(R114:R117))+R120+(SUM(R122:R125))+(SUM(R127:R135))+R138+R140+(SUM(R144:R147))</f>
        <v>9541</v>
      </c>
      <c r="S1097" s="150" t="n">
        <f aca="false">(SUM(S6:S17))+(SUM(S22:S27))+(SUM(S32:S36))+(SUM(S47:S59))+(SUM(S66:S71))+(SUM(S83:S84))+(SUM(S94:S100))+(SUM(S114:S117))+S120+(SUM(S122:S125))+(SUM(S127:S135))+S138+S140+(SUM(S144:S147))</f>
        <v>46237</v>
      </c>
    </row>
    <row r="1098" customFormat="false" ht="12.75" hidden="false" customHeight="false" outlineLevel="0" collapsed="false">
      <c r="A1098" s="100" t="s">
        <v>714</v>
      </c>
      <c r="B1098" s="151" t="n">
        <f aca="false">(SUM(B18:B21))+(SUM(B28:B31))+(SUM(B37:B46))+(SUM(B60:B65))+(SUM(B72:B82))+(SUM(B85:B93))+(SUM(B101:B113))+B118+B119+B121+B126+B136+B137+B139+(SUM(B141:B143))+B148</f>
        <v>22492</v>
      </c>
      <c r="C1098" s="151" t="n">
        <f aca="false">(SUM(C18:C21))+(SUM(C28:C31))+(SUM(C37:C46))+(SUM(C60:C65))+(SUM(C72:C82))+(SUM(C85:C93))+(SUM(C101:C113))+C118+C119+C121+C126+C136+C137+C139+(SUM(C141:C143))+C148</f>
        <v>1424</v>
      </c>
      <c r="D1098" s="151" t="n">
        <f aca="false">(SUM(D18:D21))+(SUM(D28:D31))+(SUM(D37:D46))+(SUM(D60:D65))+(SUM(D72:D82))+(SUM(D85:D93))+(SUM(D101:D113))+D118+D119+D121+D126+D136+D137+D139+(SUM(D141:D143))+D148</f>
        <v>22593</v>
      </c>
      <c r="E1098" s="151" t="n">
        <f aca="false">(SUM(E18:E21))+(SUM(E28:E31))+(SUM(E37:E46))+(SUM(E60:E65))+(SUM(E72:E82))+(SUM(E85:E93))+(SUM(E101:E113))+E118+E119+E121+E126+E136+E137+E139+(SUM(E141:E143))+E148</f>
        <v>0</v>
      </c>
      <c r="F1098" s="151" t="n">
        <f aca="false">(SUM(F18:F21))+(SUM(F28:F31))+(SUM(F37:F46))+(SUM(F60:F65))+(SUM(F72:F82))+(SUM(F85:F93))+(SUM(F101:F113))+F118+F119+F121+F126+F136+F137+F139+(SUM(F141:F143))+F148</f>
        <v>0</v>
      </c>
      <c r="G1098" s="151" t="n">
        <f aca="false">(SUM(G18:G21))+(SUM(G28:G31))+(SUM(G37:G46))+(SUM(G60:G65))+(SUM(G72:G82))+(SUM(G85:G93))+(SUM(G101:G113))+G118+G119+G121+G126+G136+G137+G139+(SUM(G141:G143))+G148</f>
        <v>0</v>
      </c>
      <c r="H1098" s="151" t="n">
        <f aca="false">(SUM(H18:H21))+(SUM(H28:H31))+(SUM(H37:H46))+(SUM(H60:H65))+(SUM(H72:H82))+(SUM(H85:H93))+(SUM(H101:H113))+H118+H119+H121+H126+H136+H137+H139+(SUM(H141:H143))+H148</f>
        <v>18286</v>
      </c>
      <c r="I1098" s="151" t="n">
        <f aca="false">(SUM(I18:I21))+(SUM(I28:I31))+(SUM(I37:I46))+(SUM(I60:I65))+(SUM(I72:I82))+(SUM(I85:I93))+(SUM(I101:I113))+I118+I119+I121+I126+I136+I137+I139+(SUM(I141:I143))+I148</f>
        <v>1900</v>
      </c>
      <c r="J1098" s="151" t="n">
        <f aca="false">(SUM(J18:J21))+(SUM(J28:J31))+(SUM(J37:J46))+(SUM(J60:J65))+(SUM(J72:J82))+(SUM(J85:J93))+(SUM(J101:J113))+J118+J119+J121+J126+J136+J137+J139+(SUM(J141:J143))+J148</f>
        <v>25587</v>
      </c>
      <c r="K1098" s="151" t="n">
        <f aca="false">(SUM(K18:K21))+(SUM(K28:K31))+(SUM(K37:K46))+(SUM(K60:K65))+(SUM(K72:K82))+(SUM(K85:K93))+(SUM(K101:K113))+K118+K119+K121+K126+K136+K137+K139+(SUM(K141:K143))+K148</f>
        <v>852</v>
      </c>
      <c r="L1098" s="151" t="n">
        <f aca="false">(SUM(L18:L21))+(SUM(L28:L31))+(SUM(L37:L46))+(SUM(L60:L65))+(SUM(L72:L82))+(SUM(L85:L93))+(SUM(L101:L113))+L118+L119+L121+L126+L136+L137+L139+(SUM(L141:L143))+L148</f>
        <v>28054</v>
      </c>
      <c r="M1098" s="151" t="n">
        <f aca="false">(SUM(M18:M21))+(SUM(M28:M31))+(SUM(M37:M46))+(SUM(M60:M65))+(SUM(M72:M82))+(SUM(M85:M93))+(SUM(M101:M113))+M118+M119+M121+M126+M136+M137+M139+(SUM(M141:M143))+M148</f>
        <v>18123</v>
      </c>
      <c r="N1098" s="151" t="n">
        <f aca="false">(SUM(N18:N21))+(SUM(N28:N31))+(SUM(N37:N46))+(SUM(N60:N65))+(SUM(N72:N82))+(SUM(N85:N93))+(SUM(N101:N113))+N118+N119+N121+N126+N136+N137+N139+(SUM(N141:N143))+N148</f>
        <v>2</v>
      </c>
      <c r="O1098" s="151" t="n">
        <f aca="false">(SUM(O18:O21))+(SUM(O28:O31))+(SUM(O37:O46))+(SUM(O60:O65))+(SUM(O72:O82))+(SUM(O85:O93))+(SUM(O101:O113))+O118+O119+O121+O126+O136+O137+O139+(SUM(O141:O143))+O148</f>
        <v>1759</v>
      </c>
      <c r="P1098" s="151" t="n">
        <f aca="false">(SUM(P18:P21))+(SUM(P28:P31))+(SUM(P37:P46))+(SUM(P60:P65))+(SUM(P72:P82))+(SUM(P85:P93))+(SUM(P101:P113))+P118+P119+P121+P126+P136+P137+P139+(SUM(P141:P143))+P148</f>
        <v>27639</v>
      </c>
      <c r="Q1098" s="151" t="n">
        <f aca="false">(SUM(Q18:Q21))+(SUM(Q28:Q31))+(SUM(Q37:Q46))+(SUM(Q60:Q65))+(SUM(Q72:Q82))+(SUM(Q85:Q93))+(SUM(Q101:Q113))+Q118+Q119+Q121+Q126+Q136+Q137+Q139+(SUM(Q141:Q143))+Q148</f>
        <v>16941</v>
      </c>
      <c r="R1098" s="151" t="n">
        <f aca="false">(SUM(R18:R21))+(SUM(R28:R31))+(SUM(R37:R46))+(SUM(R60:R65))+(SUM(R72:R82))+(SUM(R85:R93))+(SUM(R101:R113))+R118+R119+R121+R126+R136+R137+R139+(SUM(R141:R143))+R148</f>
        <v>11582</v>
      </c>
      <c r="S1098" s="152" t="n">
        <f aca="false">(SUM(S18:S21))+(SUM(S28:S31))+(SUM(S37:S46))+(SUM(S60:S65))+(SUM(S72:S82))+(SUM(S85:S93))+(SUM(S101:S113))+S118+S119+S121+S126+S136+S137+S139+(SUM(S141:S143))+S148</f>
        <v>32461</v>
      </c>
    </row>
    <row r="1099" s="157" customFormat="true" ht="11.25" hidden="false" customHeight="false" outlineLevel="0" collapsed="false">
      <c r="A1099" s="154" t="s">
        <v>715</v>
      </c>
      <c r="B1099" s="155" t="n">
        <f aca="false">SUM(B1097:B1098)</f>
        <v>40741</v>
      </c>
      <c r="C1099" s="155" t="n">
        <f aca="false">SUM(C1097:C1098)</f>
        <v>2576</v>
      </c>
      <c r="D1099" s="155" t="n">
        <f aca="false">SUM(D1097:D1098)</f>
        <v>61113</v>
      </c>
      <c r="E1099" s="155" t="n">
        <f aca="false">SUM(E1097:E1098)</f>
        <v>1314</v>
      </c>
      <c r="F1099" s="155" t="n">
        <f aca="false">SUM(F1097:F1098)</f>
        <v>32979</v>
      </c>
      <c r="G1099" s="155" t="n">
        <f aca="false">SUM(G1097:G1098)</f>
        <v>23582</v>
      </c>
      <c r="H1099" s="155" t="n">
        <f aca="false">SUM(H1097:H1098)</f>
        <v>18286</v>
      </c>
      <c r="I1099" s="155" t="n">
        <f aca="false">SUM(I1097:I1098)</f>
        <v>1900</v>
      </c>
      <c r="J1099" s="155" t="n">
        <f aca="false">SUM(J1097:J1098)</f>
        <v>25587</v>
      </c>
      <c r="K1099" s="155" t="n">
        <f aca="false">SUM(K1097:K1098)</f>
        <v>1803</v>
      </c>
      <c r="L1099" s="155" t="n">
        <f aca="false">SUM(L1097:L1098)</f>
        <v>52360</v>
      </c>
      <c r="M1099" s="155" t="n">
        <f aca="false">SUM(M1097:M1098)</f>
        <v>51258</v>
      </c>
      <c r="N1099" s="155" t="n">
        <f aca="false">SUM(N1097:N1098)</f>
        <v>3</v>
      </c>
      <c r="O1099" s="155" t="n">
        <f aca="false">SUM(O1097:O1098)</f>
        <v>3655</v>
      </c>
      <c r="P1099" s="155" t="n">
        <f aca="false">SUM(P1097:P1098)</f>
        <v>51350</v>
      </c>
      <c r="Q1099" s="155" t="n">
        <f aca="false">SUM(Q1097:Q1098)</f>
        <v>48915</v>
      </c>
      <c r="R1099" s="155" t="n">
        <f aca="false">SUM(R1097:R1098)</f>
        <v>21123</v>
      </c>
      <c r="S1099" s="156" t="n">
        <f aca="false">SUM(S1097:S1098)</f>
        <v>78698</v>
      </c>
    </row>
  </sheetData>
  <mergeCells count="10">
    <mergeCell ref="B1:D1"/>
    <mergeCell ref="E1:J1"/>
    <mergeCell ref="O1:Q1"/>
    <mergeCell ref="R1:S1"/>
    <mergeCell ref="B2:D2"/>
    <mergeCell ref="E2:G2"/>
    <mergeCell ref="H2:J2"/>
    <mergeCell ref="K2:N2"/>
    <mergeCell ref="O2:Q2"/>
    <mergeCell ref="R2:S2"/>
  </mergeCells>
  <printOptions headings="false" gridLines="false" gridLinesSet="true" horizontalCentered="true" verticalCentered="true"/>
  <pageMargins left="0.5" right="0.5" top="0.7" bottom="0.5" header="0.259722222222222" footer="0.2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5, 2002
STATE OF IDAHO</oddHeader>
    <oddFooter>&amp;C&amp;"Arial,Italic"&amp;6Page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80" workbookViewId="0">
      <pane xSplit="0" ySplit="4" topLeftCell="BM5" activePane="bottomLeft" state="frozen"/>
      <selection pane="topLeft" activeCell="A1" activeCellId="0" sqref="A1"/>
      <selection pane="bottomLeft" activeCell="A5" activeCellId="0" sqref="A5"/>
    </sheetView>
  </sheetViews>
  <sheetFormatPr defaultRowHeight="12.75" zeroHeight="false" outlineLevelRow="0" outlineLevelCol="0"/>
  <cols>
    <col collapsed="false" customWidth="true" hidden="false" outlineLevel="0" max="1" min="1" style="1" width="25.94"/>
    <col collapsed="false" customWidth="true" hidden="false" outlineLevel="0" max="15" min="2" style="2" width="10.44"/>
    <col collapsed="false" customWidth="true" hidden="false" outlineLevel="0" max="16" min="16" style="2" width="11.26"/>
    <col collapsed="false" customWidth="true" hidden="false" outlineLevel="0" max="20" min="17" style="2" width="10.44"/>
    <col collapsed="false" customWidth="true" hidden="false" outlineLevel="0" max="1025" min="21" style="0" width="10.34"/>
  </cols>
  <sheetData>
    <row r="1" customFormat="false" ht="12.75" hidden="false" customHeight="false" outlineLevel="0" collapsed="false">
      <c r="A1" s="5"/>
      <c r="B1" s="6" t="s">
        <v>716</v>
      </c>
      <c r="C1" s="6"/>
      <c r="D1" s="6"/>
      <c r="E1" s="6" t="s">
        <v>716</v>
      </c>
      <c r="F1" s="6"/>
      <c r="G1" s="6"/>
      <c r="H1" s="6" t="s">
        <v>717</v>
      </c>
      <c r="I1" s="6"/>
      <c r="J1" s="6" t="s">
        <v>718</v>
      </c>
      <c r="K1" s="6"/>
      <c r="L1" s="6"/>
      <c r="M1" s="7" t="s">
        <v>719</v>
      </c>
      <c r="N1" s="7"/>
      <c r="O1" s="7"/>
      <c r="P1" s="7"/>
      <c r="Q1" s="6" t="s">
        <v>720</v>
      </c>
      <c r="R1" s="6"/>
      <c r="S1" s="6"/>
      <c r="T1" s="6"/>
    </row>
    <row r="2" customFormat="false" ht="12.75" hidden="false" customHeight="true" outlineLevel="0" collapsed="false">
      <c r="A2" s="11"/>
      <c r="B2" s="12" t="s">
        <v>721</v>
      </c>
      <c r="C2" s="12"/>
      <c r="D2" s="12"/>
      <c r="E2" s="12" t="s">
        <v>722</v>
      </c>
      <c r="F2" s="12"/>
      <c r="G2" s="12"/>
      <c r="H2" s="12" t="s">
        <v>723</v>
      </c>
      <c r="I2" s="12"/>
      <c r="J2" s="12" t="s">
        <v>724</v>
      </c>
      <c r="K2" s="12"/>
      <c r="L2" s="12"/>
      <c r="M2" s="7" t="s">
        <v>725</v>
      </c>
      <c r="N2" s="7"/>
      <c r="O2" s="7" t="s">
        <v>726</v>
      </c>
      <c r="P2" s="7"/>
      <c r="Q2" s="158" t="s">
        <v>727</v>
      </c>
      <c r="R2" s="158"/>
      <c r="S2" s="158"/>
      <c r="T2" s="158"/>
    </row>
    <row r="3" customFormat="false" ht="12.75" hidden="false" customHeight="true" outlineLevel="0" collapsed="false">
      <c r="A3" s="13"/>
      <c r="B3" s="14" t="s">
        <v>11</v>
      </c>
      <c r="C3" s="14" t="s">
        <v>10</v>
      </c>
      <c r="D3" s="14" t="s">
        <v>9</v>
      </c>
      <c r="E3" s="14" t="s">
        <v>9</v>
      </c>
      <c r="F3" s="14" t="s">
        <v>11</v>
      </c>
      <c r="G3" s="14" t="s">
        <v>10</v>
      </c>
      <c r="H3" s="14" t="s">
        <v>9</v>
      </c>
      <c r="I3" s="14" t="s">
        <v>11</v>
      </c>
      <c r="J3" s="14" t="s">
        <v>9</v>
      </c>
      <c r="K3" s="14" t="s">
        <v>10</v>
      </c>
      <c r="L3" s="14" t="s">
        <v>11</v>
      </c>
      <c r="M3" s="14" t="s">
        <v>728</v>
      </c>
      <c r="N3" s="14"/>
      <c r="O3" s="14" t="s">
        <v>729</v>
      </c>
      <c r="P3" s="14"/>
      <c r="Q3" s="159"/>
      <c r="R3" s="160"/>
      <c r="S3" s="160"/>
      <c r="T3" s="161"/>
    </row>
    <row r="4" customFormat="false" ht="75" hidden="false" customHeight="true" outlineLevel="0" collapsed="false">
      <c r="A4" s="15" t="s">
        <v>14</v>
      </c>
      <c r="B4" s="17" t="s">
        <v>730</v>
      </c>
      <c r="C4" s="17" t="s">
        <v>731</v>
      </c>
      <c r="D4" s="17" t="s">
        <v>732</v>
      </c>
      <c r="E4" s="17" t="s">
        <v>733</v>
      </c>
      <c r="F4" s="17" t="s">
        <v>734</v>
      </c>
      <c r="G4" s="17" t="s">
        <v>735</v>
      </c>
      <c r="H4" s="17" t="s">
        <v>736</v>
      </c>
      <c r="I4" s="17" t="s">
        <v>737</v>
      </c>
      <c r="J4" s="17" t="s">
        <v>738</v>
      </c>
      <c r="K4" s="17" t="s">
        <v>739</v>
      </c>
      <c r="L4" s="17" t="s">
        <v>740</v>
      </c>
      <c r="M4" s="162" t="s">
        <v>741</v>
      </c>
      <c r="N4" s="162" t="s">
        <v>742</v>
      </c>
      <c r="O4" s="162" t="s">
        <v>741</v>
      </c>
      <c r="P4" s="162" t="s">
        <v>742</v>
      </c>
      <c r="Q4" s="163" t="s">
        <v>743</v>
      </c>
      <c r="R4" s="16" t="s">
        <v>744</v>
      </c>
      <c r="S4" s="16" t="s">
        <v>745</v>
      </c>
      <c r="T4" s="17" t="s">
        <v>746</v>
      </c>
    </row>
    <row r="5" customFormat="false" ht="11.25" hidden="false" customHeight="true" outlineLevel="0" collapsed="false">
      <c r="A5" s="19" t="s">
        <v>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164" t="str">
        <f aca="false">IF(R5&lt;&gt;0,S5/R5,"")</f>
        <v/>
      </c>
    </row>
    <row r="6" customFormat="false" ht="11.25" hidden="false" customHeight="true" outlineLevel="0" collapsed="false">
      <c r="A6" s="23" t="n">
        <v>1</v>
      </c>
      <c r="B6" s="24" t="n">
        <v>692</v>
      </c>
      <c r="C6" s="25" t="n">
        <v>55</v>
      </c>
      <c r="D6" s="25" t="n">
        <v>321</v>
      </c>
      <c r="E6" s="24" t="n">
        <v>305</v>
      </c>
      <c r="F6" s="25" t="n">
        <v>720</v>
      </c>
      <c r="G6" s="26" t="n">
        <v>43</v>
      </c>
      <c r="H6" s="24" t="n">
        <v>432</v>
      </c>
      <c r="I6" s="26" t="n">
        <v>661</v>
      </c>
      <c r="J6" s="24" t="n">
        <v>513</v>
      </c>
      <c r="K6" s="25" t="n">
        <v>23</v>
      </c>
      <c r="L6" s="26" t="n">
        <v>573</v>
      </c>
      <c r="M6" s="165" t="n">
        <v>712</v>
      </c>
      <c r="N6" s="166" t="n">
        <v>389</v>
      </c>
      <c r="O6" s="167" t="n">
        <v>499</v>
      </c>
      <c r="P6" s="168" t="n">
        <v>598</v>
      </c>
      <c r="Q6" s="24" t="n">
        <v>177</v>
      </c>
      <c r="R6" s="25" t="n">
        <v>1919</v>
      </c>
      <c r="S6" s="25" t="n">
        <v>1126</v>
      </c>
      <c r="T6" s="169" t="n">
        <f aca="false">IF(R6&lt;&gt;0,S6/R6,"")</f>
        <v>0.58676393955185</v>
      </c>
    </row>
    <row r="7" customFormat="false" ht="11.25" hidden="false" customHeight="true" outlineLevel="0" collapsed="false">
      <c r="A7" s="23" t="n">
        <v>2</v>
      </c>
      <c r="B7" s="28" t="n">
        <v>707</v>
      </c>
      <c r="C7" s="29" t="n">
        <v>40</v>
      </c>
      <c r="D7" s="29" t="n">
        <v>270</v>
      </c>
      <c r="E7" s="28" t="n">
        <v>260</v>
      </c>
      <c r="F7" s="29" t="n">
        <v>715</v>
      </c>
      <c r="G7" s="30" t="n">
        <v>33</v>
      </c>
      <c r="H7" s="28" t="n">
        <v>361</v>
      </c>
      <c r="I7" s="30" t="n">
        <v>675</v>
      </c>
      <c r="J7" s="28" t="n">
        <v>506</v>
      </c>
      <c r="K7" s="29" t="n">
        <v>17</v>
      </c>
      <c r="L7" s="30" t="n">
        <v>539</v>
      </c>
      <c r="M7" s="170" t="n">
        <v>627</v>
      </c>
      <c r="N7" s="30" t="n">
        <v>404</v>
      </c>
      <c r="O7" s="171" t="n">
        <v>474</v>
      </c>
      <c r="P7" s="172" t="n">
        <v>578</v>
      </c>
      <c r="Q7" s="28" t="n">
        <v>145</v>
      </c>
      <c r="R7" s="29" t="n">
        <v>1768</v>
      </c>
      <c r="S7" s="29" t="n">
        <v>1074</v>
      </c>
      <c r="T7" s="173" t="n">
        <f aca="false">IF(R7&lt;&gt;0,S7/R7,"")</f>
        <v>0.607466063348416</v>
      </c>
    </row>
    <row r="8" customFormat="false" ht="11.25" hidden="false" customHeight="true" outlineLevel="0" collapsed="false">
      <c r="A8" s="23" t="n">
        <v>3</v>
      </c>
      <c r="B8" s="28" t="n">
        <v>393</v>
      </c>
      <c r="C8" s="29" t="n">
        <v>22</v>
      </c>
      <c r="D8" s="29" t="n">
        <v>220</v>
      </c>
      <c r="E8" s="28" t="n">
        <v>218</v>
      </c>
      <c r="F8" s="29" t="n">
        <v>393</v>
      </c>
      <c r="G8" s="30" t="n">
        <v>29</v>
      </c>
      <c r="H8" s="28" t="n">
        <v>321</v>
      </c>
      <c r="I8" s="30" t="n">
        <v>344</v>
      </c>
      <c r="J8" s="28" t="n">
        <v>402</v>
      </c>
      <c r="K8" s="29" t="n">
        <v>13</v>
      </c>
      <c r="L8" s="30" t="n">
        <v>277</v>
      </c>
      <c r="M8" s="170" t="n">
        <v>464</v>
      </c>
      <c r="N8" s="30" t="n">
        <v>204</v>
      </c>
      <c r="O8" s="171" t="n">
        <v>276</v>
      </c>
      <c r="P8" s="172" t="n">
        <v>407</v>
      </c>
      <c r="Q8" s="28" t="n">
        <v>125</v>
      </c>
      <c r="R8" s="29" t="n">
        <v>1110</v>
      </c>
      <c r="S8" s="29" t="n">
        <v>699</v>
      </c>
      <c r="T8" s="173" t="n">
        <f aca="false">IF(R8&lt;&gt;0,S8/R8,"")</f>
        <v>0.62972972972973</v>
      </c>
    </row>
    <row r="9" customFormat="false" ht="11.25" hidden="false" customHeight="true" outlineLevel="0" collapsed="false">
      <c r="A9" s="23" t="n">
        <v>4</v>
      </c>
      <c r="B9" s="28" t="n">
        <v>737</v>
      </c>
      <c r="C9" s="29" t="n">
        <v>27</v>
      </c>
      <c r="D9" s="29" t="n">
        <v>323</v>
      </c>
      <c r="E9" s="28" t="n">
        <v>290</v>
      </c>
      <c r="F9" s="29" t="n">
        <v>771</v>
      </c>
      <c r="G9" s="30" t="n">
        <v>25</v>
      </c>
      <c r="H9" s="28" t="n">
        <v>443</v>
      </c>
      <c r="I9" s="30" t="n">
        <v>682</v>
      </c>
      <c r="J9" s="28" t="n">
        <v>598</v>
      </c>
      <c r="K9" s="29" t="n">
        <v>10</v>
      </c>
      <c r="L9" s="30" t="n">
        <v>537</v>
      </c>
      <c r="M9" s="170" t="n">
        <v>683</v>
      </c>
      <c r="N9" s="30" t="n">
        <v>443</v>
      </c>
      <c r="O9" s="171" t="n">
        <v>507</v>
      </c>
      <c r="P9" s="172" t="n">
        <v>628</v>
      </c>
      <c r="Q9" s="28" t="n">
        <v>203</v>
      </c>
      <c r="R9" s="29" t="n">
        <v>1928</v>
      </c>
      <c r="S9" s="29" t="n">
        <v>1161</v>
      </c>
      <c r="T9" s="173" t="n">
        <f aca="false">IF(R9&lt;&gt;0,S9/R9,"")</f>
        <v>0.602178423236514</v>
      </c>
    </row>
    <row r="10" customFormat="false" ht="11.25" hidden="false" customHeight="true" outlineLevel="0" collapsed="false">
      <c r="A10" s="23" t="n">
        <v>5</v>
      </c>
      <c r="B10" s="28" t="n">
        <v>333</v>
      </c>
      <c r="C10" s="29" t="n">
        <v>19</v>
      </c>
      <c r="D10" s="29" t="n">
        <v>164</v>
      </c>
      <c r="E10" s="28" t="n">
        <v>167</v>
      </c>
      <c r="F10" s="29" t="n">
        <v>328</v>
      </c>
      <c r="G10" s="30" t="n">
        <v>17</v>
      </c>
      <c r="H10" s="28" t="n">
        <v>227</v>
      </c>
      <c r="I10" s="30" t="n">
        <v>306</v>
      </c>
      <c r="J10" s="28" t="n">
        <v>264</v>
      </c>
      <c r="K10" s="29" t="n">
        <v>10</v>
      </c>
      <c r="L10" s="30" t="n">
        <v>266</v>
      </c>
      <c r="M10" s="170" t="n">
        <v>326</v>
      </c>
      <c r="N10" s="30" t="n">
        <v>212</v>
      </c>
      <c r="O10" s="171" t="n">
        <v>234</v>
      </c>
      <c r="P10" s="172" t="n">
        <v>304</v>
      </c>
      <c r="Q10" s="28" t="n">
        <v>104</v>
      </c>
      <c r="R10" s="29" t="n">
        <v>1019</v>
      </c>
      <c r="S10" s="29" t="n">
        <v>546</v>
      </c>
      <c r="T10" s="173" t="n">
        <f aca="false">IF(R10&lt;&gt;0,S10/R10,"")</f>
        <v>0.535819430814524</v>
      </c>
    </row>
    <row r="11" customFormat="false" ht="11.25" hidden="false" customHeight="true" outlineLevel="0" collapsed="false">
      <c r="A11" s="23" t="n">
        <v>6</v>
      </c>
      <c r="B11" s="28" t="n">
        <v>644</v>
      </c>
      <c r="C11" s="29" t="n">
        <v>36</v>
      </c>
      <c r="D11" s="29" t="n">
        <v>335</v>
      </c>
      <c r="E11" s="28" t="n">
        <v>343</v>
      </c>
      <c r="F11" s="29" t="n">
        <v>632</v>
      </c>
      <c r="G11" s="30" t="n">
        <v>40</v>
      </c>
      <c r="H11" s="28" t="n">
        <v>458</v>
      </c>
      <c r="I11" s="30" t="n">
        <v>587</v>
      </c>
      <c r="J11" s="28" t="n">
        <v>590</v>
      </c>
      <c r="K11" s="29" t="n">
        <v>26</v>
      </c>
      <c r="L11" s="30" t="n">
        <v>448</v>
      </c>
      <c r="M11" s="170" t="n">
        <v>719</v>
      </c>
      <c r="N11" s="30" t="n">
        <v>336</v>
      </c>
      <c r="O11" s="171" t="n">
        <v>456</v>
      </c>
      <c r="P11" s="172" t="n">
        <v>603</v>
      </c>
      <c r="Q11" s="28" t="n">
        <v>174</v>
      </c>
      <c r="R11" s="29" t="n">
        <v>2015</v>
      </c>
      <c r="S11" s="29" t="n">
        <v>1080</v>
      </c>
      <c r="T11" s="173" t="n">
        <f aca="false">IF(R11&lt;&gt;0,S11/R11,"")</f>
        <v>0.535980148883375</v>
      </c>
    </row>
    <row r="12" customFormat="false" ht="11.25" hidden="false" customHeight="true" outlineLevel="0" collapsed="false">
      <c r="A12" s="23" t="n">
        <v>7</v>
      </c>
      <c r="B12" s="28" t="n">
        <v>650</v>
      </c>
      <c r="C12" s="29" t="n">
        <v>45</v>
      </c>
      <c r="D12" s="29" t="n">
        <v>356</v>
      </c>
      <c r="E12" s="28" t="n">
        <v>329</v>
      </c>
      <c r="F12" s="29" t="n">
        <v>659</v>
      </c>
      <c r="G12" s="30" t="n">
        <v>48</v>
      </c>
      <c r="H12" s="28" t="n">
        <v>479</v>
      </c>
      <c r="I12" s="30" t="n">
        <v>587</v>
      </c>
      <c r="J12" s="28" t="n">
        <v>608</v>
      </c>
      <c r="K12" s="29" t="n">
        <v>23</v>
      </c>
      <c r="L12" s="30" t="n">
        <v>461</v>
      </c>
      <c r="M12" s="170" t="n">
        <v>728</v>
      </c>
      <c r="N12" s="30" t="n">
        <v>341</v>
      </c>
      <c r="O12" s="171" t="n">
        <v>448</v>
      </c>
      <c r="P12" s="172" t="n">
        <v>638</v>
      </c>
      <c r="Q12" s="28" t="n">
        <v>237</v>
      </c>
      <c r="R12" s="29" t="n">
        <v>1953</v>
      </c>
      <c r="S12" s="29" t="n">
        <v>1107</v>
      </c>
      <c r="T12" s="173" t="n">
        <f aca="false">IF(R12&lt;&gt;0,S12/R12,"")</f>
        <v>0.566820276497696</v>
      </c>
    </row>
    <row r="13" customFormat="false" ht="11.25" hidden="false" customHeight="true" outlineLevel="0" collapsed="false">
      <c r="A13" s="23" t="n">
        <v>8</v>
      </c>
      <c r="B13" s="28" t="n">
        <v>402</v>
      </c>
      <c r="C13" s="29" t="n">
        <v>20</v>
      </c>
      <c r="D13" s="29" t="n">
        <v>122</v>
      </c>
      <c r="E13" s="28" t="n">
        <v>135</v>
      </c>
      <c r="F13" s="29" t="n">
        <v>392</v>
      </c>
      <c r="G13" s="30" t="n">
        <v>20</v>
      </c>
      <c r="H13" s="28" t="n">
        <v>203</v>
      </c>
      <c r="I13" s="30" t="n">
        <v>355</v>
      </c>
      <c r="J13" s="28" t="n">
        <v>248</v>
      </c>
      <c r="K13" s="29" t="n">
        <v>7</v>
      </c>
      <c r="L13" s="30" t="n">
        <v>312</v>
      </c>
      <c r="M13" s="170" t="n">
        <v>320</v>
      </c>
      <c r="N13" s="30" t="n">
        <v>242</v>
      </c>
      <c r="O13" s="171" t="n">
        <v>295</v>
      </c>
      <c r="P13" s="172" t="n">
        <v>260</v>
      </c>
      <c r="Q13" s="28" t="n">
        <v>86</v>
      </c>
      <c r="R13" s="29" t="n">
        <v>991</v>
      </c>
      <c r="S13" s="29" t="n">
        <v>577</v>
      </c>
      <c r="T13" s="173" t="n">
        <f aca="false">IF(R13&lt;&gt;0,S13/R13,"")</f>
        <v>0.582240161453078</v>
      </c>
    </row>
    <row r="14" customFormat="false" ht="11.25" hidden="false" customHeight="true" outlineLevel="0" collapsed="false">
      <c r="A14" s="23" t="n">
        <v>9</v>
      </c>
      <c r="B14" s="28" t="n">
        <v>1205</v>
      </c>
      <c r="C14" s="29" t="n">
        <v>44</v>
      </c>
      <c r="D14" s="29" t="n">
        <v>382</v>
      </c>
      <c r="E14" s="28" t="n">
        <v>386</v>
      </c>
      <c r="F14" s="29" t="n">
        <v>1184</v>
      </c>
      <c r="G14" s="30" t="n">
        <v>41</v>
      </c>
      <c r="H14" s="28" t="n">
        <v>589</v>
      </c>
      <c r="I14" s="30" t="n">
        <v>1069</v>
      </c>
      <c r="J14" s="28" t="n">
        <v>799</v>
      </c>
      <c r="K14" s="29" t="n">
        <v>23</v>
      </c>
      <c r="L14" s="30" t="n">
        <v>868</v>
      </c>
      <c r="M14" s="170" t="n">
        <v>926</v>
      </c>
      <c r="N14" s="30" t="n">
        <v>750</v>
      </c>
      <c r="O14" s="171" t="n">
        <v>808</v>
      </c>
      <c r="P14" s="172" t="n">
        <v>882</v>
      </c>
      <c r="Q14" s="28" t="n">
        <v>405</v>
      </c>
      <c r="R14" s="29" t="n">
        <v>2895</v>
      </c>
      <c r="S14" s="29" t="n">
        <v>1721</v>
      </c>
      <c r="T14" s="173" t="n">
        <f aca="false">IF(R14&lt;&gt;0,S14/R14,"")</f>
        <v>0.59447322970639</v>
      </c>
    </row>
    <row r="15" customFormat="false" ht="11.25" hidden="false" customHeight="true" outlineLevel="0" collapsed="false">
      <c r="A15" s="23" t="n">
        <v>10</v>
      </c>
      <c r="B15" s="28" t="n">
        <v>196</v>
      </c>
      <c r="C15" s="29" t="n">
        <v>7</v>
      </c>
      <c r="D15" s="29" t="n">
        <v>80</v>
      </c>
      <c r="E15" s="28" t="n">
        <v>77</v>
      </c>
      <c r="F15" s="29" t="n">
        <v>207</v>
      </c>
      <c r="G15" s="30" t="n">
        <v>3</v>
      </c>
      <c r="H15" s="28" t="n">
        <v>115</v>
      </c>
      <c r="I15" s="30" t="n">
        <v>178</v>
      </c>
      <c r="J15" s="28" t="n">
        <v>153</v>
      </c>
      <c r="K15" s="29" t="n">
        <v>3</v>
      </c>
      <c r="L15" s="30" t="n">
        <v>141</v>
      </c>
      <c r="M15" s="170" t="n">
        <v>186</v>
      </c>
      <c r="N15" s="30" t="n">
        <v>106</v>
      </c>
      <c r="O15" s="171" t="n">
        <v>136</v>
      </c>
      <c r="P15" s="172" t="n">
        <v>157</v>
      </c>
      <c r="Q15" s="28" t="n">
        <v>61</v>
      </c>
      <c r="R15" s="29" t="n">
        <v>492</v>
      </c>
      <c r="S15" s="29" t="n">
        <v>301</v>
      </c>
      <c r="T15" s="173" t="n">
        <f aca="false">IF(R15&lt;&gt;0,S15/R15,"")</f>
        <v>0.611788617886179</v>
      </c>
    </row>
    <row r="16" customFormat="false" ht="11.25" hidden="false" customHeight="true" outlineLevel="0" collapsed="false">
      <c r="A16" s="23" t="n">
        <v>11</v>
      </c>
      <c r="B16" s="28" t="n">
        <v>532</v>
      </c>
      <c r="C16" s="29" t="n">
        <v>24</v>
      </c>
      <c r="D16" s="29" t="n">
        <v>355</v>
      </c>
      <c r="E16" s="28" t="n">
        <v>331</v>
      </c>
      <c r="F16" s="29" t="n">
        <v>549</v>
      </c>
      <c r="G16" s="30" t="n">
        <v>25</v>
      </c>
      <c r="H16" s="28" t="n">
        <v>456</v>
      </c>
      <c r="I16" s="30" t="n">
        <v>477</v>
      </c>
      <c r="J16" s="28" t="n">
        <v>602</v>
      </c>
      <c r="K16" s="29" t="n">
        <v>17</v>
      </c>
      <c r="L16" s="30" t="n">
        <v>333</v>
      </c>
      <c r="M16" s="170" t="n">
        <v>706</v>
      </c>
      <c r="N16" s="30" t="n">
        <v>231</v>
      </c>
      <c r="O16" s="171" t="n">
        <v>401</v>
      </c>
      <c r="P16" s="172" t="n">
        <v>549</v>
      </c>
      <c r="Q16" s="28" t="n">
        <v>135</v>
      </c>
      <c r="R16" s="29" t="n">
        <v>1556</v>
      </c>
      <c r="S16" s="29" t="n">
        <v>962</v>
      </c>
      <c r="T16" s="173" t="n">
        <f aca="false">IF(R16&lt;&gt;0,S16/R16,"")</f>
        <v>0.618251928020565</v>
      </c>
    </row>
    <row r="17" customFormat="false" ht="11.25" hidden="false" customHeight="true" outlineLevel="0" collapsed="false">
      <c r="A17" s="23" t="n">
        <v>12</v>
      </c>
      <c r="B17" s="28" t="n">
        <v>303</v>
      </c>
      <c r="C17" s="29" t="n">
        <v>25</v>
      </c>
      <c r="D17" s="29" t="n">
        <v>293</v>
      </c>
      <c r="E17" s="28" t="n">
        <v>287</v>
      </c>
      <c r="F17" s="29" t="n">
        <v>321</v>
      </c>
      <c r="G17" s="30" t="n">
        <v>16</v>
      </c>
      <c r="H17" s="28" t="n">
        <v>352</v>
      </c>
      <c r="I17" s="30" t="n">
        <v>286</v>
      </c>
      <c r="J17" s="28" t="n">
        <v>418</v>
      </c>
      <c r="K17" s="29" t="n">
        <v>9</v>
      </c>
      <c r="L17" s="30" t="n">
        <v>232</v>
      </c>
      <c r="M17" s="170" t="n">
        <v>473</v>
      </c>
      <c r="N17" s="30" t="n">
        <v>170</v>
      </c>
      <c r="O17" s="171" t="n">
        <v>275</v>
      </c>
      <c r="P17" s="172" t="n">
        <v>379</v>
      </c>
      <c r="Q17" s="28" t="n">
        <v>138</v>
      </c>
      <c r="R17" s="29" t="n">
        <v>1191</v>
      </c>
      <c r="S17" s="29" t="n">
        <v>676</v>
      </c>
      <c r="T17" s="173" t="n">
        <f aca="false">IF(R17&lt;&gt;0,S17/R17,"")</f>
        <v>0.567590260285474</v>
      </c>
    </row>
    <row r="18" customFormat="false" ht="11.25" hidden="false" customHeight="true" outlineLevel="0" collapsed="false">
      <c r="A18" s="32" t="n">
        <v>13</v>
      </c>
      <c r="B18" s="33" t="n">
        <v>417</v>
      </c>
      <c r="C18" s="34" t="n">
        <v>29</v>
      </c>
      <c r="D18" s="34" t="n">
        <v>395</v>
      </c>
      <c r="E18" s="33" t="n">
        <v>380</v>
      </c>
      <c r="F18" s="34" t="n">
        <v>435</v>
      </c>
      <c r="G18" s="35" t="n">
        <v>26</v>
      </c>
      <c r="H18" s="33" t="n">
        <v>478</v>
      </c>
      <c r="I18" s="35" t="n">
        <v>388</v>
      </c>
      <c r="J18" s="33" t="n">
        <v>587</v>
      </c>
      <c r="K18" s="34" t="n">
        <v>12</v>
      </c>
      <c r="L18" s="35" t="n">
        <v>284</v>
      </c>
      <c r="M18" s="174" t="n">
        <v>656</v>
      </c>
      <c r="N18" s="35" t="n">
        <v>220</v>
      </c>
      <c r="O18" s="99" t="n">
        <v>298</v>
      </c>
      <c r="P18" s="175" t="n">
        <v>582</v>
      </c>
      <c r="Q18" s="33" t="n">
        <v>157</v>
      </c>
      <c r="R18" s="34" t="n">
        <v>1553</v>
      </c>
      <c r="S18" s="34" t="n">
        <v>904</v>
      </c>
      <c r="T18" s="176" t="n">
        <f aca="false">IF(R18&lt;&gt;0,S18/R18,"")</f>
        <v>0.582099162910496</v>
      </c>
    </row>
    <row r="19" customFormat="false" ht="11.25" hidden="false" customHeight="true" outlineLevel="0" collapsed="false">
      <c r="A19" s="32" t="n">
        <v>14</v>
      </c>
      <c r="B19" s="33" t="n">
        <v>250</v>
      </c>
      <c r="C19" s="34" t="n">
        <v>19</v>
      </c>
      <c r="D19" s="34" t="n">
        <v>200</v>
      </c>
      <c r="E19" s="33" t="n">
        <v>218</v>
      </c>
      <c r="F19" s="34" t="n">
        <v>241</v>
      </c>
      <c r="G19" s="35" t="n">
        <v>19</v>
      </c>
      <c r="H19" s="33" t="n">
        <v>268</v>
      </c>
      <c r="I19" s="35" t="n">
        <v>214</v>
      </c>
      <c r="J19" s="33" t="n">
        <v>341</v>
      </c>
      <c r="K19" s="34" t="n">
        <v>3</v>
      </c>
      <c r="L19" s="35" t="n">
        <v>149</v>
      </c>
      <c r="M19" s="174" t="n">
        <v>339</v>
      </c>
      <c r="N19" s="35" t="n">
        <v>149</v>
      </c>
      <c r="O19" s="99" t="n">
        <v>202</v>
      </c>
      <c r="P19" s="175" t="n">
        <v>289</v>
      </c>
      <c r="Q19" s="33" t="n">
        <v>56</v>
      </c>
      <c r="R19" s="34" t="n">
        <v>760</v>
      </c>
      <c r="S19" s="34" t="n">
        <v>501</v>
      </c>
      <c r="T19" s="176" t="n">
        <f aca="false">IF(R19&lt;&gt;0,S19/R19,"")</f>
        <v>0.65921052631579</v>
      </c>
    </row>
    <row r="20" customFormat="false" ht="11.25" hidden="false" customHeight="true" outlineLevel="0" collapsed="false">
      <c r="A20" s="32" t="n">
        <v>15</v>
      </c>
      <c r="B20" s="33" t="n">
        <v>317</v>
      </c>
      <c r="C20" s="34" t="n">
        <v>26</v>
      </c>
      <c r="D20" s="34" t="n">
        <v>255</v>
      </c>
      <c r="E20" s="33" t="n">
        <v>259</v>
      </c>
      <c r="F20" s="34" t="n">
        <v>313</v>
      </c>
      <c r="G20" s="35" t="n">
        <v>24</v>
      </c>
      <c r="H20" s="33" t="n">
        <v>327</v>
      </c>
      <c r="I20" s="35" t="n">
        <v>284</v>
      </c>
      <c r="J20" s="33" t="n">
        <v>397</v>
      </c>
      <c r="K20" s="34" t="n">
        <v>14</v>
      </c>
      <c r="L20" s="35" t="n">
        <v>207</v>
      </c>
      <c r="M20" s="174" t="n">
        <v>424</v>
      </c>
      <c r="N20" s="35" t="n">
        <v>185</v>
      </c>
      <c r="O20" s="99" t="n">
        <v>215</v>
      </c>
      <c r="P20" s="175" t="n">
        <v>404</v>
      </c>
      <c r="Q20" s="33" t="n">
        <v>89</v>
      </c>
      <c r="R20" s="34" t="n">
        <v>1013</v>
      </c>
      <c r="S20" s="34" t="n">
        <v>634</v>
      </c>
      <c r="T20" s="176" t="n">
        <f aca="false">IF(R20&lt;&gt;0,S20/R20,"")</f>
        <v>0.625863770977295</v>
      </c>
    </row>
    <row r="21" customFormat="false" ht="11.25" hidden="false" customHeight="true" outlineLevel="0" collapsed="false">
      <c r="A21" s="32" t="n">
        <v>16</v>
      </c>
      <c r="B21" s="33" t="n">
        <v>507</v>
      </c>
      <c r="C21" s="34" t="n">
        <v>19</v>
      </c>
      <c r="D21" s="34" t="n">
        <v>499</v>
      </c>
      <c r="E21" s="33" t="n">
        <v>487</v>
      </c>
      <c r="F21" s="34" t="n">
        <v>521</v>
      </c>
      <c r="G21" s="35" t="n">
        <v>18</v>
      </c>
      <c r="H21" s="33" t="n">
        <v>602</v>
      </c>
      <c r="I21" s="35" t="n">
        <v>447</v>
      </c>
      <c r="J21" s="33" t="n">
        <v>780</v>
      </c>
      <c r="K21" s="34" t="n">
        <v>9</v>
      </c>
      <c r="L21" s="35" t="n">
        <v>292</v>
      </c>
      <c r="M21" s="174" t="n">
        <v>840</v>
      </c>
      <c r="N21" s="35" t="n">
        <v>222</v>
      </c>
      <c r="O21" s="99" t="n">
        <v>477</v>
      </c>
      <c r="P21" s="175" t="n">
        <v>600</v>
      </c>
      <c r="Q21" s="33" t="n">
        <v>128</v>
      </c>
      <c r="R21" s="34" t="n">
        <v>1732</v>
      </c>
      <c r="S21" s="34" t="n">
        <v>1097</v>
      </c>
      <c r="T21" s="176" t="n">
        <f aca="false">IF(R21&lt;&gt;0,S21/R21,"")</f>
        <v>0.63337182448037</v>
      </c>
    </row>
    <row r="22" customFormat="false" ht="11.25" hidden="false" customHeight="true" outlineLevel="0" collapsed="false">
      <c r="A22" s="23" t="n">
        <v>17</v>
      </c>
      <c r="B22" s="28" t="n">
        <v>593</v>
      </c>
      <c r="C22" s="29" t="n">
        <v>31</v>
      </c>
      <c r="D22" s="29" t="n">
        <v>231</v>
      </c>
      <c r="E22" s="28" t="n">
        <v>218</v>
      </c>
      <c r="F22" s="29" t="n">
        <v>611</v>
      </c>
      <c r="G22" s="30" t="n">
        <v>29</v>
      </c>
      <c r="H22" s="28" t="n">
        <v>324</v>
      </c>
      <c r="I22" s="30" t="n">
        <v>554</v>
      </c>
      <c r="J22" s="28" t="n">
        <v>492</v>
      </c>
      <c r="K22" s="29" t="n">
        <v>17</v>
      </c>
      <c r="L22" s="30" t="n">
        <v>389</v>
      </c>
      <c r="M22" s="170" t="n">
        <v>516</v>
      </c>
      <c r="N22" s="30" t="n">
        <v>364</v>
      </c>
      <c r="O22" s="171" t="n">
        <v>396</v>
      </c>
      <c r="P22" s="172" t="n">
        <v>487</v>
      </c>
      <c r="Q22" s="28" t="n">
        <v>182</v>
      </c>
      <c r="R22" s="29" t="n">
        <v>1665</v>
      </c>
      <c r="S22" s="29" t="n">
        <v>911</v>
      </c>
      <c r="T22" s="173" t="n">
        <f aca="false">IF(R22&lt;&gt;0,S22/R22,"")</f>
        <v>0.547147147147147</v>
      </c>
    </row>
    <row r="23" customFormat="false" ht="11.25" hidden="false" customHeight="true" outlineLevel="0" collapsed="false">
      <c r="A23" s="23" t="n">
        <v>18</v>
      </c>
      <c r="B23" s="28" t="n">
        <v>666</v>
      </c>
      <c r="C23" s="29" t="n">
        <v>32</v>
      </c>
      <c r="D23" s="29" t="n">
        <v>285</v>
      </c>
      <c r="E23" s="28" t="n">
        <v>264</v>
      </c>
      <c r="F23" s="29" t="n">
        <v>686</v>
      </c>
      <c r="G23" s="30" t="n">
        <v>31</v>
      </c>
      <c r="H23" s="28" t="n">
        <v>372</v>
      </c>
      <c r="I23" s="30" t="n">
        <v>622</v>
      </c>
      <c r="J23" s="28" t="n">
        <v>588</v>
      </c>
      <c r="K23" s="29" t="n">
        <v>20</v>
      </c>
      <c r="L23" s="30" t="n">
        <v>413</v>
      </c>
      <c r="M23" s="170" t="n">
        <v>569</v>
      </c>
      <c r="N23" s="30" t="n">
        <v>444</v>
      </c>
      <c r="O23" s="171" t="n">
        <v>418</v>
      </c>
      <c r="P23" s="172" t="n">
        <v>596</v>
      </c>
      <c r="Q23" s="28" t="n">
        <v>115</v>
      </c>
      <c r="R23" s="29" t="n">
        <v>1783</v>
      </c>
      <c r="S23" s="29" t="n">
        <v>1036</v>
      </c>
      <c r="T23" s="173" t="n">
        <f aca="false">IF(R23&lt;&gt;0,S23/R23,"")</f>
        <v>0.581043185642176</v>
      </c>
    </row>
    <row r="24" customFormat="false" ht="11.25" hidden="false" customHeight="true" outlineLevel="0" collapsed="false">
      <c r="A24" s="23" t="n">
        <v>19</v>
      </c>
      <c r="B24" s="28" t="n">
        <v>439</v>
      </c>
      <c r="C24" s="29" t="n">
        <v>20</v>
      </c>
      <c r="D24" s="29" t="n">
        <v>197</v>
      </c>
      <c r="E24" s="28" t="n">
        <v>172</v>
      </c>
      <c r="F24" s="29" t="n">
        <v>465</v>
      </c>
      <c r="G24" s="30" t="n">
        <v>17</v>
      </c>
      <c r="H24" s="28" t="n">
        <v>273</v>
      </c>
      <c r="I24" s="30" t="n">
        <v>404</v>
      </c>
      <c r="J24" s="28" t="n">
        <v>402</v>
      </c>
      <c r="K24" s="29" t="n">
        <v>10</v>
      </c>
      <c r="L24" s="30" t="n">
        <v>280</v>
      </c>
      <c r="M24" s="170" t="n">
        <v>422</v>
      </c>
      <c r="N24" s="30" t="n">
        <v>271</v>
      </c>
      <c r="O24" s="171" t="n">
        <v>315</v>
      </c>
      <c r="P24" s="172" t="n">
        <v>380</v>
      </c>
      <c r="Q24" s="28" t="n">
        <v>62</v>
      </c>
      <c r="R24" s="29" t="n">
        <v>1128</v>
      </c>
      <c r="S24" s="29" t="n">
        <v>702</v>
      </c>
      <c r="T24" s="173" t="n">
        <f aca="false">IF(R24&lt;&gt;0,S24/R24,"")</f>
        <v>0.622340425531915</v>
      </c>
    </row>
    <row r="25" customFormat="false" ht="11.25" hidden="false" customHeight="true" outlineLevel="0" collapsed="false">
      <c r="A25" s="23" t="n">
        <v>20</v>
      </c>
      <c r="B25" s="28" t="n">
        <v>336</v>
      </c>
      <c r="C25" s="29" t="n">
        <v>30</v>
      </c>
      <c r="D25" s="29" t="n">
        <v>176</v>
      </c>
      <c r="E25" s="28" t="n">
        <v>174</v>
      </c>
      <c r="F25" s="29" t="n">
        <v>347</v>
      </c>
      <c r="G25" s="30" t="n">
        <v>28</v>
      </c>
      <c r="H25" s="28" t="n">
        <v>226</v>
      </c>
      <c r="I25" s="30" t="n">
        <v>329</v>
      </c>
      <c r="J25" s="28" t="n">
        <v>317</v>
      </c>
      <c r="K25" s="29" t="n">
        <v>19</v>
      </c>
      <c r="L25" s="30" t="n">
        <v>234</v>
      </c>
      <c r="M25" s="170" t="n">
        <v>341</v>
      </c>
      <c r="N25" s="30" t="n">
        <v>224</v>
      </c>
      <c r="O25" s="171" t="n">
        <v>241</v>
      </c>
      <c r="P25" s="172" t="n">
        <v>319</v>
      </c>
      <c r="Q25" s="28" t="n">
        <v>63</v>
      </c>
      <c r="R25" s="29" t="n">
        <v>964</v>
      </c>
      <c r="S25" s="29" t="n">
        <v>578</v>
      </c>
      <c r="T25" s="173" t="n">
        <f aca="false">IF(R25&lt;&gt;0,S25/R25,"")</f>
        <v>0.599585062240664</v>
      </c>
    </row>
    <row r="26" customFormat="false" ht="11.25" hidden="false" customHeight="true" outlineLevel="0" collapsed="false">
      <c r="A26" s="23" t="n">
        <v>21</v>
      </c>
      <c r="B26" s="28" t="n">
        <v>313</v>
      </c>
      <c r="C26" s="29" t="n">
        <v>14</v>
      </c>
      <c r="D26" s="29" t="n">
        <v>159</v>
      </c>
      <c r="E26" s="28" t="n">
        <v>156</v>
      </c>
      <c r="F26" s="29" t="n">
        <v>322</v>
      </c>
      <c r="G26" s="30" t="n">
        <v>12</v>
      </c>
      <c r="H26" s="28" t="n">
        <v>197</v>
      </c>
      <c r="I26" s="30" t="n">
        <v>305</v>
      </c>
      <c r="J26" s="28" t="n">
        <v>303</v>
      </c>
      <c r="K26" s="29" t="n">
        <v>8</v>
      </c>
      <c r="L26" s="30" t="n">
        <v>199</v>
      </c>
      <c r="M26" s="170" t="n">
        <v>299</v>
      </c>
      <c r="N26" s="30" t="n">
        <v>195</v>
      </c>
      <c r="O26" s="171" t="n">
        <v>217</v>
      </c>
      <c r="P26" s="172" t="n">
        <v>265</v>
      </c>
      <c r="Q26" s="28" t="n">
        <v>41</v>
      </c>
      <c r="R26" s="29" t="n">
        <v>812</v>
      </c>
      <c r="S26" s="29" t="n">
        <v>514</v>
      </c>
      <c r="T26" s="173" t="n">
        <f aca="false">IF(R26&lt;&gt;0,S26/R26,"")</f>
        <v>0.633004926108374</v>
      </c>
    </row>
    <row r="27" customFormat="false" ht="11.25" hidden="false" customHeight="true" outlineLevel="0" collapsed="false">
      <c r="A27" s="23" t="n">
        <v>22</v>
      </c>
      <c r="B27" s="28" t="n">
        <v>513</v>
      </c>
      <c r="C27" s="29" t="n">
        <v>21</v>
      </c>
      <c r="D27" s="29" t="n">
        <v>404</v>
      </c>
      <c r="E27" s="28" t="n">
        <v>394</v>
      </c>
      <c r="F27" s="29" t="n">
        <v>503</v>
      </c>
      <c r="G27" s="30" t="n">
        <v>32</v>
      </c>
      <c r="H27" s="28" t="n">
        <v>513</v>
      </c>
      <c r="I27" s="30" t="n">
        <v>437</v>
      </c>
      <c r="J27" s="28" t="n">
        <v>599</v>
      </c>
      <c r="K27" s="29" t="n">
        <v>10</v>
      </c>
      <c r="L27" s="30" t="n">
        <v>365</v>
      </c>
      <c r="M27" s="170" t="n">
        <v>713</v>
      </c>
      <c r="N27" s="30" t="n">
        <v>248</v>
      </c>
      <c r="O27" s="171" t="n">
        <v>415</v>
      </c>
      <c r="P27" s="172" t="n">
        <v>555</v>
      </c>
      <c r="Q27" s="28" t="n">
        <v>170</v>
      </c>
      <c r="R27" s="29" t="n">
        <v>1839</v>
      </c>
      <c r="S27" s="29" t="n">
        <v>988</v>
      </c>
      <c r="T27" s="173" t="n">
        <f aca="false">IF(R27&lt;&gt;0,S27/R27,"")</f>
        <v>0.537248504622077</v>
      </c>
    </row>
    <row r="28" customFormat="false" ht="11.25" hidden="false" customHeight="true" outlineLevel="0" collapsed="false">
      <c r="A28" s="32" t="n">
        <v>23</v>
      </c>
      <c r="B28" s="33" t="n">
        <v>231</v>
      </c>
      <c r="C28" s="34" t="n">
        <v>49</v>
      </c>
      <c r="D28" s="34" t="n">
        <v>239</v>
      </c>
      <c r="E28" s="33" t="n">
        <v>256</v>
      </c>
      <c r="F28" s="34" t="n">
        <v>228</v>
      </c>
      <c r="G28" s="35" t="n">
        <v>37</v>
      </c>
      <c r="H28" s="33" t="n">
        <v>316</v>
      </c>
      <c r="I28" s="35" t="n">
        <v>217</v>
      </c>
      <c r="J28" s="33" t="n">
        <v>290</v>
      </c>
      <c r="K28" s="34" t="n">
        <v>24</v>
      </c>
      <c r="L28" s="35" t="n">
        <v>230</v>
      </c>
      <c r="M28" s="174" t="n">
        <v>397</v>
      </c>
      <c r="N28" s="35" t="n">
        <v>143</v>
      </c>
      <c r="O28" s="99" t="n">
        <v>185</v>
      </c>
      <c r="P28" s="175" t="n">
        <v>359</v>
      </c>
      <c r="Q28" s="33" t="n">
        <v>109</v>
      </c>
      <c r="R28" s="34" t="n">
        <v>1448</v>
      </c>
      <c r="S28" s="34" t="n">
        <v>558</v>
      </c>
      <c r="T28" s="176" t="n">
        <f aca="false">IF(R28&lt;&gt;0,S28/R28,"")</f>
        <v>0.385359116022099</v>
      </c>
    </row>
    <row r="29" customFormat="false" ht="11.25" hidden="false" customHeight="true" outlineLevel="0" collapsed="false">
      <c r="A29" s="32" t="n">
        <v>24</v>
      </c>
      <c r="B29" s="33" t="n">
        <v>232</v>
      </c>
      <c r="C29" s="34" t="n">
        <v>9</v>
      </c>
      <c r="D29" s="34" t="n">
        <v>159</v>
      </c>
      <c r="E29" s="33" t="n">
        <v>139</v>
      </c>
      <c r="F29" s="34" t="n">
        <v>248</v>
      </c>
      <c r="G29" s="35" t="n">
        <v>12</v>
      </c>
      <c r="H29" s="33" t="n">
        <v>217</v>
      </c>
      <c r="I29" s="35" t="n">
        <v>195</v>
      </c>
      <c r="J29" s="33" t="n">
        <v>279</v>
      </c>
      <c r="K29" s="34" t="n">
        <v>9</v>
      </c>
      <c r="L29" s="35" t="n">
        <v>133</v>
      </c>
      <c r="M29" s="174" t="n">
        <v>336</v>
      </c>
      <c r="N29" s="35" t="n">
        <v>84</v>
      </c>
      <c r="O29" s="99" t="n">
        <v>163</v>
      </c>
      <c r="P29" s="175" t="n">
        <v>261</v>
      </c>
      <c r="Q29" s="33" t="n">
        <v>35</v>
      </c>
      <c r="R29" s="34" t="n">
        <v>775</v>
      </c>
      <c r="S29" s="34" t="n">
        <v>428</v>
      </c>
      <c r="T29" s="176" t="n">
        <f aca="false">IF(R29&lt;&gt;0,S29/R29,"")</f>
        <v>0.552258064516129</v>
      </c>
    </row>
    <row r="30" customFormat="false" ht="11.25" hidden="false" customHeight="true" outlineLevel="0" collapsed="false">
      <c r="A30" s="32" t="n">
        <v>25</v>
      </c>
      <c r="B30" s="33" t="n">
        <v>569</v>
      </c>
      <c r="C30" s="34" t="n">
        <v>55</v>
      </c>
      <c r="D30" s="34" t="n">
        <v>553</v>
      </c>
      <c r="E30" s="33" t="n">
        <v>556</v>
      </c>
      <c r="F30" s="34" t="n">
        <v>572</v>
      </c>
      <c r="G30" s="35" t="n">
        <v>48</v>
      </c>
      <c r="H30" s="33" t="n">
        <v>739</v>
      </c>
      <c r="I30" s="35" t="n">
        <v>462</v>
      </c>
      <c r="J30" s="33" t="n">
        <v>825</v>
      </c>
      <c r="K30" s="34" t="n">
        <v>19</v>
      </c>
      <c r="L30" s="35" t="n">
        <v>377</v>
      </c>
      <c r="M30" s="174" t="n">
        <v>909</v>
      </c>
      <c r="N30" s="35" t="n">
        <v>311</v>
      </c>
      <c r="O30" s="99" t="n">
        <v>462</v>
      </c>
      <c r="P30" s="175" t="n">
        <v>763</v>
      </c>
      <c r="Q30" s="33" t="n">
        <v>231</v>
      </c>
      <c r="R30" s="34" t="n">
        <v>2206</v>
      </c>
      <c r="S30" s="34" t="n">
        <v>1247</v>
      </c>
      <c r="T30" s="176" t="n">
        <f aca="false">IF(R30&lt;&gt;0,S30/R30,"")</f>
        <v>0.565276518585675</v>
      </c>
    </row>
    <row r="31" customFormat="false" ht="11.25" hidden="false" customHeight="true" outlineLevel="0" collapsed="false">
      <c r="A31" s="32" t="n">
        <v>26</v>
      </c>
      <c r="B31" s="33" t="n">
        <v>368</v>
      </c>
      <c r="C31" s="34" t="n">
        <v>49</v>
      </c>
      <c r="D31" s="34" t="n">
        <v>423</v>
      </c>
      <c r="E31" s="33" t="n">
        <v>417</v>
      </c>
      <c r="F31" s="34" t="n">
        <v>396</v>
      </c>
      <c r="G31" s="35" t="n">
        <v>38</v>
      </c>
      <c r="H31" s="33" t="n">
        <v>515</v>
      </c>
      <c r="I31" s="35" t="n">
        <v>346</v>
      </c>
      <c r="J31" s="33" t="n">
        <v>594</v>
      </c>
      <c r="K31" s="34" t="n">
        <v>15</v>
      </c>
      <c r="L31" s="35" t="n">
        <v>259</v>
      </c>
      <c r="M31" s="174" t="n">
        <v>626</v>
      </c>
      <c r="N31" s="35" t="n">
        <v>235</v>
      </c>
      <c r="O31" s="99" t="n">
        <v>312</v>
      </c>
      <c r="P31" s="175" t="n">
        <v>554</v>
      </c>
      <c r="Q31" s="33" t="n">
        <v>92</v>
      </c>
      <c r="R31" s="34" t="n">
        <v>1470</v>
      </c>
      <c r="S31" s="34" t="n">
        <v>884</v>
      </c>
      <c r="T31" s="176" t="n">
        <f aca="false">IF(R31&lt;&gt;0,S31/R31,"")</f>
        <v>0.601360544217687</v>
      </c>
    </row>
    <row r="32" customFormat="false" ht="11.25" hidden="false" customHeight="true" outlineLevel="0" collapsed="false">
      <c r="A32" s="23" t="n">
        <v>27</v>
      </c>
      <c r="B32" s="28" t="n">
        <v>521</v>
      </c>
      <c r="C32" s="29" t="n">
        <v>20</v>
      </c>
      <c r="D32" s="29" t="n">
        <v>227</v>
      </c>
      <c r="E32" s="28" t="n">
        <v>209</v>
      </c>
      <c r="F32" s="29" t="n">
        <v>537</v>
      </c>
      <c r="G32" s="30" t="n">
        <v>24</v>
      </c>
      <c r="H32" s="28" t="n">
        <v>299</v>
      </c>
      <c r="I32" s="30" t="n">
        <v>490</v>
      </c>
      <c r="J32" s="28" t="n">
        <v>410</v>
      </c>
      <c r="K32" s="29" t="n">
        <v>6</v>
      </c>
      <c r="L32" s="30" t="n">
        <v>385</v>
      </c>
      <c r="M32" s="170" t="n">
        <v>473</v>
      </c>
      <c r="N32" s="30" t="n">
        <v>320</v>
      </c>
      <c r="O32" s="171" t="n">
        <v>351</v>
      </c>
      <c r="P32" s="172" t="n">
        <v>441</v>
      </c>
      <c r="Q32" s="28" t="n">
        <v>169</v>
      </c>
      <c r="R32" s="29" t="n">
        <v>1377</v>
      </c>
      <c r="S32" s="29" t="n">
        <v>809</v>
      </c>
      <c r="T32" s="173" t="n">
        <f aca="false">IF(R32&lt;&gt;0,S32/R32,"")</f>
        <v>0.587509077705156</v>
      </c>
    </row>
    <row r="33" customFormat="false" ht="11.25" hidden="false" customHeight="true" outlineLevel="0" collapsed="false">
      <c r="A33" s="23" t="n">
        <v>28</v>
      </c>
      <c r="B33" s="28" t="n">
        <v>483</v>
      </c>
      <c r="C33" s="29" t="n">
        <v>29</v>
      </c>
      <c r="D33" s="29" t="n">
        <v>197</v>
      </c>
      <c r="E33" s="28" t="n">
        <v>169</v>
      </c>
      <c r="F33" s="29" t="n">
        <v>510</v>
      </c>
      <c r="G33" s="30" t="n">
        <v>24</v>
      </c>
      <c r="H33" s="28" t="n">
        <v>258</v>
      </c>
      <c r="I33" s="30" t="n">
        <v>466</v>
      </c>
      <c r="J33" s="28" t="n">
        <v>372</v>
      </c>
      <c r="K33" s="29" t="n">
        <v>16</v>
      </c>
      <c r="L33" s="30" t="n">
        <v>349</v>
      </c>
      <c r="M33" s="170" t="n">
        <v>387</v>
      </c>
      <c r="N33" s="30" t="n">
        <v>349</v>
      </c>
      <c r="O33" s="171" t="n">
        <v>328</v>
      </c>
      <c r="P33" s="172" t="n">
        <v>412</v>
      </c>
      <c r="Q33" s="28" t="n">
        <v>75</v>
      </c>
      <c r="R33" s="29" t="n">
        <v>1368</v>
      </c>
      <c r="S33" s="29" t="n">
        <v>752</v>
      </c>
      <c r="T33" s="173" t="n">
        <f aca="false">IF(R33&lt;&gt;0,S33/R33,"")</f>
        <v>0.549707602339181</v>
      </c>
    </row>
    <row r="34" customFormat="false" ht="11.25" hidden="false" customHeight="true" outlineLevel="0" collapsed="false">
      <c r="A34" s="23" t="n">
        <v>29</v>
      </c>
      <c r="B34" s="28" t="n">
        <v>366</v>
      </c>
      <c r="C34" s="29" t="n">
        <v>20</v>
      </c>
      <c r="D34" s="29" t="n">
        <v>224</v>
      </c>
      <c r="E34" s="28" t="n">
        <v>191</v>
      </c>
      <c r="F34" s="29" t="n">
        <v>394</v>
      </c>
      <c r="G34" s="30" t="n">
        <v>24</v>
      </c>
      <c r="H34" s="28" t="n">
        <v>261</v>
      </c>
      <c r="I34" s="30" t="n">
        <v>352</v>
      </c>
      <c r="J34" s="28" t="n">
        <v>356</v>
      </c>
      <c r="K34" s="29" t="n">
        <v>12</v>
      </c>
      <c r="L34" s="30" t="n">
        <v>254</v>
      </c>
      <c r="M34" s="170" t="n">
        <v>398</v>
      </c>
      <c r="N34" s="30" t="n">
        <v>228</v>
      </c>
      <c r="O34" s="171" t="n">
        <v>273</v>
      </c>
      <c r="P34" s="172" t="n">
        <v>355</v>
      </c>
      <c r="Q34" s="28" t="n">
        <v>67</v>
      </c>
      <c r="R34" s="29" t="n">
        <v>1018</v>
      </c>
      <c r="S34" s="29" t="n">
        <v>637</v>
      </c>
      <c r="T34" s="173" t="n">
        <f aca="false">IF(R34&lt;&gt;0,S34/R34,"")</f>
        <v>0.62573673870334</v>
      </c>
    </row>
    <row r="35" customFormat="false" ht="11.25" hidden="false" customHeight="true" outlineLevel="0" collapsed="false">
      <c r="A35" s="23" t="n">
        <v>30</v>
      </c>
      <c r="B35" s="28" t="n">
        <v>503</v>
      </c>
      <c r="C35" s="29" t="n">
        <v>28</v>
      </c>
      <c r="D35" s="29" t="n">
        <v>298</v>
      </c>
      <c r="E35" s="28" t="n">
        <v>284</v>
      </c>
      <c r="F35" s="29" t="n">
        <v>498</v>
      </c>
      <c r="G35" s="30" t="n">
        <v>32</v>
      </c>
      <c r="H35" s="28" t="n">
        <v>383</v>
      </c>
      <c r="I35" s="30" t="n">
        <v>441</v>
      </c>
      <c r="J35" s="28" t="n">
        <v>508</v>
      </c>
      <c r="K35" s="29" t="n">
        <v>17</v>
      </c>
      <c r="L35" s="30" t="n">
        <v>321</v>
      </c>
      <c r="M35" s="170" t="n">
        <v>528</v>
      </c>
      <c r="N35" s="30" t="n">
        <v>313</v>
      </c>
      <c r="O35" s="171" t="n">
        <v>403</v>
      </c>
      <c r="P35" s="172" t="n">
        <v>443</v>
      </c>
      <c r="Q35" s="28" t="n">
        <v>90</v>
      </c>
      <c r="R35" s="29" t="n">
        <v>1419</v>
      </c>
      <c r="S35" s="29" t="n">
        <v>864</v>
      </c>
      <c r="T35" s="173" t="n">
        <f aca="false">IF(R35&lt;&gt;0,S35/R35,"")</f>
        <v>0.608879492600423</v>
      </c>
    </row>
    <row r="36" customFormat="false" ht="11.25" hidden="false" customHeight="true" outlineLevel="0" collapsed="false">
      <c r="A36" s="23" t="n">
        <v>31</v>
      </c>
      <c r="B36" s="28" t="n">
        <v>553</v>
      </c>
      <c r="C36" s="29" t="n">
        <v>46</v>
      </c>
      <c r="D36" s="29" t="n">
        <v>355</v>
      </c>
      <c r="E36" s="28" t="n">
        <v>355</v>
      </c>
      <c r="F36" s="29" t="n">
        <v>555</v>
      </c>
      <c r="G36" s="30" t="n">
        <v>43</v>
      </c>
      <c r="H36" s="28" t="n">
        <v>449</v>
      </c>
      <c r="I36" s="30" t="n">
        <v>530</v>
      </c>
      <c r="J36" s="28" t="n">
        <v>615</v>
      </c>
      <c r="K36" s="29" t="n">
        <v>19</v>
      </c>
      <c r="L36" s="30" t="n">
        <v>370</v>
      </c>
      <c r="M36" s="170" t="n">
        <v>651</v>
      </c>
      <c r="N36" s="30" t="n">
        <v>344</v>
      </c>
      <c r="O36" s="171" t="n">
        <v>418</v>
      </c>
      <c r="P36" s="172" t="n">
        <v>576</v>
      </c>
      <c r="Q36" s="28" t="n">
        <v>166</v>
      </c>
      <c r="R36" s="29" t="n">
        <v>1857</v>
      </c>
      <c r="S36" s="29" t="n">
        <v>1019</v>
      </c>
      <c r="T36" s="173" t="n">
        <f aca="false">IF(R36&lt;&gt;0,S36/R36,"")</f>
        <v>0.548734518039849</v>
      </c>
    </row>
    <row r="37" customFormat="false" ht="11.25" hidden="false" customHeight="true" outlineLevel="0" collapsed="false">
      <c r="A37" s="32" t="n">
        <v>32</v>
      </c>
      <c r="B37" s="33" t="n">
        <v>324</v>
      </c>
      <c r="C37" s="34" t="n">
        <v>14</v>
      </c>
      <c r="D37" s="34" t="n">
        <v>197</v>
      </c>
      <c r="E37" s="33" t="n">
        <v>174</v>
      </c>
      <c r="F37" s="34" t="n">
        <v>345</v>
      </c>
      <c r="G37" s="35" t="n">
        <v>19</v>
      </c>
      <c r="H37" s="33" t="n">
        <v>235</v>
      </c>
      <c r="I37" s="35" t="n">
        <v>317</v>
      </c>
      <c r="J37" s="33" t="n">
        <v>343</v>
      </c>
      <c r="K37" s="34" t="n">
        <v>11</v>
      </c>
      <c r="L37" s="35" t="n">
        <v>208</v>
      </c>
      <c r="M37" s="174" t="n">
        <v>390</v>
      </c>
      <c r="N37" s="35" t="n">
        <v>169</v>
      </c>
      <c r="O37" s="99" t="n">
        <v>257</v>
      </c>
      <c r="P37" s="175" t="n">
        <v>302</v>
      </c>
      <c r="Q37" s="33" t="n">
        <v>43</v>
      </c>
      <c r="R37" s="34" t="n">
        <v>838</v>
      </c>
      <c r="S37" s="34" t="n">
        <v>575</v>
      </c>
      <c r="T37" s="176" t="n">
        <f aca="false">IF(R37&lt;&gt;0,S37/R37,"")</f>
        <v>0.686157517899761</v>
      </c>
    </row>
    <row r="38" customFormat="false" ht="11.25" hidden="false" customHeight="true" outlineLevel="0" collapsed="false">
      <c r="A38" s="32" t="n">
        <v>33</v>
      </c>
      <c r="B38" s="33" t="n">
        <v>366</v>
      </c>
      <c r="C38" s="34" t="n">
        <v>68</v>
      </c>
      <c r="D38" s="34" t="n">
        <v>390</v>
      </c>
      <c r="E38" s="33" t="n">
        <v>378</v>
      </c>
      <c r="F38" s="34" t="n">
        <v>370</v>
      </c>
      <c r="G38" s="35" t="n">
        <v>70</v>
      </c>
      <c r="H38" s="33" t="n">
        <v>511</v>
      </c>
      <c r="I38" s="35" t="n">
        <v>329</v>
      </c>
      <c r="J38" s="33" t="n">
        <v>524</v>
      </c>
      <c r="K38" s="34" t="n">
        <v>32</v>
      </c>
      <c r="L38" s="35" t="n">
        <v>296</v>
      </c>
      <c r="M38" s="174" t="n">
        <v>630</v>
      </c>
      <c r="N38" s="35" t="n">
        <v>228</v>
      </c>
      <c r="O38" s="99" t="n">
        <v>325</v>
      </c>
      <c r="P38" s="175" t="n">
        <v>535</v>
      </c>
      <c r="Q38" s="33" t="n">
        <v>223</v>
      </c>
      <c r="R38" s="34" t="n">
        <v>1797</v>
      </c>
      <c r="S38" s="34" t="n">
        <v>871</v>
      </c>
      <c r="T38" s="176" t="n">
        <f aca="false">IF(R38&lt;&gt;0,S38/R38,"")</f>
        <v>0.484696716750139</v>
      </c>
    </row>
    <row r="39" customFormat="false" ht="11.25" hidden="false" customHeight="true" outlineLevel="0" collapsed="false">
      <c r="A39" s="32" t="n">
        <v>34</v>
      </c>
      <c r="B39" s="33" t="n">
        <v>242</v>
      </c>
      <c r="C39" s="34" t="n">
        <v>47</v>
      </c>
      <c r="D39" s="34" t="n">
        <v>267</v>
      </c>
      <c r="E39" s="33" t="n">
        <v>276</v>
      </c>
      <c r="F39" s="34" t="n">
        <v>242</v>
      </c>
      <c r="G39" s="35" t="n">
        <v>44</v>
      </c>
      <c r="H39" s="33" t="n">
        <v>340</v>
      </c>
      <c r="I39" s="35" t="n">
        <v>234</v>
      </c>
      <c r="J39" s="33" t="n">
        <v>384</v>
      </c>
      <c r="K39" s="34" t="n">
        <v>21</v>
      </c>
      <c r="L39" s="35" t="n">
        <v>179</v>
      </c>
      <c r="M39" s="174" t="n">
        <v>442</v>
      </c>
      <c r="N39" s="35" t="n">
        <v>139</v>
      </c>
      <c r="O39" s="99" t="n">
        <v>215</v>
      </c>
      <c r="P39" s="175" t="n">
        <v>375</v>
      </c>
      <c r="Q39" s="33" t="n">
        <v>103</v>
      </c>
      <c r="R39" s="34" t="n">
        <v>981</v>
      </c>
      <c r="S39" s="34" t="n">
        <v>598</v>
      </c>
      <c r="T39" s="176" t="n">
        <f aca="false">IF(R39&lt;&gt;0,S39/R39,"")</f>
        <v>0.609582059123343</v>
      </c>
    </row>
    <row r="40" customFormat="false" ht="11.25" hidden="false" customHeight="true" outlineLevel="0" collapsed="false">
      <c r="A40" s="32" t="n">
        <v>35</v>
      </c>
      <c r="B40" s="33" t="n">
        <v>110</v>
      </c>
      <c r="C40" s="34" t="n">
        <v>16</v>
      </c>
      <c r="D40" s="34" t="n">
        <v>180</v>
      </c>
      <c r="E40" s="33" t="n">
        <v>168</v>
      </c>
      <c r="F40" s="34" t="n">
        <v>119</v>
      </c>
      <c r="G40" s="35" t="n">
        <v>16</v>
      </c>
      <c r="H40" s="33" t="n">
        <v>216</v>
      </c>
      <c r="I40" s="35" t="n">
        <v>98</v>
      </c>
      <c r="J40" s="33" t="n">
        <v>221</v>
      </c>
      <c r="K40" s="34" t="n">
        <v>9</v>
      </c>
      <c r="L40" s="35" t="n">
        <v>91</v>
      </c>
      <c r="M40" s="174" t="n">
        <v>258</v>
      </c>
      <c r="N40" s="35" t="n">
        <v>66</v>
      </c>
      <c r="O40" s="99" t="n">
        <v>131</v>
      </c>
      <c r="P40" s="175" t="n">
        <v>193</v>
      </c>
      <c r="Q40" s="33" t="n">
        <v>57</v>
      </c>
      <c r="R40" s="34" t="n">
        <v>616</v>
      </c>
      <c r="S40" s="34" t="n">
        <v>329</v>
      </c>
      <c r="T40" s="176" t="n">
        <f aca="false">IF(R40&lt;&gt;0,S40/R40,"")</f>
        <v>0.534090909090909</v>
      </c>
    </row>
    <row r="41" customFormat="false" ht="11.25" hidden="false" customHeight="true" outlineLevel="0" collapsed="false">
      <c r="A41" s="32" t="n">
        <v>36</v>
      </c>
      <c r="B41" s="33" t="n">
        <v>221</v>
      </c>
      <c r="C41" s="34" t="n">
        <v>59</v>
      </c>
      <c r="D41" s="34" t="n">
        <v>412</v>
      </c>
      <c r="E41" s="33" t="n">
        <v>406</v>
      </c>
      <c r="F41" s="34" t="n">
        <v>250</v>
      </c>
      <c r="G41" s="35" t="n">
        <v>32</v>
      </c>
      <c r="H41" s="33" t="n">
        <v>505</v>
      </c>
      <c r="I41" s="35" t="n">
        <v>198</v>
      </c>
      <c r="J41" s="33" t="n">
        <v>540</v>
      </c>
      <c r="K41" s="34" t="n">
        <v>26</v>
      </c>
      <c r="L41" s="35" t="n">
        <v>151</v>
      </c>
      <c r="M41" s="174" t="n">
        <v>574</v>
      </c>
      <c r="N41" s="35" t="n">
        <v>135</v>
      </c>
      <c r="O41" s="99" t="n">
        <v>273</v>
      </c>
      <c r="P41" s="175" t="n">
        <v>430</v>
      </c>
      <c r="Q41" s="33" t="n">
        <v>139</v>
      </c>
      <c r="R41" s="34" t="n">
        <v>1264</v>
      </c>
      <c r="S41" s="34" t="n">
        <v>734</v>
      </c>
      <c r="T41" s="176" t="n">
        <f aca="false">IF(R41&lt;&gt;0,S41/R41,"")</f>
        <v>0.580696202531646</v>
      </c>
    </row>
    <row r="42" customFormat="false" ht="11.25" hidden="false" customHeight="true" outlineLevel="0" collapsed="false">
      <c r="A42" s="32" t="n">
        <v>37</v>
      </c>
      <c r="B42" s="33" t="n">
        <v>228</v>
      </c>
      <c r="C42" s="34" t="n">
        <v>36</v>
      </c>
      <c r="D42" s="34" t="n">
        <v>560</v>
      </c>
      <c r="E42" s="33" t="n">
        <v>526</v>
      </c>
      <c r="F42" s="34" t="n">
        <v>261</v>
      </c>
      <c r="G42" s="35" t="n">
        <v>37</v>
      </c>
      <c r="H42" s="33" t="n">
        <v>665</v>
      </c>
      <c r="I42" s="35" t="n">
        <v>198</v>
      </c>
      <c r="J42" s="33" t="n">
        <v>722</v>
      </c>
      <c r="K42" s="34" t="n">
        <v>33</v>
      </c>
      <c r="L42" s="35" t="n">
        <v>123</v>
      </c>
      <c r="M42" s="174" t="n">
        <v>705</v>
      </c>
      <c r="N42" s="35" t="n">
        <v>154</v>
      </c>
      <c r="O42" s="99" t="n">
        <v>335</v>
      </c>
      <c r="P42" s="175" t="n">
        <v>536</v>
      </c>
      <c r="Q42" s="33" t="n">
        <v>119</v>
      </c>
      <c r="R42" s="34" t="n">
        <v>1439</v>
      </c>
      <c r="S42" s="34" t="n">
        <v>893</v>
      </c>
      <c r="T42" s="176" t="n">
        <f aca="false">IF(R42&lt;&gt;0,S42/R42,"")</f>
        <v>0.620569840166783</v>
      </c>
    </row>
    <row r="43" customFormat="false" ht="11.25" hidden="false" customHeight="true" outlineLevel="0" collapsed="false">
      <c r="A43" s="32" t="n">
        <v>38</v>
      </c>
      <c r="B43" s="33" t="n">
        <v>331</v>
      </c>
      <c r="C43" s="34" t="n">
        <v>38</v>
      </c>
      <c r="D43" s="34" t="n">
        <v>428</v>
      </c>
      <c r="E43" s="33" t="n">
        <v>391</v>
      </c>
      <c r="F43" s="34" t="n">
        <v>370</v>
      </c>
      <c r="G43" s="35" t="n">
        <v>32</v>
      </c>
      <c r="H43" s="33" t="n">
        <v>517</v>
      </c>
      <c r="I43" s="35" t="n">
        <v>297</v>
      </c>
      <c r="J43" s="33" t="n">
        <v>646</v>
      </c>
      <c r="K43" s="34" t="n">
        <v>16</v>
      </c>
      <c r="L43" s="35" t="n">
        <v>165</v>
      </c>
      <c r="M43" s="174" t="n">
        <v>644</v>
      </c>
      <c r="N43" s="35" t="n">
        <v>177</v>
      </c>
      <c r="O43" s="99" t="n">
        <v>390</v>
      </c>
      <c r="P43" s="175" t="n">
        <v>437</v>
      </c>
      <c r="Q43" s="33" t="n">
        <v>98</v>
      </c>
      <c r="R43" s="34" t="n">
        <v>1355</v>
      </c>
      <c r="S43" s="34" t="n">
        <v>839</v>
      </c>
      <c r="T43" s="176" t="n">
        <f aca="false">IF(R43&lt;&gt;0,S43/R43,"")</f>
        <v>0.619188191881919</v>
      </c>
    </row>
    <row r="44" customFormat="false" ht="11.25" hidden="false" customHeight="true" outlineLevel="0" collapsed="false">
      <c r="A44" s="32" t="n">
        <v>39</v>
      </c>
      <c r="B44" s="33" t="n">
        <v>178</v>
      </c>
      <c r="C44" s="34" t="n">
        <v>65</v>
      </c>
      <c r="D44" s="34" t="n">
        <v>575</v>
      </c>
      <c r="E44" s="33" t="n">
        <v>558</v>
      </c>
      <c r="F44" s="34" t="n">
        <v>193</v>
      </c>
      <c r="G44" s="35" t="n">
        <v>66</v>
      </c>
      <c r="H44" s="33" t="n">
        <v>674</v>
      </c>
      <c r="I44" s="35" t="n">
        <v>154</v>
      </c>
      <c r="J44" s="33" t="n">
        <v>700</v>
      </c>
      <c r="K44" s="34" t="n">
        <v>23</v>
      </c>
      <c r="L44" s="35" t="n">
        <v>127</v>
      </c>
      <c r="M44" s="174" t="n">
        <v>683</v>
      </c>
      <c r="N44" s="35" t="n">
        <v>155</v>
      </c>
      <c r="O44" s="99" t="n">
        <v>289</v>
      </c>
      <c r="P44" s="175" t="n">
        <v>560</v>
      </c>
      <c r="Q44" s="33" t="n">
        <v>152</v>
      </c>
      <c r="R44" s="34" t="n">
        <v>1666</v>
      </c>
      <c r="S44" s="34" t="n">
        <v>868</v>
      </c>
      <c r="T44" s="176" t="n">
        <f aca="false">IF(R44&lt;&gt;0,S44/R44,"")</f>
        <v>0.521008403361345</v>
      </c>
    </row>
    <row r="45" customFormat="false" ht="11.25" hidden="false" customHeight="true" outlineLevel="0" collapsed="false">
      <c r="A45" s="32" t="n">
        <v>40</v>
      </c>
      <c r="B45" s="33" t="n">
        <v>105</v>
      </c>
      <c r="C45" s="34" t="n">
        <v>29</v>
      </c>
      <c r="D45" s="34" t="n">
        <v>329</v>
      </c>
      <c r="E45" s="33" t="n">
        <v>338</v>
      </c>
      <c r="F45" s="34" t="n">
        <v>96</v>
      </c>
      <c r="G45" s="35" t="n">
        <v>31</v>
      </c>
      <c r="H45" s="33" t="n">
        <v>381</v>
      </c>
      <c r="I45" s="35" t="n">
        <v>105</v>
      </c>
      <c r="J45" s="33" t="n">
        <v>404</v>
      </c>
      <c r="K45" s="34" t="n">
        <v>13</v>
      </c>
      <c r="L45" s="35" t="n">
        <v>77</v>
      </c>
      <c r="M45" s="174" t="n">
        <v>391</v>
      </c>
      <c r="N45" s="35" t="n">
        <v>95</v>
      </c>
      <c r="O45" s="99" t="n">
        <v>178</v>
      </c>
      <c r="P45" s="175" t="n">
        <v>313</v>
      </c>
      <c r="Q45" s="33" t="n">
        <v>80</v>
      </c>
      <c r="R45" s="34" t="n">
        <v>923</v>
      </c>
      <c r="S45" s="34" t="n">
        <v>501</v>
      </c>
      <c r="T45" s="176" t="n">
        <f aca="false">IF(R45&lt;&gt;0,S45/R45,"")</f>
        <v>0.542795232936078</v>
      </c>
    </row>
    <row r="46" customFormat="false" ht="11.25" hidden="false" customHeight="true" outlineLevel="0" collapsed="false">
      <c r="A46" s="32" t="n">
        <v>41</v>
      </c>
      <c r="B46" s="33" t="n">
        <v>349</v>
      </c>
      <c r="C46" s="34" t="n">
        <v>40</v>
      </c>
      <c r="D46" s="34" t="n">
        <v>526</v>
      </c>
      <c r="E46" s="33" t="n">
        <v>512</v>
      </c>
      <c r="F46" s="34" t="n">
        <v>379</v>
      </c>
      <c r="G46" s="35" t="n">
        <v>36</v>
      </c>
      <c r="H46" s="33" t="n">
        <v>650</v>
      </c>
      <c r="I46" s="35" t="n">
        <v>307</v>
      </c>
      <c r="J46" s="33" t="n">
        <v>748</v>
      </c>
      <c r="K46" s="34" t="n">
        <v>21</v>
      </c>
      <c r="L46" s="35" t="n">
        <v>201</v>
      </c>
      <c r="M46" s="174" t="n">
        <v>751</v>
      </c>
      <c r="N46" s="35" t="n">
        <v>196</v>
      </c>
      <c r="O46" s="99" t="n">
        <v>362</v>
      </c>
      <c r="P46" s="175" t="n">
        <v>597</v>
      </c>
      <c r="Q46" s="33" t="n">
        <v>103</v>
      </c>
      <c r="R46" s="34" t="n">
        <v>1736</v>
      </c>
      <c r="S46" s="34" t="n">
        <v>984</v>
      </c>
      <c r="T46" s="176" t="n">
        <f aca="false">IF(R46&lt;&gt;0,S46/R46,"")</f>
        <v>0.566820276497696</v>
      </c>
    </row>
    <row r="47" customFormat="false" ht="11.25" hidden="false" customHeight="true" outlineLevel="0" collapsed="false">
      <c r="A47" s="23" t="n">
        <v>42</v>
      </c>
      <c r="B47" s="28" t="n">
        <v>156</v>
      </c>
      <c r="C47" s="29" t="n">
        <v>5</v>
      </c>
      <c r="D47" s="29" t="n">
        <v>58</v>
      </c>
      <c r="E47" s="28" t="n">
        <v>60</v>
      </c>
      <c r="F47" s="29" t="n">
        <v>159</v>
      </c>
      <c r="G47" s="30" t="n">
        <v>4</v>
      </c>
      <c r="H47" s="28" t="n">
        <v>77</v>
      </c>
      <c r="I47" s="30" t="n">
        <v>145</v>
      </c>
      <c r="J47" s="28" t="n">
        <v>104</v>
      </c>
      <c r="K47" s="29" t="n">
        <v>2</v>
      </c>
      <c r="L47" s="30" t="n">
        <v>120</v>
      </c>
      <c r="M47" s="170" t="n">
        <v>129</v>
      </c>
      <c r="N47" s="30" t="n">
        <v>98</v>
      </c>
      <c r="O47" s="171" t="n">
        <v>97</v>
      </c>
      <c r="P47" s="172" t="n">
        <v>128</v>
      </c>
      <c r="Q47" s="28" t="n">
        <v>60</v>
      </c>
      <c r="R47" s="29" t="n">
        <v>350</v>
      </c>
      <c r="S47" s="29" t="n">
        <v>229</v>
      </c>
      <c r="T47" s="173" t="n">
        <f aca="false">IF(R47&lt;&gt;0,S47/R47,"")</f>
        <v>0.654285714285714</v>
      </c>
    </row>
    <row r="48" customFormat="false" ht="11.25" hidden="false" customHeight="true" outlineLevel="0" collapsed="false">
      <c r="A48" s="23" t="n">
        <v>43</v>
      </c>
      <c r="B48" s="28" t="n">
        <v>1031</v>
      </c>
      <c r="C48" s="29" t="n">
        <v>50</v>
      </c>
      <c r="D48" s="29" t="n">
        <v>366</v>
      </c>
      <c r="E48" s="28" t="n">
        <v>364</v>
      </c>
      <c r="F48" s="29" t="n">
        <v>1021</v>
      </c>
      <c r="G48" s="30" t="n">
        <v>52</v>
      </c>
      <c r="H48" s="28" t="n">
        <v>493</v>
      </c>
      <c r="I48" s="30" t="n">
        <v>978</v>
      </c>
      <c r="J48" s="28" t="n">
        <v>681</v>
      </c>
      <c r="K48" s="29" t="n">
        <v>19</v>
      </c>
      <c r="L48" s="30" t="n">
        <v>782</v>
      </c>
      <c r="M48" s="170" t="n">
        <v>868</v>
      </c>
      <c r="N48" s="30" t="n">
        <v>604</v>
      </c>
      <c r="O48" s="171" t="n">
        <v>661</v>
      </c>
      <c r="P48" s="172" t="n">
        <v>807</v>
      </c>
      <c r="Q48" s="28" t="n">
        <v>266</v>
      </c>
      <c r="R48" s="29" t="n">
        <v>2510</v>
      </c>
      <c r="S48" s="29" t="n">
        <v>1510</v>
      </c>
      <c r="T48" s="173" t="n">
        <f aca="false">IF(R48&lt;&gt;0,S48/R48,"")</f>
        <v>0.601593625498008</v>
      </c>
    </row>
    <row r="49" customFormat="false" ht="11.25" hidden="false" customHeight="true" outlineLevel="0" collapsed="false">
      <c r="A49" s="23" t="n">
        <v>44</v>
      </c>
      <c r="B49" s="28" t="n">
        <v>930</v>
      </c>
      <c r="C49" s="29" t="n">
        <v>44</v>
      </c>
      <c r="D49" s="29" t="n">
        <v>341</v>
      </c>
      <c r="E49" s="28" t="n">
        <v>338</v>
      </c>
      <c r="F49" s="29" t="n">
        <v>926</v>
      </c>
      <c r="G49" s="30" t="n">
        <v>47</v>
      </c>
      <c r="H49" s="28" t="n">
        <v>487</v>
      </c>
      <c r="I49" s="30" t="n">
        <v>833</v>
      </c>
      <c r="J49" s="28" t="n">
        <v>601</v>
      </c>
      <c r="K49" s="29" t="n">
        <v>17</v>
      </c>
      <c r="L49" s="30" t="n">
        <v>735</v>
      </c>
      <c r="M49" s="170" t="n">
        <v>771</v>
      </c>
      <c r="N49" s="30" t="n">
        <v>576</v>
      </c>
      <c r="O49" s="171" t="n">
        <v>587</v>
      </c>
      <c r="P49" s="172" t="n">
        <v>769</v>
      </c>
      <c r="Q49" s="28" t="n">
        <v>287</v>
      </c>
      <c r="R49" s="29" t="n">
        <v>2686</v>
      </c>
      <c r="S49" s="29" t="n">
        <v>1374</v>
      </c>
      <c r="T49" s="173" t="n">
        <f aca="false">IF(R49&lt;&gt;0,S49/R49,"")</f>
        <v>0.511541325390916</v>
      </c>
    </row>
    <row r="50" customFormat="false" ht="11.25" hidden="false" customHeight="true" outlineLevel="0" collapsed="false">
      <c r="A50" s="23" t="n">
        <v>45</v>
      </c>
      <c r="B50" s="28" t="n">
        <v>627</v>
      </c>
      <c r="C50" s="29" t="n">
        <v>36</v>
      </c>
      <c r="D50" s="29" t="n">
        <v>299</v>
      </c>
      <c r="E50" s="28" t="n">
        <v>321</v>
      </c>
      <c r="F50" s="29" t="n">
        <v>597</v>
      </c>
      <c r="G50" s="30" t="n">
        <v>39</v>
      </c>
      <c r="H50" s="28" t="n">
        <v>426</v>
      </c>
      <c r="I50" s="30" t="n">
        <v>542</v>
      </c>
      <c r="J50" s="28" t="n">
        <v>506</v>
      </c>
      <c r="K50" s="29" t="n">
        <v>16</v>
      </c>
      <c r="L50" s="30" t="n">
        <v>466</v>
      </c>
      <c r="M50" s="170" t="n">
        <v>629</v>
      </c>
      <c r="N50" s="30" t="n">
        <v>350</v>
      </c>
      <c r="O50" s="171" t="n">
        <v>398</v>
      </c>
      <c r="P50" s="172" t="n">
        <v>583</v>
      </c>
      <c r="Q50" s="28" t="n">
        <v>180</v>
      </c>
      <c r="R50" s="29" t="n">
        <v>1873</v>
      </c>
      <c r="S50" s="29" t="n">
        <v>1003</v>
      </c>
      <c r="T50" s="173" t="n">
        <f aca="false">IF(R50&lt;&gt;0,S50/R50,"")</f>
        <v>0.535504538174052</v>
      </c>
    </row>
    <row r="51" customFormat="false" ht="11.25" hidden="false" customHeight="true" outlineLevel="0" collapsed="false">
      <c r="A51" s="23" t="n">
        <v>46</v>
      </c>
      <c r="B51" s="28" t="n">
        <v>687</v>
      </c>
      <c r="C51" s="29" t="n">
        <v>28</v>
      </c>
      <c r="D51" s="29" t="n">
        <v>275</v>
      </c>
      <c r="E51" s="28" t="n">
        <v>277</v>
      </c>
      <c r="F51" s="29" t="n">
        <v>680</v>
      </c>
      <c r="G51" s="30" t="n">
        <v>33</v>
      </c>
      <c r="H51" s="28" t="n">
        <v>393</v>
      </c>
      <c r="I51" s="30" t="n">
        <v>610</v>
      </c>
      <c r="J51" s="28" t="n">
        <v>509</v>
      </c>
      <c r="K51" s="29" t="n">
        <v>13</v>
      </c>
      <c r="L51" s="30" t="n">
        <v>518</v>
      </c>
      <c r="M51" s="170" t="n">
        <v>649</v>
      </c>
      <c r="N51" s="30" t="n">
        <v>379</v>
      </c>
      <c r="O51" s="171" t="n">
        <v>438</v>
      </c>
      <c r="P51" s="172" t="n">
        <v>602</v>
      </c>
      <c r="Q51" s="28" t="n">
        <v>175</v>
      </c>
      <c r="R51" s="29" t="n">
        <v>2098</v>
      </c>
      <c r="S51" s="29" t="n">
        <v>1054</v>
      </c>
      <c r="T51" s="173" t="n">
        <f aca="false">IF(R51&lt;&gt;0,S51/R51,"")</f>
        <v>0.502383222116301</v>
      </c>
    </row>
    <row r="52" customFormat="false" ht="11.25" hidden="false" customHeight="true" outlineLevel="0" collapsed="false">
      <c r="A52" s="23" t="n">
        <v>47</v>
      </c>
      <c r="B52" s="28" t="n">
        <v>638</v>
      </c>
      <c r="C52" s="29" t="n">
        <v>17</v>
      </c>
      <c r="D52" s="29" t="n">
        <v>231</v>
      </c>
      <c r="E52" s="28" t="n">
        <v>228</v>
      </c>
      <c r="F52" s="29" t="n">
        <v>628</v>
      </c>
      <c r="G52" s="30" t="n">
        <v>25</v>
      </c>
      <c r="H52" s="28" t="n">
        <v>331</v>
      </c>
      <c r="I52" s="30" t="n">
        <v>575</v>
      </c>
      <c r="J52" s="28" t="n">
        <v>443</v>
      </c>
      <c r="K52" s="29" t="n">
        <v>11</v>
      </c>
      <c r="L52" s="30" t="n">
        <v>476</v>
      </c>
      <c r="M52" s="170" t="n">
        <v>546</v>
      </c>
      <c r="N52" s="30" t="n">
        <v>375</v>
      </c>
      <c r="O52" s="171" t="n">
        <v>425</v>
      </c>
      <c r="P52" s="172" t="n">
        <v>508</v>
      </c>
      <c r="Q52" s="28" t="n">
        <v>190</v>
      </c>
      <c r="R52" s="29" t="n">
        <v>1688</v>
      </c>
      <c r="S52" s="29" t="n">
        <v>947</v>
      </c>
      <c r="T52" s="173" t="n">
        <f aca="false">IF(R52&lt;&gt;0,S52/R52,"")</f>
        <v>0.561018957345971</v>
      </c>
    </row>
    <row r="53" customFormat="false" ht="11.25" hidden="false" customHeight="true" outlineLevel="0" collapsed="false">
      <c r="A53" s="23" t="n">
        <v>48</v>
      </c>
      <c r="B53" s="28" t="n">
        <v>240</v>
      </c>
      <c r="C53" s="29" t="n">
        <v>16</v>
      </c>
      <c r="D53" s="29" t="n">
        <v>98</v>
      </c>
      <c r="E53" s="28" t="n">
        <v>95</v>
      </c>
      <c r="F53" s="29" t="n">
        <v>240</v>
      </c>
      <c r="G53" s="30" t="n">
        <v>17</v>
      </c>
      <c r="H53" s="28" t="n">
        <v>145</v>
      </c>
      <c r="I53" s="30" t="n">
        <v>215</v>
      </c>
      <c r="J53" s="28" t="n">
        <v>167</v>
      </c>
      <c r="K53" s="29" t="n">
        <v>9</v>
      </c>
      <c r="L53" s="30" t="n">
        <v>192</v>
      </c>
      <c r="M53" s="170" t="n">
        <v>208</v>
      </c>
      <c r="N53" s="30" t="n">
        <v>155</v>
      </c>
      <c r="O53" s="171" t="n">
        <v>135</v>
      </c>
      <c r="P53" s="172" t="n">
        <v>227</v>
      </c>
      <c r="Q53" s="28" t="n">
        <v>97</v>
      </c>
      <c r="R53" s="29" t="n">
        <v>665</v>
      </c>
      <c r="S53" s="29" t="n">
        <v>375</v>
      </c>
      <c r="T53" s="173" t="n">
        <f aca="false">IF(R53&lt;&gt;0,S53/R53,"")</f>
        <v>0.56390977443609</v>
      </c>
    </row>
    <row r="54" customFormat="false" ht="11.25" hidden="false" customHeight="true" outlineLevel="0" collapsed="false">
      <c r="A54" s="23" t="n">
        <v>49</v>
      </c>
      <c r="B54" s="28" t="n">
        <v>609</v>
      </c>
      <c r="C54" s="29" t="n">
        <v>54</v>
      </c>
      <c r="D54" s="29" t="n">
        <v>269</v>
      </c>
      <c r="E54" s="28" t="n">
        <v>290</v>
      </c>
      <c r="F54" s="29" t="n">
        <v>603</v>
      </c>
      <c r="G54" s="30" t="n">
        <v>47</v>
      </c>
      <c r="H54" s="28" t="n">
        <v>416</v>
      </c>
      <c r="I54" s="30" t="n">
        <v>537</v>
      </c>
      <c r="J54" s="28" t="n">
        <v>519</v>
      </c>
      <c r="K54" s="29" t="n">
        <v>29</v>
      </c>
      <c r="L54" s="30" t="n">
        <v>431</v>
      </c>
      <c r="M54" s="170" t="n">
        <v>616</v>
      </c>
      <c r="N54" s="30" t="n">
        <v>355</v>
      </c>
      <c r="O54" s="171" t="n">
        <v>389</v>
      </c>
      <c r="P54" s="172" t="n">
        <v>586</v>
      </c>
      <c r="Q54" s="28" t="n">
        <v>125</v>
      </c>
      <c r="R54" s="29" t="n">
        <v>1771</v>
      </c>
      <c r="S54" s="29" t="n">
        <v>993</v>
      </c>
      <c r="T54" s="173" t="n">
        <f aca="false">IF(R54&lt;&gt;0,S54/R54,"")</f>
        <v>0.560700169395822</v>
      </c>
    </row>
    <row r="55" customFormat="false" ht="11.25" hidden="false" customHeight="true" outlineLevel="0" collapsed="false">
      <c r="A55" s="23" t="n">
        <v>50</v>
      </c>
      <c r="B55" s="28" t="n">
        <v>584</v>
      </c>
      <c r="C55" s="29" t="n">
        <v>38</v>
      </c>
      <c r="D55" s="29" t="n">
        <v>392</v>
      </c>
      <c r="E55" s="28" t="n">
        <v>384</v>
      </c>
      <c r="F55" s="29" t="n">
        <v>577</v>
      </c>
      <c r="G55" s="30" t="n">
        <v>54</v>
      </c>
      <c r="H55" s="28" t="n">
        <v>518</v>
      </c>
      <c r="I55" s="30" t="n">
        <v>518</v>
      </c>
      <c r="J55" s="28" t="n">
        <v>595</v>
      </c>
      <c r="K55" s="29" t="n">
        <v>21</v>
      </c>
      <c r="L55" s="30" t="n">
        <v>438</v>
      </c>
      <c r="M55" s="170" t="n">
        <v>730</v>
      </c>
      <c r="N55" s="30" t="n">
        <v>320</v>
      </c>
      <c r="O55" s="171" t="n">
        <v>402</v>
      </c>
      <c r="P55" s="172" t="n">
        <v>659</v>
      </c>
      <c r="Q55" s="28" t="n">
        <v>138</v>
      </c>
      <c r="R55" s="29" t="n">
        <v>2077</v>
      </c>
      <c r="S55" s="29" t="n">
        <v>1070</v>
      </c>
      <c r="T55" s="173" t="n">
        <f aca="false">IF(R55&lt;&gt;0,S55/R55,"")</f>
        <v>0.515166104959076</v>
      </c>
    </row>
    <row r="56" customFormat="false" ht="11.25" hidden="false" customHeight="true" outlineLevel="0" collapsed="false">
      <c r="A56" s="23" t="n">
        <v>51</v>
      </c>
      <c r="B56" s="28" t="n">
        <v>549</v>
      </c>
      <c r="C56" s="29" t="n">
        <v>29</v>
      </c>
      <c r="D56" s="29" t="n">
        <v>316</v>
      </c>
      <c r="E56" s="28" t="n">
        <v>277</v>
      </c>
      <c r="F56" s="29" t="n">
        <v>577</v>
      </c>
      <c r="G56" s="30" t="n">
        <v>33</v>
      </c>
      <c r="H56" s="28" t="n">
        <v>396</v>
      </c>
      <c r="I56" s="30" t="n">
        <v>509</v>
      </c>
      <c r="J56" s="28" t="n">
        <v>512</v>
      </c>
      <c r="K56" s="29" t="n">
        <v>11</v>
      </c>
      <c r="L56" s="30" t="n">
        <v>398</v>
      </c>
      <c r="M56" s="170" t="n">
        <v>620</v>
      </c>
      <c r="N56" s="30" t="n">
        <v>296</v>
      </c>
      <c r="O56" s="171" t="n">
        <v>383</v>
      </c>
      <c r="P56" s="172" t="n">
        <v>533</v>
      </c>
      <c r="Q56" s="28" t="n">
        <v>134</v>
      </c>
      <c r="R56" s="29" t="n">
        <v>1585</v>
      </c>
      <c r="S56" s="29" t="n">
        <v>931</v>
      </c>
      <c r="T56" s="173" t="n">
        <f aca="false">IF(R56&lt;&gt;0,S56/R56,"")</f>
        <v>0.587381703470031</v>
      </c>
    </row>
    <row r="57" customFormat="false" ht="11.25" hidden="false" customHeight="true" outlineLevel="0" collapsed="false">
      <c r="A57" s="23" t="n">
        <v>52</v>
      </c>
      <c r="B57" s="28" t="n">
        <v>323</v>
      </c>
      <c r="C57" s="29" t="n">
        <v>18</v>
      </c>
      <c r="D57" s="29" t="n">
        <v>226</v>
      </c>
      <c r="E57" s="28" t="n">
        <v>229</v>
      </c>
      <c r="F57" s="29" t="n">
        <v>311</v>
      </c>
      <c r="G57" s="30" t="n">
        <v>28</v>
      </c>
      <c r="H57" s="28" t="n">
        <v>282</v>
      </c>
      <c r="I57" s="30" t="n">
        <v>289</v>
      </c>
      <c r="J57" s="28" t="n">
        <v>331</v>
      </c>
      <c r="K57" s="29" t="n">
        <v>16</v>
      </c>
      <c r="L57" s="30" t="n">
        <v>240</v>
      </c>
      <c r="M57" s="170" t="n">
        <v>428</v>
      </c>
      <c r="N57" s="30" t="n">
        <v>157</v>
      </c>
      <c r="O57" s="171" t="n">
        <v>200</v>
      </c>
      <c r="P57" s="172" t="n">
        <v>385</v>
      </c>
      <c r="Q57" s="28" t="n">
        <v>93</v>
      </c>
      <c r="R57" s="29" t="n">
        <v>1172</v>
      </c>
      <c r="S57" s="29" t="n">
        <v>591</v>
      </c>
      <c r="T57" s="173" t="n">
        <f aca="false">IF(R57&lt;&gt;0,S57/R57,"")</f>
        <v>0.504266211604096</v>
      </c>
    </row>
    <row r="58" customFormat="false" ht="11.25" hidden="false" customHeight="true" outlineLevel="0" collapsed="false">
      <c r="A58" s="23" t="n">
        <v>53</v>
      </c>
      <c r="B58" s="28" t="n">
        <v>398</v>
      </c>
      <c r="C58" s="29" t="n">
        <v>27</v>
      </c>
      <c r="D58" s="29" t="n">
        <v>324</v>
      </c>
      <c r="E58" s="28" t="n">
        <v>322</v>
      </c>
      <c r="F58" s="29" t="n">
        <v>383</v>
      </c>
      <c r="G58" s="30" t="n">
        <v>41</v>
      </c>
      <c r="H58" s="28" t="n">
        <v>402</v>
      </c>
      <c r="I58" s="30" t="n">
        <v>353</v>
      </c>
      <c r="J58" s="28" t="n">
        <v>477</v>
      </c>
      <c r="K58" s="29" t="n">
        <v>17</v>
      </c>
      <c r="L58" s="30" t="n">
        <v>280</v>
      </c>
      <c r="M58" s="170" t="n">
        <v>533</v>
      </c>
      <c r="N58" s="30" t="n">
        <v>238</v>
      </c>
      <c r="O58" s="171" t="n">
        <v>283</v>
      </c>
      <c r="P58" s="172" t="n">
        <v>488</v>
      </c>
      <c r="Q58" s="28" t="n">
        <v>147</v>
      </c>
      <c r="R58" s="29" t="n">
        <v>1394</v>
      </c>
      <c r="S58" s="29" t="n">
        <v>794</v>
      </c>
      <c r="T58" s="173" t="n">
        <f aca="false">IF(R58&lt;&gt;0,S58/R58,"")</f>
        <v>0.569583931133429</v>
      </c>
    </row>
    <row r="59" customFormat="false" ht="11.25" hidden="false" customHeight="true" outlineLevel="0" collapsed="false">
      <c r="A59" s="23" t="n">
        <v>54</v>
      </c>
      <c r="B59" s="28" t="n">
        <v>306</v>
      </c>
      <c r="C59" s="29" t="n">
        <v>23</v>
      </c>
      <c r="D59" s="29" t="n">
        <v>286</v>
      </c>
      <c r="E59" s="28" t="n">
        <v>271</v>
      </c>
      <c r="F59" s="29" t="n">
        <v>329</v>
      </c>
      <c r="G59" s="30" t="n">
        <v>19</v>
      </c>
      <c r="H59" s="28" t="n">
        <v>327</v>
      </c>
      <c r="I59" s="30" t="n">
        <v>303</v>
      </c>
      <c r="J59" s="28" t="n">
        <v>396</v>
      </c>
      <c r="K59" s="29" t="n">
        <v>18</v>
      </c>
      <c r="L59" s="30" t="n">
        <v>233</v>
      </c>
      <c r="M59" s="170" t="n">
        <v>454</v>
      </c>
      <c r="N59" s="30" t="n">
        <v>180</v>
      </c>
      <c r="O59" s="171" t="n">
        <v>253</v>
      </c>
      <c r="P59" s="172" t="n">
        <v>373</v>
      </c>
      <c r="Q59" s="28" t="n">
        <v>65</v>
      </c>
      <c r="R59" s="29" t="n">
        <v>1067</v>
      </c>
      <c r="S59" s="29" t="n">
        <v>655</v>
      </c>
      <c r="T59" s="173" t="n">
        <f aca="false">IF(R59&lt;&gt;0,S59/R59,"")</f>
        <v>0.613870665417057</v>
      </c>
    </row>
    <row r="60" customFormat="false" ht="11.25" hidden="false" customHeight="true" outlineLevel="0" collapsed="false">
      <c r="A60" s="32" t="n">
        <v>55</v>
      </c>
      <c r="B60" s="33" t="n">
        <v>548</v>
      </c>
      <c r="C60" s="34" t="n">
        <v>39</v>
      </c>
      <c r="D60" s="34" t="n">
        <v>367</v>
      </c>
      <c r="E60" s="33" t="n">
        <v>370</v>
      </c>
      <c r="F60" s="34" t="n">
        <v>566</v>
      </c>
      <c r="G60" s="35" t="n">
        <v>23</v>
      </c>
      <c r="H60" s="33" t="n">
        <v>487</v>
      </c>
      <c r="I60" s="35" t="n">
        <v>498</v>
      </c>
      <c r="J60" s="33" t="n">
        <v>634</v>
      </c>
      <c r="K60" s="34" t="n">
        <v>16</v>
      </c>
      <c r="L60" s="35" t="n">
        <v>341</v>
      </c>
      <c r="M60" s="174" t="n">
        <v>697</v>
      </c>
      <c r="N60" s="35" t="n">
        <v>299</v>
      </c>
      <c r="O60" s="99" t="n">
        <v>423</v>
      </c>
      <c r="P60" s="175" t="n">
        <v>569</v>
      </c>
      <c r="Q60" s="33" t="n">
        <v>83</v>
      </c>
      <c r="R60" s="34" t="n">
        <v>1581</v>
      </c>
      <c r="S60" s="34" t="n">
        <v>1013</v>
      </c>
      <c r="T60" s="176" t="n">
        <f aca="false">IF(R60&lt;&gt;0,S60/R60,"")</f>
        <v>0.640733712839975</v>
      </c>
    </row>
    <row r="61" customFormat="false" ht="11.25" hidden="false" customHeight="true" outlineLevel="0" collapsed="false">
      <c r="A61" s="32" t="n">
        <v>56</v>
      </c>
      <c r="B61" s="33" t="n">
        <v>412</v>
      </c>
      <c r="C61" s="34" t="n">
        <v>28</v>
      </c>
      <c r="D61" s="34" t="n">
        <v>221</v>
      </c>
      <c r="E61" s="33" t="n">
        <v>228</v>
      </c>
      <c r="F61" s="34" t="n">
        <v>413</v>
      </c>
      <c r="G61" s="35" t="n">
        <v>24</v>
      </c>
      <c r="H61" s="33" t="n">
        <v>318</v>
      </c>
      <c r="I61" s="35" t="n">
        <v>354</v>
      </c>
      <c r="J61" s="33" t="n">
        <v>379</v>
      </c>
      <c r="K61" s="34" t="n">
        <v>20</v>
      </c>
      <c r="L61" s="35" t="n">
        <v>281</v>
      </c>
      <c r="M61" s="174" t="n">
        <v>463</v>
      </c>
      <c r="N61" s="35" t="n">
        <v>219</v>
      </c>
      <c r="O61" s="99" t="n">
        <v>288</v>
      </c>
      <c r="P61" s="175" t="n">
        <v>389</v>
      </c>
      <c r="Q61" s="33" t="n">
        <v>147</v>
      </c>
      <c r="R61" s="34" t="n">
        <v>1393</v>
      </c>
      <c r="S61" s="34" t="n">
        <v>697</v>
      </c>
      <c r="T61" s="176" t="n">
        <f aca="false">IF(R61&lt;&gt;0,S61/R61,"")</f>
        <v>0.500358937544867</v>
      </c>
    </row>
    <row r="62" customFormat="false" ht="11.25" hidden="false" customHeight="true" outlineLevel="0" collapsed="false">
      <c r="A62" s="32" t="n">
        <v>57</v>
      </c>
      <c r="B62" s="33" t="n">
        <v>380</v>
      </c>
      <c r="C62" s="34" t="n">
        <v>54</v>
      </c>
      <c r="D62" s="34" t="n">
        <v>418</v>
      </c>
      <c r="E62" s="33" t="n">
        <v>388</v>
      </c>
      <c r="F62" s="34" t="n">
        <v>420</v>
      </c>
      <c r="G62" s="35" t="n">
        <v>44</v>
      </c>
      <c r="H62" s="33" t="n">
        <v>480</v>
      </c>
      <c r="I62" s="35" t="n">
        <v>388</v>
      </c>
      <c r="J62" s="33" t="n">
        <v>565</v>
      </c>
      <c r="K62" s="34" t="n">
        <v>29</v>
      </c>
      <c r="L62" s="35" t="n">
        <v>285</v>
      </c>
      <c r="M62" s="174" t="n">
        <v>656</v>
      </c>
      <c r="N62" s="35" t="n">
        <v>216</v>
      </c>
      <c r="O62" s="99" t="n">
        <v>327</v>
      </c>
      <c r="P62" s="175" t="n">
        <v>545</v>
      </c>
      <c r="Q62" s="33" t="n">
        <v>160</v>
      </c>
      <c r="R62" s="34" t="n">
        <v>1660</v>
      </c>
      <c r="S62" s="34" t="n">
        <v>894</v>
      </c>
      <c r="T62" s="176" t="n">
        <f aca="false">IF(R62&lt;&gt;0,S62/R62,"")</f>
        <v>0.53855421686747</v>
      </c>
    </row>
    <row r="63" customFormat="false" ht="11.25" hidden="false" customHeight="true" outlineLevel="0" collapsed="false">
      <c r="A63" s="32" t="n">
        <v>58</v>
      </c>
      <c r="B63" s="33" t="n">
        <v>125</v>
      </c>
      <c r="C63" s="34" t="n">
        <v>29</v>
      </c>
      <c r="D63" s="34" t="n">
        <v>170</v>
      </c>
      <c r="E63" s="33" t="n">
        <v>175</v>
      </c>
      <c r="F63" s="34" t="n">
        <v>129</v>
      </c>
      <c r="G63" s="35" t="n">
        <v>19</v>
      </c>
      <c r="H63" s="33" t="n">
        <v>225</v>
      </c>
      <c r="I63" s="35" t="n">
        <v>105</v>
      </c>
      <c r="J63" s="33" t="n">
        <v>201</v>
      </c>
      <c r="K63" s="34" t="n">
        <v>20</v>
      </c>
      <c r="L63" s="35" t="n">
        <v>117</v>
      </c>
      <c r="M63" s="174" t="n">
        <v>249</v>
      </c>
      <c r="N63" s="35" t="n">
        <v>88</v>
      </c>
      <c r="O63" s="99" t="n">
        <v>110</v>
      </c>
      <c r="P63" s="175" t="n">
        <v>225</v>
      </c>
      <c r="Q63" s="33" t="n">
        <v>136</v>
      </c>
      <c r="R63" s="34" t="n">
        <v>843</v>
      </c>
      <c r="S63" s="34" t="n">
        <v>345</v>
      </c>
      <c r="T63" s="176" t="n">
        <f aca="false">IF(R63&lt;&gt;0,S63/R63,"")</f>
        <v>0.409252669039146</v>
      </c>
    </row>
    <row r="64" customFormat="false" ht="11.25" hidden="false" customHeight="true" outlineLevel="0" collapsed="false">
      <c r="A64" s="32" t="n">
        <v>59</v>
      </c>
      <c r="B64" s="33" t="n">
        <v>281</v>
      </c>
      <c r="C64" s="34" t="n">
        <v>52</v>
      </c>
      <c r="D64" s="34" t="n">
        <v>700</v>
      </c>
      <c r="E64" s="33" t="n">
        <v>689</v>
      </c>
      <c r="F64" s="34" t="n">
        <v>294</v>
      </c>
      <c r="G64" s="35" t="n">
        <v>61</v>
      </c>
      <c r="H64" s="33" t="n">
        <v>779</v>
      </c>
      <c r="I64" s="35" t="n">
        <v>279</v>
      </c>
      <c r="J64" s="33" t="n">
        <v>846</v>
      </c>
      <c r="K64" s="34" t="n">
        <v>38</v>
      </c>
      <c r="L64" s="35" t="n">
        <v>194</v>
      </c>
      <c r="M64" s="174" t="n">
        <v>864</v>
      </c>
      <c r="N64" s="35" t="n">
        <v>200</v>
      </c>
      <c r="O64" s="99" t="n">
        <v>399</v>
      </c>
      <c r="P64" s="175" t="n">
        <v>681</v>
      </c>
      <c r="Q64" s="33" t="n">
        <v>167</v>
      </c>
      <c r="R64" s="34" t="n">
        <v>1819</v>
      </c>
      <c r="S64" s="34" t="n">
        <v>1101</v>
      </c>
      <c r="T64" s="176" t="n">
        <f aca="false">IF(R64&lt;&gt;0,S64/R64,"")</f>
        <v>0.605277625068719</v>
      </c>
    </row>
    <row r="65" customFormat="false" ht="11.25" hidden="false" customHeight="true" outlineLevel="0" collapsed="false">
      <c r="A65" s="32" t="n">
        <v>60</v>
      </c>
      <c r="B65" s="33" t="n">
        <v>168</v>
      </c>
      <c r="C65" s="34" t="n">
        <v>59</v>
      </c>
      <c r="D65" s="34" t="n">
        <v>394</v>
      </c>
      <c r="E65" s="33" t="n">
        <v>395</v>
      </c>
      <c r="F65" s="34" t="n">
        <v>173</v>
      </c>
      <c r="G65" s="35" t="n">
        <v>49</v>
      </c>
      <c r="H65" s="33" t="n">
        <v>471</v>
      </c>
      <c r="I65" s="35" t="n">
        <v>154</v>
      </c>
      <c r="J65" s="33" t="n">
        <v>474</v>
      </c>
      <c r="K65" s="34" t="n">
        <v>29</v>
      </c>
      <c r="L65" s="35" t="n">
        <v>148</v>
      </c>
      <c r="M65" s="174" t="n">
        <v>502</v>
      </c>
      <c r="N65" s="35" t="n">
        <v>134</v>
      </c>
      <c r="O65" s="99" t="n">
        <v>228</v>
      </c>
      <c r="P65" s="175" t="n">
        <v>418</v>
      </c>
      <c r="Q65" s="33" t="n">
        <v>245</v>
      </c>
      <c r="R65" s="34" t="n">
        <v>1602</v>
      </c>
      <c r="S65" s="34" t="n">
        <v>665</v>
      </c>
      <c r="T65" s="176" t="n">
        <f aca="false">IF(R65&lt;&gt;0,S65/R65,"")</f>
        <v>0.415106117353308</v>
      </c>
    </row>
    <row r="66" customFormat="false" ht="11.25" hidden="false" customHeight="true" outlineLevel="0" collapsed="false">
      <c r="A66" s="23" t="n">
        <v>61</v>
      </c>
      <c r="B66" s="28" t="n">
        <v>446</v>
      </c>
      <c r="C66" s="29" t="n">
        <v>28</v>
      </c>
      <c r="D66" s="29" t="n">
        <v>156</v>
      </c>
      <c r="E66" s="28" t="n">
        <v>157</v>
      </c>
      <c r="F66" s="29" t="n">
        <v>443</v>
      </c>
      <c r="G66" s="30" t="n">
        <v>31</v>
      </c>
      <c r="H66" s="28" t="n">
        <v>237</v>
      </c>
      <c r="I66" s="30" t="n">
        <v>400</v>
      </c>
      <c r="J66" s="28" t="n">
        <v>297</v>
      </c>
      <c r="K66" s="29" t="n">
        <v>15</v>
      </c>
      <c r="L66" s="30" t="n">
        <v>349</v>
      </c>
      <c r="M66" s="170" t="n">
        <v>390</v>
      </c>
      <c r="N66" s="30" t="n">
        <v>264</v>
      </c>
      <c r="O66" s="171" t="n">
        <v>281</v>
      </c>
      <c r="P66" s="172" t="n">
        <v>374</v>
      </c>
      <c r="Q66" s="28" t="n">
        <v>126</v>
      </c>
      <c r="R66" s="29" t="n">
        <v>1273</v>
      </c>
      <c r="S66" s="29" t="n">
        <v>665</v>
      </c>
      <c r="T66" s="173" t="n">
        <f aca="false">IF(R66&lt;&gt;0,S66/R66,"")</f>
        <v>0.522388059701493</v>
      </c>
    </row>
    <row r="67" customFormat="false" ht="11.25" hidden="false" customHeight="true" outlineLevel="0" collapsed="false">
      <c r="A67" s="23" t="n">
        <v>62</v>
      </c>
      <c r="B67" s="28" t="n">
        <v>413</v>
      </c>
      <c r="C67" s="29" t="n">
        <v>35</v>
      </c>
      <c r="D67" s="29" t="n">
        <v>172</v>
      </c>
      <c r="E67" s="28" t="n">
        <v>202</v>
      </c>
      <c r="F67" s="29" t="n">
        <v>397</v>
      </c>
      <c r="G67" s="30" t="n">
        <v>28</v>
      </c>
      <c r="H67" s="28" t="n">
        <v>283</v>
      </c>
      <c r="I67" s="30" t="n">
        <v>355</v>
      </c>
      <c r="J67" s="28" t="n">
        <v>312</v>
      </c>
      <c r="K67" s="29" t="n">
        <v>14</v>
      </c>
      <c r="L67" s="30" t="n">
        <v>324</v>
      </c>
      <c r="M67" s="170" t="n">
        <v>382</v>
      </c>
      <c r="N67" s="30" t="n">
        <v>266</v>
      </c>
      <c r="O67" s="171" t="n">
        <v>295</v>
      </c>
      <c r="P67" s="172" t="n">
        <v>349</v>
      </c>
      <c r="Q67" s="28" t="n">
        <v>86</v>
      </c>
      <c r="R67" s="29" t="n">
        <v>1151</v>
      </c>
      <c r="S67" s="29" t="n">
        <v>665</v>
      </c>
      <c r="T67" s="173" t="n">
        <f aca="false">IF(R67&lt;&gt;0,S67/R67,"")</f>
        <v>0.577758470894874</v>
      </c>
    </row>
    <row r="68" customFormat="false" ht="11.25" hidden="false" customHeight="true" outlineLevel="0" collapsed="false">
      <c r="A68" s="23" t="n">
        <v>63</v>
      </c>
      <c r="B68" s="28" t="n">
        <v>481</v>
      </c>
      <c r="C68" s="29" t="n">
        <v>43</v>
      </c>
      <c r="D68" s="29" t="n">
        <v>243</v>
      </c>
      <c r="E68" s="28" t="n">
        <v>235</v>
      </c>
      <c r="F68" s="29" t="n">
        <v>480</v>
      </c>
      <c r="G68" s="30" t="n">
        <v>43</v>
      </c>
      <c r="H68" s="28" t="n">
        <v>291</v>
      </c>
      <c r="I68" s="30" t="n">
        <v>483</v>
      </c>
      <c r="J68" s="28" t="n">
        <v>416</v>
      </c>
      <c r="K68" s="29" t="n">
        <v>19</v>
      </c>
      <c r="L68" s="30" t="n">
        <v>360</v>
      </c>
      <c r="M68" s="170" t="n">
        <v>506</v>
      </c>
      <c r="N68" s="30" t="n">
        <v>280</v>
      </c>
      <c r="O68" s="171" t="n">
        <v>350</v>
      </c>
      <c r="P68" s="172" t="n">
        <v>444</v>
      </c>
      <c r="Q68" s="28" t="n">
        <v>182</v>
      </c>
      <c r="R68" s="29" t="n">
        <v>1610</v>
      </c>
      <c r="S68" s="29" t="n">
        <v>801</v>
      </c>
      <c r="T68" s="173" t="n">
        <f aca="false">IF(R68&lt;&gt;0,S68/R68,"")</f>
        <v>0.497515527950311</v>
      </c>
    </row>
    <row r="69" customFormat="false" ht="11.25" hidden="false" customHeight="true" outlineLevel="0" collapsed="false">
      <c r="A69" s="23" t="n">
        <v>64</v>
      </c>
      <c r="B69" s="28" t="n">
        <v>770</v>
      </c>
      <c r="C69" s="29" t="n">
        <v>44</v>
      </c>
      <c r="D69" s="29" t="n">
        <v>411</v>
      </c>
      <c r="E69" s="28" t="n">
        <v>403</v>
      </c>
      <c r="F69" s="29" t="n">
        <v>774</v>
      </c>
      <c r="G69" s="30" t="n">
        <v>46</v>
      </c>
      <c r="H69" s="28" t="n">
        <v>539</v>
      </c>
      <c r="I69" s="30" t="n">
        <v>695</v>
      </c>
      <c r="J69" s="28" t="n">
        <v>706</v>
      </c>
      <c r="K69" s="29" t="n">
        <v>15</v>
      </c>
      <c r="L69" s="30" t="n">
        <v>537</v>
      </c>
      <c r="M69" s="170" t="n">
        <v>854</v>
      </c>
      <c r="N69" s="30" t="n">
        <v>402</v>
      </c>
      <c r="O69" s="171" t="n">
        <v>508</v>
      </c>
      <c r="P69" s="172" t="n">
        <v>754</v>
      </c>
      <c r="Q69" s="28" t="n">
        <v>168</v>
      </c>
      <c r="R69" s="29" t="n">
        <v>2353</v>
      </c>
      <c r="S69" s="29" t="n">
        <v>1285</v>
      </c>
      <c r="T69" s="173" t="n">
        <f aca="false">IF(R69&lt;&gt;0,S69/R69,"")</f>
        <v>0.54611134721632</v>
      </c>
    </row>
    <row r="70" customFormat="false" ht="11.25" hidden="false" customHeight="true" outlineLevel="0" collapsed="false">
      <c r="A70" s="23" t="n">
        <v>65</v>
      </c>
      <c r="B70" s="28" t="n">
        <v>533</v>
      </c>
      <c r="C70" s="29" t="n">
        <v>27</v>
      </c>
      <c r="D70" s="29" t="n">
        <v>238</v>
      </c>
      <c r="E70" s="28" t="n">
        <v>239</v>
      </c>
      <c r="F70" s="29" t="n">
        <v>525</v>
      </c>
      <c r="G70" s="30" t="n">
        <v>30</v>
      </c>
      <c r="H70" s="28" t="n">
        <v>346</v>
      </c>
      <c r="I70" s="30" t="n">
        <v>470</v>
      </c>
      <c r="J70" s="28" t="n">
        <v>456</v>
      </c>
      <c r="K70" s="29" t="n">
        <v>14</v>
      </c>
      <c r="L70" s="30" t="n">
        <v>363</v>
      </c>
      <c r="M70" s="170" t="n">
        <v>543</v>
      </c>
      <c r="N70" s="30" t="n">
        <v>288</v>
      </c>
      <c r="O70" s="171" t="n">
        <v>350</v>
      </c>
      <c r="P70" s="172" t="n">
        <v>485</v>
      </c>
      <c r="Q70" s="28" t="n">
        <v>116</v>
      </c>
      <c r="R70" s="29" t="n">
        <v>1603</v>
      </c>
      <c r="S70" s="29" t="n">
        <v>851</v>
      </c>
      <c r="T70" s="173" t="n">
        <f aca="false">IF(R70&lt;&gt;0,S70/R70,"")</f>
        <v>0.530879600748596</v>
      </c>
    </row>
    <row r="71" customFormat="false" ht="11.25" hidden="false" customHeight="true" outlineLevel="0" collapsed="false">
      <c r="A71" s="23" t="n">
        <v>66</v>
      </c>
      <c r="B71" s="28" t="n">
        <v>351</v>
      </c>
      <c r="C71" s="29" t="n">
        <v>22</v>
      </c>
      <c r="D71" s="29" t="n">
        <v>256</v>
      </c>
      <c r="E71" s="28" t="n">
        <v>247</v>
      </c>
      <c r="F71" s="29" t="n">
        <v>359</v>
      </c>
      <c r="G71" s="30" t="n">
        <v>31</v>
      </c>
      <c r="H71" s="28" t="n">
        <v>323</v>
      </c>
      <c r="I71" s="30" t="n">
        <v>326</v>
      </c>
      <c r="J71" s="28" t="n">
        <v>352</v>
      </c>
      <c r="K71" s="29" t="n">
        <v>14</v>
      </c>
      <c r="L71" s="30" t="n">
        <v>299</v>
      </c>
      <c r="M71" s="170" t="n">
        <v>463</v>
      </c>
      <c r="N71" s="30" t="n">
        <v>198</v>
      </c>
      <c r="O71" s="171" t="n">
        <v>244</v>
      </c>
      <c r="P71" s="172" t="n">
        <v>409</v>
      </c>
      <c r="Q71" s="28" t="n">
        <v>178</v>
      </c>
      <c r="R71" s="29" t="n">
        <v>1371</v>
      </c>
      <c r="S71" s="29" t="n">
        <v>678</v>
      </c>
      <c r="T71" s="173" t="n">
        <f aca="false">IF(R71&lt;&gt;0,S71/R71,"")</f>
        <v>0.4945295404814</v>
      </c>
    </row>
    <row r="72" customFormat="false" ht="11.25" hidden="false" customHeight="true" outlineLevel="0" collapsed="false">
      <c r="A72" s="32" t="n">
        <v>67</v>
      </c>
      <c r="B72" s="33" t="n">
        <v>330</v>
      </c>
      <c r="C72" s="34" t="n">
        <v>33</v>
      </c>
      <c r="D72" s="34" t="n">
        <v>273</v>
      </c>
      <c r="E72" s="33" t="n">
        <v>278</v>
      </c>
      <c r="F72" s="34" t="n">
        <v>331</v>
      </c>
      <c r="G72" s="35" t="n">
        <v>30</v>
      </c>
      <c r="H72" s="33" t="n">
        <v>345</v>
      </c>
      <c r="I72" s="35" t="n">
        <v>304</v>
      </c>
      <c r="J72" s="33" t="n">
        <v>395</v>
      </c>
      <c r="K72" s="34" t="n">
        <v>10</v>
      </c>
      <c r="L72" s="35" t="n">
        <v>262</v>
      </c>
      <c r="M72" s="174" t="n">
        <v>479</v>
      </c>
      <c r="N72" s="35" t="n">
        <v>193</v>
      </c>
      <c r="O72" s="99" t="n">
        <v>261</v>
      </c>
      <c r="P72" s="175" t="n">
        <v>408</v>
      </c>
      <c r="Q72" s="33" t="n">
        <v>193</v>
      </c>
      <c r="R72" s="34" t="n">
        <v>1454</v>
      </c>
      <c r="S72" s="34" t="n">
        <v>682</v>
      </c>
      <c r="T72" s="176" t="n">
        <f aca="false">IF(R72&lt;&gt;0,S72/R72,"")</f>
        <v>0.469050894085282</v>
      </c>
    </row>
    <row r="73" customFormat="false" ht="11.25" hidden="false" customHeight="true" outlineLevel="0" collapsed="false">
      <c r="A73" s="32" t="n">
        <v>68</v>
      </c>
      <c r="B73" s="33" t="n">
        <v>297</v>
      </c>
      <c r="C73" s="34" t="n">
        <v>33</v>
      </c>
      <c r="D73" s="34" t="n">
        <v>264</v>
      </c>
      <c r="E73" s="33" t="n">
        <v>282</v>
      </c>
      <c r="F73" s="34" t="n">
        <v>286</v>
      </c>
      <c r="G73" s="35" t="n">
        <v>29</v>
      </c>
      <c r="H73" s="33" t="n">
        <v>334</v>
      </c>
      <c r="I73" s="35" t="n">
        <v>269</v>
      </c>
      <c r="J73" s="33" t="n">
        <v>372</v>
      </c>
      <c r="K73" s="34" t="n">
        <v>22</v>
      </c>
      <c r="L73" s="35" t="n">
        <v>223</v>
      </c>
      <c r="M73" s="174" t="n">
        <v>434</v>
      </c>
      <c r="N73" s="35" t="n">
        <v>181</v>
      </c>
      <c r="O73" s="99" t="n">
        <v>220</v>
      </c>
      <c r="P73" s="175" t="n">
        <v>389</v>
      </c>
      <c r="Q73" s="33" t="n">
        <v>144</v>
      </c>
      <c r="R73" s="34" t="n">
        <v>1252</v>
      </c>
      <c r="S73" s="34" t="n">
        <v>627</v>
      </c>
      <c r="T73" s="176" t="n">
        <f aca="false">IF(R73&lt;&gt;0,S73/R73,"")</f>
        <v>0.500798722044728</v>
      </c>
    </row>
    <row r="74" customFormat="false" ht="11.25" hidden="false" customHeight="true" outlineLevel="0" collapsed="false">
      <c r="A74" s="32" t="n">
        <v>69</v>
      </c>
      <c r="B74" s="33" t="n">
        <v>196</v>
      </c>
      <c r="C74" s="34" t="n">
        <v>23</v>
      </c>
      <c r="D74" s="34" t="n">
        <v>236</v>
      </c>
      <c r="E74" s="33" t="n">
        <v>231</v>
      </c>
      <c r="F74" s="34" t="n">
        <v>206</v>
      </c>
      <c r="G74" s="35" t="n">
        <v>17</v>
      </c>
      <c r="H74" s="33" t="n">
        <v>280</v>
      </c>
      <c r="I74" s="35" t="n">
        <v>180</v>
      </c>
      <c r="J74" s="33" t="n">
        <v>311</v>
      </c>
      <c r="K74" s="34" t="n">
        <v>10</v>
      </c>
      <c r="L74" s="35" t="n">
        <v>144</v>
      </c>
      <c r="M74" s="174" t="n">
        <v>344</v>
      </c>
      <c r="N74" s="35" t="n">
        <v>114</v>
      </c>
      <c r="O74" s="99" t="n">
        <v>189</v>
      </c>
      <c r="P74" s="175" t="n">
        <v>272</v>
      </c>
      <c r="Q74" s="33" t="n">
        <v>70</v>
      </c>
      <c r="R74" s="34" t="n">
        <v>852</v>
      </c>
      <c r="S74" s="34" t="n">
        <v>471</v>
      </c>
      <c r="T74" s="176" t="n">
        <f aca="false">IF(R74&lt;&gt;0,S74/R74,"")</f>
        <v>0.552816901408451</v>
      </c>
    </row>
    <row r="75" customFormat="false" ht="11.25" hidden="false" customHeight="true" outlineLevel="0" collapsed="false">
      <c r="A75" s="32" t="n">
        <v>70</v>
      </c>
      <c r="B75" s="33" t="n">
        <v>187</v>
      </c>
      <c r="C75" s="34" t="n">
        <v>28</v>
      </c>
      <c r="D75" s="34" t="n">
        <v>233</v>
      </c>
      <c r="E75" s="33" t="n">
        <v>236</v>
      </c>
      <c r="F75" s="34" t="n">
        <v>195</v>
      </c>
      <c r="G75" s="35" t="n">
        <v>22</v>
      </c>
      <c r="H75" s="33" t="n">
        <v>291</v>
      </c>
      <c r="I75" s="35" t="n">
        <v>170</v>
      </c>
      <c r="J75" s="33" t="n">
        <v>311</v>
      </c>
      <c r="K75" s="34" t="n">
        <v>17</v>
      </c>
      <c r="L75" s="35" t="n">
        <v>146</v>
      </c>
      <c r="M75" s="174" t="n">
        <v>361</v>
      </c>
      <c r="N75" s="35" t="n">
        <v>105</v>
      </c>
      <c r="O75" s="99" t="n">
        <v>214</v>
      </c>
      <c r="P75" s="175" t="n">
        <v>259</v>
      </c>
      <c r="Q75" s="33" t="n">
        <v>107</v>
      </c>
      <c r="R75" s="34" t="n">
        <v>826</v>
      </c>
      <c r="S75" s="34" t="n">
        <v>482</v>
      </c>
      <c r="T75" s="176" t="n">
        <f aca="false">IF(R75&lt;&gt;0,S75/R75,"")</f>
        <v>0.583535108958838</v>
      </c>
    </row>
    <row r="76" customFormat="false" ht="11.25" hidden="false" customHeight="true" outlineLevel="0" collapsed="false">
      <c r="A76" s="32" t="n">
        <v>71</v>
      </c>
      <c r="B76" s="33" t="n">
        <v>245</v>
      </c>
      <c r="C76" s="34" t="n">
        <v>27</v>
      </c>
      <c r="D76" s="34" t="n">
        <v>172</v>
      </c>
      <c r="E76" s="33" t="n">
        <v>174</v>
      </c>
      <c r="F76" s="34" t="n">
        <v>244</v>
      </c>
      <c r="G76" s="35" t="n">
        <v>19</v>
      </c>
      <c r="H76" s="33" t="n">
        <v>229</v>
      </c>
      <c r="I76" s="35" t="n">
        <v>224</v>
      </c>
      <c r="J76" s="33" t="n">
        <v>274</v>
      </c>
      <c r="K76" s="34" t="n">
        <v>11</v>
      </c>
      <c r="L76" s="35" t="n">
        <v>174</v>
      </c>
      <c r="M76" s="174" t="n">
        <v>297</v>
      </c>
      <c r="N76" s="35" t="n">
        <v>170</v>
      </c>
      <c r="O76" s="99" t="n">
        <v>208</v>
      </c>
      <c r="P76" s="175" t="n">
        <v>254</v>
      </c>
      <c r="Q76" s="33" t="n">
        <v>122</v>
      </c>
      <c r="R76" s="34" t="n">
        <v>952</v>
      </c>
      <c r="S76" s="34" t="n">
        <v>475</v>
      </c>
      <c r="T76" s="176" t="n">
        <f aca="false">IF(R76&lt;&gt;0,S76/R76,"")</f>
        <v>0.498949579831933</v>
      </c>
    </row>
    <row r="77" customFormat="false" ht="11.25" hidden="false" customHeight="true" outlineLevel="0" collapsed="false">
      <c r="A77" s="32" t="n">
        <v>72</v>
      </c>
      <c r="B77" s="33" t="n">
        <v>136</v>
      </c>
      <c r="C77" s="34" t="n">
        <v>34</v>
      </c>
      <c r="D77" s="34" t="n">
        <v>255</v>
      </c>
      <c r="E77" s="33" t="n">
        <v>263</v>
      </c>
      <c r="F77" s="34" t="n">
        <v>137</v>
      </c>
      <c r="G77" s="35" t="n">
        <v>29</v>
      </c>
      <c r="H77" s="33" t="n">
        <v>315</v>
      </c>
      <c r="I77" s="35" t="n">
        <v>125</v>
      </c>
      <c r="J77" s="33" t="n">
        <v>340</v>
      </c>
      <c r="K77" s="34" t="n">
        <v>14</v>
      </c>
      <c r="L77" s="35" t="n">
        <v>95</v>
      </c>
      <c r="M77" s="174" t="n">
        <v>349</v>
      </c>
      <c r="N77" s="35" t="n">
        <v>98</v>
      </c>
      <c r="O77" s="99" t="n">
        <v>166</v>
      </c>
      <c r="P77" s="175" t="n">
        <v>283</v>
      </c>
      <c r="Q77" s="33" t="n">
        <v>113</v>
      </c>
      <c r="R77" s="34" t="n">
        <v>945</v>
      </c>
      <c r="S77" s="34" t="n">
        <v>459</v>
      </c>
      <c r="T77" s="176" t="n">
        <f aca="false">IF(R77&lt;&gt;0,S77/R77,"")</f>
        <v>0.485714285714286</v>
      </c>
    </row>
    <row r="78" customFormat="false" ht="11.25" hidden="false" customHeight="true" outlineLevel="0" collapsed="false">
      <c r="A78" s="32" t="n">
        <v>73</v>
      </c>
      <c r="B78" s="33" t="n">
        <v>260</v>
      </c>
      <c r="C78" s="34" t="n">
        <v>24</v>
      </c>
      <c r="D78" s="34" t="n">
        <v>348</v>
      </c>
      <c r="E78" s="33" t="n">
        <v>337</v>
      </c>
      <c r="F78" s="34" t="n">
        <v>263</v>
      </c>
      <c r="G78" s="35" t="n">
        <v>30</v>
      </c>
      <c r="H78" s="33" t="n">
        <v>416</v>
      </c>
      <c r="I78" s="35" t="n">
        <v>240</v>
      </c>
      <c r="J78" s="33" t="n">
        <v>527</v>
      </c>
      <c r="K78" s="34" t="n">
        <v>12</v>
      </c>
      <c r="L78" s="35" t="n">
        <v>138</v>
      </c>
      <c r="M78" s="174" t="n">
        <v>514</v>
      </c>
      <c r="N78" s="35" t="n">
        <v>154</v>
      </c>
      <c r="O78" s="99" t="n">
        <v>271</v>
      </c>
      <c r="P78" s="175" t="n">
        <v>400</v>
      </c>
      <c r="Q78" s="33" t="n">
        <v>65</v>
      </c>
      <c r="R78" s="34" t="n">
        <v>1064</v>
      </c>
      <c r="S78" s="34" t="n">
        <v>689</v>
      </c>
      <c r="T78" s="176" t="n">
        <f aca="false">IF(R78&lt;&gt;0,S78/R78,"")</f>
        <v>0.647556390977444</v>
      </c>
    </row>
    <row r="79" customFormat="false" ht="11.25" hidden="false" customHeight="true" outlineLevel="0" collapsed="false">
      <c r="A79" s="32" t="n">
        <v>74</v>
      </c>
      <c r="B79" s="33" t="n">
        <v>527</v>
      </c>
      <c r="C79" s="34" t="n">
        <v>33</v>
      </c>
      <c r="D79" s="34" t="n">
        <v>489</v>
      </c>
      <c r="E79" s="33" t="n">
        <v>467</v>
      </c>
      <c r="F79" s="34" t="n">
        <v>537</v>
      </c>
      <c r="G79" s="35" t="n">
        <v>45</v>
      </c>
      <c r="H79" s="33" t="n">
        <v>609</v>
      </c>
      <c r="I79" s="35" t="n">
        <v>468</v>
      </c>
      <c r="J79" s="33" t="n">
        <v>712</v>
      </c>
      <c r="K79" s="34" t="n">
        <v>15</v>
      </c>
      <c r="L79" s="35" t="n">
        <v>361</v>
      </c>
      <c r="M79" s="174" t="n">
        <v>800</v>
      </c>
      <c r="N79" s="35" t="n">
        <v>276</v>
      </c>
      <c r="O79" s="99" t="n">
        <v>421</v>
      </c>
      <c r="P79" s="175" t="n">
        <v>668</v>
      </c>
      <c r="Q79" s="33" t="n">
        <v>210</v>
      </c>
      <c r="R79" s="34" t="n">
        <v>1669</v>
      </c>
      <c r="S79" s="34" t="n">
        <v>1114</v>
      </c>
      <c r="T79" s="176" t="n">
        <f aca="false">IF(R79&lt;&gt;0,S79/R79,"")</f>
        <v>0.667465548232475</v>
      </c>
    </row>
    <row r="80" customFormat="false" ht="11.25" hidden="false" customHeight="true" outlineLevel="0" collapsed="false">
      <c r="A80" s="32" t="n">
        <v>75</v>
      </c>
      <c r="B80" s="33" t="n">
        <v>167</v>
      </c>
      <c r="C80" s="34" t="n">
        <v>31</v>
      </c>
      <c r="D80" s="34" t="n">
        <v>183</v>
      </c>
      <c r="E80" s="33" t="n">
        <v>192</v>
      </c>
      <c r="F80" s="34" t="n">
        <v>167</v>
      </c>
      <c r="G80" s="35" t="n">
        <v>27</v>
      </c>
      <c r="H80" s="33" t="n">
        <v>223</v>
      </c>
      <c r="I80" s="35" t="n">
        <v>170</v>
      </c>
      <c r="J80" s="33" t="n">
        <v>262</v>
      </c>
      <c r="K80" s="34" t="n">
        <v>18</v>
      </c>
      <c r="L80" s="35" t="n">
        <v>131</v>
      </c>
      <c r="M80" s="174" t="n">
        <v>280</v>
      </c>
      <c r="N80" s="35" t="n">
        <v>134</v>
      </c>
      <c r="O80" s="99" t="n">
        <v>184</v>
      </c>
      <c r="P80" s="175" t="n">
        <v>224</v>
      </c>
      <c r="Q80" s="33" t="n">
        <v>160</v>
      </c>
      <c r="R80" s="34" t="n">
        <v>1465</v>
      </c>
      <c r="S80" s="34" t="n">
        <v>426</v>
      </c>
      <c r="T80" s="176" t="n">
        <f aca="false">IF(R80&lt;&gt;0,S80/R80,"")</f>
        <v>0.290784982935154</v>
      </c>
    </row>
    <row r="81" customFormat="false" ht="11.25" hidden="false" customHeight="true" outlineLevel="0" collapsed="false">
      <c r="A81" s="32" t="n">
        <v>76</v>
      </c>
      <c r="B81" s="33" t="n">
        <v>297</v>
      </c>
      <c r="C81" s="34" t="n">
        <v>23</v>
      </c>
      <c r="D81" s="34" t="n">
        <v>359</v>
      </c>
      <c r="E81" s="33" t="n">
        <v>368</v>
      </c>
      <c r="F81" s="34" t="n">
        <v>279</v>
      </c>
      <c r="G81" s="35" t="n">
        <v>35</v>
      </c>
      <c r="H81" s="33" t="n">
        <v>440</v>
      </c>
      <c r="I81" s="35" t="n">
        <v>264</v>
      </c>
      <c r="J81" s="33" t="n">
        <v>541</v>
      </c>
      <c r="K81" s="34" t="n">
        <v>14</v>
      </c>
      <c r="L81" s="35" t="n">
        <v>170</v>
      </c>
      <c r="M81" s="174" t="n">
        <v>525</v>
      </c>
      <c r="N81" s="35" t="n">
        <v>195</v>
      </c>
      <c r="O81" s="99" t="n">
        <v>295</v>
      </c>
      <c r="P81" s="175" t="n">
        <v>431</v>
      </c>
      <c r="Q81" s="33" t="n">
        <v>150</v>
      </c>
      <c r="R81" s="34" t="n">
        <v>1282</v>
      </c>
      <c r="S81" s="34" t="n">
        <v>738</v>
      </c>
      <c r="T81" s="176" t="n">
        <f aca="false">IF(R81&lt;&gt;0,S81/R81,"")</f>
        <v>0.575663026521061</v>
      </c>
    </row>
    <row r="82" customFormat="false" ht="11.25" hidden="false" customHeight="true" outlineLevel="0" collapsed="false">
      <c r="A82" s="32" t="n">
        <v>77</v>
      </c>
      <c r="B82" s="33" t="n">
        <v>252</v>
      </c>
      <c r="C82" s="34" t="n">
        <v>37</v>
      </c>
      <c r="D82" s="34" t="n">
        <v>526</v>
      </c>
      <c r="E82" s="33" t="n">
        <v>507</v>
      </c>
      <c r="F82" s="34" t="n">
        <v>266</v>
      </c>
      <c r="G82" s="35" t="n">
        <v>42</v>
      </c>
      <c r="H82" s="33" t="n">
        <v>602</v>
      </c>
      <c r="I82" s="35" t="n">
        <v>230</v>
      </c>
      <c r="J82" s="33" t="n">
        <v>675</v>
      </c>
      <c r="K82" s="34" t="n">
        <v>20</v>
      </c>
      <c r="L82" s="35" t="n">
        <v>161</v>
      </c>
      <c r="M82" s="174" t="n">
        <v>654</v>
      </c>
      <c r="N82" s="35" t="n">
        <v>193</v>
      </c>
      <c r="O82" s="99" t="n">
        <v>320</v>
      </c>
      <c r="P82" s="175" t="n">
        <v>533</v>
      </c>
      <c r="Q82" s="33" t="n">
        <v>127</v>
      </c>
      <c r="R82" s="34" t="n">
        <v>1394</v>
      </c>
      <c r="S82" s="34" t="n">
        <v>869</v>
      </c>
      <c r="T82" s="176" t="n">
        <f aca="false">IF(R82&lt;&gt;0,S82/R82,"")</f>
        <v>0.62338593974175</v>
      </c>
    </row>
    <row r="83" customFormat="false" ht="11.25" hidden="false" customHeight="true" outlineLevel="0" collapsed="false">
      <c r="A83" s="23" t="n">
        <v>78</v>
      </c>
      <c r="B83" s="28" t="n">
        <v>582</v>
      </c>
      <c r="C83" s="29" t="n">
        <v>29</v>
      </c>
      <c r="D83" s="29" t="n">
        <v>251</v>
      </c>
      <c r="E83" s="28" t="n">
        <v>264</v>
      </c>
      <c r="F83" s="29" t="n">
        <v>561</v>
      </c>
      <c r="G83" s="30" t="n">
        <v>28</v>
      </c>
      <c r="H83" s="28" t="n">
        <v>317</v>
      </c>
      <c r="I83" s="30" t="n">
        <v>550</v>
      </c>
      <c r="J83" s="28" t="n">
        <v>399</v>
      </c>
      <c r="K83" s="29" t="n">
        <v>18</v>
      </c>
      <c r="L83" s="30" t="n">
        <v>468</v>
      </c>
      <c r="M83" s="170" t="n">
        <v>523</v>
      </c>
      <c r="N83" s="30" t="n">
        <v>353</v>
      </c>
      <c r="O83" s="171" t="n">
        <v>376</v>
      </c>
      <c r="P83" s="172" t="n">
        <v>506</v>
      </c>
      <c r="Q83" s="28" t="n">
        <v>192</v>
      </c>
      <c r="R83" s="29" t="n">
        <v>1806</v>
      </c>
      <c r="S83" s="29" t="n">
        <v>894</v>
      </c>
      <c r="T83" s="173" t="n">
        <f aca="false">IF(R83&lt;&gt;0,S83/R83,"")</f>
        <v>0.495016611295681</v>
      </c>
    </row>
    <row r="84" customFormat="false" ht="11.25" hidden="false" customHeight="true" outlineLevel="0" collapsed="false">
      <c r="A84" s="23" t="n">
        <v>79</v>
      </c>
      <c r="B84" s="28" t="n">
        <v>246</v>
      </c>
      <c r="C84" s="29" t="n">
        <v>29</v>
      </c>
      <c r="D84" s="29" t="n">
        <v>120</v>
      </c>
      <c r="E84" s="28" t="n">
        <v>136</v>
      </c>
      <c r="F84" s="29" t="n">
        <v>231</v>
      </c>
      <c r="G84" s="30" t="n">
        <v>25</v>
      </c>
      <c r="H84" s="28" t="n">
        <v>171</v>
      </c>
      <c r="I84" s="30" t="n">
        <v>227</v>
      </c>
      <c r="J84" s="28" t="n">
        <v>208</v>
      </c>
      <c r="K84" s="29" t="n">
        <v>22</v>
      </c>
      <c r="L84" s="30" t="n">
        <v>178</v>
      </c>
      <c r="M84" s="170" t="n">
        <v>253</v>
      </c>
      <c r="N84" s="30" t="n">
        <v>153</v>
      </c>
      <c r="O84" s="171" t="n">
        <v>149</v>
      </c>
      <c r="P84" s="172" t="n">
        <v>257</v>
      </c>
      <c r="Q84" s="28" t="n">
        <v>61</v>
      </c>
      <c r="R84" s="29" t="n">
        <v>732</v>
      </c>
      <c r="S84" s="29" t="n">
        <v>412</v>
      </c>
      <c r="T84" s="173" t="n">
        <f aca="false">IF(R84&lt;&gt;0,S84/R84,"")</f>
        <v>0.562841530054645</v>
      </c>
    </row>
    <row r="85" customFormat="false" ht="11.25" hidden="false" customHeight="true" outlineLevel="0" collapsed="false">
      <c r="A85" s="32" t="n">
        <v>80</v>
      </c>
      <c r="B85" s="33" t="n">
        <v>257</v>
      </c>
      <c r="C85" s="34" t="n">
        <v>18</v>
      </c>
      <c r="D85" s="34" t="n">
        <v>161</v>
      </c>
      <c r="E85" s="33" t="n">
        <v>171</v>
      </c>
      <c r="F85" s="34" t="n">
        <v>251</v>
      </c>
      <c r="G85" s="35" t="n">
        <v>18</v>
      </c>
      <c r="H85" s="33" t="n">
        <v>215</v>
      </c>
      <c r="I85" s="35" t="n">
        <v>232</v>
      </c>
      <c r="J85" s="33" t="n">
        <v>295</v>
      </c>
      <c r="K85" s="34" t="n">
        <v>7</v>
      </c>
      <c r="L85" s="35" t="n">
        <v>159</v>
      </c>
      <c r="M85" s="174" t="n">
        <v>314</v>
      </c>
      <c r="N85" s="35" t="n">
        <v>137</v>
      </c>
      <c r="O85" s="99" t="n">
        <v>202</v>
      </c>
      <c r="P85" s="175" t="n">
        <v>255</v>
      </c>
      <c r="Q85" s="33" t="n">
        <v>46</v>
      </c>
      <c r="R85" s="34" t="n">
        <v>749</v>
      </c>
      <c r="S85" s="34" t="n">
        <v>465</v>
      </c>
      <c r="T85" s="176" t="n">
        <f aca="false">IF(R85&lt;&gt;0,S85/R85,"")</f>
        <v>0.620827770360481</v>
      </c>
    </row>
    <row r="86" customFormat="false" ht="11.25" hidden="false" customHeight="true" outlineLevel="0" collapsed="false">
      <c r="A86" s="32" t="n">
        <v>81</v>
      </c>
      <c r="B86" s="33" t="n">
        <v>491</v>
      </c>
      <c r="C86" s="34" t="n">
        <v>34</v>
      </c>
      <c r="D86" s="34" t="n">
        <v>324</v>
      </c>
      <c r="E86" s="33" t="n">
        <v>331</v>
      </c>
      <c r="F86" s="34" t="n">
        <v>474</v>
      </c>
      <c r="G86" s="35" t="n">
        <v>48</v>
      </c>
      <c r="H86" s="33" t="n">
        <v>438</v>
      </c>
      <c r="I86" s="35" t="n">
        <v>435</v>
      </c>
      <c r="J86" s="33" t="n">
        <v>518</v>
      </c>
      <c r="K86" s="34" t="n">
        <v>17</v>
      </c>
      <c r="L86" s="35" t="n">
        <v>347</v>
      </c>
      <c r="M86" s="174" t="n">
        <v>622</v>
      </c>
      <c r="N86" s="35" t="n">
        <v>257</v>
      </c>
      <c r="O86" s="99" t="n">
        <v>379</v>
      </c>
      <c r="P86" s="175" t="n">
        <v>494</v>
      </c>
      <c r="Q86" s="33" t="n">
        <v>112</v>
      </c>
      <c r="R86" s="34" t="n">
        <v>1619</v>
      </c>
      <c r="S86" s="34" t="n">
        <v>892</v>
      </c>
      <c r="T86" s="176" t="n">
        <f aca="false">IF(R86&lt;&gt;0,S86/R86,"")</f>
        <v>0.550957381099444</v>
      </c>
    </row>
    <row r="87" customFormat="false" ht="11.25" hidden="false" customHeight="true" outlineLevel="0" collapsed="false">
      <c r="A87" s="32" t="n">
        <v>82</v>
      </c>
      <c r="B87" s="33" t="n">
        <v>316</v>
      </c>
      <c r="C87" s="34" t="n">
        <v>38</v>
      </c>
      <c r="D87" s="34" t="n">
        <v>295</v>
      </c>
      <c r="E87" s="33" t="n">
        <v>293</v>
      </c>
      <c r="F87" s="34" t="n">
        <v>324</v>
      </c>
      <c r="G87" s="35" t="n">
        <v>37</v>
      </c>
      <c r="H87" s="33" t="n">
        <v>351</v>
      </c>
      <c r="I87" s="35" t="n">
        <v>315</v>
      </c>
      <c r="J87" s="33" t="n">
        <v>406</v>
      </c>
      <c r="K87" s="34" t="n">
        <v>18</v>
      </c>
      <c r="L87" s="35" t="n">
        <v>258</v>
      </c>
      <c r="M87" s="174" t="n">
        <v>471</v>
      </c>
      <c r="N87" s="35" t="n">
        <v>204</v>
      </c>
      <c r="O87" s="99" t="n">
        <v>246</v>
      </c>
      <c r="P87" s="175" t="n">
        <v>430</v>
      </c>
      <c r="Q87" s="33" t="n">
        <v>125</v>
      </c>
      <c r="R87" s="34" t="n">
        <v>1269</v>
      </c>
      <c r="S87" s="34" t="n">
        <v>699</v>
      </c>
      <c r="T87" s="176" t="n">
        <f aca="false">IF(R87&lt;&gt;0,S87/R87,"")</f>
        <v>0.550827423167849</v>
      </c>
    </row>
    <row r="88" customFormat="false" ht="11.25" hidden="false" customHeight="true" outlineLevel="0" collapsed="false">
      <c r="A88" s="32" t="n">
        <v>83</v>
      </c>
      <c r="B88" s="33" t="n">
        <v>382</v>
      </c>
      <c r="C88" s="34" t="n">
        <v>66</v>
      </c>
      <c r="D88" s="34" t="n">
        <v>402</v>
      </c>
      <c r="E88" s="33" t="n">
        <v>399</v>
      </c>
      <c r="F88" s="34" t="n">
        <v>393</v>
      </c>
      <c r="G88" s="35" t="n">
        <v>56</v>
      </c>
      <c r="H88" s="33" t="n">
        <v>503</v>
      </c>
      <c r="I88" s="35" t="n">
        <v>367</v>
      </c>
      <c r="J88" s="33" t="n">
        <v>574</v>
      </c>
      <c r="K88" s="34" t="n">
        <v>20</v>
      </c>
      <c r="L88" s="35" t="n">
        <v>288</v>
      </c>
      <c r="M88" s="174" t="n">
        <v>625</v>
      </c>
      <c r="N88" s="35" t="n">
        <v>257</v>
      </c>
      <c r="O88" s="99" t="n">
        <v>326</v>
      </c>
      <c r="P88" s="175" t="n">
        <v>559</v>
      </c>
      <c r="Q88" s="33" t="n">
        <v>153</v>
      </c>
      <c r="R88" s="34" t="n">
        <v>1667</v>
      </c>
      <c r="S88" s="34" t="n">
        <v>903</v>
      </c>
      <c r="T88" s="176" t="n">
        <f aca="false">IF(R88&lt;&gt;0,S88/R88,"")</f>
        <v>0.541691661667666</v>
      </c>
    </row>
    <row r="89" customFormat="false" ht="11.25" hidden="false" customHeight="true" outlineLevel="0" collapsed="false">
      <c r="A89" s="32" t="n">
        <v>84</v>
      </c>
      <c r="B89" s="33" t="n">
        <v>284</v>
      </c>
      <c r="C89" s="34" t="n">
        <v>27</v>
      </c>
      <c r="D89" s="34" t="n">
        <v>260</v>
      </c>
      <c r="E89" s="33" t="n">
        <v>276</v>
      </c>
      <c r="F89" s="34" t="n">
        <v>265</v>
      </c>
      <c r="G89" s="35" t="n">
        <v>28</v>
      </c>
      <c r="H89" s="33" t="n">
        <v>337</v>
      </c>
      <c r="I89" s="35" t="n">
        <v>246</v>
      </c>
      <c r="J89" s="33" t="n">
        <v>424</v>
      </c>
      <c r="K89" s="34" t="n">
        <v>12</v>
      </c>
      <c r="L89" s="35" t="n">
        <v>167</v>
      </c>
      <c r="M89" s="174" t="n">
        <v>419</v>
      </c>
      <c r="N89" s="35" t="n">
        <v>181</v>
      </c>
      <c r="O89" s="99" t="n">
        <v>261</v>
      </c>
      <c r="P89" s="175" t="n">
        <v>346</v>
      </c>
      <c r="Q89" s="33" t="n">
        <v>120</v>
      </c>
      <c r="R89" s="34" t="n">
        <v>990</v>
      </c>
      <c r="S89" s="34" t="n">
        <v>619</v>
      </c>
      <c r="T89" s="176" t="n">
        <f aca="false">IF(R89&lt;&gt;0,S89/R89,"")</f>
        <v>0.625252525252525</v>
      </c>
    </row>
    <row r="90" customFormat="false" ht="11.25" hidden="false" customHeight="true" outlineLevel="0" collapsed="false">
      <c r="A90" s="32" t="n">
        <v>85</v>
      </c>
      <c r="B90" s="33" t="n">
        <v>389</v>
      </c>
      <c r="C90" s="34" t="n">
        <v>47</v>
      </c>
      <c r="D90" s="34" t="n">
        <v>467</v>
      </c>
      <c r="E90" s="33" t="n">
        <v>473</v>
      </c>
      <c r="F90" s="34" t="n">
        <v>379</v>
      </c>
      <c r="G90" s="35" t="n">
        <v>46</v>
      </c>
      <c r="H90" s="33" t="n">
        <v>553</v>
      </c>
      <c r="I90" s="35" t="n">
        <v>373</v>
      </c>
      <c r="J90" s="33" t="n">
        <v>646</v>
      </c>
      <c r="K90" s="34" t="n">
        <v>27</v>
      </c>
      <c r="L90" s="35" t="n">
        <v>278</v>
      </c>
      <c r="M90" s="174" t="n">
        <v>720</v>
      </c>
      <c r="N90" s="35" t="n">
        <v>223</v>
      </c>
      <c r="O90" s="99" t="n">
        <v>356</v>
      </c>
      <c r="P90" s="175" t="n">
        <v>592</v>
      </c>
      <c r="Q90" s="33" t="n">
        <v>117</v>
      </c>
      <c r="R90" s="34" t="n">
        <v>1589</v>
      </c>
      <c r="S90" s="34" t="n">
        <v>966</v>
      </c>
      <c r="T90" s="176" t="n">
        <f aca="false">IF(R90&lt;&gt;0,S90/R90,"")</f>
        <v>0.607929515418502</v>
      </c>
    </row>
    <row r="91" customFormat="false" ht="11.25" hidden="false" customHeight="true" outlineLevel="0" collapsed="false">
      <c r="A91" s="32" t="n">
        <v>86</v>
      </c>
      <c r="B91" s="33" t="n">
        <v>167</v>
      </c>
      <c r="C91" s="34" t="n">
        <v>42</v>
      </c>
      <c r="D91" s="34" t="n">
        <v>261</v>
      </c>
      <c r="E91" s="33" t="n">
        <v>237</v>
      </c>
      <c r="F91" s="34" t="n">
        <v>187</v>
      </c>
      <c r="G91" s="35" t="n">
        <v>43</v>
      </c>
      <c r="H91" s="33" t="n">
        <v>306</v>
      </c>
      <c r="I91" s="35" t="n">
        <v>173</v>
      </c>
      <c r="J91" s="33" t="n">
        <v>323</v>
      </c>
      <c r="K91" s="34" t="n">
        <v>20</v>
      </c>
      <c r="L91" s="35" t="n">
        <v>145</v>
      </c>
      <c r="M91" s="174" t="n">
        <v>341</v>
      </c>
      <c r="N91" s="35" t="n">
        <v>144</v>
      </c>
      <c r="O91" s="99" t="n">
        <v>158</v>
      </c>
      <c r="P91" s="175" t="n">
        <v>320</v>
      </c>
      <c r="Q91" s="33" t="n">
        <v>147</v>
      </c>
      <c r="R91" s="34" t="n">
        <v>1180</v>
      </c>
      <c r="S91" s="34" t="n">
        <v>495</v>
      </c>
      <c r="T91" s="176" t="n">
        <f aca="false">IF(R91&lt;&gt;0,S91/R91,"")</f>
        <v>0.419491525423729</v>
      </c>
    </row>
    <row r="92" customFormat="false" ht="11.25" hidden="false" customHeight="true" outlineLevel="0" collapsed="false">
      <c r="A92" s="32" t="n">
        <v>87</v>
      </c>
      <c r="B92" s="33" t="n">
        <v>355</v>
      </c>
      <c r="C92" s="34" t="n">
        <v>25</v>
      </c>
      <c r="D92" s="34" t="n">
        <v>377</v>
      </c>
      <c r="E92" s="33" t="n">
        <v>365</v>
      </c>
      <c r="F92" s="34" t="n">
        <v>353</v>
      </c>
      <c r="G92" s="35" t="n">
        <v>38</v>
      </c>
      <c r="H92" s="33" t="n">
        <v>451</v>
      </c>
      <c r="I92" s="35" t="n">
        <v>336</v>
      </c>
      <c r="J92" s="33" t="n">
        <v>524</v>
      </c>
      <c r="K92" s="34" t="n">
        <v>17</v>
      </c>
      <c r="L92" s="35" t="n">
        <v>266</v>
      </c>
      <c r="M92" s="174" t="n">
        <v>575</v>
      </c>
      <c r="N92" s="35" t="n">
        <v>219</v>
      </c>
      <c r="O92" s="99" t="n">
        <v>331</v>
      </c>
      <c r="P92" s="175" t="n">
        <v>472</v>
      </c>
      <c r="Q92" s="33" t="n">
        <v>216</v>
      </c>
      <c r="R92" s="34" t="n">
        <v>1762</v>
      </c>
      <c r="S92" s="34" t="n">
        <v>825</v>
      </c>
      <c r="T92" s="176" t="n">
        <f aca="false">IF(R92&lt;&gt;0,S92/R92,"")</f>
        <v>0.468217934165721</v>
      </c>
    </row>
    <row r="93" customFormat="false" ht="11.25" hidden="false" customHeight="true" outlineLevel="0" collapsed="false">
      <c r="A93" s="32" t="n">
        <v>88</v>
      </c>
      <c r="B93" s="33" t="n">
        <v>203</v>
      </c>
      <c r="C93" s="34" t="n">
        <v>17</v>
      </c>
      <c r="D93" s="34" t="n">
        <v>228</v>
      </c>
      <c r="E93" s="33" t="n">
        <v>225</v>
      </c>
      <c r="F93" s="34" t="n">
        <v>197</v>
      </c>
      <c r="G93" s="35" t="n">
        <v>27</v>
      </c>
      <c r="H93" s="33" t="n">
        <v>285</v>
      </c>
      <c r="I93" s="35" t="n">
        <v>180</v>
      </c>
      <c r="J93" s="33" t="n">
        <v>324</v>
      </c>
      <c r="K93" s="34" t="n">
        <v>8</v>
      </c>
      <c r="L93" s="35" t="n">
        <v>148</v>
      </c>
      <c r="M93" s="174" t="n">
        <v>361</v>
      </c>
      <c r="N93" s="35" t="n">
        <v>108</v>
      </c>
      <c r="O93" s="99" t="n">
        <v>182</v>
      </c>
      <c r="P93" s="175" t="n">
        <v>299</v>
      </c>
      <c r="Q93" s="33" t="n">
        <v>107</v>
      </c>
      <c r="R93" s="34" t="n">
        <v>842</v>
      </c>
      <c r="S93" s="34" t="n">
        <v>488</v>
      </c>
      <c r="T93" s="176" t="n">
        <f aca="false">IF(R93&lt;&gt;0,S93/R93,"")</f>
        <v>0.579572446555819</v>
      </c>
    </row>
    <row r="94" customFormat="false" ht="11.25" hidden="false" customHeight="true" outlineLevel="0" collapsed="false">
      <c r="A94" s="23" t="n">
        <v>89</v>
      </c>
      <c r="B94" s="28" t="n">
        <v>671</v>
      </c>
      <c r="C94" s="29" t="n">
        <v>38</v>
      </c>
      <c r="D94" s="29" t="n">
        <v>241</v>
      </c>
      <c r="E94" s="28" t="n">
        <v>276</v>
      </c>
      <c r="F94" s="29" t="n">
        <v>648</v>
      </c>
      <c r="G94" s="30" t="n">
        <v>27</v>
      </c>
      <c r="H94" s="28" t="n">
        <v>364</v>
      </c>
      <c r="I94" s="30" t="n">
        <v>604</v>
      </c>
      <c r="J94" s="28" t="n">
        <v>477</v>
      </c>
      <c r="K94" s="29" t="n">
        <v>20</v>
      </c>
      <c r="L94" s="30" t="n">
        <v>493</v>
      </c>
      <c r="M94" s="170" t="n">
        <v>571</v>
      </c>
      <c r="N94" s="30" t="n">
        <v>410</v>
      </c>
      <c r="O94" s="171" t="n">
        <v>447</v>
      </c>
      <c r="P94" s="172" t="n">
        <v>534</v>
      </c>
      <c r="Q94" s="28" t="n">
        <v>110</v>
      </c>
      <c r="R94" s="29" t="n">
        <v>1687</v>
      </c>
      <c r="S94" s="29" t="n">
        <v>1001</v>
      </c>
      <c r="T94" s="173" t="n">
        <f aca="false">IF(R94&lt;&gt;0,S94/R94,"")</f>
        <v>0.593360995850622</v>
      </c>
    </row>
    <row r="95" customFormat="false" ht="11.25" hidden="false" customHeight="true" outlineLevel="0" collapsed="false">
      <c r="A95" s="23" t="n">
        <v>90</v>
      </c>
      <c r="B95" s="28" t="n">
        <v>650</v>
      </c>
      <c r="C95" s="29" t="n">
        <v>24</v>
      </c>
      <c r="D95" s="29" t="n">
        <v>203</v>
      </c>
      <c r="E95" s="28" t="n">
        <v>221</v>
      </c>
      <c r="F95" s="29" t="n">
        <v>621</v>
      </c>
      <c r="G95" s="30" t="n">
        <v>36</v>
      </c>
      <c r="H95" s="28" t="n">
        <v>322</v>
      </c>
      <c r="I95" s="30" t="n">
        <v>566</v>
      </c>
      <c r="J95" s="28" t="n">
        <v>463</v>
      </c>
      <c r="K95" s="29" t="n">
        <v>11</v>
      </c>
      <c r="L95" s="30" t="n">
        <v>433</v>
      </c>
      <c r="M95" s="170" t="n">
        <v>550</v>
      </c>
      <c r="N95" s="30" t="n">
        <v>350</v>
      </c>
      <c r="O95" s="171" t="n">
        <v>433</v>
      </c>
      <c r="P95" s="172" t="n">
        <v>472</v>
      </c>
      <c r="Q95" s="28" t="n">
        <v>103</v>
      </c>
      <c r="R95" s="29" t="n">
        <v>1636</v>
      </c>
      <c r="S95" s="29" t="n">
        <v>917</v>
      </c>
      <c r="T95" s="173" t="n">
        <f aca="false">IF(R95&lt;&gt;0,S95/R95,"")</f>
        <v>0.560513447432763</v>
      </c>
    </row>
    <row r="96" customFormat="false" ht="11.25" hidden="false" customHeight="true" outlineLevel="0" collapsed="false">
      <c r="A96" s="23" t="n">
        <v>91</v>
      </c>
      <c r="B96" s="28" t="n">
        <v>473</v>
      </c>
      <c r="C96" s="29" t="n">
        <v>27</v>
      </c>
      <c r="D96" s="29" t="n">
        <v>158</v>
      </c>
      <c r="E96" s="28" t="n">
        <v>162</v>
      </c>
      <c r="F96" s="29" t="n">
        <v>472</v>
      </c>
      <c r="G96" s="30" t="n">
        <v>20</v>
      </c>
      <c r="H96" s="28" t="n">
        <v>249</v>
      </c>
      <c r="I96" s="30" t="n">
        <v>425</v>
      </c>
      <c r="J96" s="28" t="n">
        <v>307</v>
      </c>
      <c r="K96" s="29" t="n">
        <v>12</v>
      </c>
      <c r="L96" s="30" t="n">
        <v>363</v>
      </c>
      <c r="M96" s="170" t="n">
        <v>378</v>
      </c>
      <c r="N96" s="30" t="n">
        <v>297</v>
      </c>
      <c r="O96" s="171" t="n">
        <v>308</v>
      </c>
      <c r="P96" s="172" t="n">
        <v>371</v>
      </c>
      <c r="Q96" s="28" t="n">
        <v>179</v>
      </c>
      <c r="R96" s="29" t="n">
        <v>1081</v>
      </c>
      <c r="S96" s="29" t="n">
        <v>691</v>
      </c>
      <c r="T96" s="173" t="n">
        <f aca="false">IF(R96&lt;&gt;0,S96/R96,"")</f>
        <v>0.639222941720629</v>
      </c>
    </row>
    <row r="97" customFormat="false" ht="11.25" hidden="false" customHeight="true" outlineLevel="0" collapsed="false">
      <c r="A97" s="23" t="n">
        <v>92</v>
      </c>
      <c r="B97" s="28" t="n">
        <v>397</v>
      </c>
      <c r="C97" s="29" t="n">
        <v>30</v>
      </c>
      <c r="D97" s="29" t="n">
        <v>164</v>
      </c>
      <c r="E97" s="28" t="n">
        <v>180</v>
      </c>
      <c r="F97" s="29" t="n">
        <v>392</v>
      </c>
      <c r="G97" s="30" t="n">
        <v>20</v>
      </c>
      <c r="H97" s="28" t="n">
        <v>226</v>
      </c>
      <c r="I97" s="30" t="n">
        <v>380</v>
      </c>
      <c r="J97" s="28" t="n">
        <v>321</v>
      </c>
      <c r="K97" s="29" t="n">
        <v>12</v>
      </c>
      <c r="L97" s="30" t="n">
        <v>287</v>
      </c>
      <c r="M97" s="170" t="n">
        <v>391</v>
      </c>
      <c r="N97" s="30" t="n">
        <v>229</v>
      </c>
      <c r="O97" s="171" t="n">
        <v>242</v>
      </c>
      <c r="P97" s="172" t="n">
        <v>384</v>
      </c>
      <c r="Q97" s="28" t="n">
        <v>70</v>
      </c>
      <c r="R97" s="29" t="n">
        <v>1082</v>
      </c>
      <c r="S97" s="29" t="n">
        <v>635</v>
      </c>
      <c r="T97" s="173" t="n">
        <f aca="false">IF(R97&lt;&gt;0,S97/R97,"")</f>
        <v>0.586876155268022</v>
      </c>
    </row>
    <row r="98" customFormat="false" ht="11.25" hidden="false" customHeight="true" outlineLevel="0" collapsed="false">
      <c r="A98" s="23" t="n">
        <v>93</v>
      </c>
      <c r="B98" s="28" t="n">
        <v>635</v>
      </c>
      <c r="C98" s="29" t="n">
        <v>30</v>
      </c>
      <c r="D98" s="29" t="n">
        <v>207</v>
      </c>
      <c r="E98" s="28" t="n">
        <v>229</v>
      </c>
      <c r="F98" s="29" t="n">
        <v>606</v>
      </c>
      <c r="G98" s="30" t="n">
        <v>28</v>
      </c>
      <c r="H98" s="28" t="n">
        <v>335</v>
      </c>
      <c r="I98" s="30" t="n">
        <v>549</v>
      </c>
      <c r="J98" s="28" t="n">
        <v>471</v>
      </c>
      <c r="K98" s="29" t="n">
        <v>16</v>
      </c>
      <c r="L98" s="30" t="n">
        <v>428</v>
      </c>
      <c r="M98" s="170" t="n">
        <v>555</v>
      </c>
      <c r="N98" s="30" t="n">
        <v>358</v>
      </c>
      <c r="O98" s="171" t="n">
        <v>429</v>
      </c>
      <c r="P98" s="172" t="n">
        <v>490</v>
      </c>
      <c r="Q98" s="28" t="n">
        <v>180</v>
      </c>
      <c r="R98" s="29" t="n">
        <v>1413</v>
      </c>
      <c r="S98" s="29" t="n">
        <v>931</v>
      </c>
      <c r="T98" s="173" t="n">
        <f aca="false">IF(R98&lt;&gt;0,S98/R98,"")</f>
        <v>0.658881811748054</v>
      </c>
    </row>
    <row r="99" customFormat="false" ht="11.25" hidden="false" customHeight="true" outlineLevel="0" collapsed="false">
      <c r="A99" s="23" t="n">
        <v>94</v>
      </c>
      <c r="B99" s="28" t="n">
        <v>917</v>
      </c>
      <c r="C99" s="29" t="n">
        <v>47</v>
      </c>
      <c r="D99" s="29" t="n">
        <v>345</v>
      </c>
      <c r="E99" s="28" t="n">
        <v>376</v>
      </c>
      <c r="F99" s="29" t="n">
        <v>881</v>
      </c>
      <c r="G99" s="30" t="n">
        <v>47</v>
      </c>
      <c r="H99" s="28" t="n">
        <v>516</v>
      </c>
      <c r="I99" s="30" t="n">
        <v>818</v>
      </c>
      <c r="J99" s="28" t="n">
        <v>707</v>
      </c>
      <c r="K99" s="29" t="n">
        <v>25</v>
      </c>
      <c r="L99" s="30" t="n">
        <v>634</v>
      </c>
      <c r="M99" s="170" t="n">
        <v>800</v>
      </c>
      <c r="N99" s="30" t="n">
        <v>558</v>
      </c>
      <c r="O99" s="171" t="n">
        <v>628</v>
      </c>
      <c r="P99" s="172" t="n">
        <v>737</v>
      </c>
      <c r="Q99" s="28" t="n">
        <v>212</v>
      </c>
      <c r="R99" s="29" t="n">
        <v>2320</v>
      </c>
      <c r="S99" s="29" t="n">
        <v>1383</v>
      </c>
      <c r="T99" s="173" t="n">
        <f aca="false">IF(R99&lt;&gt;0,S99/R99,"")</f>
        <v>0.596120689655172</v>
      </c>
    </row>
    <row r="100" customFormat="false" ht="11.25" hidden="false" customHeight="true" outlineLevel="0" collapsed="false">
      <c r="A100" s="23" t="n">
        <v>95</v>
      </c>
      <c r="B100" s="28" t="n">
        <v>160</v>
      </c>
      <c r="C100" s="29" t="n">
        <v>21</v>
      </c>
      <c r="D100" s="29" t="n">
        <v>105</v>
      </c>
      <c r="E100" s="28" t="n">
        <v>114</v>
      </c>
      <c r="F100" s="29" t="n">
        <v>151</v>
      </c>
      <c r="G100" s="30" t="n">
        <v>19</v>
      </c>
      <c r="H100" s="28" t="n">
        <v>157</v>
      </c>
      <c r="I100" s="30" t="n">
        <v>138</v>
      </c>
      <c r="J100" s="28" t="n">
        <v>179</v>
      </c>
      <c r="K100" s="29" t="n">
        <v>12</v>
      </c>
      <c r="L100" s="30" t="n">
        <v>116</v>
      </c>
      <c r="M100" s="170" t="n">
        <v>208</v>
      </c>
      <c r="N100" s="30" t="n">
        <v>94</v>
      </c>
      <c r="O100" s="171" t="n">
        <v>128</v>
      </c>
      <c r="P100" s="172" t="n">
        <v>179</v>
      </c>
      <c r="Q100" s="28" t="n">
        <v>55</v>
      </c>
      <c r="R100" s="29" t="n">
        <v>575</v>
      </c>
      <c r="S100" s="29" t="n">
        <v>313</v>
      </c>
      <c r="T100" s="173" t="n">
        <f aca="false">IF(R100&lt;&gt;0,S100/R100,"")</f>
        <v>0.544347826086957</v>
      </c>
    </row>
    <row r="101" customFormat="false" ht="11.25" hidden="false" customHeight="true" outlineLevel="0" collapsed="false">
      <c r="A101" s="32" t="n">
        <v>96</v>
      </c>
      <c r="B101" s="33" t="n">
        <v>10</v>
      </c>
      <c r="C101" s="34" t="n">
        <v>2</v>
      </c>
      <c r="D101" s="34" t="n">
        <v>11</v>
      </c>
      <c r="E101" s="33" t="n">
        <v>12</v>
      </c>
      <c r="F101" s="34" t="n">
        <v>10</v>
      </c>
      <c r="G101" s="35" t="n">
        <v>2</v>
      </c>
      <c r="H101" s="33" t="n">
        <v>16</v>
      </c>
      <c r="I101" s="35" t="n">
        <v>8</v>
      </c>
      <c r="J101" s="33" t="n">
        <v>14</v>
      </c>
      <c r="K101" s="34" t="n">
        <v>2</v>
      </c>
      <c r="L101" s="35" t="n">
        <v>8</v>
      </c>
      <c r="M101" s="174" t="n">
        <v>20</v>
      </c>
      <c r="N101" s="35" t="n">
        <v>4</v>
      </c>
      <c r="O101" s="99" t="n">
        <v>4</v>
      </c>
      <c r="P101" s="175" t="n">
        <v>20</v>
      </c>
      <c r="Q101" s="33" t="n">
        <v>7</v>
      </c>
      <c r="R101" s="34" t="n">
        <v>73</v>
      </c>
      <c r="S101" s="34" t="n">
        <v>24</v>
      </c>
      <c r="T101" s="176" t="n">
        <f aca="false">IF(R101&lt;&gt;0,S101/R101,"")</f>
        <v>0.328767123287671</v>
      </c>
    </row>
    <row r="102" customFormat="false" ht="11.25" hidden="false" customHeight="true" outlineLevel="0" collapsed="false">
      <c r="A102" s="32" t="n">
        <v>97</v>
      </c>
      <c r="B102" s="33" t="n">
        <v>369</v>
      </c>
      <c r="C102" s="34" t="n">
        <v>28</v>
      </c>
      <c r="D102" s="34" t="n">
        <v>283</v>
      </c>
      <c r="E102" s="33" t="n">
        <v>264</v>
      </c>
      <c r="F102" s="34" t="n">
        <v>373</v>
      </c>
      <c r="G102" s="35" t="n">
        <v>41</v>
      </c>
      <c r="H102" s="33" t="n">
        <v>360</v>
      </c>
      <c r="I102" s="35" t="n">
        <v>335</v>
      </c>
      <c r="J102" s="33" t="n">
        <v>435</v>
      </c>
      <c r="K102" s="34" t="n">
        <v>15</v>
      </c>
      <c r="L102" s="35" t="n">
        <v>253</v>
      </c>
      <c r="M102" s="174" t="n">
        <v>527</v>
      </c>
      <c r="N102" s="35" t="n">
        <v>179</v>
      </c>
      <c r="O102" s="99" t="n">
        <v>309</v>
      </c>
      <c r="P102" s="175" t="n">
        <v>398</v>
      </c>
      <c r="Q102" s="33" t="n">
        <v>134</v>
      </c>
      <c r="R102" s="34" t="n">
        <v>1316</v>
      </c>
      <c r="S102" s="34" t="n">
        <v>720</v>
      </c>
      <c r="T102" s="176" t="n">
        <f aca="false">IF(R102&lt;&gt;0,S102/R102,"")</f>
        <v>0.547112462006079</v>
      </c>
    </row>
    <row r="103" customFormat="false" ht="11.25" hidden="false" customHeight="true" outlineLevel="0" collapsed="false">
      <c r="A103" s="32" t="n">
        <v>98</v>
      </c>
      <c r="B103" s="33" t="n">
        <v>421</v>
      </c>
      <c r="C103" s="34" t="n">
        <v>49</v>
      </c>
      <c r="D103" s="34" t="n">
        <v>330</v>
      </c>
      <c r="E103" s="33" t="n">
        <v>337</v>
      </c>
      <c r="F103" s="34" t="n">
        <v>418</v>
      </c>
      <c r="G103" s="35" t="n">
        <v>48</v>
      </c>
      <c r="H103" s="33" t="n">
        <v>406</v>
      </c>
      <c r="I103" s="35" t="n">
        <v>406</v>
      </c>
      <c r="J103" s="33" t="n">
        <v>503</v>
      </c>
      <c r="K103" s="34" t="n">
        <v>31</v>
      </c>
      <c r="L103" s="35" t="n">
        <v>301</v>
      </c>
      <c r="M103" s="174" t="n">
        <v>605</v>
      </c>
      <c r="N103" s="35" t="n">
        <v>218</v>
      </c>
      <c r="O103" s="99" t="n">
        <v>331</v>
      </c>
      <c r="P103" s="175" t="n">
        <v>493</v>
      </c>
      <c r="Q103" s="33" t="n">
        <v>102</v>
      </c>
      <c r="R103" s="34" t="n">
        <v>1465</v>
      </c>
      <c r="S103" s="34" t="n">
        <v>844</v>
      </c>
      <c r="T103" s="176" t="n">
        <f aca="false">IF(R103&lt;&gt;0,S103/R103,"")</f>
        <v>0.576109215017065</v>
      </c>
    </row>
    <row r="104" customFormat="false" ht="11.25" hidden="false" customHeight="true" outlineLevel="0" collapsed="false">
      <c r="A104" s="32" t="n">
        <v>99</v>
      </c>
      <c r="B104" s="33" t="n">
        <v>304</v>
      </c>
      <c r="C104" s="34" t="n">
        <v>34</v>
      </c>
      <c r="D104" s="34" t="n">
        <v>248</v>
      </c>
      <c r="E104" s="33" t="n">
        <v>262</v>
      </c>
      <c r="F104" s="34" t="n">
        <v>289</v>
      </c>
      <c r="G104" s="35" t="n">
        <v>33</v>
      </c>
      <c r="H104" s="33" t="n">
        <v>312</v>
      </c>
      <c r="I104" s="35" t="n">
        <v>289</v>
      </c>
      <c r="J104" s="33" t="n">
        <v>362</v>
      </c>
      <c r="K104" s="34" t="n">
        <v>20</v>
      </c>
      <c r="L104" s="35" t="n">
        <v>229</v>
      </c>
      <c r="M104" s="174" t="n">
        <v>398</v>
      </c>
      <c r="N104" s="35" t="n">
        <v>214</v>
      </c>
      <c r="O104" s="99" t="n">
        <v>242</v>
      </c>
      <c r="P104" s="175" t="n">
        <v>367</v>
      </c>
      <c r="Q104" s="33" t="n">
        <v>163</v>
      </c>
      <c r="R104" s="34" t="n">
        <v>1237</v>
      </c>
      <c r="S104" s="34" t="n">
        <v>621</v>
      </c>
      <c r="T104" s="176" t="n">
        <f aca="false">IF(R104&lt;&gt;0,S104/R104,"")</f>
        <v>0.502021018593371</v>
      </c>
    </row>
    <row r="105" customFormat="false" ht="11.25" hidden="false" customHeight="true" outlineLevel="0" collapsed="false">
      <c r="A105" s="32" t="n">
        <v>100</v>
      </c>
      <c r="B105" s="33" t="n">
        <v>379</v>
      </c>
      <c r="C105" s="34" t="n">
        <v>51</v>
      </c>
      <c r="D105" s="34" t="n">
        <v>360</v>
      </c>
      <c r="E105" s="33" t="n">
        <v>391</v>
      </c>
      <c r="F105" s="34" t="n">
        <v>355</v>
      </c>
      <c r="G105" s="35" t="n">
        <v>45</v>
      </c>
      <c r="H105" s="33" t="n">
        <v>475</v>
      </c>
      <c r="I105" s="35" t="n">
        <v>342</v>
      </c>
      <c r="J105" s="33" t="n">
        <v>505</v>
      </c>
      <c r="K105" s="34" t="n">
        <v>25</v>
      </c>
      <c r="L105" s="35" t="n">
        <v>301</v>
      </c>
      <c r="M105" s="174" t="n">
        <v>601</v>
      </c>
      <c r="N105" s="35" t="n">
        <v>227</v>
      </c>
      <c r="O105" s="99" t="n">
        <v>309</v>
      </c>
      <c r="P105" s="175" t="n">
        <v>522</v>
      </c>
      <c r="Q105" s="33" t="n">
        <v>149</v>
      </c>
      <c r="R105" s="34" t="n">
        <v>1456</v>
      </c>
      <c r="S105" s="34" t="n">
        <v>845</v>
      </c>
      <c r="T105" s="176" t="n">
        <f aca="false">IF(R105&lt;&gt;0,S105/R105,"")</f>
        <v>0.580357142857143</v>
      </c>
    </row>
    <row r="106" customFormat="false" ht="11.25" hidden="false" customHeight="true" outlineLevel="0" collapsed="false">
      <c r="A106" s="32" t="n">
        <v>101</v>
      </c>
      <c r="B106" s="33" t="n">
        <v>221</v>
      </c>
      <c r="C106" s="34" t="n">
        <v>21</v>
      </c>
      <c r="D106" s="34" t="n">
        <v>213</v>
      </c>
      <c r="E106" s="33" t="n">
        <v>217</v>
      </c>
      <c r="F106" s="34" t="n">
        <v>226</v>
      </c>
      <c r="G106" s="35" t="n">
        <v>15</v>
      </c>
      <c r="H106" s="33" t="n">
        <v>264</v>
      </c>
      <c r="I106" s="35" t="n">
        <v>193</v>
      </c>
      <c r="J106" s="33" t="n">
        <v>298</v>
      </c>
      <c r="K106" s="34" t="n">
        <v>15</v>
      </c>
      <c r="L106" s="35" t="n">
        <v>156</v>
      </c>
      <c r="M106" s="174" t="n">
        <v>348</v>
      </c>
      <c r="N106" s="35" t="n">
        <v>123</v>
      </c>
      <c r="O106" s="99" t="n">
        <v>178</v>
      </c>
      <c r="P106" s="175" t="n">
        <v>297</v>
      </c>
      <c r="Q106" s="33" t="n">
        <v>69</v>
      </c>
      <c r="R106" s="34" t="n">
        <v>818</v>
      </c>
      <c r="S106" s="34" t="n">
        <v>480</v>
      </c>
      <c r="T106" s="176" t="n">
        <f aca="false">IF(R106&lt;&gt;0,S106/R106,"")</f>
        <v>0.58679706601467</v>
      </c>
    </row>
    <row r="107" customFormat="false" ht="11.25" hidden="false" customHeight="true" outlineLevel="0" collapsed="false">
      <c r="A107" s="32" t="n">
        <v>102</v>
      </c>
      <c r="B107" s="33" t="n">
        <v>343</v>
      </c>
      <c r="C107" s="34" t="n">
        <v>48</v>
      </c>
      <c r="D107" s="34" t="n">
        <v>388</v>
      </c>
      <c r="E107" s="33" t="n">
        <v>410</v>
      </c>
      <c r="F107" s="34" t="n">
        <v>330</v>
      </c>
      <c r="G107" s="35" t="n">
        <v>44</v>
      </c>
      <c r="H107" s="33" t="n">
        <v>481</v>
      </c>
      <c r="I107" s="35" t="n">
        <v>318</v>
      </c>
      <c r="J107" s="33" t="n">
        <v>538</v>
      </c>
      <c r="K107" s="34" t="n">
        <v>17</v>
      </c>
      <c r="L107" s="35" t="n">
        <v>262</v>
      </c>
      <c r="M107" s="174" t="n">
        <v>602</v>
      </c>
      <c r="N107" s="35" t="n">
        <v>214</v>
      </c>
      <c r="O107" s="99" t="n">
        <v>309</v>
      </c>
      <c r="P107" s="175" t="n">
        <v>508</v>
      </c>
      <c r="Q107" s="33" t="n">
        <v>141</v>
      </c>
      <c r="R107" s="34" t="n">
        <v>1456</v>
      </c>
      <c r="S107" s="34" t="n">
        <v>833</v>
      </c>
      <c r="T107" s="176" t="n">
        <f aca="false">IF(R107&lt;&gt;0,S107/R107,"")</f>
        <v>0.572115384615385</v>
      </c>
    </row>
    <row r="108" customFormat="false" ht="11.25" hidden="false" customHeight="true" outlineLevel="0" collapsed="false">
      <c r="A108" s="32" t="n">
        <v>103</v>
      </c>
      <c r="B108" s="33" t="n">
        <v>342</v>
      </c>
      <c r="C108" s="34" t="n">
        <v>16</v>
      </c>
      <c r="D108" s="34" t="n">
        <v>248</v>
      </c>
      <c r="E108" s="33" t="n">
        <v>246</v>
      </c>
      <c r="F108" s="34" t="n">
        <v>334</v>
      </c>
      <c r="G108" s="35" t="n">
        <v>24</v>
      </c>
      <c r="H108" s="33" t="n">
        <v>306</v>
      </c>
      <c r="I108" s="35" t="n">
        <v>315</v>
      </c>
      <c r="J108" s="33" t="n">
        <v>432</v>
      </c>
      <c r="K108" s="34" t="n">
        <v>11</v>
      </c>
      <c r="L108" s="35" t="n">
        <v>195</v>
      </c>
      <c r="M108" s="174" t="n">
        <v>470</v>
      </c>
      <c r="N108" s="35" t="n">
        <v>168</v>
      </c>
      <c r="O108" s="99" t="n">
        <v>289</v>
      </c>
      <c r="P108" s="175" t="n">
        <v>354</v>
      </c>
      <c r="Q108" s="33" t="n">
        <v>81</v>
      </c>
      <c r="R108" s="34" t="n">
        <v>1029</v>
      </c>
      <c r="S108" s="34" t="n">
        <v>646</v>
      </c>
      <c r="T108" s="176" t="n">
        <f aca="false">IF(R108&lt;&gt;0,S108/R108,"")</f>
        <v>0.62779397473275</v>
      </c>
    </row>
    <row r="109" customFormat="false" ht="11.25" hidden="false" customHeight="true" outlineLevel="0" collapsed="false">
      <c r="A109" s="32" t="n">
        <v>104</v>
      </c>
      <c r="B109" s="33" t="n">
        <v>478</v>
      </c>
      <c r="C109" s="34" t="n">
        <v>25</v>
      </c>
      <c r="D109" s="34" t="n">
        <v>373</v>
      </c>
      <c r="E109" s="33" t="n">
        <v>382</v>
      </c>
      <c r="F109" s="34" t="n">
        <v>465</v>
      </c>
      <c r="G109" s="35" t="n">
        <v>31</v>
      </c>
      <c r="H109" s="33" t="n">
        <v>461</v>
      </c>
      <c r="I109" s="35" t="n">
        <v>444</v>
      </c>
      <c r="J109" s="33" t="n">
        <v>629</v>
      </c>
      <c r="K109" s="34" t="n">
        <v>12</v>
      </c>
      <c r="L109" s="35" t="n">
        <v>287</v>
      </c>
      <c r="M109" s="174" t="n">
        <v>670</v>
      </c>
      <c r="N109" s="35" t="n">
        <v>233</v>
      </c>
      <c r="O109" s="99" t="n">
        <v>389</v>
      </c>
      <c r="P109" s="175" t="n">
        <v>535</v>
      </c>
      <c r="Q109" s="33" t="n">
        <v>162</v>
      </c>
      <c r="R109" s="34" t="n">
        <v>1604</v>
      </c>
      <c r="S109" s="34" t="n">
        <v>941</v>
      </c>
      <c r="T109" s="176" t="n">
        <f aca="false">IF(R109&lt;&gt;0,S109/R109,"")</f>
        <v>0.586658354114713</v>
      </c>
    </row>
    <row r="110" customFormat="false" ht="11.25" hidden="false" customHeight="true" outlineLevel="0" collapsed="false">
      <c r="A110" s="32" t="n">
        <v>105</v>
      </c>
      <c r="B110" s="33" t="n">
        <v>395</v>
      </c>
      <c r="C110" s="34" t="n">
        <v>26</v>
      </c>
      <c r="D110" s="34" t="n">
        <v>328</v>
      </c>
      <c r="E110" s="33" t="n">
        <v>335</v>
      </c>
      <c r="F110" s="34" t="n">
        <v>387</v>
      </c>
      <c r="G110" s="35" t="n">
        <v>20</v>
      </c>
      <c r="H110" s="33" t="n">
        <v>411</v>
      </c>
      <c r="I110" s="35" t="n">
        <v>359</v>
      </c>
      <c r="J110" s="33" t="n">
        <v>541</v>
      </c>
      <c r="K110" s="34" t="n">
        <v>10</v>
      </c>
      <c r="L110" s="35" t="n">
        <v>238</v>
      </c>
      <c r="M110" s="174" t="n">
        <v>574</v>
      </c>
      <c r="N110" s="35" t="n">
        <v>207</v>
      </c>
      <c r="O110" s="99" t="n">
        <v>310</v>
      </c>
      <c r="P110" s="175" t="n">
        <v>479</v>
      </c>
      <c r="Q110" s="33" t="n">
        <v>145</v>
      </c>
      <c r="R110" s="34" t="n">
        <v>1405</v>
      </c>
      <c r="S110" s="34" t="n">
        <v>805</v>
      </c>
      <c r="T110" s="176" t="n">
        <f aca="false">IF(R110&lt;&gt;0,S110/R110,"")</f>
        <v>0.572953736654804</v>
      </c>
    </row>
    <row r="111" customFormat="false" ht="11.25" hidden="false" customHeight="true" outlineLevel="0" collapsed="false">
      <c r="A111" s="32" t="n">
        <v>106</v>
      </c>
      <c r="B111" s="33" t="n">
        <v>500</v>
      </c>
      <c r="C111" s="34" t="n">
        <v>29</v>
      </c>
      <c r="D111" s="34" t="n">
        <v>310</v>
      </c>
      <c r="E111" s="33" t="n">
        <v>294</v>
      </c>
      <c r="F111" s="34" t="n">
        <v>519</v>
      </c>
      <c r="G111" s="35" t="n">
        <v>26</v>
      </c>
      <c r="H111" s="33" t="n">
        <v>440</v>
      </c>
      <c r="I111" s="35" t="n">
        <v>425</v>
      </c>
      <c r="J111" s="33" t="n">
        <v>596</v>
      </c>
      <c r="K111" s="34" t="n">
        <v>20</v>
      </c>
      <c r="L111" s="35" t="n">
        <v>264</v>
      </c>
      <c r="M111" s="174" t="n">
        <v>646</v>
      </c>
      <c r="N111" s="35" t="n">
        <v>219</v>
      </c>
      <c r="O111" s="99" t="n">
        <v>413</v>
      </c>
      <c r="P111" s="175" t="n">
        <v>463</v>
      </c>
      <c r="Q111" s="33" t="n">
        <v>150</v>
      </c>
      <c r="R111" s="34" t="n">
        <v>1361</v>
      </c>
      <c r="S111" s="34" t="n">
        <v>894</v>
      </c>
      <c r="T111" s="176" t="n">
        <f aca="false">IF(R111&lt;&gt;0,S111/R111,"")</f>
        <v>0.65686994856723</v>
      </c>
    </row>
    <row r="112" customFormat="false" ht="11.25" hidden="false" customHeight="true" outlineLevel="0" collapsed="false">
      <c r="A112" s="32" t="n">
        <v>107</v>
      </c>
      <c r="B112" s="33" t="n">
        <v>394</v>
      </c>
      <c r="C112" s="34" t="n">
        <v>32</v>
      </c>
      <c r="D112" s="34" t="n">
        <v>372</v>
      </c>
      <c r="E112" s="33" t="n">
        <v>362</v>
      </c>
      <c r="F112" s="34" t="n">
        <v>405</v>
      </c>
      <c r="G112" s="35" t="n">
        <v>30</v>
      </c>
      <c r="H112" s="33" t="n">
        <v>468</v>
      </c>
      <c r="I112" s="35" t="n">
        <v>365</v>
      </c>
      <c r="J112" s="33" t="n">
        <v>557</v>
      </c>
      <c r="K112" s="34" t="n">
        <v>13</v>
      </c>
      <c r="L112" s="35" t="n">
        <v>271</v>
      </c>
      <c r="M112" s="174" t="n">
        <v>601</v>
      </c>
      <c r="N112" s="35" t="n">
        <v>230</v>
      </c>
      <c r="O112" s="99" t="n">
        <v>340</v>
      </c>
      <c r="P112" s="175" t="n">
        <v>494</v>
      </c>
      <c r="Q112" s="33" t="n">
        <v>125</v>
      </c>
      <c r="R112" s="34" t="n">
        <v>1506</v>
      </c>
      <c r="S112" s="34" t="n">
        <v>852</v>
      </c>
      <c r="T112" s="176" t="n">
        <f aca="false">IF(R112&lt;&gt;0,S112/R112,"")</f>
        <v>0.565737051792829</v>
      </c>
    </row>
    <row r="113" customFormat="false" ht="11.25" hidden="false" customHeight="true" outlineLevel="0" collapsed="false">
      <c r="A113" s="32" t="n">
        <v>108</v>
      </c>
      <c r="B113" s="33" t="n">
        <v>373</v>
      </c>
      <c r="C113" s="34" t="n">
        <v>31</v>
      </c>
      <c r="D113" s="34" t="n">
        <v>387</v>
      </c>
      <c r="E113" s="33" t="n">
        <v>366</v>
      </c>
      <c r="F113" s="34" t="n">
        <v>376</v>
      </c>
      <c r="G113" s="35" t="n">
        <v>54</v>
      </c>
      <c r="H113" s="33" t="n">
        <v>446</v>
      </c>
      <c r="I113" s="35" t="n">
        <v>367</v>
      </c>
      <c r="J113" s="33" t="n">
        <v>600</v>
      </c>
      <c r="K113" s="34" t="n">
        <v>20</v>
      </c>
      <c r="L113" s="35" t="n">
        <v>219</v>
      </c>
      <c r="M113" s="174" t="n">
        <v>607</v>
      </c>
      <c r="N113" s="35" t="n">
        <v>223</v>
      </c>
      <c r="O113" s="99" t="n">
        <v>330</v>
      </c>
      <c r="P113" s="175" t="n">
        <v>506</v>
      </c>
      <c r="Q113" s="33" t="n">
        <v>141</v>
      </c>
      <c r="R113" s="34" t="n">
        <v>1402</v>
      </c>
      <c r="S113" s="34" t="n">
        <v>849</v>
      </c>
      <c r="T113" s="176" t="n">
        <f aca="false">IF(R113&lt;&gt;0,S113/R113,"")</f>
        <v>0.605563480741797</v>
      </c>
    </row>
    <row r="114" customFormat="false" ht="11.25" hidden="false" customHeight="true" outlineLevel="0" collapsed="false">
      <c r="A114" s="23" t="n">
        <v>109</v>
      </c>
      <c r="B114" s="28" t="n">
        <v>207</v>
      </c>
      <c r="C114" s="29" t="n">
        <v>7</v>
      </c>
      <c r="D114" s="29" t="n">
        <v>67</v>
      </c>
      <c r="E114" s="28" t="n">
        <v>73</v>
      </c>
      <c r="F114" s="29" t="n">
        <v>192</v>
      </c>
      <c r="G114" s="30" t="n">
        <v>8</v>
      </c>
      <c r="H114" s="28" t="n">
        <v>108</v>
      </c>
      <c r="I114" s="30" t="n">
        <v>180</v>
      </c>
      <c r="J114" s="28" t="n">
        <v>139</v>
      </c>
      <c r="K114" s="29" t="n">
        <v>4</v>
      </c>
      <c r="L114" s="30" t="n">
        <v>147</v>
      </c>
      <c r="M114" s="170" t="n">
        <v>182</v>
      </c>
      <c r="N114" s="30" t="n">
        <v>103</v>
      </c>
      <c r="O114" s="171" t="n">
        <v>120</v>
      </c>
      <c r="P114" s="172" t="n">
        <v>163</v>
      </c>
      <c r="Q114" s="28" t="n">
        <v>60</v>
      </c>
      <c r="R114" s="29" t="n">
        <v>466</v>
      </c>
      <c r="S114" s="29" t="n">
        <v>295</v>
      </c>
      <c r="T114" s="173" t="n">
        <f aca="false">IF(R114&lt;&gt;0,S114/R114,"")</f>
        <v>0.633047210300429</v>
      </c>
    </row>
    <row r="115" customFormat="false" ht="11.25" hidden="false" customHeight="true" outlineLevel="0" collapsed="false">
      <c r="A115" s="23" t="n">
        <v>110</v>
      </c>
      <c r="B115" s="28" t="n">
        <v>332</v>
      </c>
      <c r="C115" s="29" t="n">
        <v>18</v>
      </c>
      <c r="D115" s="29" t="n">
        <v>139</v>
      </c>
      <c r="E115" s="28" t="n">
        <v>151</v>
      </c>
      <c r="F115" s="29" t="n">
        <v>325</v>
      </c>
      <c r="G115" s="30" t="n">
        <v>17</v>
      </c>
      <c r="H115" s="28" t="n">
        <v>202</v>
      </c>
      <c r="I115" s="30" t="n">
        <v>301</v>
      </c>
      <c r="J115" s="28" t="n">
        <v>262</v>
      </c>
      <c r="K115" s="29" t="n">
        <v>4</v>
      </c>
      <c r="L115" s="30" t="n">
        <v>250</v>
      </c>
      <c r="M115" s="170" t="n">
        <v>295</v>
      </c>
      <c r="N115" s="30" t="n">
        <v>216</v>
      </c>
      <c r="O115" s="171" t="n">
        <v>208</v>
      </c>
      <c r="P115" s="172" t="n">
        <v>292</v>
      </c>
      <c r="Q115" s="28" t="n">
        <v>144</v>
      </c>
      <c r="R115" s="29" t="n">
        <v>833</v>
      </c>
      <c r="S115" s="29" t="n">
        <v>523</v>
      </c>
      <c r="T115" s="173" t="n">
        <f aca="false">IF(R115&lt;&gt;0,S115/R115,"")</f>
        <v>0.627851140456183</v>
      </c>
    </row>
    <row r="116" customFormat="false" ht="11.25" hidden="false" customHeight="true" outlineLevel="0" collapsed="false">
      <c r="A116" s="23" t="n">
        <v>111</v>
      </c>
      <c r="B116" s="28" t="n">
        <v>677</v>
      </c>
      <c r="C116" s="29" t="n">
        <v>32</v>
      </c>
      <c r="D116" s="29" t="n">
        <v>276</v>
      </c>
      <c r="E116" s="28" t="n">
        <v>312</v>
      </c>
      <c r="F116" s="29" t="n">
        <v>638</v>
      </c>
      <c r="G116" s="30" t="n">
        <v>37</v>
      </c>
      <c r="H116" s="28" t="n">
        <v>410</v>
      </c>
      <c r="I116" s="30" t="n">
        <v>590</v>
      </c>
      <c r="J116" s="28" t="n">
        <v>559</v>
      </c>
      <c r="K116" s="29" t="n">
        <v>20</v>
      </c>
      <c r="L116" s="30" t="n">
        <v>451</v>
      </c>
      <c r="M116" s="170" t="n">
        <v>621</v>
      </c>
      <c r="N116" s="30" t="n">
        <v>401</v>
      </c>
      <c r="O116" s="171" t="n">
        <v>447</v>
      </c>
      <c r="P116" s="172" t="n">
        <v>580</v>
      </c>
      <c r="Q116" s="28" t="n">
        <v>117</v>
      </c>
      <c r="R116" s="29" t="n">
        <v>1624</v>
      </c>
      <c r="S116" s="29" t="n">
        <v>1039</v>
      </c>
      <c r="T116" s="173" t="n">
        <f aca="false">IF(R116&lt;&gt;0,S116/R116,"")</f>
        <v>0.639778325123153</v>
      </c>
    </row>
    <row r="117" customFormat="false" ht="11.25" hidden="false" customHeight="true" outlineLevel="0" collapsed="false">
      <c r="A117" s="23" t="n">
        <v>112</v>
      </c>
      <c r="B117" s="28" t="n">
        <v>519</v>
      </c>
      <c r="C117" s="29" t="n">
        <v>35</v>
      </c>
      <c r="D117" s="29" t="n">
        <v>244</v>
      </c>
      <c r="E117" s="28" t="n">
        <v>276</v>
      </c>
      <c r="F117" s="29" t="n">
        <v>483</v>
      </c>
      <c r="G117" s="30" t="n">
        <v>36</v>
      </c>
      <c r="H117" s="28" t="n">
        <v>349</v>
      </c>
      <c r="I117" s="30" t="n">
        <v>459</v>
      </c>
      <c r="J117" s="28" t="n">
        <v>464</v>
      </c>
      <c r="K117" s="29" t="n">
        <v>20</v>
      </c>
      <c r="L117" s="30" t="n">
        <v>336</v>
      </c>
      <c r="M117" s="170" t="n">
        <v>505</v>
      </c>
      <c r="N117" s="30" t="n">
        <v>308</v>
      </c>
      <c r="O117" s="171" t="n">
        <v>364</v>
      </c>
      <c r="P117" s="172" t="n">
        <v>460</v>
      </c>
      <c r="Q117" s="28" t="n">
        <v>125</v>
      </c>
      <c r="R117" s="29" t="n">
        <v>1460</v>
      </c>
      <c r="S117" s="29" t="n">
        <v>835</v>
      </c>
      <c r="T117" s="173" t="n">
        <f aca="false">IF(R117&lt;&gt;0,S117/R117,"")</f>
        <v>0.571917808219178</v>
      </c>
    </row>
    <row r="118" customFormat="false" ht="11.25" hidden="false" customHeight="true" outlineLevel="0" collapsed="false">
      <c r="A118" s="32" t="n">
        <v>113</v>
      </c>
      <c r="B118" s="33" t="n">
        <v>89</v>
      </c>
      <c r="C118" s="34" t="n">
        <v>5</v>
      </c>
      <c r="D118" s="34" t="n">
        <v>44</v>
      </c>
      <c r="E118" s="33" t="n">
        <v>39</v>
      </c>
      <c r="F118" s="34" t="n">
        <v>93</v>
      </c>
      <c r="G118" s="35" t="n">
        <v>10</v>
      </c>
      <c r="H118" s="33" t="n">
        <v>39</v>
      </c>
      <c r="I118" s="35" t="n">
        <v>107</v>
      </c>
      <c r="J118" s="33" t="n">
        <v>71</v>
      </c>
      <c r="K118" s="34" t="n">
        <v>4</v>
      </c>
      <c r="L118" s="35" t="n">
        <v>74</v>
      </c>
      <c r="M118" s="174" t="n">
        <v>85</v>
      </c>
      <c r="N118" s="35" t="n">
        <v>63</v>
      </c>
      <c r="O118" s="99" t="n">
        <v>69</v>
      </c>
      <c r="P118" s="175" t="n">
        <v>80</v>
      </c>
      <c r="Q118" s="33" t="n">
        <v>17</v>
      </c>
      <c r="R118" s="34" t="n">
        <v>277</v>
      </c>
      <c r="S118" s="34" t="n">
        <v>151</v>
      </c>
      <c r="T118" s="176" t="n">
        <f aca="false">IF(R118&lt;&gt;0,S118/R118,"")</f>
        <v>0.545126353790614</v>
      </c>
    </row>
    <row r="119" customFormat="false" ht="11.25" hidden="false" customHeight="true" outlineLevel="0" collapsed="false">
      <c r="A119" s="32" t="n">
        <v>114</v>
      </c>
      <c r="B119" s="33" t="n">
        <v>504</v>
      </c>
      <c r="C119" s="34" t="n">
        <v>34</v>
      </c>
      <c r="D119" s="34" t="n">
        <v>382</v>
      </c>
      <c r="E119" s="33" t="n">
        <v>368</v>
      </c>
      <c r="F119" s="34" t="n">
        <v>513</v>
      </c>
      <c r="G119" s="35" t="n">
        <v>42</v>
      </c>
      <c r="H119" s="33" t="n">
        <v>468</v>
      </c>
      <c r="I119" s="35" t="n">
        <v>478</v>
      </c>
      <c r="J119" s="33" t="n">
        <v>611</v>
      </c>
      <c r="K119" s="34" t="n">
        <v>22</v>
      </c>
      <c r="L119" s="35" t="n">
        <v>337</v>
      </c>
      <c r="M119" s="174" t="n">
        <v>672</v>
      </c>
      <c r="N119" s="35" t="n">
        <v>281</v>
      </c>
      <c r="O119" s="99" t="n">
        <v>432</v>
      </c>
      <c r="P119" s="175" t="n">
        <v>536</v>
      </c>
      <c r="Q119" s="33" t="n">
        <v>157</v>
      </c>
      <c r="R119" s="34" t="n">
        <v>1682</v>
      </c>
      <c r="S119" s="34" t="n">
        <v>982</v>
      </c>
      <c r="T119" s="176" t="n">
        <f aca="false">IF(R119&lt;&gt;0,S119/R119,"")</f>
        <v>0.583828775267539</v>
      </c>
    </row>
    <row r="120" customFormat="false" ht="11.25" hidden="false" customHeight="true" outlineLevel="0" collapsed="false">
      <c r="A120" s="23" t="n">
        <v>115</v>
      </c>
      <c r="B120" s="28" t="n">
        <v>678</v>
      </c>
      <c r="C120" s="29" t="n">
        <v>50</v>
      </c>
      <c r="D120" s="29" t="n">
        <v>297</v>
      </c>
      <c r="E120" s="28" t="n">
        <v>329</v>
      </c>
      <c r="F120" s="29" t="n">
        <v>653</v>
      </c>
      <c r="G120" s="30" t="n">
        <v>47</v>
      </c>
      <c r="H120" s="28" t="n">
        <v>432</v>
      </c>
      <c r="I120" s="30" t="n">
        <v>620</v>
      </c>
      <c r="J120" s="28" t="n">
        <v>540</v>
      </c>
      <c r="K120" s="29" t="n">
        <v>29</v>
      </c>
      <c r="L120" s="30" t="n">
        <v>517</v>
      </c>
      <c r="M120" s="170" t="n">
        <v>697</v>
      </c>
      <c r="N120" s="30" t="n">
        <v>378</v>
      </c>
      <c r="O120" s="171" t="n">
        <v>448</v>
      </c>
      <c r="P120" s="172" t="n">
        <v>638</v>
      </c>
      <c r="Q120" s="28" t="n">
        <v>150</v>
      </c>
      <c r="R120" s="29" t="n">
        <v>1902</v>
      </c>
      <c r="S120" s="29" t="n">
        <v>1104</v>
      </c>
      <c r="T120" s="173" t="n">
        <f aca="false">IF(R120&lt;&gt;0,S120/R120,"")</f>
        <v>0.580441640378549</v>
      </c>
    </row>
    <row r="121" customFormat="false" ht="11.25" hidden="false" customHeight="true" outlineLevel="0" collapsed="false">
      <c r="A121" s="32" t="n">
        <v>116</v>
      </c>
      <c r="B121" s="33" t="n">
        <v>852</v>
      </c>
      <c r="C121" s="34" t="n">
        <v>48</v>
      </c>
      <c r="D121" s="34" t="n">
        <v>437</v>
      </c>
      <c r="E121" s="33" t="n">
        <v>452</v>
      </c>
      <c r="F121" s="34" t="n">
        <v>814</v>
      </c>
      <c r="G121" s="35" t="n">
        <v>69</v>
      </c>
      <c r="H121" s="33" t="n">
        <v>576</v>
      </c>
      <c r="I121" s="35" t="n">
        <v>798</v>
      </c>
      <c r="J121" s="33" t="n">
        <v>748</v>
      </c>
      <c r="K121" s="34" t="n">
        <v>22</v>
      </c>
      <c r="L121" s="35" t="n">
        <v>638</v>
      </c>
      <c r="M121" s="174" t="n">
        <v>906</v>
      </c>
      <c r="N121" s="35" t="n">
        <v>485</v>
      </c>
      <c r="O121" s="99" t="n">
        <v>579</v>
      </c>
      <c r="P121" s="175" t="n">
        <v>832</v>
      </c>
      <c r="Q121" s="33" t="n">
        <v>335</v>
      </c>
      <c r="R121" s="34" t="n">
        <v>2653</v>
      </c>
      <c r="S121" s="34" t="n">
        <v>1432</v>
      </c>
      <c r="T121" s="176" t="n">
        <f aca="false">IF(R121&lt;&gt;0,S121/R121,"")</f>
        <v>0.539766302299284</v>
      </c>
    </row>
    <row r="122" customFormat="false" ht="11.25" hidden="false" customHeight="true" outlineLevel="0" collapsed="false">
      <c r="A122" s="23" t="n">
        <v>117</v>
      </c>
      <c r="B122" s="28" t="n">
        <v>805</v>
      </c>
      <c r="C122" s="29" t="n">
        <v>58</v>
      </c>
      <c r="D122" s="29" t="n">
        <v>275</v>
      </c>
      <c r="E122" s="28" t="n">
        <v>288</v>
      </c>
      <c r="F122" s="29" t="n">
        <v>794</v>
      </c>
      <c r="G122" s="30" t="n">
        <v>56</v>
      </c>
      <c r="H122" s="28" t="n">
        <v>410</v>
      </c>
      <c r="I122" s="30" t="n">
        <v>749</v>
      </c>
      <c r="J122" s="28" t="n">
        <v>512</v>
      </c>
      <c r="K122" s="29" t="n">
        <v>26</v>
      </c>
      <c r="L122" s="30" t="n">
        <v>654</v>
      </c>
      <c r="M122" s="170" t="n">
        <v>660</v>
      </c>
      <c r="N122" s="30" t="n">
        <v>530</v>
      </c>
      <c r="O122" s="171" t="n">
        <v>493</v>
      </c>
      <c r="P122" s="172" t="n">
        <v>693</v>
      </c>
      <c r="Q122" s="28" t="n">
        <v>351</v>
      </c>
      <c r="R122" s="29" t="n">
        <v>1949</v>
      </c>
      <c r="S122" s="29" t="n">
        <v>1212</v>
      </c>
      <c r="T122" s="173" t="n">
        <f aca="false">IF(R122&lt;&gt;0,S122/R122,"")</f>
        <v>0.621857362750128</v>
      </c>
    </row>
    <row r="123" customFormat="false" ht="11.25" hidden="false" customHeight="true" outlineLevel="0" collapsed="false">
      <c r="A123" s="23" t="n">
        <v>118</v>
      </c>
      <c r="B123" s="28" t="n">
        <v>331</v>
      </c>
      <c r="C123" s="29" t="n">
        <v>42</v>
      </c>
      <c r="D123" s="29" t="n">
        <v>138</v>
      </c>
      <c r="E123" s="28" t="n">
        <v>169</v>
      </c>
      <c r="F123" s="29" t="n">
        <v>307</v>
      </c>
      <c r="G123" s="30" t="n">
        <v>31</v>
      </c>
      <c r="H123" s="28" t="n">
        <v>209</v>
      </c>
      <c r="I123" s="30" t="n">
        <v>313</v>
      </c>
      <c r="J123" s="28" t="n">
        <v>247</v>
      </c>
      <c r="K123" s="29" t="n">
        <v>21</v>
      </c>
      <c r="L123" s="30" t="n">
        <v>266</v>
      </c>
      <c r="M123" s="170" t="n">
        <v>341</v>
      </c>
      <c r="N123" s="30" t="n">
        <v>187</v>
      </c>
      <c r="O123" s="171" t="n">
        <v>206</v>
      </c>
      <c r="P123" s="172" t="n">
        <v>318</v>
      </c>
      <c r="Q123" s="28" t="n">
        <v>62</v>
      </c>
      <c r="R123" s="29" t="n">
        <v>915</v>
      </c>
      <c r="S123" s="29" t="n">
        <v>542</v>
      </c>
      <c r="T123" s="173" t="n">
        <f aca="false">IF(R123&lt;&gt;0,S123/R123,"")</f>
        <v>0.592349726775956</v>
      </c>
    </row>
    <row r="124" customFormat="false" ht="11.25" hidden="false" customHeight="true" outlineLevel="0" collapsed="false">
      <c r="A124" s="23" t="n">
        <v>119</v>
      </c>
      <c r="B124" s="28" t="n">
        <v>418</v>
      </c>
      <c r="C124" s="29" t="n">
        <v>39</v>
      </c>
      <c r="D124" s="29" t="n">
        <v>162</v>
      </c>
      <c r="E124" s="28" t="n">
        <v>204</v>
      </c>
      <c r="F124" s="29" t="n">
        <v>390</v>
      </c>
      <c r="G124" s="30" t="n">
        <v>29</v>
      </c>
      <c r="H124" s="28" t="n">
        <v>258</v>
      </c>
      <c r="I124" s="30" t="n">
        <v>374</v>
      </c>
      <c r="J124" s="28" t="n">
        <v>305</v>
      </c>
      <c r="K124" s="29" t="n">
        <v>13</v>
      </c>
      <c r="L124" s="30" t="n">
        <v>325</v>
      </c>
      <c r="M124" s="170" t="n">
        <v>386</v>
      </c>
      <c r="N124" s="30" t="n">
        <v>250</v>
      </c>
      <c r="O124" s="171" t="n">
        <v>299</v>
      </c>
      <c r="P124" s="172" t="n">
        <v>338</v>
      </c>
      <c r="Q124" s="28" t="n">
        <v>147</v>
      </c>
      <c r="R124" s="29" t="n">
        <v>1147</v>
      </c>
      <c r="S124" s="29" t="n">
        <v>650</v>
      </c>
      <c r="T124" s="173" t="n">
        <f aca="false">IF(R124&lt;&gt;0,S124/R124,"")</f>
        <v>0.566695727986051</v>
      </c>
    </row>
    <row r="125" customFormat="false" ht="11.25" hidden="false" customHeight="true" outlineLevel="0" collapsed="false">
      <c r="A125" s="23" t="n">
        <v>120</v>
      </c>
      <c r="B125" s="28" t="n">
        <v>350</v>
      </c>
      <c r="C125" s="29" t="n">
        <v>33</v>
      </c>
      <c r="D125" s="29" t="n">
        <v>212</v>
      </c>
      <c r="E125" s="28" t="n">
        <v>226</v>
      </c>
      <c r="F125" s="29" t="n">
        <v>344</v>
      </c>
      <c r="G125" s="30" t="n">
        <v>28</v>
      </c>
      <c r="H125" s="28" t="n">
        <v>296</v>
      </c>
      <c r="I125" s="30" t="n">
        <v>317</v>
      </c>
      <c r="J125" s="28" t="n">
        <v>357</v>
      </c>
      <c r="K125" s="29" t="n">
        <v>21</v>
      </c>
      <c r="L125" s="30" t="n">
        <v>248</v>
      </c>
      <c r="M125" s="170" t="n">
        <v>431</v>
      </c>
      <c r="N125" s="30" t="n">
        <v>195</v>
      </c>
      <c r="O125" s="171" t="n">
        <v>248</v>
      </c>
      <c r="P125" s="172" t="n">
        <v>378</v>
      </c>
      <c r="Q125" s="28" t="n">
        <v>92</v>
      </c>
      <c r="R125" s="29" t="n">
        <v>1119</v>
      </c>
      <c r="S125" s="29" t="n">
        <v>636</v>
      </c>
      <c r="T125" s="173" t="n">
        <f aca="false">IF(R125&lt;&gt;0,S125/R125,"")</f>
        <v>0.568364611260054</v>
      </c>
    </row>
    <row r="126" customFormat="false" ht="11.25" hidden="false" customHeight="true" outlineLevel="0" collapsed="false">
      <c r="A126" s="32" t="n">
        <v>121</v>
      </c>
      <c r="B126" s="33" t="n">
        <v>14</v>
      </c>
      <c r="C126" s="34" t="n">
        <v>4</v>
      </c>
      <c r="D126" s="34" t="n">
        <v>9</v>
      </c>
      <c r="E126" s="33" t="n">
        <v>8</v>
      </c>
      <c r="F126" s="34" t="n">
        <v>15</v>
      </c>
      <c r="G126" s="35" t="n">
        <v>4</v>
      </c>
      <c r="H126" s="33" t="n">
        <v>9</v>
      </c>
      <c r="I126" s="35" t="n">
        <v>16</v>
      </c>
      <c r="J126" s="33" t="n">
        <v>17</v>
      </c>
      <c r="K126" s="34" t="n">
        <v>3</v>
      </c>
      <c r="L126" s="35" t="n">
        <v>8</v>
      </c>
      <c r="M126" s="174" t="n">
        <v>17</v>
      </c>
      <c r="N126" s="35" t="n">
        <v>10</v>
      </c>
      <c r="O126" s="99" t="n">
        <v>8</v>
      </c>
      <c r="P126" s="175" t="n">
        <v>20</v>
      </c>
      <c r="Q126" s="33" t="n">
        <v>8</v>
      </c>
      <c r="R126" s="34" t="n">
        <v>58</v>
      </c>
      <c r="S126" s="34" t="n">
        <v>28</v>
      </c>
      <c r="T126" s="176" t="n">
        <f aca="false">IF(R126&lt;&gt;0,S126/R126,"")</f>
        <v>0.482758620689655</v>
      </c>
    </row>
    <row r="127" customFormat="false" ht="11.25" hidden="false" customHeight="true" outlineLevel="0" collapsed="false">
      <c r="A127" s="23" t="n">
        <v>122</v>
      </c>
      <c r="B127" s="28" t="n">
        <v>659</v>
      </c>
      <c r="C127" s="29" t="n">
        <v>66</v>
      </c>
      <c r="D127" s="29" t="n">
        <v>277</v>
      </c>
      <c r="E127" s="28" t="n">
        <v>329</v>
      </c>
      <c r="F127" s="29" t="n">
        <v>616</v>
      </c>
      <c r="G127" s="30" t="n">
        <v>58</v>
      </c>
      <c r="H127" s="28" t="n">
        <v>430</v>
      </c>
      <c r="I127" s="30" t="n">
        <v>589</v>
      </c>
      <c r="J127" s="28" t="n">
        <v>468</v>
      </c>
      <c r="K127" s="29" t="n">
        <v>35</v>
      </c>
      <c r="L127" s="30" t="n">
        <v>529</v>
      </c>
      <c r="M127" s="170" t="n">
        <v>641</v>
      </c>
      <c r="N127" s="30" t="n">
        <v>379</v>
      </c>
      <c r="O127" s="171" t="n">
        <v>446</v>
      </c>
      <c r="P127" s="172" t="n">
        <v>587</v>
      </c>
      <c r="Q127" s="28" t="n">
        <v>229</v>
      </c>
      <c r="R127" s="29" t="n">
        <v>2057</v>
      </c>
      <c r="S127" s="29" t="n">
        <v>1046</v>
      </c>
      <c r="T127" s="173" t="n">
        <f aca="false">IF(R127&lt;&gt;0,S127/R127,"")</f>
        <v>0.508507535245503</v>
      </c>
    </row>
    <row r="128" customFormat="false" ht="11.25" hidden="false" customHeight="true" outlineLevel="0" collapsed="false">
      <c r="A128" s="23" t="n">
        <v>123</v>
      </c>
      <c r="B128" s="28" t="n">
        <v>360</v>
      </c>
      <c r="C128" s="29" t="n">
        <v>38</v>
      </c>
      <c r="D128" s="29" t="n">
        <v>94</v>
      </c>
      <c r="E128" s="28" t="n">
        <v>116</v>
      </c>
      <c r="F128" s="29" t="n">
        <v>348</v>
      </c>
      <c r="G128" s="30" t="n">
        <v>30</v>
      </c>
      <c r="H128" s="28" t="n">
        <v>141</v>
      </c>
      <c r="I128" s="30" t="n">
        <v>353</v>
      </c>
      <c r="J128" s="28" t="n">
        <v>208</v>
      </c>
      <c r="K128" s="29" t="n">
        <v>13</v>
      </c>
      <c r="L128" s="30" t="n">
        <v>284</v>
      </c>
      <c r="M128" s="170" t="n">
        <v>305</v>
      </c>
      <c r="N128" s="30" t="n">
        <v>203</v>
      </c>
      <c r="O128" s="171" t="n">
        <v>228</v>
      </c>
      <c r="P128" s="172" t="n">
        <v>277</v>
      </c>
      <c r="Q128" s="28" t="n">
        <v>76</v>
      </c>
      <c r="R128" s="29" t="n">
        <v>914</v>
      </c>
      <c r="S128" s="29" t="n">
        <v>517</v>
      </c>
      <c r="T128" s="173" t="n">
        <f aca="false">IF(R128&lt;&gt;0,S128/R128,"")</f>
        <v>0.565645514223195</v>
      </c>
    </row>
    <row r="129" customFormat="false" ht="11.25" hidden="false" customHeight="true" outlineLevel="0" collapsed="false">
      <c r="A129" s="23" t="n">
        <v>124</v>
      </c>
      <c r="B129" s="28" t="n">
        <v>562</v>
      </c>
      <c r="C129" s="29" t="n">
        <v>31</v>
      </c>
      <c r="D129" s="29" t="n">
        <v>188</v>
      </c>
      <c r="E129" s="28" t="n">
        <v>220</v>
      </c>
      <c r="F129" s="29" t="n">
        <v>528</v>
      </c>
      <c r="G129" s="30" t="n">
        <v>29</v>
      </c>
      <c r="H129" s="28" t="n">
        <v>299</v>
      </c>
      <c r="I129" s="30" t="n">
        <v>507</v>
      </c>
      <c r="J129" s="28" t="n">
        <v>361</v>
      </c>
      <c r="K129" s="29" t="n">
        <v>24</v>
      </c>
      <c r="L129" s="30" t="n">
        <v>437</v>
      </c>
      <c r="M129" s="170" t="n">
        <v>515</v>
      </c>
      <c r="N129" s="30" t="n">
        <v>304</v>
      </c>
      <c r="O129" s="171" t="n">
        <v>327</v>
      </c>
      <c r="P129" s="172" t="n">
        <v>498</v>
      </c>
      <c r="Q129" s="28" t="n">
        <v>142</v>
      </c>
      <c r="R129" s="29" t="n">
        <v>1463</v>
      </c>
      <c r="S129" s="29" t="n">
        <v>837</v>
      </c>
      <c r="T129" s="173" t="n">
        <f aca="false">IF(R129&lt;&gt;0,S129/R129,"")</f>
        <v>0.572112098427888</v>
      </c>
    </row>
    <row r="130" customFormat="false" ht="11.25" hidden="false" customHeight="true" outlineLevel="0" collapsed="false">
      <c r="A130" s="37" t="n">
        <v>125</v>
      </c>
      <c r="B130" s="38" t="n">
        <v>32</v>
      </c>
      <c r="C130" s="39" t="n">
        <v>0</v>
      </c>
      <c r="D130" s="39" t="n">
        <v>7</v>
      </c>
      <c r="E130" s="38" t="n">
        <v>10</v>
      </c>
      <c r="F130" s="39" t="n">
        <v>30</v>
      </c>
      <c r="G130" s="40" t="n">
        <v>0</v>
      </c>
      <c r="H130" s="38" t="n">
        <v>8</v>
      </c>
      <c r="I130" s="40" t="n">
        <v>32</v>
      </c>
      <c r="J130" s="38" t="n">
        <v>19</v>
      </c>
      <c r="K130" s="39" t="n">
        <v>1</v>
      </c>
      <c r="L130" s="40" t="n">
        <v>19</v>
      </c>
      <c r="M130" s="177" t="n">
        <v>22</v>
      </c>
      <c r="N130" s="40" t="n">
        <v>16</v>
      </c>
      <c r="O130" s="178" t="n">
        <v>13</v>
      </c>
      <c r="P130" s="179" t="n">
        <v>27</v>
      </c>
      <c r="Q130" s="38" t="n">
        <v>5</v>
      </c>
      <c r="R130" s="39" t="n">
        <v>61</v>
      </c>
      <c r="S130" s="39" t="n">
        <v>40</v>
      </c>
      <c r="T130" s="173" t="n">
        <f aca="false">IF(R130&lt;&gt;0,S130/R130,"")</f>
        <v>0.655737704918033</v>
      </c>
    </row>
    <row r="131" customFormat="false" ht="11.25" hidden="false" customHeight="true" outlineLevel="0" collapsed="false">
      <c r="A131" s="37" t="s">
        <v>34</v>
      </c>
      <c r="B131" s="38" t="n">
        <v>231</v>
      </c>
      <c r="C131" s="39" t="n">
        <v>10</v>
      </c>
      <c r="D131" s="39" t="n">
        <v>106</v>
      </c>
      <c r="E131" s="38" t="n">
        <v>120</v>
      </c>
      <c r="F131" s="39" t="n">
        <v>223</v>
      </c>
      <c r="G131" s="40" t="n">
        <v>5</v>
      </c>
      <c r="H131" s="38" t="n">
        <v>142</v>
      </c>
      <c r="I131" s="40" t="n">
        <v>214</v>
      </c>
      <c r="J131" s="38" t="n">
        <v>208</v>
      </c>
      <c r="K131" s="39" t="n">
        <v>3</v>
      </c>
      <c r="L131" s="40" t="n">
        <v>146</v>
      </c>
      <c r="M131" s="177" t="n">
        <v>238</v>
      </c>
      <c r="N131" s="40" t="n">
        <v>116</v>
      </c>
      <c r="O131" s="178" t="n">
        <v>149</v>
      </c>
      <c r="P131" s="179" t="n">
        <v>210</v>
      </c>
      <c r="Q131" s="38" t="n">
        <v>0</v>
      </c>
      <c r="R131" s="39" t="n">
        <v>0</v>
      </c>
      <c r="S131" s="39" t="n">
        <v>364</v>
      </c>
      <c r="T131" s="173" t="str">
        <f aca="false">IF(R131&lt;&gt;0,S131/R131,"")</f>
        <v/>
      </c>
    </row>
    <row r="132" customFormat="false" ht="11.25" hidden="false" customHeight="true" outlineLevel="0" collapsed="false">
      <c r="A132" s="37" t="s">
        <v>35</v>
      </c>
      <c r="B132" s="38" t="n">
        <v>913</v>
      </c>
      <c r="C132" s="39" t="n">
        <v>33</v>
      </c>
      <c r="D132" s="39" t="n">
        <v>333</v>
      </c>
      <c r="E132" s="38" t="n">
        <v>340</v>
      </c>
      <c r="F132" s="39" t="n">
        <v>905</v>
      </c>
      <c r="G132" s="40" t="n">
        <v>31</v>
      </c>
      <c r="H132" s="38" t="n">
        <v>455</v>
      </c>
      <c r="I132" s="40" t="n">
        <v>832</v>
      </c>
      <c r="J132" s="38" t="n">
        <v>663</v>
      </c>
      <c r="K132" s="39" t="n">
        <v>15</v>
      </c>
      <c r="L132" s="40" t="n">
        <v>629</v>
      </c>
      <c r="M132" s="177" t="n">
        <v>809</v>
      </c>
      <c r="N132" s="40" t="n">
        <v>480</v>
      </c>
      <c r="O132" s="178" t="n">
        <v>574</v>
      </c>
      <c r="P132" s="179" t="n">
        <v>722</v>
      </c>
      <c r="Q132" s="38" t="n">
        <v>0</v>
      </c>
      <c r="R132" s="39" t="n">
        <v>0</v>
      </c>
      <c r="S132" s="39" t="n">
        <v>1335</v>
      </c>
      <c r="T132" s="173" t="str">
        <f aca="false">IF(R132&lt;&gt;0,S132/R132,"")</f>
        <v/>
      </c>
    </row>
    <row r="133" customFormat="false" ht="11.25" hidden="false" customHeight="true" outlineLevel="0" collapsed="false">
      <c r="A133" s="37" t="s">
        <v>36</v>
      </c>
      <c r="B133" s="38" t="n">
        <v>746</v>
      </c>
      <c r="C133" s="39" t="n">
        <v>40</v>
      </c>
      <c r="D133" s="39" t="n">
        <v>396</v>
      </c>
      <c r="E133" s="38" t="n">
        <v>415</v>
      </c>
      <c r="F133" s="39" t="n">
        <v>743</v>
      </c>
      <c r="G133" s="40" t="n">
        <v>25</v>
      </c>
      <c r="H133" s="38" t="n">
        <v>510</v>
      </c>
      <c r="I133" s="40" t="n">
        <v>690</v>
      </c>
      <c r="J133" s="38" t="n">
        <v>702</v>
      </c>
      <c r="K133" s="39" t="n">
        <v>20</v>
      </c>
      <c r="L133" s="40" t="n">
        <v>483</v>
      </c>
      <c r="M133" s="177" t="n">
        <v>809</v>
      </c>
      <c r="N133" s="40" t="n">
        <v>396</v>
      </c>
      <c r="O133" s="178" t="n">
        <v>517</v>
      </c>
      <c r="P133" s="179" t="n">
        <v>685</v>
      </c>
      <c r="Q133" s="38" t="n">
        <v>0</v>
      </c>
      <c r="R133" s="39" t="n">
        <v>0</v>
      </c>
      <c r="S133" s="39" t="n">
        <v>1238</v>
      </c>
      <c r="T133" s="173" t="str">
        <f aca="false">IF(R133&lt;&gt;0,S133/R133,"")</f>
        <v/>
      </c>
    </row>
    <row r="134" customFormat="false" ht="11.25" hidden="false" customHeight="true" outlineLevel="0" collapsed="false">
      <c r="A134" s="37" t="s">
        <v>37</v>
      </c>
      <c r="B134" s="38" t="n">
        <v>14</v>
      </c>
      <c r="C134" s="39" t="n">
        <v>0</v>
      </c>
      <c r="D134" s="39" t="n">
        <v>24</v>
      </c>
      <c r="E134" s="38" t="n">
        <v>23</v>
      </c>
      <c r="F134" s="39" t="n">
        <v>16</v>
      </c>
      <c r="G134" s="40" t="n">
        <v>2</v>
      </c>
      <c r="H134" s="38" t="n">
        <v>26</v>
      </c>
      <c r="I134" s="40" t="n">
        <v>14</v>
      </c>
      <c r="J134" s="38" t="n">
        <v>38</v>
      </c>
      <c r="K134" s="39" t="n">
        <v>0</v>
      </c>
      <c r="L134" s="40" t="n">
        <v>5</v>
      </c>
      <c r="M134" s="177" t="n">
        <v>32</v>
      </c>
      <c r="N134" s="40" t="n">
        <v>9</v>
      </c>
      <c r="O134" s="178" t="n">
        <v>12</v>
      </c>
      <c r="P134" s="179" t="n">
        <v>30</v>
      </c>
      <c r="Q134" s="38" t="n">
        <v>0</v>
      </c>
      <c r="R134" s="39" t="n">
        <v>0</v>
      </c>
      <c r="S134" s="39" t="n">
        <v>43</v>
      </c>
      <c r="T134" s="173" t="str">
        <f aca="false">IF(R134&lt;&gt;0,S134/R134,"")</f>
        <v/>
      </c>
    </row>
    <row r="135" customFormat="false" ht="11.25" hidden="false" customHeight="true" outlineLevel="0" collapsed="false">
      <c r="A135" s="37" t="s">
        <v>38</v>
      </c>
      <c r="B135" s="38" t="n">
        <v>162</v>
      </c>
      <c r="C135" s="39" t="n">
        <v>1</v>
      </c>
      <c r="D135" s="39" t="n">
        <v>84</v>
      </c>
      <c r="E135" s="38" t="n">
        <v>96</v>
      </c>
      <c r="F135" s="39" t="n">
        <v>146</v>
      </c>
      <c r="G135" s="40" t="n">
        <v>7</v>
      </c>
      <c r="H135" s="38" t="n">
        <v>113</v>
      </c>
      <c r="I135" s="40" t="n">
        <v>138</v>
      </c>
      <c r="J135" s="38" t="n">
        <v>165</v>
      </c>
      <c r="K135" s="39" t="n">
        <v>1</v>
      </c>
      <c r="L135" s="40" t="n">
        <v>90</v>
      </c>
      <c r="M135" s="177" t="n">
        <v>187</v>
      </c>
      <c r="N135" s="40" t="n">
        <v>70</v>
      </c>
      <c r="O135" s="178" t="n">
        <v>108</v>
      </c>
      <c r="P135" s="179" t="n">
        <v>145</v>
      </c>
      <c r="Q135" s="38" t="n">
        <v>0</v>
      </c>
      <c r="R135" s="39" t="n">
        <v>0</v>
      </c>
      <c r="S135" s="39" t="n">
        <v>262</v>
      </c>
      <c r="T135" s="173" t="str">
        <f aca="false">IF(R135&lt;&gt;0,S135/R135,"")</f>
        <v/>
      </c>
    </row>
    <row r="136" customFormat="false" ht="11.25" hidden="false" customHeight="true" outlineLevel="0" collapsed="false">
      <c r="A136" s="42" t="s">
        <v>39</v>
      </c>
      <c r="B136" s="43" t="n">
        <v>192</v>
      </c>
      <c r="C136" s="44" t="n">
        <v>12</v>
      </c>
      <c r="D136" s="44" t="n">
        <v>156</v>
      </c>
      <c r="E136" s="43" t="n">
        <v>170</v>
      </c>
      <c r="F136" s="44" t="n">
        <v>177</v>
      </c>
      <c r="G136" s="45" t="n">
        <v>13</v>
      </c>
      <c r="H136" s="43" t="n">
        <v>195</v>
      </c>
      <c r="I136" s="45" t="n">
        <v>170</v>
      </c>
      <c r="J136" s="43" t="n">
        <v>241</v>
      </c>
      <c r="K136" s="44" t="n">
        <v>7</v>
      </c>
      <c r="L136" s="45" t="n">
        <v>133</v>
      </c>
      <c r="M136" s="180" t="n">
        <v>270</v>
      </c>
      <c r="N136" s="45" t="n">
        <v>96</v>
      </c>
      <c r="O136" s="181" t="n">
        <v>170</v>
      </c>
      <c r="P136" s="182" t="n">
        <v>206</v>
      </c>
      <c r="Q136" s="43" t="n">
        <v>0</v>
      </c>
      <c r="R136" s="44" t="n">
        <v>0</v>
      </c>
      <c r="S136" s="44" t="n">
        <v>392</v>
      </c>
      <c r="T136" s="183" t="str">
        <f aca="false">IF(R136&lt;&gt;0,S136/R136,"")</f>
        <v/>
      </c>
    </row>
    <row r="137" customFormat="false" ht="11.25" hidden="false" customHeight="true" outlineLevel="0" collapsed="false">
      <c r="A137" s="42" t="s">
        <v>40</v>
      </c>
      <c r="B137" s="43" t="n">
        <v>205</v>
      </c>
      <c r="C137" s="44" t="n">
        <v>19</v>
      </c>
      <c r="D137" s="44" t="n">
        <v>203</v>
      </c>
      <c r="E137" s="43" t="n">
        <v>221</v>
      </c>
      <c r="F137" s="44" t="n">
        <v>192</v>
      </c>
      <c r="G137" s="45" t="n">
        <v>13</v>
      </c>
      <c r="H137" s="43" t="n">
        <v>255</v>
      </c>
      <c r="I137" s="45" t="n">
        <v>181</v>
      </c>
      <c r="J137" s="43" t="n">
        <v>306</v>
      </c>
      <c r="K137" s="44" t="n">
        <v>9</v>
      </c>
      <c r="L137" s="45" t="n">
        <v>126</v>
      </c>
      <c r="M137" s="180" t="n">
        <v>326</v>
      </c>
      <c r="N137" s="45" t="n">
        <v>107</v>
      </c>
      <c r="O137" s="181" t="n">
        <v>192</v>
      </c>
      <c r="P137" s="182" t="n">
        <v>244</v>
      </c>
      <c r="Q137" s="43" t="n">
        <v>0</v>
      </c>
      <c r="R137" s="44" t="n">
        <v>0</v>
      </c>
      <c r="S137" s="44" t="n">
        <v>449</v>
      </c>
      <c r="T137" s="183" t="str">
        <f aca="false">IF(R137&lt;&gt;0,S137/R137,"")</f>
        <v/>
      </c>
    </row>
    <row r="138" customFormat="false" ht="11.25" hidden="false" customHeight="true" outlineLevel="0" collapsed="false">
      <c r="A138" s="37" t="s">
        <v>41</v>
      </c>
      <c r="B138" s="38" t="n">
        <v>27</v>
      </c>
      <c r="C138" s="39" t="n">
        <v>1</v>
      </c>
      <c r="D138" s="39" t="n">
        <v>4</v>
      </c>
      <c r="E138" s="38" t="n">
        <v>3</v>
      </c>
      <c r="F138" s="39" t="n">
        <v>27</v>
      </c>
      <c r="G138" s="40" t="n">
        <v>2</v>
      </c>
      <c r="H138" s="38" t="n">
        <v>5</v>
      </c>
      <c r="I138" s="40" t="n">
        <v>29</v>
      </c>
      <c r="J138" s="38" t="n">
        <v>19</v>
      </c>
      <c r="K138" s="39" t="n">
        <v>1</v>
      </c>
      <c r="L138" s="40" t="n">
        <v>14</v>
      </c>
      <c r="M138" s="177" t="n">
        <v>20</v>
      </c>
      <c r="N138" s="40" t="n">
        <v>15</v>
      </c>
      <c r="O138" s="178" t="n">
        <v>18</v>
      </c>
      <c r="P138" s="179" t="n">
        <v>15</v>
      </c>
      <c r="Q138" s="38" t="n">
        <v>0</v>
      </c>
      <c r="R138" s="39" t="n">
        <v>0</v>
      </c>
      <c r="S138" s="39" t="n">
        <v>35</v>
      </c>
      <c r="T138" s="173" t="str">
        <f aca="false">IF(R138&lt;&gt;0,S138/R138,"")</f>
        <v/>
      </c>
    </row>
    <row r="139" customFormat="false" ht="11.25" hidden="false" customHeight="true" outlineLevel="0" collapsed="false">
      <c r="A139" s="47" t="s">
        <v>42</v>
      </c>
      <c r="B139" s="48" t="n">
        <v>515</v>
      </c>
      <c r="C139" s="49" t="n">
        <v>37</v>
      </c>
      <c r="D139" s="49" t="n">
        <v>380</v>
      </c>
      <c r="E139" s="48" t="n">
        <v>422</v>
      </c>
      <c r="F139" s="49" t="n">
        <v>489</v>
      </c>
      <c r="G139" s="50" t="n">
        <v>24</v>
      </c>
      <c r="H139" s="48" t="n">
        <v>474</v>
      </c>
      <c r="I139" s="50" t="n">
        <v>464</v>
      </c>
      <c r="J139" s="48" t="n">
        <v>591</v>
      </c>
      <c r="K139" s="49" t="n">
        <v>22</v>
      </c>
      <c r="L139" s="50" t="n">
        <v>335</v>
      </c>
      <c r="M139" s="184" t="n">
        <v>730</v>
      </c>
      <c r="N139" s="50" t="n">
        <v>216</v>
      </c>
      <c r="O139" s="185" t="n">
        <v>407</v>
      </c>
      <c r="P139" s="186" t="n">
        <v>539</v>
      </c>
      <c r="Q139" s="48" t="n">
        <v>0</v>
      </c>
      <c r="R139" s="49" t="n">
        <v>0</v>
      </c>
      <c r="S139" s="49" t="n">
        <v>985</v>
      </c>
      <c r="T139" s="183" t="str">
        <f aca="false">IF(R139&lt;&gt;0,S139/R139,"")</f>
        <v/>
      </c>
    </row>
    <row r="140" customFormat="false" ht="11.25" hidden="false" customHeight="true" outlineLevel="0" collapsed="false">
      <c r="A140" s="37" t="s">
        <v>43</v>
      </c>
      <c r="B140" s="38" t="n">
        <v>130</v>
      </c>
      <c r="C140" s="39" t="n">
        <v>11</v>
      </c>
      <c r="D140" s="39" t="n">
        <v>68</v>
      </c>
      <c r="E140" s="38" t="n">
        <v>63</v>
      </c>
      <c r="F140" s="39" t="n">
        <v>129</v>
      </c>
      <c r="G140" s="40" t="n">
        <v>11</v>
      </c>
      <c r="H140" s="38" t="n">
        <v>84</v>
      </c>
      <c r="I140" s="40" t="n">
        <v>127</v>
      </c>
      <c r="J140" s="38" t="n">
        <v>116</v>
      </c>
      <c r="K140" s="39" t="n">
        <v>5</v>
      </c>
      <c r="L140" s="40" t="n">
        <v>93</v>
      </c>
      <c r="M140" s="177" t="n">
        <v>139</v>
      </c>
      <c r="N140" s="40" t="n">
        <v>74</v>
      </c>
      <c r="O140" s="178" t="n">
        <v>93</v>
      </c>
      <c r="P140" s="179" t="n">
        <v>120</v>
      </c>
      <c r="Q140" s="38" t="n">
        <v>0</v>
      </c>
      <c r="R140" s="39" t="n">
        <v>0</v>
      </c>
      <c r="S140" s="39" t="n">
        <v>224</v>
      </c>
      <c r="T140" s="173" t="str">
        <f aca="false">IF(R140&lt;&gt;0,S140/R140,"")</f>
        <v/>
      </c>
    </row>
    <row r="141" customFormat="false" ht="11.25" hidden="false" customHeight="true" outlineLevel="0" collapsed="false">
      <c r="A141" s="47" t="s">
        <v>44</v>
      </c>
      <c r="B141" s="48" t="n">
        <v>426</v>
      </c>
      <c r="C141" s="49" t="n">
        <v>22</v>
      </c>
      <c r="D141" s="49" t="n">
        <v>328</v>
      </c>
      <c r="E141" s="48" t="n">
        <v>347</v>
      </c>
      <c r="F141" s="49" t="n">
        <v>415</v>
      </c>
      <c r="G141" s="50" t="n">
        <v>18</v>
      </c>
      <c r="H141" s="48" t="n">
        <v>427</v>
      </c>
      <c r="I141" s="50" t="n">
        <v>375</v>
      </c>
      <c r="J141" s="48" t="n">
        <v>558</v>
      </c>
      <c r="K141" s="49" t="n">
        <v>12</v>
      </c>
      <c r="L141" s="50" t="n">
        <v>246</v>
      </c>
      <c r="M141" s="184" t="n">
        <v>583</v>
      </c>
      <c r="N141" s="50" t="n">
        <v>228</v>
      </c>
      <c r="O141" s="185" t="n">
        <v>346</v>
      </c>
      <c r="P141" s="186" t="n">
        <v>467</v>
      </c>
      <c r="Q141" s="48" t="n">
        <v>0</v>
      </c>
      <c r="R141" s="49" t="n">
        <v>0</v>
      </c>
      <c r="S141" s="49" t="n">
        <v>835</v>
      </c>
      <c r="T141" s="183" t="str">
        <f aca="false">IF(R141&lt;&gt;0,S141/R141,"")</f>
        <v/>
      </c>
    </row>
    <row r="142" customFormat="false" ht="11.25" hidden="false" customHeight="true" outlineLevel="0" collapsed="false">
      <c r="A142" s="47" t="s">
        <v>45</v>
      </c>
      <c r="B142" s="48" t="n">
        <v>62</v>
      </c>
      <c r="C142" s="49" t="n">
        <v>5</v>
      </c>
      <c r="D142" s="49" t="n">
        <v>50</v>
      </c>
      <c r="E142" s="48" t="n">
        <v>52</v>
      </c>
      <c r="F142" s="49" t="n">
        <v>62</v>
      </c>
      <c r="G142" s="50" t="n">
        <v>3</v>
      </c>
      <c r="H142" s="48" t="n">
        <v>63</v>
      </c>
      <c r="I142" s="50" t="n">
        <v>62</v>
      </c>
      <c r="J142" s="48" t="n">
        <v>85</v>
      </c>
      <c r="K142" s="49" t="n">
        <v>4</v>
      </c>
      <c r="L142" s="50" t="n">
        <v>37</v>
      </c>
      <c r="M142" s="184" t="n">
        <v>96</v>
      </c>
      <c r="N142" s="50" t="n">
        <v>31</v>
      </c>
      <c r="O142" s="185" t="n">
        <v>52</v>
      </c>
      <c r="P142" s="186" t="n">
        <v>73</v>
      </c>
      <c r="Q142" s="48" t="n">
        <v>0</v>
      </c>
      <c r="R142" s="49" t="n">
        <v>0</v>
      </c>
      <c r="S142" s="49" t="n">
        <v>129</v>
      </c>
      <c r="T142" s="183" t="str">
        <f aca="false">IF(R142&lt;&gt;0,S142/R142,"")</f>
        <v/>
      </c>
    </row>
    <row r="143" customFormat="false" ht="11.25" hidden="false" customHeight="true" outlineLevel="0" collapsed="false">
      <c r="A143" s="47" t="s">
        <v>46</v>
      </c>
      <c r="B143" s="48" t="n">
        <v>566</v>
      </c>
      <c r="C143" s="49" t="n">
        <v>29</v>
      </c>
      <c r="D143" s="49" t="n">
        <v>645</v>
      </c>
      <c r="E143" s="48" t="n">
        <v>656</v>
      </c>
      <c r="F143" s="49" t="n">
        <v>567</v>
      </c>
      <c r="G143" s="50" t="n">
        <v>24</v>
      </c>
      <c r="H143" s="48" t="n">
        <v>769</v>
      </c>
      <c r="I143" s="50" t="n">
        <v>505</v>
      </c>
      <c r="J143" s="48" t="n">
        <v>945</v>
      </c>
      <c r="K143" s="49" t="n">
        <v>14</v>
      </c>
      <c r="L143" s="50" t="n">
        <v>324</v>
      </c>
      <c r="M143" s="184" t="n">
        <v>939</v>
      </c>
      <c r="N143" s="50" t="n">
        <v>319</v>
      </c>
      <c r="O143" s="185" t="n">
        <v>555</v>
      </c>
      <c r="P143" s="186" t="n">
        <v>713</v>
      </c>
      <c r="Q143" s="48" t="n">
        <v>0</v>
      </c>
      <c r="R143" s="49" t="n">
        <v>0</v>
      </c>
      <c r="S143" s="49" t="n">
        <v>1312</v>
      </c>
      <c r="T143" s="183" t="str">
        <f aca="false">IF(R143&lt;&gt;0,S143/R143,"")</f>
        <v/>
      </c>
    </row>
    <row r="144" customFormat="false" ht="11.25" hidden="false" customHeight="true" outlineLevel="0" collapsed="false">
      <c r="A144" s="37" t="s">
        <v>47</v>
      </c>
      <c r="B144" s="38" t="n">
        <v>620</v>
      </c>
      <c r="C144" s="39" t="n">
        <v>19</v>
      </c>
      <c r="D144" s="39" t="n">
        <v>217</v>
      </c>
      <c r="E144" s="38" t="n">
        <v>216</v>
      </c>
      <c r="F144" s="39" t="n">
        <v>628</v>
      </c>
      <c r="G144" s="40" t="n">
        <v>14</v>
      </c>
      <c r="H144" s="38" t="n">
        <v>291</v>
      </c>
      <c r="I144" s="40" t="n">
        <v>574</v>
      </c>
      <c r="J144" s="38" t="n">
        <v>405</v>
      </c>
      <c r="K144" s="39" t="n">
        <v>17</v>
      </c>
      <c r="L144" s="40" t="n">
        <v>465</v>
      </c>
      <c r="M144" s="177" t="n">
        <v>543</v>
      </c>
      <c r="N144" s="40" t="n">
        <v>315</v>
      </c>
      <c r="O144" s="178" t="n">
        <v>369</v>
      </c>
      <c r="P144" s="179" t="n">
        <v>499</v>
      </c>
      <c r="Q144" s="38" t="n">
        <v>0</v>
      </c>
      <c r="R144" s="39" t="n">
        <v>0</v>
      </c>
      <c r="S144" s="39" t="n">
        <v>909</v>
      </c>
      <c r="T144" s="173" t="str">
        <f aca="false">IF(R144&lt;&gt;0,S144/R144,"")</f>
        <v/>
      </c>
    </row>
    <row r="145" customFormat="false" ht="11.25" hidden="false" customHeight="true" outlineLevel="0" collapsed="false">
      <c r="A145" s="37" t="s">
        <v>48</v>
      </c>
      <c r="B145" s="38" t="n">
        <v>377</v>
      </c>
      <c r="C145" s="39" t="n">
        <v>15</v>
      </c>
      <c r="D145" s="39" t="n">
        <v>137</v>
      </c>
      <c r="E145" s="38" t="n">
        <v>140</v>
      </c>
      <c r="F145" s="39" t="n">
        <v>378</v>
      </c>
      <c r="G145" s="40" t="n">
        <v>11</v>
      </c>
      <c r="H145" s="38" t="n">
        <v>178</v>
      </c>
      <c r="I145" s="40" t="n">
        <v>367</v>
      </c>
      <c r="J145" s="38" t="n">
        <v>263</v>
      </c>
      <c r="K145" s="39" t="n">
        <v>6</v>
      </c>
      <c r="L145" s="40" t="n">
        <v>283</v>
      </c>
      <c r="M145" s="177" t="n">
        <v>339</v>
      </c>
      <c r="N145" s="40" t="n">
        <v>205</v>
      </c>
      <c r="O145" s="178" t="n">
        <v>265</v>
      </c>
      <c r="P145" s="179" t="n">
        <v>279</v>
      </c>
      <c r="Q145" s="38" t="n">
        <v>0</v>
      </c>
      <c r="R145" s="39" t="n">
        <v>0</v>
      </c>
      <c r="S145" s="39" t="n">
        <v>556</v>
      </c>
      <c r="T145" s="173" t="str">
        <f aca="false">IF(R145&lt;&gt;0,S145/R145,"")</f>
        <v/>
      </c>
    </row>
    <row r="146" customFormat="false" ht="11.25" hidden="false" customHeight="true" outlineLevel="0" collapsed="false">
      <c r="A146" s="37" t="s">
        <v>49</v>
      </c>
      <c r="B146" s="38" t="n">
        <v>126</v>
      </c>
      <c r="C146" s="39" t="n">
        <v>2</v>
      </c>
      <c r="D146" s="39" t="n">
        <v>55</v>
      </c>
      <c r="E146" s="38" t="n">
        <v>69</v>
      </c>
      <c r="F146" s="39" t="n">
        <v>112</v>
      </c>
      <c r="G146" s="40" t="n">
        <v>0</v>
      </c>
      <c r="H146" s="38" t="n">
        <v>77</v>
      </c>
      <c r="I146" s="40" t="n">
        <v>109</v>
      </c>
      <c r="J146" s="38" t="n">
        <v>114</v>
      </c>
      <c r="K146" s="39" t="n">
        <v>1</v>
      </c>
      <c r="L146" s="40" t="n">
        <v>74</v>
      </c>
      <c r="M146" s="177" t="n">
        <v>131</v>
      </c>
      <c r="N146" s="40" t="n">
        <v>55</v>
      </c>
      <c r="O146" s="178" t="n">
        <v>87</v>
      </c>
      <c r="P146" s="179" t="n">
        <v>102</v>
      </c>
      <c r="Q146" s="38" t="n">
        <v>0</v>
      </c>
      <c r="R146" s="39" t="n">
        <v>0</v>
      </c>
      <c r="S146" s="39" t="n">
        <v>192</v>
      </c>
      <c r="T146" s="173" t="str">
        <f aca="false">IF(R146&lt;&gt;0,S146/R146,"")</f>
        <v/>
      </c>
    </row>
    <row r="147" customFormat="false" ht="11.25" hidden="false" customHeight="true" outlineLevel="0" collapsed="false">
      <c r="A147" s="37" t="s">
        <v>50</v>
      </c>
      <c r="B147" s="38" t="n">
        <v>778</v>
      </c>
      <c r="C147" s="39" t="n">
        <v>50</v>
      </c>
      <c r="D147" s="39" t="n">
        <v>328</v>
      </c>
      <c r="E147" s="38" t="n">
        <v>328</v>
      </c>
      <c r="F147" s="39" t="n">
        <v>778</v>
      </c>
      <c r="G147" s="40" t="n">
        <v>45</v>
      </c>
      <c r="H147" s="38" t="n">
        <v>454</v>
      </c>
      <c r="I147" s="40" t="n">
        <v>721</v>
      </c>
      <c r="J147" s="38" t="n">
        <v>592</v>
      </c>
      <c r="K147" s="39" t="n">
        <v>30</v>
      </c>
      <c r="L147" s="40" t="n">
        <v>582</v>
      </c>
      <c r="M147" s="177" t="n">
        <v>774</v>
      </c>
      <c r="N147" s="40" t="n">
        <v>429</v>
      </c>
      <c r="O147" s="178" t="n">
        <v>535</v>
      </c>
      <c r="P147" s="179" t="n">
        <v>663</v>
      </c>
      <c r="Q147" s="38" t="n">
        <v>0</v>
      </c>
      <c r="R147" s="39" t="n">
        <v>0</v>
      </c>
      <c r="S147" s="39" t="n">
        <v>1227</v>
      </c>
      <c r="T147" s="173" t="str">
        <f aca="false">IF(R147&lt;&gt;0,S147/R147,"")</f>
        <v/>
      </c>
    </row>
    <row r="148" customFormat="false" ht="11.25" hidden="false" customHeight="true" outlineLevel="0" collapsed="false">
      <c r="A148" s="47" t="s">
        <v>51</v>
      </c>
      <c r="B148" s="48" t="n">
        <v>20</v>
      </c>
      <c r="C148" s="49" t="n">
        <v>3</v>
      </c>
      <c r="D148" s="49" t="n">
        <v>7</v>
      </c>
      <c r="E148" s="48" t="n">
        <v>7</v>
      </c>
      <c r="F148" s="49" t="n">
        <v>20</v>
      </c>
      <c r="G148" s="50" t="n">
        <v>3</v>
      </c>
      <c r="H148" s="48" t="n">
        <v>13</v>
      </c>
      <c r="I148" s="50" t="n">
        <v>16</v>
      </c>
      <c r="J148" s="48" t="n">
        <v>12</v>
      </c>
      <c r="K148" s="49" t="n">
        <v>0</v>
      </c>
      <c r="L148" s="50" t="n">
        <v>19</v>
      </c>
      <c r="M148" s="184" t="n">
        <v>19</v>
      </c>
      <c r="N148" s="187" t="n">
        <v>13</v>
      </c>
      <c r="O148" s="188" t="n">
        <v>16</v>
      </c>
      <c r="P148" s="186" t="n">
        <v>13</v>
      </c>
      <c r="Q148" s="48" t="n">
        <v>0</v>
      </c>
      <c r="R148" s="49" t="n">
        <v>0</v>
      </c>
      <c r="S148" s="49" t="n">
        <v>32</v>
      </c>
      <c r="T148" s="189" t="str">
        <f aca="false">IF(R148&lt;&gt;0,S148/R148,"")</f>
        <v/>
      </c>
    </row>
    <row r="149" customFormat="false" ht="11.25" hidden="false" customHeight="true" outlineLevel="0" collapsed="false">
      <c r="A149" s="52" t="s">
        <v>52</v>
      </c>
      <c r="B149" s="55" t="n">
        <f aca="false">SUM(B5:B148)</f>
        <v>57908</v>
      </c>
      <c r="C149" s="53" t="n">
        <f aca="false">SUM(C5:C148)</f>
        <v>4323</v>
      </c>
      <c r="D149" s="53" t="n">
        <f aca="false">SUM(D5:D148)</f>
        <v>38315</v>
      </c>
      <c r="E149" s="55" t="n">
        <f aca="false">SUM(E5:E148)</f>
        <v>38536</v>
      </c>
      <c r="F149" s="53" t="n">
        <f aca="false">SUM(F5:F148)</f>
        <v>57756</v>
      </c>
      <c r="G149" s="54" t="n">
        <f aca="false">SUM(G5:G148)</f>
        <v>4220</v>
      </c>
      <c r="H149" s="55" t="n">
        <f aca="false">SUM(H5:H148)</f>
        <v>49820</v>
      </c>
      <c r="I149" s="54" t="n">
        <f aca="false">SUM(I5:I148)</f>
        <v>52936</v>
      </c>
      <c r="J149" s="55" t="n">
        <f aca="false">SUM(J5:J148)</f>
        <v>61674</v>
      </c>
      <c r="K149" s="53" t="n">
        <f aca="false">SUM(K5:K148)</f>
        <v>2204</v>
      </c>
      <c r="L149" s="54" t="n">
        <f aca="false">SUM(L5:L148)</f>
        <v>41051</v>
      </c>
      <c r="M149" s="137" t="n">
        <f aca="false">SUM(M5:M148)</f>
        <v>70560</v>
      </c>
      <c r="N149" s="55" t="n">
        <f aca="false">SUM(N5:N148)</f>
        <v>33415</v>
      </c>
      <c r="O149" s="54" t="n">
        <f aca="false">SUM(O5:O148)</f>
        <v>43590</v>
      </c>
      <c r="P149" s="137" t="n">
        <f aca="false">SUM(P5:P148)</f>
        <v>60888</v>
      </c>
      <c r="Q149" s="55" t="n">
        <f aca="false">SUM(Q5:Q148)</f>
        <v>16507</v>
      </c>
      <c r="R149" s="53" t="n">
        <f aca="false">SUM(R5:R148)</f>
        <v>170696</v>
      </c>
      <c r="S149" s="53" t="n">
        <f aca="false">SUM(S5:S148)</f>
        <v>106774</v>
      </c>
      <c r="T149" s="190" t="n">
        <f aca="false">IF(R149&lt;&gt;0,S149/R149,"")</f>
        <v>0.625521394760276</v>
      </c>
    </row>
    <row r="150" customFormat="false" ht="11.25" hidden="false" customHeight="true" outlineLevel="0" collapsed="false">
      <c r="A150" s="110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91"/>
    </row>
    <row r="151" customFormat="false" ht="11.25" hidden="false" customHeight="true" outlineLevel="0" collapsed="false">
      <c r="A151" s="19" t="s">
        <v>53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1"/>
    </row>
    <row r="152" customFormat="false" ht="11.25" hidden="false" customHeight="true" outlineLevel="0" collapsed="false">
      <c r="A152" s="62" t="s">
        <v>54</v>
      </c>
      <c r="B152" s="33" t="n">
        <v>86</v>
      </c>
      <c r="C152" s="34" t="n">
        <v>13</v>
      </c>
      <c r="D152" s="34" t="n">
        <v>37</v>
      </c>
      <c r="E152" s="33" t="n">
        <v>43</v>
      </c>
      <c r="F152" s="34" t="n">
        <v>87</v>
      </c>
      <c r="G152" s="35" t="n">
        <v>9</v>
      </c>
      <c r="H152" s="33" t="n">
        <v>52</v>
      </c>
      <c r="I152" s="35" t="n">
        <v>92</v>
      </c>
      <c r="J152" s="33" t="n">
        <v>76</v>
      </c>
      <c r="K152" s="34" t="n">
        <v>6</v>
      </c>
      <c r="L152" s="35" t="n">
        <v>67</v>
      </c>
      <c r="M152" s="174" t="n">
        <v>101</v>
      </c>
      <c r="N152" s="74" t="n">
        <v>48</v>
      </c>
      <c r="O152" s="192" t="n">
        <v>93</v>
      </c>
      <c r="P152" s="175" t="n">
        <v>57</v>
      </c>
      <c r="Q152" s="33" t="n">
        <v>1</v>
      </c>
      <c r="R152" s="34" t="n">
        <v>217</v>
      </c>
      <c r="S152" s="34" t="n">
        <v>154</v>
      </c>
      <c r="T152" s="176" t="n">
        <f aca="false">IF(R152&lt;&gt;0,S152/R152,"")</f>
        <v>0.709677419354839</v>
      </c>
    </row>
    <row r="153" customFormat="false" ht="11.25" hidden="false" customHeight="true" outlineLevel="0" collapsed="false">
      <c r="A153" s="62" t="s">
        <v>55</v>
      </c>
      <c r="B153" s="33" t="n">
        <v>253</v>
      </c>
      <c r="C153" s="34" t="n">
        <v>18</v>
      </c>
      <c r="D153" s="34" t="n">
        <v>83</v>
      </c>
      <c r="E153" s="33" t="n">
        <v>89</v>
      </c>
      <c r="F153" s="34" t="n">
        <v>241</v>
      </c>
      <c r="G153" s="35" t="n">
        <v>14</v>
      </c>
      <c r="H153" s="33" t="n">
        <v>132</v>
      </c>
      <c r="I153" s="35" t="n">
        <v>223</v>
      </c>
      <c r="J153" s="33" t="n">
        <v>163</v>
      </c>
      <c r="K153" s="34" t="n">
        <v>9</v>
      </c>
      <c r="L153" s="35" t="n">
        <v>196</v>
      </c>
      <c r="M153" s="174" t="n">
        <v>277</v>
      </c>
      <c r="N153" s="35" t="n">
        <v>99</v>
      </c>
      <c r="O153" s="99" t="n">
        <v>221</v>
      </c>
      <c r="P153" s="175" t="n">
        <v>164</v>
      </c>
      <c r="Q153" s="33" t="n">
        <v>22</v>
      </c>
      <c r="R153" s="34" t="n">
        <v>585</v>
      </c>
      <c r="S153" s="34" t="n">
        <v>391</v>
      </c>
      <c r="T153" s="176" t="n">
        <f aca="false">IF(R153&lt;&gt;0,S153/R153,"")</f>
        <v>0.668376068376068</v>
      </c>
    </row>
    <row r="154" customFormat="false" ht="11.25" hidden="false" customHeight="true" outlineLevel="0" collapsed="false">
      <c r="A154" s="62" t="s">
        <v>56</v>
      </c>
      <c r="B154" s="33" t="n">
        <v>345</v>
      </c>
      <c r="C154" s="34" t="n">
        <v>30</v>
      </c>
      <c r="D154" s="34" t="n">
        <v>102</v>
      </c>
      <c r="E154" s="33" t="n">
        <v>117</v>
      </c>
      <c r="F154" s="34" t="n">
        <v>329</v>
      </c>
      <c r="G154" s="35" t="n">
        <v>31</v>
      </c>
      <c r="H154" s="33" t="n">
        <v>150</v>
      </c>
      <c r="I154" s="35" t="n">
        <v>333</v>
      </c>
      <c r="J154" s="33" t="n">
        <v>195</v>
      </c>
      <c r="K154" s="34" t="n">
        <v>28</v>
      </c>
      <c r="L154" s="35" t="n">
        <v>284</v>
      </c>
      <c r="M154" s="174" t="n">
        <v>353</v>
      </c>
      <c r="N154" s="35" t="n">
        <v>147</v>
      </c>
      <c r="O154" s="99" t="n">
        <v>341</v>
      </c>
      <c r="P154" s="175" t="n">
        <v>177</v>
      </c>
      <c r="Q154" s="33" t="n">
        <v>21</v>
      </c>
      <c r="R154" s="34" t="n">
        <v>744</v>
      </c>
      <c r="S154" s="34" t="n">
        <v>527</v>
      </c>
      <c r="T154" s="176" t="n">
        <f aca="false">IF(R154&lt;&gt;0,S154/R154,"")</f>
        <v>0.708333333333333</v>
      </c>
    </row>
    <row r="155" customFormat="false" ht="11.25" hidden="false" customHeight="true" outlineLevel="0" collapsed="false">
      <c r="A155" s="62" t="s">
        <v>57</v>
      </c>
      <c r="B155" s="33" t="n">
        <v>25</v>
      </c>
      <c r="C155" s="34" t="n">
        <v>0</v>
      </c>
      <c r="D155" s="34" t="n">
        <v>1</v>
      </c>
      <c r="E155" s="33" t="n">
        <v>3</v>
      </c>
      <c r="F155" s="34" t="n">
        <v>22</v>
      </c>
      <c r="G155" s="35" t="n">
        <v>1</v>
      </c>
      <c r="H155" s="33" t="n">
        <v>5</v>
      </c>
      <c r="I155" s="35" t="n">
        <v>23</v>
      </c>
      <c r="J155" s="33" t="n">
        <v>12</v>
      </c>
      <c r="K155" s="34" t="n">
        <v>1</v>
      </c>
      <c r="L155" s="35" t="n">
        <v>14</v>
      </c>
      <c r="M155" s="174" t="n">
        <v>19</v>
      </c>
      <c r="N155" s="35" t="n">
        <v>10</v>
      </c>
      <c r="O155" s="99" t="n">
        <v>22</v>
      </c>
      <c r="P155" s="175" t="n">
        <v>7</v>
      </c>
      <c r="Q155" s="33" t="n">
        <v>2</v>
      </c>
      <c r="R155" s="34" t="n">
        <v>35</v>
      </c>
      <c r="S155" s="34" t="n">
        <v>29</v>
      </c>
      <c r="T155" s="176" t="n">
        <f aca="false">IF(R155&lt;&gt;0,S155/R155,"")</f>
        <v>0.828571428571429</v>
      </c>
    </row>
    <row r="156" customFormat="false" ht="11.25" hidden="false" customHeight="true" outlineLevel="0" collapsed="false">
      <c r="A156" s="62" t="s">
        <v>58</v>
      </c>
      <c r="B156" s="33" t="n">
        <v>337</v>
      </c>
      <c r="C156" s="34" t="n">
        <v>22</v>
      </c>
      <c r="D156" s="34" t="n">
        <v>99</v>
      </c>
      <c r="E156" s="33" t="n">
        <v>114</v>
      </c>
      <c r="F156" s="34" t="n">
        <v>310</v>
      </c>
      <c r="G156" s="35" t="n">
        <v>24</v>
      </c>
      <c r="H156" s="33" t="n">
        <v>185</v>
      </c>
      <c r="I156" s="35" t="n">
        <v>280</v>
      </c>
      <c r="J156" s="33" t="n">
        <v>217</v>
      </c>
      <c r="K156" s="34" t="n">
        <v>17</v>
      </c>
      <c r="L156" s="35" t="n">
        <v>234</v>
      </c>
      <c r="M156" s="174" t="n">
        <v>338</v>
      </c>
      <c r="N156" s="35" t="n">
        <v>138</v>
      </c>
      <c r="O156" s="99" t="n">
        <v>276</v>
      </c>
      <c r="P156" s="175" t="n">
        <v>201</v>
      </c>
      <c r="Q156" s="33" t="n">
        <v>30</v>
      </c>
      <c r="R156" s="34" t="n">
        <v>743</v>
      </c>
      <c r="S156" s="34" t="n">
        <v>485</v>
      </c>
      <c r="T156" s="176" t="n">
        <f aca="false">IF(R156&lt;&gt;0,S156/R156,"")</f>
        <v>0.652759084791386</v>
      </c>
    </row>
    <row r="157" customFormat="false" ht="11.25" hidden="false" customHeight="true" outlineLevel="0" collapsed="false">
      <c r="A157" s="62" t="s">
        <v>59</v>
      </c>
      <c r="B157" s="63" t="n">
        <v>20</v>
      </c>
      <c r="C157" s="64" t="n">
        <v>2</v>
      </c>
      <c r="D157" s="64" t="n">
        <v>14</v>
      </c>
      <c r="E157" s="63" t="n">
        <v>15</v>
      </c>
      <c r="F157" s="64" t="n">
        <v>20</v>
      </c>
      <c r="G157" s="65" t="n">
        <v>2</v>
      </c>
      <c r="H157" s="63" t="n">
        <v>15</v>
      </c>
      <c r="I157" s="65" t="n">
        <v>21</v>
      </c>
      <c r="J157" s="63" t="n">
        <v>19</v>
      </c>
      <c r="K157" s="64" t="n">
        <v>1</v>
      </c>
      <c r="L157" s="65" t="n">
        <v>16</v>
      </c>
      <c r="M157" s="193" t="n">
        <v>23</v>
      </c>
      <c r="N157" s="104" t="n">
        <v>12</v>
      </c>
      <c r="O157" s="194" t="n">
        <v>22</v>
      </c>
      <c r="P157" s="195" t="n">
        <v>15</v>
      </c>
      <c r="Q157" s="63" t="n">
        <v>2</v>
      </c>
      <c r="R157" s="64" t="n">
        <v>65</v>
      </c>
      <c r="S157" s="64" t="n">
        <v>39</v>
      </c>
      <c r="T157" s="196" t="n">
        <f aca="false">IF(R157&lt;&gt;0,S157/R157,"")</f>
        <v>0.6</v>
      </c>
    </row>
    <row r="158" customFormat="false" ht="11.25" hidden="false" customHeight="true" outlineLevel="0" collapsed="false">
      <c r="A158" s="52" t="s">
        <v>52</v>
      </c>
      <c r="B158" s="55" t="n">
        <f aca="false">SUM(B152:B157)</f>
        <v>1066</v>
      </c>
      <c r="C158" s="53" t="n">
        <f aca="false">SUM(C152:C157)</f>
        <v>85</v>
      </c>
      <c r="D158" s="53" t="n">
        <f aca="false">SUM(D152:D157)</f>
        <v>336</v>
      </c>
      <c r="E158" s="55" t="n">
        <f aca="false">SUM(E152:E157)</f>
        <v>381</v>
      </c>
      <c r="F158" s="53" t="n">
        <f aca="false">SUM(F152:F157)</f>
        <v>1009</v>
      </c>
      <c r="G158" s="54" t="n">
        <f aca="false">SUM(G152:G157)</f>
        <v>81</v>
      </c>
      <c r="H158" s="55" t="n">
        <f aca="false">SUM(H152:H157)</f>
        <v>539</v>
      </c>
      <c r="I158" s="54" t="n">
        <f aca="false">SUM(I152:I157)</f>
        <v>972</v>
      </c>
      <c r="J158" s="55" t="n">
        <f aca="false">SUM(J152:J157)</f>
        <v>682</v>
      </c>
      <c r="K158" s="53" t="n">
        <f aca="false">SUM(K152:K157)</f>
        <v>62</v>
      </c>
      <c r="L158" s="54" t="n">
        <f aca="false">SUM(L152:L157)</f>
        <v>811</v>
      </c>
      <c r="M158" s="137" t="n">
        <f aca="false">SUM(M152:M157)</f>
        <v>1111</v>
      </c>
      <c r="N158" s="137" t="n">
        <f aca="false">SUM(N152:N157)</f>
        <v>454</v>
      </c>
      <c r="O158" s="197" t="n">
        <f aca="false">SUM(O152:O157)</f>
        <v>975</v>
      </c>
      <c r="P158" s="137" t="n">
        <f aca="false">SUM(P152:P157)</f>
        <v>621</v>
      </c>
      <c r="Q158" s="55" t="n">
        <f aca="false">SUM(Q152:Q157)</f>
        <v>78</v>
      </c>
      <c r="R158" s="53" t="n">
        <f aca="false">SUM(R152:R157)</f>
        <v>2389</v>
      </c>
      <c r="S158" s="53" t="n">
        <f aca="false">SUM(S152:S157)</f>
        <v>1625</v>
      </c>
      <c r="T158" s="190" t="n">
        <f aca="false">IF(R158&lt;&gt;0,S158/R158,"")</f>
        <v>0.680200920887401</v>
      </c>
    </row>
    <row r="159" customFormat="false" ht="11.25" hidden="false" customHeight="true" outlineLevel="0" collapsed="false">
      <c r="A159" s="67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69"/>
    </row>
    <row r="160" customFormat="false" ht="11.25" hidden="false" customHeight="true" outlineLevel="0" collapsed="false">
      <c r="A160" s="19" t="s">
        <v>60</v>
      </c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1"/>
    </row>
    <row r="161" customFormat="false" ht="11.25" hidden="false" customHeight="true" outlineLevel="0" collapsed="false">
      <c r="A161" s="198" t="s">
        <v>61</v>
      </c>
      <c r="B161" s="80" t="n">
        <v>224</v>
      </c>
      <c r="C161" s="72" t="n">
        <v>32</v>
      </c>
      <c r="D161" s="73" t="n">
        <v>219</v>
      </c>
      <c r="E161" s="80" t="n">
        <v>258</v>
      </c>
      <c r="F161" s="72" t="n">
        <v>205</v>
      </c>
      <c r="G161" s="73" t="n">
        <v>16</v>
      </c>
      <c r="H161" s="78" t="n">
        <v>276</v>
      </c>
      <c r="I161" s="77" t="n">
        <v>213</v>
      </c>
      <c r="J161" s="78" t="n">
        <v>283</v>
      </c>
      <c r="K161" s="72" t="n">
        <v>7</v>
      </c>
      <c r="L161" s="77" t="n">
        <v>201</v>
      </c>
      <c r="M161" s="199" t="n">
        <v>292</v>
      </c>
      <c r="N161" s="73" t="n">
        <v>190</v>
      </c>
      <c r="O161" s="80" t="n">
        <v>245</v>
      </c>
      <c r="P161" s="200" t="n">
        <v>241</v>
      </c>
      <c r="Q161" s="201" t="n">
        <v>52</v>
      </c>
      <c r="R161" s="202" t="n">
        <v>826</v>
      </c>
      <c r="S161" s="203" t="n">
        <v>500</v>
      </c>
      <c r="T161" s="204" t="n">
        <f aca="false">IF(R161&lt;&gt;0,S161/R161,"")</f>
        <v>0.605326876513317</v>
      </c>
    </row>
    <row r="162" customFormat="false" ht="11.25" hidden="false" customHeight="true" outlineLevel="0" collapsed="false">
      <c r="A162" s="205" t="s">
        <v>62</v>
      </c>
      <c r="B162" s="86" t="n">
        <v>265</v>
      </c>
      <c r="C162" s="82" t="n">
        <v>13</v>
      </c>
      <c r="D162" s="83" t="n">
        <v>192</v>
      </c>
      <c r="E162" s="86" t="n">
        <v>225</v>
      </c>
      <c r="F162" s="82" t="n">
        <v>236</v>
      </c>
      <c r="G162" s="83" t="n">
        <v>9</v>
      </c>
      <c r="H162" s="85" t="n">
        <v>234</v>
      </c>
      <c r="I162" s="84" t="n">
        <v>252</v>
      </c>
      <c r="J162" s="85" t="n">
        <v>296</v>
      </c>
      <c r="K162" s="82" t="n">
        <v>3</v>
      </c>
      <c r="L162" s="84" t="n">
        <v>196</v>
      </c>
      <c r="M162" s="206" t="n">
        <v>249</v>
      </c>
      <c r="N162" s="83" t="n">
        <v>248</v>
      </c>
      <c r="O162" s="86" t="n">
        <v>269</v>
      </c>
      <c r="P162" s="207" t="n">
        <v>223</v>
      </c>
      <c r="Q162" s="208" t="n">
        <v>50</v>
      </c>
      <c r="R162" s="209" t="n">
        <v>823</v>
      </c>
      <c r="S162" s="210" t="n">
        <v>504</v>
      </c>
      <c r="T162" s="176" t="n">
        <f aca="false">IF(R162&lt;&gt;0,S162/R162,"")</f>
        <v>0.612393681652491</v>
      </c>
    </row>
    <row r="163" customFormat="false" ht="11.25" hidden="false" customHeight="true" outlineLevel="0" collapsed="false">
      <c r="A163" s="205" t="s">
        <v>63</v>
      </c>
      <c r="B163" s="86" t="n">
        <v>200</v>
      </c>
      <c r="C163" s="82" t="n">
        <v>27</v>
      </c>
      <c r="D163" s="83" t="n">
        <v>158</v>
      </c>
      <c r="E163" s="86" t="n">
        <v>192</v>
      </c>
      <c r="F163" s="82" t="n">
        <v>189</v>
      </c>
      <c r="G163" s="83" t="n">
        <v>6</v>
      </c>
      <c r="H163" s="85" t="n">
        <v>195</v>
      </c>
      <c r="I163" s="84" t="n">
        <v>199</v>
      </c>
      <c r="J163" s="85" t="n">
        <v>233</v>
      </c>
      <c r="K163" s="82" t="n">
        <v>9</v>
      </c>
      <c r="L163" s="84" t="n">
        <v>159</v>
      </c>
      <c r="M163" s="206" t="n">
        <v>191</v>
      </c>
      <c r="N163" s="83" t="n">
        <v>207</v>
      </c>
      <c r="O163" s="86" t="n">
        <v>218</v>
      </c>
      <c r="P163" s="207" t="n">
        <v>187</v>
      </c>
      <c r="Q163" s="208" t="n">
        <v>38</v>
      </c>
      <c r="R163" s="209" t="n">
        <v>684</v>
      </c>
      <c r="S163" s="210" t="n">
        <v>406</v>
      </c>
      <c r="T163" s="176" t="n">
        <f aca="false">IF(R163&lt;&gt;0,S163/R163,"")</f>
        <v>0.593567251461988</v>
      </c>
    </row>
    <row r="164" customFormat="false" ht="11.25" hidden="false" customHeight="true" outlineLevel="0" collapsed="false">
      <c r="A164" s="205" t="s">
        <v>64</v>
      </c>
      <c r="B164" s="86" t="n">
        <v>202</v>
      </c>
      <c r="C164" s="82" t="n">
        <v>43</v>
      </c>
      <c r="D164" s="83" t="n">
        <v>236</v>
      </c>
      <c r="E164" s="86" t="n">
        <v>274</v>
      </c>
      <c r="F164" s="82" t="n">
        <v>193</v>
      </c>
      <c r="G164" s="83" t="n">
        <v>21</v>
      </c>
      <c r="H164" s="85" t="n">
        <v>301</v>
      </c>
      <c r="I164" s="84" t="n">
        <v>195</v>
      </c>
      <c r="J164" s="85" t="n">
        <v>282</v>
      </c>
      <c r="K164" s="82" t="n">
        <v>17</v>
      </c>
      <c r="L164" s="84" t="n">
        <v>213</v>
      </c>
      <c r="M164" s="206" t="n">
        <v>286</v>
      </c>
      <c r="N164" s="83" t="n">
        <v>217</v>
      </c>
      <c r="O164" s="86" t="n">
        <v>253</v>
      </c>
      <c r="P164" s="207" t="n">
        <v>247</v>
      </c>
      <c r="Q164" s="208" t="n">
        <v>116</v>
      </c>
      <c r="R164" s="209" t="n">
        <v>1010</v>
      </c>
      <c r="S164" s="210" t="n">
        <v>518</v>
      </c>
      <c r="T164" s="176" t="n">
        <f aca="false">IF(R164&lt;&gt;0,S164/R164,"")</f>
        <v>0.512871287128713</v>
      </c>
    </row>
    <row r="165" customFormat="false" ht="11.25" hidden="false" customHeight="true" outlineLevel="0" collapsed="false">
      <c r="A165" s="205" t="s">
        <v>65</v>
      </c>
      <c r="B165" s="86" t="n">
        <v>246</v>
      </c>
      <c r="C165" s="82" t="n">
        <v>31</v>
      </c>
      <c r="D165" s="83" t="n">
        <v>224</v>
      </c>
      <c r="E165" s="86" t="n">
        <v>266</v>
      </c>
      <c r="F165" s="82" t="n">
        <v>225</v>
      </c>
      <c r="G165" s="83" t="n">
        <v>17</v>
      </c>
      <c r="H165" s="85" t="n">
        <v>254</v>
      </c>
      <c r="I165" s="84" t="n">
        <v>259</v>
      </c>
      <c r="J165" s="85" t="n">
        <v>308</v>
      </c>
      <c r="K165" s="82" t="n">
        <v>8</v>
      </c>
      <c r="L165" s="84" t="n">
        <v>203</v>
      </c>
      <c r="M165" s="206" t="n">
        <v>262</v>
      </c>
      <c r="N165" s="83" t="n">
        <v>250</v>
      </c>
      <c r="O165" s="86" t="n">
        <v>279</v>
      </c>
      <c r="P165" s="207" t="n">
        <v>236</v>
      </c>
      <c r="Q165" s="208" t="n">
        <v>89</v>
      </c>
      <c r="R165" s="209" t="n">
        <v>964</v>
      </c>
      <c r="S165" s="210" t="n">
        <v>524</v>
      </c>
      <c r="T165" s="176" t="n">
        <f aca="false">IF(R165&lt;&gt;0,S165/R165,"")</f>
        <v>0.54356846473029</v>
      </c>
    </row>
    <row r="166" customFormat="false" ht="11.25" hidden="false" customHeight="true" outlineLevel="0" collapsed="false">
      <c r="A166" s="205" t="s">
        <v>66</v>
      </c>
      <c r="B166" s="86" t="n">
        <v>134</v>
      </c>
      <c r="C166" s="82" t="n">
        <v>55</v>
      </c>
      <c r="D166" s="83" t="n">
        <v>155</v>
      </c>
      <c r="E166" s="86" t="n">
        <v>179</v>
      </c>
      <c r="F166" s="82" t="n">
        <v>134</v>
      </c>
      <c r="G166" s="83" t="n">
        <v>32</v>
      </c>
      <c r="H166" s="85" t="n">
        <v>202</v>
      </c>
      <c r="I166" s="84" t="n">
        <v>152</v>
      </c>
      <c r="J166" s="85" t="n">
        <v>184</v>
      </c>
      <c r="K166" s="82" t="n">
        <v>26</v>
      </c>
      <c r="L166" s="84" t="n">
        <v>154</v>
      </c>
      <c r="M166" s="206" t="n">
        <v>197</v>
      </c>
      <c r="N166" s="83" t="n">
        <v>158</v>
      </c>
      <c r="O166" s="86" t="n">
        <v>178</v>
      </c>
      <c r="P166" s="207" t="n">
        <v>181</v>
      </c>
      <c r="Q166" s="208" t="n">
        <v>95</v>
      </c>
      <c r="R166" s="209" t="n">
        <v>961</v>
      </c>
      <c r="S166" s="210" t="n">
        <v>368</v>
      </c>
      <c r="T166" s="176" t="n">
        <f aca="false">IF(R166&lt;&gt;0,S166/R166,"")</f>
        <v>0.382934443288241</v>
      </c>
    </row>
    <row r="167" customFormat="false" ht="11.25" hidden="false" customHeight="true" outlineLevel="0" collapsed="false">
      <c r="A167" s="205" t="s">
        <v>67</v>
      </c>
      <c r="B167" s="86" t="n">
        <v>161</v>
      </c>
      <c r="C167" s="82" t="n">
        <v>24</v>
      </c>
      <c r="D167" s="83" t="n">
        <v>135</v>
      </c>
      <c r="E167" s="86" t="n">
        <v>146</v>
      </c>
      <c r="F167" s="82" t="n">
        <v>165</v>
      </c>
      <c r="G167" s="83" t="n">
        <v>11</v>
      </c>
      <c r="H167" s="85" t="n">
        <v>157</v>
      </c>
      <c r="I167" s="84" t="n">
        <v>176</v>
      </c>
      <c r="J167" s="85" t="n">
        <v>181</v>
      </c>
      <c r="K167" s="82" t="n">
        <v>7</v>
      </c>
      <c r="L167" s="84" t="n">
        <v>145</v>
      </c>
      <c r="M167" s="206" t="n">
        <v>153</v>
      </c>
      <c r="N167" s="83" t="n">
        <v>179</v>
      </c>
      <c r="O167" s="86" t="n">
        <v>186</v>
      </c>
      <c r="P167" s="207" t="n">
        <v>145</v>
      </c>
      <c r="Q167" s="208" t="n">
        <v>49</v>
      </c>
      <c r="R167" s="209" t="n">
        <v>636</v>
      </c>
      <c r="S167" s="210" t="n">
        <v>340</v>
      </c>
      <c r="T167" s="176" t="n">
        <f aca="false">IF(R167&lt;&gt;0,S167/R167,"")</f>
        <v>0.534591194968553</v>
      </c>
    </row>
    <row r="168" customFormat="false" ht="11.25" hidden="false" customHeight="true" outlineLevel="0" collapsed="false">
      <c r="A168" s="205" t="s">
        <v>68</v>
      </c>
      <c r="B168" s="86" t="n">
        <v>101</v>
      </c>
      <c r="C168" s="82" t="n">
        <v>30</v>
      </c>
      <c r="D168" s="83" t="n">
        <v>142</v>
      </c>
      <c r="E168" s="86" t="n">
        <v>154</v>
      </c>
      <c r="F168" s="82" t="n">
        <v>91</v>
      </c>
      <c r="G168" s="83" t="n">
        <v>21</v>
      </c>
      <c r="H168" s="85" t="n">
        <v>175</v>
      </c>
      <c r="I168" s="84" t="n">
        <v>100</v>
      </c>
      <c r="J168" s="85" t="n">
        <v>178</v>
      </c>
      <c r="K168" s="82" t="n">
        <v>10</v>
      </c>
      <c r="L168" s="84" t="n">
        <v>94</v>
      </c>
      <c r="M168" s="206" t="n">
        <v>171</v>
      </c>
      <c r="N168" s="83" t="n">
        <v>106</v>
      </c>
      <c r="O168" s="86" t="n">
        <v>146</v>
      </c>
      <c r="P168" s="207" t="n">
        <v>135</v>
      </c>
      <c r="Q168" s="208" t="n">
        <v>69</v>
      </c>
      <c r="R168" s="209" t="n">
        <v>668</v>
      </c>
      <c r="S168" s="210" t="n">
        <v>288</v>
      </c>
      <c r="T168" s="176" t="n">
        <f aca="false">IF(R168&lt;&gt;0,S168/R168,"")</f>
        <v>0.431137724550898</v>
      </c>
    </row>
    <row r="169" customFormat="false" ht="11.25" hidden="false" customHeight="true" outlineLevel="0" collapsed="false">
      <c r="A169" s="205" t="s">
        <v>69</v>
      </c>
      <c r="B169" s="86" t="n">
        <v>184</v>
      </c>
      <c r="C169" s="82" t="n">
        <v>31</v>
      </c>
      <c r="D169" s="83" t="n">
        <v>135</v>
      </c>
      <c r="E169" s="86" t="n">
        <v>153</v>
      </c>
      <c r="F169" s="82" t="n">
        <v>181</v>
      </c>
      <c r="G169" s="83" t="n">
        <v>16</v>
      </c>
      <c r="H169" s="85" t="n">
        <v>178</v>
      </c>
      <c r="I169" s="84" t="n">
        <v>194</v>
      </c>
      <c r="J169" s="85" t="n">
        <v>190</v>
      </c>
      <c r="K169" s="82" t="n">
        <v>8</v>
      </c>
      <c r="L169" s="84" t="n">
        <v>177</v>
      </c>
      <c r="M169" s="206" t="n">
        <v>170</v>
      </c>
      <c r="N169" s="83" t="n">
        <v>207</v>
      </c>
      <c r="O169" s="86" t="n">
        <v>189</v>
      </c>
      <c r="P169" s="207" t="n">
        <v>179</v>
      </c>
      <c r="Q169" s="208" t="n">
        <v>68</v>
      </c>
      <c r="R169" s="209" t="n">
        <v>772</v>
      </c>
      <c r="S169" s="210" t="n">
        <v>379</v>
      </c>
      <c r="T169" s="176" t="n">
        <f aca="false">IF(R169&lt;&gt;0,S169/R169,"")</f>
        <v>0.490932642487047</v>
      </c>
    </row>
    <row r="170" customFormat="false" ht="11.25" hidden="false" customHeight="true" outlineLevel="0" collapsed="false">
      <c r="A170" s="47" t="s">
        <v>70</v>
      </c>
      <c r="B170" s="86" t="n">
        <v>185</v>
      </c>
      <c r="C170" s="82" t="n">
        <v>40</v>
      </c>
      <c r="D170" s="83" t="n">
        <v>222</v>
      </c>
      <c r="E170" s="86" t="n">
        <v>243</v>
      </c>
      <c r="F170" s="82" t="n">
        <v>176</v>
      </c>
      <c r="G170" s="83" t="n">
        <v>23</v>
      </c>
      <c r="H170" s="85" t="n">
        <v>259</v>
      </c>
      <c r="I170" s="84" t="n">
        <v>199</v>
      </c>
      <c r="J170" s="85" t="n">
        <v>249</v>
      </c>
      <c r="K170" s="82" t="n">
        <v>17</v>
      </c>
      <c r="L170" s="84" t="n">
        <v>199</v>
      </c>
      <c r="M170" s="206" t="n">
        <v>226</v>
      </c>
      <c r="N170" s="83" t="n">
        <v>237</v>
      </c>
      <c r="O170" s="86" t="n">
        <v>200</v>
      </c>
      <c r="P170" s="207" t="n">
        <v>255</v>
      </c>
      <c r="Q170" s="208" t="n">
        <v>73</v>
      </c>
      <c r="R170" s="209" t="n">
        <v>881</v>
      </c>
      <c r="S170" s="210" t="n">
        <v>471</v>
      </c>
      <c r="T170" s="176" t="n">
        <f aca="false">IF(R170&lt;&gt;0,S170/R170,"")</f>
        <v>0.534619750283768</v>
      </c>
    </row>
    <row r="171" customFormat="false" ht="11.25" hidden="false" customHeight="true" outlineLevel="0" collapsed="false">
      <c r="A171" s="205" t="s">
        <v>71</v>
      </c>
      <c r="B171" s="98" t="n">
        <v>160</v>
      </c>
      <c r="C171" s="89" t="n">
        <v>34</v>
      </c>
      <c r="D171" s="90" t="n">
        <v>172</v>
      </c>
      <c r="E171" s="98" t="n">
        <v>192</v>
      </c>
      <c r="F171" s="89" t="n">
        <v>154</v>
      </c>
      <c r="G171" s="90" t="n">
        <v>23</v>
      </c>
      <c r="H171" s="97" t="n">
        <v>206</v>
      </c>
      <c r="I171" s="96" t="n">
        <v>172</v>
      </c>
      <c r="J171" s="97" t="n">
        <v>211</v>
      </c>
      <c r="K171" s="89" t="n">
        <v>12</v>
      </c>
      <c r="L171" s="96" t="n">
        <v>156</v>
      </c>
      <c r="M171" s="211" t="n">
        <v>202</v>
      </c>
      <c r="N171" s="90" t="n">
        <v>178</v>
      </c>
      <c r="O171" s="97" t="n">
        <v>202</v>
      </c>
      <c r="P171" s="212" t="n">
        <v>178</v>
      </c>
      <c r="Q171" s="213" t="n">
        <v>70</v>
      </c>
      <c r="R171" s="214" t="n">
        <v>820</v>
      </c>
      <c r="S171" s="215" t="n">
        <v>388</v>
      </c>
      <c r="T171" s="216" t="n">
        <f aca="false">IF(R171&lt;&gt;0,S171/R171,"")</f>
        <v>0.473170731707317</v>
      </c>
    </row>
    <row r="172" customFormat="false" ht="11.25" hidden="false" customHeight="true" outlineLevel="0" collapsed="false">
      <c r="A172" s="205" t="s">
        <v>72</v>
      </c>
      <c r="B172" s="86" t="n">
        <v>258</v>
      </c>
      <c r="C172" s="82" t="n">
        <v>37</v>
      </c>
      <c r="D172" s="83" t="n">
        <v>178</v>
      </c>
      <c r="E172" s="86" t="n">
        <v>226</v>
      </c>
      <c r="F172" s="82" t="n">
        <v>225</v>
      </c>
      <c r="G172" s="83" t="n">
        <v>27</v>
      </c>
      <c r="H172" s="85" t="n">
        <v>226</v>
      </c>
      <c r="I172" s="84" t="n">
        <v>266</v>
      </c>
      <c r="J172" s="85" t="n">
        <v>268</v>
      </c>
      <c r="K172" s="82" t="n">
        <v>18</v>
      </c>
      <c r="L172" s="84" t="n">
        <v>216</v>
      </c>
      <c r="M172" s="206" t="n">
        <v>227</v>
      </c>
      <c r="N172" s="83" t="n">
        <v>268</v>
      </c>
      <c r="O172" s="85" t="n">
        <v>253</v>
      </c>
      <c r="P172" s="207" t="n">
        <v>241</v>
      </c>
      <c r="Q172" s="208" t="n">
        <v>65</v>
      </c>
      <c r="R172" s="209" t="n">
        <v>913</v>
      </c>
      <c r="S172" s="210" t="n">
        <v>509</v>
      </c>
      <c r="T172" s="176" t="n">
        <f aca="false">IF(R172&lt;&gt;0,S172/R172,"")</f>
        <v>0.55750273822563</v>
      </c>
    </row>
    <row r="173" customFormat="false" ht="11.25" hidden="false" customHeight="true" outlineLevel="0" collapsed="false">
      <c r="A173" s="205" t="s">
        <v>73</v>
      </c>
      <c r="B173" s="86" t="n">
        <v>162</v>
      </c>
      <c r="C173" s="82" t="n">
        <v>35</v>
      </c>
      <c r="D173" s="83" t="n">
        <v>132</v>
      </c>
      <c r="E173" s="86" t="n">
        <v>162</v>
      </c>
      <c r="F173" s="82" t="n">
        <v>156</v>
      </c>
      <c r="G173" s="83" t="n">
        <v>13</v>
      </c>
      <c r="H173" s="85" t="n">
        <v>182</v>
      </c>
      <c r="I173" s="84" t="n">
        <v>161</v>
      </c>
      <c r="J173" s="85" t="n">
        <v>185</v>
      </c>
      <c r="K173" s="82" t="n">
        <v>13</v>
      </c>
      <c r="L173" s="84" t="n">
        <v>149</v>
      </c>
      <c r="M173" s="206" t="n">
        <v>158</v>
      </c>
      <c r="N173" s="83" t="n">
        <v>194</v>
      </c>
      <c r="O173" s="85" t="n">
        <v>191</v>
      </c>
      <c r="P173" s="207" t="n">
        <v>161</v>
      </c>
      <c r="Q173" s="208" t="n">
        <v>78</v>
      </c>
      <c r="R173" s="209" t="n">
        <v>754</v>
      </c>
      <c r="S173" s="210" t="n">
        <v>356</v>
      </c>
      <c r="T173" s="176" t="n">
        <f aca="false">IF(R173&lt;&gt;0,S173/R173,"")</f>
        <v>0.472148541114058</v>
      </c>
    </row>
    <row r="174" customFormat="false" ht="11.25" hidden="false" customHeight="true" outlineLevel="0" collapsed="false">
      <c r="A174" s="205" t="s">
        <v>74</v>
      </c>
      <c r="B174" s="86" t="n">
        <v>213</v>
      </c>
      <c r="C174" s="82" t="n">
        <v>42</v>
      </c>
      <c r="D174" s="83" t="n">
        <v>189</v>
      </c>
      <c r="E174" s="86" t="n">
        <v>238</v>
      </c>
      <c r="F174" s="82" t="n">
        <v>198</v>
      </c>
      <c r="G174" s="83" t="n">
        <v>13</v>
      </c>
      <c r="H174" s="85" t="n">
        <v>230</v>
      </c>
      <c r="I174" s="84" t="n">
        <v>237</v>
      </c>
      <c r="J174" s="85" t="n">
        <v>266</v>
      </c>
      <c r="K174" s="82" t="n">
        <v>14</v>
      </c>
      <c r="L174" s="84" t="n">
        <v>197</v>
      </c>
      <c r="M174" s="206" t="n">
        <v>210</v>
      </c>
      <c r="N174" s="83" t="n">
        <v>272</v>
      </c>
      <c r="O174" s="85" t="n">
        <v>236</v>
      </c>
      <c r="P174" s="207" t="n">
        <v>236</v>
      </c>
      <c r="Q174" s="208" t="n">
        <v>84</v>
      </c>
      <c r="R174" s="209" t="n">
        <v>941</v>
      </c>
      <c r="S174" s="210" t="n">
        <v>489</v>
      </c>
      <c r="T174" s="176" t="n">
        <f aca="false">IF(R174&lt;&gt;0,S174/R174,"")</f>
        <v>0.519659936238045</v>
      </c>
    </row>
    <row r="175" customFormat="false" ht="11.25" hidden="false" customHeight="true" outlineLevel="0" collapsed="false">
      <c r="A175" s="205" t="s">
        <v>75</v>
      </c>
      <c r="B175" s="86" t="n">
        <v>225</v>
      </c>
      <c r="C175" s="82" t="n">
        <v>33</v>
      </c>
      <c r="D175" s="83" t="n">
        <v>144</v>
      </c>
      <c r="E175" s="86" t="n">
        <v>171</v>
      </c>
      <c r="F175" s="82" t="n">
        <v>215</v>
      </c>
      <c r="G175" s="83" t="n">
        <v>21</v>
      </c>
      <c r="H175" s="85" t="n">
        <v>175</v>
      </c>
      <c r="I175" s="84" t="n">
        <v>233</v>
      </c>
      <c r="J175" s="85" t="n">
        <v>199</v>
      </c>
      <c r="K175" s="82" t="n">
        <v>13</v>
      </c>
      <c r="L175" s="84" t="n">
        <v>202</v>
      </c>
      <c r="M175" s="206" t="n">
        <v>153</v>
      </c>
      <c r="N175" s="83" t="n">
        <v>253</v>
      </c>
      <c r="O175" s="85" t="n">
        <v>223</v>
      </c>
      <c r="P175" s="207" t="n">
        <v>180</v>
      </c>
      <c r="Q175" s="208" t="n">
        <v>103</v>
      </c>
      <c r="R175" s="209" t="n">
        <v>797</v>
      </c>
      <c r="S175" s="210" t="n">
        <v>420</v>
      </c>
      <c r="T175" s="176" t="n">
        <f aca="false">IF(R175&lt;&gt;0,S175/R175,"")</f>
        <v>0.526976160602259</v>
      </c>
    </row>
    <row r="176" customFormat="false" ht="11.25" hidden="false" customHeight="true" outlineLevel="0" collapsed="false">
      <c r="A176" s="205" t="s">
        <v>76</v>
      </c>
      <c r="B176" s="86" t="n">
        <v>75</v>
      </c>
      <c r="C176" s="82" t="n">
        <v>26</v>
      </c>
      <c r="D176" s="83" t="n">
        <v>90</v>
      </c>
      <c r="E176" s="86" t="n">
        <v>108</v>
      </c>
      <c r="F176" s="82" t="n">
        <v>71</v>
      </c>
      <c r="G176" s="83" t="n">
        <v>15</v>
      </c>
      <c r="H176" s="85" t="n">
        <v>106</v>
      </c>
      <c r="I176" s="84" t="n">
        <v>93</v>
      </c>
      <c r="J176" s="85" t="n">
        <v>100</v>
      </c>
      <c r="K176" s="82" t="n">
        <v>9</v>
      </c>
      <c r="L176" s="84" t="n">
        <v>88</v>
      </c>
      <c r="M176" s="206" t="n">
        <v>111</v>
      </c>
      <c r="N176" s="83" t="n">
        <v>85</v>
      </c>
      <c r="O176" s="85" t="n">
        <v>97</v>
      </c>
      <c r="P176" s="207" t="n">
        <v>96</v>
      </c>
      <c r="Q176" s="208" t="n">
        <v>32</v>
      </c>
      <c r="R176" s="209" t="n">
        <v>469</v>
      </c>
      <c r="S176" s="210" t="n">
        <v>202</v>
      </c>
      <c r="T176" s="176" t="n">
        <f aca="false">IF(R176&lt;&gt;0,S176/R176,"")</f>
        <v>0.430703624733475</v>
      </c>
    </row>
    <row r="177" customFormat="false" ht="11.25" hidden="false" customHeight="true" outlineLevel="0" collapsed="false">
      <c r="A177" s="205" t="s">
        <v>77</v>
      </c>
      <c r="B177" s="86" t="n">
        <v>183</v>
      </c>
      <c r="C177" s="82" t="n">
        <v>25</v>
      </c>
      <c r="D177" s="83" t="n">
        <v>127</v>
      </c>
      <c r="E177" s="86" t="n">
        <v>152</v>
      </c>
      <c r="F177" s="82" t="n">
        <v>173</v>
      </c>
      <c r="G177" s="83" t="n">
        <v>11</v>
      </c>
      <c r="H177" s="85" t="n">
        <v>147</v>
      </c>
      <c r="I177" s="84" t="n">
        <v>201</v>
      </c>
      <c r="J177" s="85" t="n">
        <v>167</v>
      </c>
      <c r="K177" s="82" t="n">
        <v>11</v>
      </c>
      <c r="L177" s="84" t="n">
        <v>173</v>
      </c>
      <c r="M177" s="206" t="n">
        <v>150</v>
      </c>
      <c r="N177" s="83" t="n">
        <v>203</v>
      </c>
      <c r="O177" s="85" t="n">
        <v>187</v>
      </c>
      <c r="P177" s="207" t="n">
        <v>158</v>
      </c>
      <c r="Q177" s="208" t="n">
        <v>73</v>
      </c>
      <c r="R177" s="209" t="n">
        <v>691</v>
      </c>
      <c r="S177" s="210" t="n">
        <v>360</v>
      </c>
      <c r="T177" s="176" t="n">
        <f aca="false">IF(R177&lt;&gt;0,S177/R177,"")</f>
        <v>0.520984081041968</v>
      </c>
    </row>
    <row r="178" customFormat="false" ht="11.25" hidden="false" customHeight="true" outlineLevel="0" collapsed="false">
      <c r="A178" s="205" t="s">
        <v>78</v>
      </c>
      <c r="B178" s="86" t="n">
        <v>216</v>
      </c>
      <c r="C178" s="82" t="n">
        <v>36</v>
      </c>
      <c r="D178" s="83" t="n">
        <v>155</v>
      </c>
      <c r="E178" s="86" t="n">
        <v>166</v>
      </c>
      <c r="F178" s="82" t="n">
        <v>216</v>
      </c>
      <c r="G178" s="83" t="n">
        <v>22</v>
      </c>
      <c r="H178" s="85" t="n">
        <v>180</v>
      </c>
      <c r="I178" s="84" t="n">
        <v>235</v>
      </c>
      <c r="J178" s="85" t="n">
        <v>215</v>
      </c>
      <c r="K178" s="82" t="n">
        <v>15</v>
      </c>
      <c r="L178" s="84" t="n">
        <v>191</v>
      </c>
      <c r="M178" s="206" t="n">
        <v>174</v>
      </c>
      <c r="N178" s="83" t="n">
        <v>250</v>
      </c>
      <c r="O178" s="85" t="n">
        <v>224</v>
      </c>
      <c r="P178" s="207" t="n">
        <v>189</v>
      </c>
      <c r="Q178" s="208" t="n">
        <v>47</v>
      </c>
      <c r="R178" s="209" t="n">
        <v>719</v>
      </c>
      <c r="S178" s="210" t="n">
        <v>432</v>
      </c>
      <c r="T178" s="176" t="n">
        <f aca="false">IF(R178&lt;&gt;0,S178/R178,"")</f>
        <v>0.600834492350487</v>
      </c>
    </row>
    <row r="179" customFormat="false" ht="11.25" hidden="false" customHeight="true" outlineLevel="0" collapsed="false">
      <c r="A179" s="205" t="s">
        <v>79</v>
      </c>
      <c r="B179" s="86" t="n">
        <v>201</v>
      </c>
      <c r="C179" s="82" t="n">
        <v>24</v>
      </c>
      <c r="D179" s="83" t="n">
        <v>140</v>
      </c>
      <c r="E179" s="86" t="n">
        <v>161</v>
      </c>
      <c r="F179" s="82" t="n">
        <v>187</v>
      </c>
      <c r="G179" s="83" t="n">
        <v>16</v>
      </c>
      <c r="H179" s="85" t="n">
        <v>168</v>
      </c>
      <c r="I179" s="84" t="n">
        <v>208</v>
      </c>
      <c r="J179" s="85" t="n">
        <v>192</v>
      </c>
      <c r="K179" s="82" t="n">
        <v>15</v>
      </c>
      <c r="L179" s="84" t="n">
        <v>184</v>
      </c>
      <c r="M179" s="206" t="n">
        <v>145</v>
      </c>
      <c r="N179" s="83" t="n">
        <v>244</v>
      </c>
      <c r="O179" s="85" t="n">
        <v>196</v>
      </c>
      <c r="P179" s="207" t="n">
        <v>187</v>
      </c>
      <c r="Q179" s="208" t="n">
        <v>109</v>
      </c>
      <c r="R179" s="209" t="n">
        <v>708</v>
      </c>
      <c r="S179" s="210" t="n">
        <v>393</v>
      </c>
      <c r="T179" s="176" t="n">
        <f aca="false">IF(R179&lt;&gt;0,S179/R179,"")</f>
        <v>0.555084745762712</v>
      </c>
    </row>
    <row r="180" customFormat="false" ht="11.25" hidden="false" customHeight="true" outlineLevel="0" collapsed="false">
      <c r="A180" s="205" t="s">
        <v>80</v>
      </c>
      <c r="B180" s="86" t="n">
        <v>140</v>
      </c>
      <c r="C180" s="82" t="n">
        <v>38</v>
      </c>
      <c r="D180" s="83" t="n">
        <v>149</v>
      </c>
      <c r="E180" s="86" t="n">
        <v>176</v>
      </c>
      <c r="F180" s="82" t="n">
        <v>136</v>
      </c>
      <c r="G180" s="83" t="n">
        <v>16</v>
      </c>
      <c r="H180" s="85" t="n">
        <v>186</v>
      </c>
      <c r="I180" s="84" t="n">
        <v>150</v>
      </c>
      <c r="J180" s="85" t="n">
        <v>184</v>
      </c>
      <c r="K180" s="82" t="n">
        <v>11</v>
      </c>
      <c r="L180" s="84" t="n">
        <v>148</v>
      </c>
      <c r="M180" s="206" t="n">
        <v>162</v>
      </c>
      <c r="N180" s="83" t="n">
        <v>179</v>
      </c>
      <c r="O180" s="85" t="n">
        <v>168</v>
      </c>
      <c r="P180" s="207" t="n">
        <v>167</v>
      </c>
      <c r="Q180" s="208" t="n">
        <v>76</v>
      </c>
      <c r="R180" s="209" t="n">
        <v>676</v>
      </c>
      <c r="S180" s="210" t="n">
        <v>351</v>
      </c>
      <c r="T180" s="176" t="n">
        <f aca="false">IF(R180&lt;&gt;0,S180/R180,"")</f>
        <v>0.519230769230769</v>
      </c>
    </row>
    <row r="181" customFormat="false" ht="11.25" hidden="false" customHeight="true" outlineLevel="0" collapsed="false">
      <c r="A181" s="205" t="s">
        <v>81</v>
      </c>
      <c r="B181" s="86" t="n">
        <v>175</v>
      </c>
      <c r="C181" s="82" t="n">
        <v>18</v>
      </c>
      <c r="D181" s="83" t="n">
        <v>139</v>
      </c>
      <c r="E181" s="86" t="n">
        <v>144</v>
      </c>
      <c r="F181" s="82" t="n">
        <v>182</v>
      </c>
      <c r="G181" s="83" t="n">
        <v>6</v>
      </c>
      <c r="H181" s="85" t="n">
        <v>160</v>
      </c>
      <c r="I181" s="84" t="n">
        <v>181</v>
      </c>
      <c r="J181" s="85" t="n">
        <v>180</v>
      </c>
      <c r="K181" s="82" t="n">
        <v>7</v>
      </c>
      <c r="L181" s="84" t="n">
        <v>156</v>
      </c>
      <c r="M181" s="206" t="n">
        <v>141</v>
      </c>
      <c r="N181" s="83" t="n">
        <v>202</v>
      </c>
      <c r="O181" s="85" t="n">
        <v>196</v>
      </c>
      <c r="P181" s="207" t="n">
        <v>149</v>
      </c>
      <c r="Q181" s="208" t="n">
        <v>73</v>
      </c>
      <c r="R181" s="209" t="n">
        <v>758</v>
      </c>
      <c r="S181" s="210" t="n">
        <v>355</v>
      </c>
      <c r="T181" s="176" t="n">
        <f aca="false">IF(R181&lt;&gt;0,S181/R181,"")</f>
        <v>0.468337730870712</v>
      </c>
    </row>
    <row r="182" customFormat="false" ht="11.25" hidden="false" customHeight="true" outlineLevel="0" collapsed="false">
      <c r="A182" s="205" t="s">
        <v>82</v>
      </c>
      <c r="B182" s="86" t="n">
        <v>278</v>
      </c>
      <c r="C182" s="82" t="n">
        <v>35</v>
      </c>
      <c r="D182" s="83" t="n">
        <v>188</v>
      </c>
      <c r="E182" s="86" t="n">
        <v>219</v>
      </c>
      <c r="F182" s="82" t="n">
        <v>258</v>
      </c>
      <c r="G182" s="83" t="n">
        <v>21</v>
      </c>
      <c r="H182" s="85" t="n">
        <v>230</v>
      </c>
      <c r="I182" s="84" t="n">
        <v>293</v>
      </c>
      <c r="J182" s="85" t="n">
        <v>271</v>
      </c>
      <c r="K182" s="82" t="n">
        <v>7</v>
      </c>
      <c r="L182" s="84" t="n">
        <v>247</v>
      </c>
      <c r="M182" s="206" t="n">
        <v>196</v>
      </c>
      <c r="N182" s="83" t="n">
        <v>333</v>
      </c>
      <c r="O182" s="85" t="n">
        <v>294</v>
      </c>
      <c r="P182" s="207" t="n">
        <v>229</v>
      </c>
      <c r="Q182" s="208" t="n">
        <v>107</v>
      </c>
      <c r="R182" s="209" t="n">
        <v>1035</v>
      </c>
      <c r="S182" s="210" t="n">
        <v>535</v>
      </c>
      <c r="T182" s="176" t="n">
        <f aca="false">IF(R182&lt;&gt;0,S182/R182,"")</f>
        <v>0.516908212560386</v>
      </c>
    </row>
    <row r="183" customFormat="false" ht="11.25" hidden="false" customHeight="true" outlineLevel="0" collapsed="false">
      <c r="A183" s="205" t="s">
        <v>83</v>
      </c>
      <c r="B183" s="86" t="n">
        <v>204</v>
      </c>
      <c r="C183" s="82" t="n">
        <v>30</v>
      </c>
      <c r="D183" s="83" t="n">
        <v>187</v>
      </c>
      <c r="E183" s="86" t="n">
        <v>213</v>
      </c>
      <c r="F183" s="82" t="n">
        <v>197</v>
      </c>
      <c r="G183" s="83" t="n">
        <v>13</v>
      </c>
      <c r="H183" s="85" t="n">
        <v>227</v>
      </c>
      <c r="I183" s="84" t="n">
        <v>213</v>
      </c>
      <c r="J183" s="85" t="n">
        <v>262</v>
      </c>
      <c r="K183" s="82" t="n">
        <v>15</v>
      </c>
      <c r="L183" s="84" t="n">
        <v>171</v>
      </c>
      <c r="M183" s="206" t="n">
        <v>212</v>
      </c>
      <c r="N183" s="83" t="n">
        <v>230</v>
      </c>
      <c r="O183" s="85" t="n">
        <v>238</v>
      </c>
      <c r="P183" s="207" t="n">
        <v>199</v>
      </c>
      <c r="Q183" s="208" t="n">
        <v>78</v>
      </c>
      <c r="R183" s="209" t="n">
        <v>874</v>
      </c>
      <c r="S183" s="210" t="n">
        <v>456</v>
      </c>
      <c r="T183" s="176" t="n">
        <f aca="false">IF(R183&lt;&gt;0,S183/R183,"")</f>
        <v>0.521739130434783</v>
      </c>
    </row>
    <row r="184" customFormat="false" ht="11.25" hidden="false" customHeight="true" outlineLevel="0" collapsed="false">
      <c r="A184" s="205" t="s">
        <v>84</v>
      </c>
      <c r="B184" s="86" t="n">
        <v>107</v>
      </c>
      <c r="C184" s="82" t="n">
        <v>24</v>
      </c>
      <c r="D184" s="83" t="n">
        <v>164</v>
      </c>
      <c r="E184" s="86" t="n">
        <v>166</v>
      </c>
      <c r="F184" s="82" t="n">
        <v>109</v>
      </c>
      <c r="G184" s="83" t="n">
        <v>22</v>
      </c>
      <c r="H184" s="85" t="n">
        <v>186</v>
      </c>
      <c r="I184" s="84" t="n">
        <v>118</v>
      </c>
      <c r="J184" s="85" t="n">
        <v>192</v>
      </c>
      <c r="K184" s="82" t="n">
        <v>13</v>
      </c>
      <c r="L184" s="84" t="n">
        <v>105</v>
      </c>
      <c r="M184" s="206" t="n">
        <v>172</v>
      </c>
      <c r="N184" s="83" t="n">
        <v>136</v>
      </c>
      <c r="O184" s="85" t="n">
        <v>150</v>
      </c>
      <c r="P184" s="207" t="n">
        <v>152</v>
      </c>
      <c r="Q184" s="208" t="n">
        <v>80</v>
      </c>
      <c r="R184" s="209" t="n">
        <v>712</v>
      </c>
      <c r="S184" s="210" t="n">
        <v>314</v>
      </c>
      <c r="T184" s="176" t="n">
        <f aca="false">IF(R184&lt;&gt;0,S184/R184,"")</f>
        <v>0.441011235955056</v>
      </c>
    </row>
    <row r="185" customFormat="false" ht="11.25" hidden="false" customHeight="true" outlineLevel="0" collapsed="false">
      <c r="A185" s="205" t="s">
        <v>85</v>
      </c>
      <c r="B185" s="86" t="n">
        <v>113</v>
      </c>
      <c r="C185" s="82" t="n">
        <v>17</v>
      </c>
      <c r="D185" s="83" t="n">
        <v>149</v>
      </c>
      <c r="E185" s="86" t="n">
        <v>165</v>
      </c>
      <c r="F185" s="82" t="n">
        <v>99</v>
      </c>
      <c r="G185" s="83" t="n">
        <v>15</v>
      </c>
      <c r="H185" s="85" t="n">
        <v>177</v>
      </c>
      <c r="I185" s="84" t="n">
        <v>113</v>
      </c>
      <c r="J185" s="85" t="n">
        <v>191</v>
      </c>
      <c r="K185" s="82" t="n">
        <v>8</v>
      </c>
      <c r="L185" s="84" t="n">
        <v>91</v>
      </c>
      <c r="M185" s="206" t="n">
        <v>161</v>
      </c>
      <c r="N185" s="83" t="n">
        <v>122</v>
      </c>
      <c r="O185" s="85" t="n">
        <v>159</v>
      </c>
      <c r="P185" s="207" t="n">
        <v>121</v>
      </c>
      <c r="Q185" s="208" t="n">
        <v>72</v>
      </c>
      <c r="R185" s="209" t="n">
        <v>765</v>
      </c>
      <c r="S185" s="210" t="n">
        <v>297</v>
      </c>
      <c r="T185" s="176" t="n">
        <f aca="false">IF(R185&lt;&gt;0,S185/R185,"")</f>
        <v>0.388235294117647</v>
      </c>
    </row>
    <row r="186" customFormat="false" ht="11.25" hidden="false" customHeight="true" outlineLevel="0" collapsed="false">
      <c r="A186" s="205" t="s">
        <v>86</v>
      </c>
      <c r="B186" s="86" t="n">
        <v>207</v>
      </c>
      <c r="C186" s="82" t="n">
        <v>27</v>
      </c>
      <c r="D186" s="83" t="n">
        <v>158</v>
      </c>
      <c r="E186" s="86" t="n">
        <v>175</v>
      </c>
      <c r="F186" s="82" t="n">
        <v>202</v>
      </c>
      <c r="G186" s="83" t="n">
        <v>16</v>
      </c>
      <c r="H186" s="85" t="n">
        <v>191</v>
      </c>
      <c r="I186" s="84" t="n">
        <v>220</v>
      </c>
      <c r="J186" s="85" t="n">
        <v>235</v>
      </c>
      <c r="K186" s="82" t="n">
        <v>12</v>
      </c>
      <c r="L186" s="84" t="n">
        <v>169</v>
      </c>
      <c r="M186" s="206" t="n">
        <v>162</v>
      </c>
      <c r="N186" s="83" t="n">
        <v>252</v>
      </c>
      <c r="O186" s="85" t="n">
        <v>232</v>
      </c>
      <c r="P186" s="207" t="n">
        <v>179</v>
      </c>
      <c r="Q186" s="208" t="n">
        <v>201</v>
      </c>
      <c r="R186" s="209" t="n">
        <v>1131</v>
      </c>
      <c r="S186" s="210" t="n">
        <v>430</v>
      </c>
      <c r="T186" s="176" t="n">
        <f aca="false">IF(R186&lt;&gt;0,S186/R186,"")</f>
        <v>0.380194518125553</v>
      </c>
    </row>
    <row r="187" customFormat="false" ht="11.25" hidden="false" customHeight="true" outlineLevel="0" collapsed="false">
      <c r="A187" s="205" t="s">
        <v>87</v>
      </c>
      <c r="B187" s="86" t="n">
        <v>168</v>
      </c>
      <c r="C187" s="82" t="n">
        <v>14</v>
      </c>
      <c r="D187" s="83" t="n">
        <v>158</v>
      </c>
      <c r="E187" s="86" t="n">
        <v>174</v>
      </c>
      <c r="F187" s="82" t="n">
        <v>159</v>
      </c>
      <c r="G187" s="83" t="n">
        <v>8</v>
      </c>
      <c r="H187" s="85" t="n">
        <v>189</v>
      </c>
      <c r="I187" s="84" t="n">
        <v>162</v>
      </c>
      <c r="J187" s="85" t="n">
        <v>222</v>
      </c>
      <c r="K187" s="82" t="n">
        <v>8</v>
      </c>
      <c r="L187" s="84" t="n">
        <v>127</v>
      </c>
      <c r="M187" s="206" t="n">
        <v>159</v>
      </c>
      <c r="N187" s="83" t="n">
        <v>194</v>
      </c>
      <c r="O187" s="85" t="n">
        <v>176</v>
      </c>
      <c r="P187" s="207" t="n">
        <v>168</v>
      </c>
      <c r="Q187" s="208" t="n">
        <v>128</v>
      </c>
      <c r="R187" s="209" t="n">
        <v>917</v>
      </c>
      <c r="S187" s="210" t="n">
        <v>368</v>
      </c>
      <c r="T187" s="176" t="n">
        <f aca="false">IF(R187&lt;&gt;0,S187/R187,"")</f>
        <v>0.401308615049073</v>
      </c>
    </row>
    <row r="188" customFormat="false" ht="11.25" hidden="false" customHeight="true" outlineLevel="0" collapsed="false">
      <c r="A188" s="205" t="s">
        <v>88</v>
      </c>
      <c r="B188" s="86" t="n">
        <v>158</v>
      </c>
      <c r="C188" s="82" t="n">
        <v>31</v>
      </c>
      <c r="D188" s="83" t="n">
        <v>145</v>
      </c>
      <c r="E188" s="86" t="n">
        <v>158</v>
      </c>
      <c r="F188" s="82" t="n">
        <v>153</v>
      </c>
      <c r="G188" s="83" t="n">
        <v>24</v>
      </c>
      <c r="H188" s="85" t="n">
        <v>174</v>
      </c>
      <c r="I188" s="84" t="n">
        <v>176</v>
      </c>
      <c r="J188" s="85" t="n">
        <v>183</v>
      </c>
      <c r="K188" s="82" t="n">
        <v>15</v>
      </c>
      <c r="L188" s="84" t="n">
        <v>159</v>
      </c>
      <c r="M188" s="206" t="n">
        <v>169</v>
      </c>
      <c r="N188" s="83" t="n">
        <v>184</v>
      </c>
      <c r="O188" s="85" t="n">
        <v>174</v>
      </c>
      <c r="P188" s="207" t="n">
        <v>175</v>
      </c>
      <c r="Q188" s="208" t="n">
        <v>152</v>
      </c>
      <c r="R188" s="209" t="n">
        <v>936</v>
      </c>
      <c r="S188" s="210" t="n">
        <v>370</v>
      </c>
      <c r="T188" s="176" t="n">
        <f aca="false">IF(R188&lt;&gt;0,S188/R188,"")</f>
        <v>0.395299145299145</v>
      </c>
    </row>
    <row r="189" customFormat="false" ht="11.25" hidden="false" customHeight="true" outlineLevel="0" collapsed="false">
      <c r="A189" s="205" t="s">
        <v>89</v>
      </c>
      <c r="B189" s="86" t="n">
        <v>533</v>
      </c>
      <c r="C189" s="82" t="n">
        <v>54</v>
      </c>
      <c r="D189" s="83" t="n">
        <v>528</v>
      </c>
      <c r="E189" s="86" t="n">
        <v>560</v>
      </c>
      <c r="F189" s="82" t="n">
        <v>522</v>
      </c>
      <c r="G189" s="83" t="n">
        <v>45</v>
      </c>
      <c r="H189" s="85" t="n">
        <v>629</v>
      </c>
      <c r="I189" s="84" t="n">
        <v>520</v>
      </c>
      <c r="J189" s="85" t="n">
        <v>665</v>
      </c>
      <c r="K189" s="82" t="n">
        <v>33</v>
      </c>
      <c r="L189" s="84" t="n">
        <v>477</v>
      </c>
      <c r="M189" s="206" t="n">
        <v>554</v>
      </c>
      <c r="N189" s="83" t="n">
        <v>602</v>
      </c>
      <c r="O189" s="85" t="n">
        <v>588</v>
      </c>
      <c r="P189" s="207" t="n">
        <v>559</v>
      </c>
      <c r="Q189" s="208" t="n">
        <v>0</v>
      </c>
      <c r="R189" s="209" t="n">
        <v>0</v>
      </c>
      <c r="S189" s="210" t="n">
        <v>1202</v>
      </c>
      <c r="T189" s="176"/>
    </row>
    <row r="190" customFormat="false" ht="11.25" hidden="false" customHeight="true" outlineLevel="0" collapsed="false">
      <c r="A190" s="205" t="s">
        <v>90</v>
      </c>
      <c r="B190" s="86" t="n">
        <v>316</v>
      </c>
      <c r="C190" s="82" t="n">
        <v>47</v>
      </c>
      <c r="D190" s="83" t="n">
        <v>484</v>
      </c>
      <c r="E190" s="86" t="n">
        <v>514</v>
      </c>
      <c r="F190" s="82" t="n">
        <v>304</v>
      </c>
      <c r="G190" s="83" t="n">
        <v>28</v>
      </c>
      <c r="H190" s="85" t="n">
        <v>553</v>
      </c>
      <c r="I190" s="84" t="n">
        <v>307</v>
      </c>
      <c r="J190" s="85" t="n">
        <v>588</v>
      </c>
      <c r="K190" s="82" t="n">
        <v>19</v>
      </c>
      <c r="L190" s="84" t="n">
        <v>265</v>
      </c>
      <c r="M190" s="206" t="n">
        <v>503</v>
      </c>
      <c r="N190" s="83" t="n">
        <v>365</v>
      </c>
      <c r="O190" s="85" t="n">
        <v>423</v>
      </c>
      <c r="P190" s="207" t="n">
        <v>441</v>
      </c>
      <c r="Q190" s="208" t="n">
        <v>0</v>
      </c>
      <c r="R190" s="209" t="n">
        <v>0</v>
      </c>
      <c r="S190" s="210" t="n">
        <v>898</v>
      </c>
      <c r="T190" s="176"/>
    </row>
    <row r="191" customFormat="false" ht="11.25" hidden="false" customHeight="true" outlineLevel="0" collapsed="false">
      <c r="A191" s="205" t="s">
        <v>91</v>
      </c>
      <c r="B191" s="86" t="n">
        <v>166</v>
      </c>
      <c r="C191" s="82" t="n">
        <v>26</v>
      </c>
      <c r="D191" s="83" t="n">
        <v>244</v>
      </c>
      <c r="E191" s="86" t="n">
        <v>259</v>
      </c>
      <c r="F191" s="82" t="n">
        <v>157</v>
      </c>
      <c r="G191" s="83" t="n">
        <v>18</v>
      </c>
      <c r="H191" s="85" t="n">
        <v>286</v>
      </c>
      <c r="I191" s="84" t="n">
        <v>165</v>
      </c>
      <c r="J191" s="85" t="n">
        <v>308</v>
      </c>
      <c r="K191" s="82" t="n">
        <v>12</v>
      </c>
      <c r="L191" s="84" t="n">
        <v>140</v>
      </c>
      <c r="M191" s="206" t="n">
        <v>246</v>
      </c>
      <c r="N191" s="83" t="n">
        <v>211</v>
      </c>
      <c r="O191" s="85" t="n">
        <v>234</v>
      </c>
      <c r="P191" s="207" t="n">
        <v>214</v>
      </c>
      <c r="Q191" s="208" t="n">
        <v>117</v>
      </c>
      <c r="R191" s="209" t="n">
        <v>962</v>
      </c>
      <c r="S191" s="210" t="n">
        <v>474</v>
      </c>
      <c r="T191" s="176" t="n">
        <f aca="false">IF(R191&lt;&gt;0,S191/R191,"")</f>
        <v>0.492723492723493</v>
      </c>
    </row>
    <row r="192" customFormat="false" ht="11.25" hidden="false" customHeight="true" outlineLevel="0" collapsed="false">
      <c r="A192" s="205" t="s">
        <v>92</v>
      </c>
      <c r="B192" s="86" t="n">
        <v>161</v>
      </c>
      <c r="C192" s="82" t="n">
        <v>13</v>
      </c>
      <c r="D192" s="83" t="n">
        <v>154</v>
      </c>
      <c r="E192" s="86" t="n">
        <v>181</v>
      </c>
      <c r="F192" s="82" t="n">
        <v>141</v>
      </c>
      <c r="G192" s="83" t="n">
        <v>6</v>
      </c>
      <c r="H192" s="85" t="n">
        <v>192</v>
      </c>
      <c r="I192" s="84" t="n">
        <v>148</v>
      </c>
      <c r="J192" s="85" t="n">
        <v>220</v>
      </c>
      <c r="K192" s="82" t="n">
        <v>5</v>
      </c>
      <c r="L192" s="84" t="n">
        <v>117</v>
      </c>
      <c r="M192" s="206" t="n">
        <v>172</v>
      </c>
      <c r="N192" s="83" t="n">
        <v>166</v>
      </c>
      <c r="O192" s="85" t="n">
        <v>172</v>
      </c>
      <c r="P192" s="207" t="n">
        <v>166</v>
      </c>
      <c r="Q192" s="208" t="n">
        <v>61</v>
      </c>
      <c r="R192" s="209" t="n">
        <v>747</v>
      </c>
      <c r="S192" s="210" t="n">
        <v>350</v>
      </c>
      <c r="T192" s="176" t="n">
        <f aca="false">IF(R192&lt;&gt;0,S192/R192,"")</f>
        <v>0.468540829986613</v>
      </c>
    </row>
    <row r="193" customFormat="false" ht="11.25" hidden="false" customHeight="true" outlineLevel="0" collapsed="false">
      <c r="A193" s="205" t="s">
        <v>93</v>
      </c>
      <c r="B193" s="86" t="n">
        <v>290</v>
      </c>
      <c r="C193" s="82" t="n">
        <v>22</v>
      </c>
      <c r="D193" s="83" t="n">
        <v>132</v>
      </c>
      <c r="E193" s="86" t="n">
        <v>158</v>
      </c>
      <c r="F193" s="82" t="n">
        <v>281</v>
      </c>
      <c r="G193" s="83" t="n">
        <v>9</v>
      </c>
      <c r="H193" s="85" t="n">
        <v>177</v>
      </c>
      <c r="I193" s="84" t="n">
        <v>283</v>
      </c>
      <c r="J193" s="85" t="n">
        <v>223</v>
      </c>
      <c r="K193" s="82" t="n">
        <v>6</v>
      </c>
      <c r="L193" s="84" t="n">
        <v>241</v>
      </c>
      <c r="M193" s="206" t="n">
        <v>192</v>
      </c>
      <c r="N193" s="83" t="n">
        <v>262</v>
      </c>
      <c r="O193" s="85" t="n">
        <v>248</v>
      </c>
      <c r="P193" s="207" t="n">
        <v>201</v>
      </c>
      <c r="Q193" s="208" t="n">
        <v>115</v>
      </c>
      <c r="R193" s="209" t="n">
        <v>953</v>
      </c>
      <c r="S193" s="210" t="n">
        <v>476</v>
      </c>
      <c r="T193" s="176" t="n">
        <f aca="false">IF(R193&lt;&gt;0,S193/R193,"")</f>
        <v>0.499475341028332</v>
      </c>
    </row>
    <row r="194" customFormat="false" ht="11.25" hidden="false" customHeight="true" outlineLevel="0" collapsed="false">
      <c r="A194" s="205" t="s">
        <v>94</v>
      </c>
      <c r="B194" s="86" t="n">
        <v>240</v>
      </c>
      <c r="C194" s="82" t="n">
        <v>21</v>
      </c>
      <c r="D194" s="83" t="n">
        <v>167</v>
      </c>
      <c r="E194" s="86" t="n">
        <v>182</v>
      </c>
      <c r="F194" s="82" t="n">
        <v>225</v>
      </c>
      <c r="G194" s="83" t="n">
        <v>22</v>
      </c>
      <c r="H194" s="85" t="n">
        <v>194</v>
      </c>
      <c r="I194" s="84" t="n">
        <v>252</v>
      </c>
      <c r="J194" s="85" t="n">
        <v>247</v>
      </c>
      <c r="K194" s="82" t="n">
        <v>10</v>
      </c>
      <c r="L194" s="84" t="n">
        <v>193</v>
      </c>
      <c r="M194" s="206" t="n">
        <v>161</v>
      </c>
      <c r="N194" s="83" t="n">
        <v>294</v>
      </c>
      <c r="O194" s="85" t="n">
        <v>221</v>
      </c>
      <c r="P194" s="207" t="n">
        <v>225</v>
      </c>
      <c r="Q194" s="208" t="n">
        <v>62</v>
      </c>
      <c r="R194" s="209" t="n">
        <v>906</v>
      </c>
      <c r="S194" s="210" t="n">
        <v>462</v>
      </c>
      <c r="T194" s="176" t="n">
        <f aca="false">IF(R194&lt;&gt;0,S194/R194,"")</f>
        <v>0.509933774834437</v>
      </c>
    </row>
    <row r="195" customFormat="false" ht="11.25" hidden="false" customHeight="true" outlineLevel="0" collapsed="false">
      <c r="A195" s="205" t="s">
        <v>95</v>
      </c>
      <c r="B195" s="86" t="n">
        <v>284</v>
      </c>
      <c r="C195" s="82" t="n">
        <v>37</v>
      </c>
      <c r="D195" s="83" t="n">
        <v>250</v>
      </c>
      <c r="E195" s="86" t="n">
        <v>269</v>
      </c>
      <c r="F195" s="82" t="n">
        <v>289</v>
      </c>
      <c r="G195" s="83" t="n">
        <v>20</v>
      </c>
      <c r="H195" s="85" t="n">
        <v>296</v>
      </c>
      <c r="I195" s="84" t="n">
        <v>299</v>
      </c>
      <c r="J195" s="85" t="n">
        <v>318</v>
      </c>
      <c r="K195" s="82" t="n">
        <v>10</v>
      </c>
      <c r="L195" s="84" t="n">
        <v>273</v>
      </c>
      <c r="M195" s="206" t="n">
        <v>251</v>
      </c>
      <c r="N195" s="83" t="n">
        <v>341</v>
      </c>
      <c r="O195" s="85" t="n">
        <v>300</v>
      </c>
      <c r="P195" s="207" t="n">
        <v>295</v>
      </c>
      <c r="Q195" s="208" t="n">
        <v>112</v>
      </c>
      <c r="R195" s="209" t="n">
        <v>1133</v>
      </c>
      <c r="S195" s="210" t="n">
        <v>619</v>
      </c>
      <c r="T195" s="176" t="n">
        <f aca="false">IF(R195&lt;&gt;0,S195/R195,"")</f>
        <v>0.546337157987643</v>
      </c>
    </row>
    <row r="196" customFormat="false" ht="11.25" hidden="false" customHeight="true" outlineLevel="0" collapsed="false">
      <c r="A196" s="205" t="s">
        <v>96</v>
      </c>
      <c r="B196" s="86" t="n">
        <v>141</v>
      </c>
      <c r="C196" s="82" t="n">
        <v>41</v>
      </c>
      <c r="D196" s="83" t="n">
        <v>172</v>
      </c>
      <c r="E196" s="86" t="n">
        <v>211</v>
      </c>
      <c r="F196" s="82" t="n">
        <v>125</v>
      </c>
      <c r="G196" s="83" t="n">
        <v>19</v>
      </c>
      <c r="H196" s="85" t="n">
        <v>203</v>
      </c>
      <c r="I196" s="84" t="n">
        <v>163</v>
      </c>
      <c r="J196" s="85" t="n">
        <v>203</v>
      </c>
      <c r="K196" s="82" t="n">
        <v>10</v>
      </c>
      <c r="L196" s="84" t="n">
        <v>153</v>
      </c>
      <c r="M196" s="206" t="n">
        <v>214</v>
      </c>
      <c r="N196" s="83" t="n">
        <v>145</v>
      </c>
      <c r="O196" s="85" t="n">
        <v>144</v>
      </c>
      <c r="P196" s="207" t="n">
        <v>220</v>
      </c>
      <c r="Q196" s="208" t="n">
        <v>58</v>
      </c>
      <c r="R196" s="209" t="n">
        <v>783</v>
      </c>
      <c r="S196" s="210" t="n">
        <v>369</v>
      </c>
      <c r="T196" s="176" t="n">
        <f aca="false">IF(R196&lt;&gt;0,S196/R196,"")</f>
        <v>0.471264367816092</v>
      </c>
    </row>
    <row r="197" customFormat="false" ht="11.25" hidden="false" customHeight="true" outlineLevel="0" collapsed="false">
      <c r="A197" s="205" t="s">
        <v>97</v>
      </c>
      <c r="B197" s="86" t="n">
        <v>213</v>
      </c>
      <c r="C197" s="82" t="n">
        <v>24</v>
      </c>
      <c r="D197" s="83" t="n">
        <v>214</v>
      </c>
      <c r="E197" s="86" t="n">
        <v>242</v>
      </c>
      <c r="F197" s="82" t="n">
        <v>204</v>
      </c>
      <c r="G197" s="83" t="n">
        <v>12</v>
      </c>
      <c r="H197" s="85" t="n">
        <v>250</v>
      </c>
      <c r="I197" s="84" t="n">
        <v>217</v>
      </c>
      <c r="J197" s="85" t="n">
        <v>276</v>
      </c>
      <c r="K197" s="82" t="n">
        <v>10</v>
      </c>
      <c r="L197" s="84" t="n">
        <v>187</v>
      </c>
      <c r="M197" s="206" t="n">
        <v>230</v>
      </c>
      <c r="N197" s="83" t="n">
        <v>236</v>
      </c>
      <c r="O197" s="85" t="n">
        <v>245</v>
      </c>
      <c r="P197" s="207" t="n">
        <v>223</v>
      </c>
      <c r="Q197" s="208" t="n">
        <v>56</v>
      </c>
      <c r="R197" s="209" t="n">
        <v>766</v>
      </c>
      <c r="S197" s="210" t="n">
        <v>485</v>
      </c>
      <c r="T197" s="176" t="n">
        <f aca="false">IF(R197&lt;&gt;0,S197/R197,"")</f>
        <v>0.633159268929504</v>
      </c>
    </row>
    <row r="198" customFormat="false" ht="11.25" hidden="false" customHeight="true" outlineLevel="0" collapsed="false">
      <c r="A198" s="205" t="s">
        <v>98</v>
      </c>
      <c r="B198" s="86" t="n">
        <v>193</v>
      </c>
      <c r="C198" s="82" t="n">
        <v>15</v>
      </c>
      <c r="D198" s="83" t="n">
        <v>78</v>
      </c>
      <c r="E198" s="86" t="n">
        <v>83</v>
      </c>
      <c r="F198" s="82" t="n">
        <v>189</v>
      </c>
      <c r="G198" s="83" t="n">
        <v>9</v>
      </c>
      <c r="H198" s="85" t="n">
        <v>104</v>
      </c>
      <c r="I198" s="84" t="n">
        <v>201</v>
      </c>
      <c r="J198" s="85" t="n">
        <v>153</v>
      </c>
      <c r="K198" s="82" t="n">
        <v>8</v>
      </c>
      <c r="L198" s="84" t="n">
        <v>151</v>
      </c>
      <c r="M198" s="206" t="n">
        <v>87</v>
      </c>
      <c r="N198" s="83" t="n">
        <v>231</v>
      </c>
      <c r="O198" s="85" t="n">
        <v>194</v>
      </c>
      <c r="P198" s="207" t="n">
        <v>122</v>
      </c>
      <c r="Q198" s="208" t="n">
        <v>31</v>
      </c>
      <c r="R198" s="209" t="n">
        <v>494</v>
      </c>
      <c r="S198" s="210" t="n">
        <v>321</v>
      </c>
      <c r="T198" s="176" t="n">
        <f aca="false">IF(R198&lt;&gt;0,S198/R198,"")</f>
        <v>0.649797570850202</v>
      </c>
    </row>
    <row r="199" customFormat="false" ht="11.25" hidden="false" customHeight="true" outlineLevel="0" collapsed="false">
      <c r="A199" s="205" t="s">
        <v>99</v>
      </c>
      <c r="B199" s="86" t="n">
        <v>239</v>
      </c>
      <c r="C199" s="82" t="n">
        <v>36</v>
      </c>
      <c r="D199" s="83" t="n">
        <v>121</v>
      </c>
      <c r="E199" s="86" t="n">
        <v>138</v>
      </c>
      <c r="F199" s="82" t="n">
        <v>230</v>
      </c>
      <c r="G199" s="83" t="n">
        <v>29</v>
      </c>
      <c r="H199" s="85" t="n">
        <v>151</v>
      </c>
      <c r="I199" s="84" t="n">
        <v>258</v>
      </c>
      <c r="J199" s="85" t="n">
        <v>190</v>
      </c>
      <c r="K199" s="82" t="n">
        <v>13</v>
      </c>
      <c r="L199" s="84" t="n">
        <v>211</v>
      </c>
      <c r="M199" s="206" t="n">
        <v>140</v>
      </c>
      <c r="N199" s="83" t="n">
        <v>269</v>
      </c>
      <c r="O199" s="85" t="n">
        <v>217</v>
      </c>
      <c r="P199" s="207" t="n">
        <v>189</v>
      </c>
      <c r="Q199" s="208" t="n">
        <v>39</v>
      </c>
      <c r="R199" s="209" t="n">
        <v>679</v>
      </c>
      <c r="S199" s="210" t="n">
        <v>419</v>
      </c>
      <c r="T199" s="176" t="n">
        <f aca="false">IF(R199&lt;&gt;0,S199/R199,"")</f>
        <v>0.617083946980854</v>
      </c>
    </row>
    <row r="200" customFormat="false" ht="11.25" hidden="false" customHeight="true" outlineLevel="0" collapsed="false">
      <c r="A200" s="217" t="s">
        <v>100</v>
      </c>
      <c r="B200" s="86" t="n">
        <v>347</v>
      </c>
      <c r="C200" s="82" t="n">
        <v>51</v>
      </c>
      <c r="D200" s="83" t="n">
        <v>270</v>
      </c>
      <c r="E200" s="86" t="n">
        <v>310</v>
      </c>
      <c r="F200" s="82" t="n">
        <v>330</v>
      </c>
      <c r="G200" s="83" t="n">
        <v>21</v>
      </c>
      <c r="H200" s="85" t="n">
        <v>326</v>
      </c>
      <c r="I200" s="84" t="n">
        <v>362</v>
      </c>
      <c r="J200" s="85" t="n">
        <v>368</v>
      </c>
      <c r="K200" s="82" t="n">
        <v>26</v>
      </c>
      <c r="L200" s="84" t="n">
        <v>308</v>
      </c>
      <c r="M200" s="206" t="n">
        <v>250</v>
      </c>
      <c r="N200" s="83" t="n">
        <v>446</v>
      </c>
      <c r="O200" s="85" t="n">
        <v>360</v>
      </c>
      <c r="P200" s="207" t="n">
        <v>334</v>
      </c>
      <c r="Q200" s="208" t="n">
        <v>74</v>
      </c>
      <c r="R200" s="209" t="n">
        <v>1169</v>
      </c>
      <c r="S200" s="210" t="n">
        <v>717</v>
      </c>
      <c r="T200" s="176" t="n">
        <f aca="false">IF(R200&lt;&gt;0,S200/R200,"")</f>
        <v>0.613344739093242</v>
      </c>
    </row>
    <row r="201" customFormat="false" ht="11.25" hidden="false" customHeight="true" outlineLevel="0" collapsed="false">
      <c r="A201" s="198" t="s">
        <v>101</v>
      </c>
      <c r="B201" s="86" t="n">
        <v>243</v>
      </c>
      <c r="C201" s="82" t="n">
        <v>28</v>
      </c>
      <c r="D201" s="83" t="n">
        <v>123</v>
      </c>
      <c r="E201" s="86" t="n">
        <v>156</v>
      </c>
      <c r="F201" s="82" t="n">
        <v>217</v>
      </c>
      <c r="G201" s="83" t="n">
        <v>19</v>
      </c>
      <c r="H201" s="85" t="n">
        <v>167</v>
      </c>
      <c r="I201" s="84" t="n">
        <v>226</v>
      </c>
      <c r="J201" s="85" t="n">
        <v>196</v>
      </c>
      <c r="K201" s="82" t="n">
        <v>14</v>
      </c>
      <c r="L201" s="84" t="n">
        <v>189</v>
      </c>
      <c r="M201" s="206" t="n">
        <v>191</v>
      </c>
      <c r="N201" s="83" t="n">
        <v>209</v>
      </c>
      <c r="O201" s="85" t="n">
        <v>227</v>
      </c>
      <c r="P201" s="207" t="n">
        <v>167</v>
      </c>
      <c r="Q201" s="208" t="n">
        <v>40</v>
      </c>
      <c r="R201" s="209" t="n">
        <v>644</v>
      </c>
      <c r="S201" s="210" t="n">
        <v>406</v>
      </c>
      <c r="T201" s="176" t="n">
        <f aca="false">IF(R201&lt;&gt;0,S201/R201,"")</f>
        <v>0.630434782608696</v>
      </c>
    </row>
    <row r="202" customFormat="false" ht="11.25" hidden="false" customHeight="true" outlineLevel="0" collapsed="false">
      <c r="A202" s="205" t="s">
        <v>102</v>
      </c>
      <c r="B202" s="86" t="n">
        <v>258</v>
      </c>
      <c r="C202" s="82" t="n">
        <v>38</v>
      </c>
      <c r="D202" s="83" t="n">
        <v>201</v>
      </c>
      <c r="E202" s="86" t="n">
        <v>237</v>
      </c>
      <c r="F202" s="82" t="n">
        <v>240</v>
      </c>
      <c r="G202" s="83" t="n">
        <v>30</v>
      </c>
      <c r="H202" s="85" t="n">
        <v>251</v>
      </c>
      <c r="I202" s="84" t="n">
        <v>261</v>
      </c>
      <c r="J202" s="85" t="n">
        <v>288</v>
      </c>
      <c r="K202" s="82" t="n">
        <v>11</v>
      </c>
      <c r="L202" s="84" t="n">
        <v>215</v>
      </c>
      <c r="M202" s="206" t="n">
        <v>198</v>
      </c>
      <c r="N202" s="83" t="n">
        <v>308</v>
      </c>
      <c r="O202" s="85" t="n">
        <v>264</v>
      </c>
      <c r="P202" s="207" t="n">
        <v>243</v>
      </c>
      <c r="Q202" s="208" t="n">
        <v>44</v>
      </c>
      <c r="R202" s="209" t="n">
        <v>815</v>
      </c>
      <c r="S202" s="210" t="n">
        <v>528</v>
      </c>
      <c r="T202" s="176" t="n">
        <f aca="false">IF(R202&lt;&gt;0,S202/R202,"")</f>
        <v>0.647852760736196</v>
      </c>
    </row>
    <row r="203" customFormat="false" ht="11.25" hidden="false" customHeight="true" outlineLevel="0" collapsed="false">
      <c r="A203" s="205" t="s">
        <v>103</v>
      </c>
      <c r="B203" s="86" t="n">
        <v>277</v>
      </c>
      <c r="C203" s="82" t="n">
        <v>22</v>
      </c>
      <c r="D203" s="83" t="n">
        <v>155</v>
      </c>
      <c r="E203" s="86" t="n">
        <v>180</v>
      </c>
      <c r="F203" s="82" t="n">
        <v>271</v>
      </c>
      <c r="G203" s="83" t="n">
        <v>8</v>
      </c>
      <c r="H203" s="85" t="n">
        <v>189</v>
      </c>
      <c r="I203" s="84" t="n">
        <v>286</v>
      </c>
      <c r="J203" s="85" t="n">
        <v>253</v>
      </c>
      <c r="K203" s="82" t="n">
        <v>4</v>
      </c>
      <c r="L203" s="84" t="n">
        <v>218</v>
      </c>
      <c r="M203" s="206" t="n">
        <v>194</v>
      </c>
      <c r="N203" s="83" t="n">
        <v>278</v>
      </c>
      <c r="O203" s="85" t="n">
        <v>261</v>
      </c>
      <c r="P203" s="207" t="n">
        <v>205</v>
      </c>
      <c r="Q203" s="208" t="n">
        <v>106</v>
      </c>
      <c r="R203" s="209" t="n">
        <v>1044</v>
      </c>
      <c r="S203" s="210" t="n">
        <v>481</v>
      </c>
      <c r="T203" s="176" t="n">
        <f aca="false">IF(R203&lt;&gt;0,S203/R203,"")</f>
        <v>0.460727969348659</v>
      </c>
    </row>
    <row r="204" customFormat="false" ht="11.25" hidden="false" customHeight="true" outlineLevel="0" collapsed="false">
      <c r="A204" s="205" t="s">
        <v>104</v>
      </c>
      <c r="B204" s="86" t="n">
        <v>250</v>
      </c>
      <c r="C204" s="82" t="n">
        <v>23</v>
      </c>
      <c r="D204" s="83" t="n">
        <v>164</v>
      </c>
      <c r="E204" s="86" t="n">
        <v>181</v>
      </c>
      <c r="F204" s="82" t="n">
        <v>235</v>
      </c>
      <c r="G204" s="83" t="n">
        <v>21</v>
      </c>
      <c r="H204" s="85" t="n">
        <v>191</v>
      </c>
      <c r="I204" s="84" t="n">
        <v>262</v>
      </c>
      <c r="J204" s="85" t="n">
        <v>221</v>
      </c>
      <c r="K204" s="82" t="n">
        <v>10</v>
      </c>
      <c r="L204" s="84" t="n">
        <v>225</v>
      </c>
      <c r="M204" s="206" t="n">
        <v>169</v>
      </c>
      <c r="N204" s="83" t="n">
        <v>279</v>
      </c>
      <c r="O204" s="85" t="n">
        <v>263</v>
      </c>
      <c r="P204" s="207" t="n">
        <v>178</v>
      </c>
      <c r="Q204" s="208" t="n">
        <v>60</v>
      </c>
      <c r="R204" s="209" t="n">
        <v>801</v>
      </c>
      <c r="S204" s="210" t="n">
        <v>460</v>
      </c>
      <c r="T204" s="176" t="n">
        <f aca="false">IF(R204&lt;&gt;0,S204/R204,"")</f>
        <v>0.574282147315855</v>
      </c>
    </row>
    <row r="205" customFormat="false" ht="11.25" hidden="false" customHeight="true" outlineLevel="0" collapsed="false">
      <c r="A205" s="205" t="s">
        <v>105</v>
      </c>
      <c r="B205" s="86" t="n">
        <v>314</v>
      </c>
      <c r="C205" s="82" t="n">
        <v>27</v>
      </c>
      <c r="D205" s="83" t="n">
        <v>182</v>
      </c>
      <c r="E205" s="86" t="n">
        <v>206</v>
      </c>
      <c r="F205" s="82" t="n">
        <v>301</v>
      </c>
      <c r="G205" s="83" t="n">
        <v>18</v>
      </c>
      <c r="H205" s="85" t="n">
        <v>230</v>
      </c>
      <c r="I205" s="84" t="n">
        <v>318</v>
      </c>
      <c r="J205" s="85" t="n">
        <v>277</v>
      </c>
      <c r="K205" s="82" t="n">
        <v>9</v>
      </c>
      <c r="L205" s="84" t="n">
        <v>272</v>
      </c>
      <c r="M205" s="206" t="n">
        <v>196</v>
      </c>
      <c r="N205" s="83" t="n">
        <v>358</v>
      </c>
      <c r="O205" s="85" t="n">
        <v>277</v>
      </c>
      <c r="P205" s="207" t="n">
        <v>277</v>
      </c>
      <c r="Q205" s="208" t="n">
        <v>78</v>
      </c>
      <c r="R205" s="209" t="n">
        <v>1010</v>
      </c>
      <c r="S205" s="210" t="n">
        <v>565</v>
      </c>
      <c r="T205" s="176" t="n">
        <f aca="false">IF(R205&lt;&gt;0,S205/R205,"")</f>
        <v>0.559405940594059</v>
      </c>
    </row>
    <row r="206" customFormat="false" ht="11.25" hidden="false" customHeight="true" outlineLevel="0" collapsed="false">
      <c r="A206" s="205" t="s">
        <v>106</v>
      </c>
      <c r="B206" s="86" t="n">
        <v>352</v>
      </c>
      <c r="C206" s="82" t="n">
        <v>28</v>
      </c>
      <c r="D206" s="83" t="n">
        <v>179</v>
      </c>
      <c r="E206" s="86" t="n">
        <v>217</v>
      </c>
      <c r="F206" s="82" t="n">
        <v>325</v>
      </c>
      <c r="G206" s="83" t="n">
        <v>15</v>
      </c>
      <c r="H206" s="85" t="n">
        <v>239</v>
      </c>
      <c r="I206" s="84" t="n">
        <v>341</v>
      </c>
      <c r="J206" s="85" t="n">
        <v>293</v>
      </c>
      <c r="K206" s="82" t="n">
        <v>8</v>
      </c>
      <c r="L206" s="84" t="n">
        <v>286</v>
      </c>
      <c r="M206" s="206" t="n">
        <v>239</v>
      </c>
      <c r="N206" s="83" t="n">
        <v>346</v>
      </c>
      <c r="O206" s="85" t="n">
        <v>351</v>
      </c>
      <c r="P206" s="207" t="n">
        <v>231</v>
      </c>
      <c r="Q206" s="208" t="n">
        <v>61</v>
      </c>
      <c r="R206" s="209" t="n">
        <v>965</v>
      </c>
      <c r="S206" s="210" t="n">
        <v>597</v>
      </c>
      <c r="T206" s="176" t="n">
        <f aca="false">IF(R206&lt;&gt;0,S206/R206,"")</f>
        <v>0.618652849740933</v>
      </c>
    </row>
    <row r="207" customFormat="false" ht="11.25" hidden="false" customHeight="true" outlineLevel="0" collapsed="false">
      <c r="A207" s="205" t="s">
        <v>107</v>
      </c>
      <c r="B207" s="86" t="n">
        <v>263</v>
      </c>
      <c r="C207" s="82" t="n">
        <v>28</v>
      </c>
      <c r="D207" s="83" t="n">
        <v>134</v>
      </c>
      <c r="E207" s="86" t="n">
        <v>152</v>
      </c>
      <c r="F207" s="82" t="n">
        <v>253</v>
      </c>
      <c r="G207" s="83" t="n">
        <v>18</v>
      </c>
      <c r="H207" s="85" t="n">
        <v>166</v>
      </c>
      <c r="I207" s="84" t="n">
        <v>270</v>
      </c>
      <c r="J207" s="85" t="n">
        <v>210</v>
      </c>
      <c r="K207" s="82" t="n">
        <v>13</v>
      </c>
      <c r="L207" s="84" t="n">
        <v>219</v>
      </c>
      <c r="M207" s="206" t="n">
        <v>124</v>
      </c>
      <c r="N207" s="83" t="n">
        <v>310</v>
      </c>
      <c r="O207" s="85" t="n">
        <v>247</v>
      </c>
      <c r="P207" s="207" t="n">
        <v>184</v>
      </c>
      <c r="Q207" s="208" t="n">
        <v>84</v>
      </c>
      <c r="R207" s="209" t="n">
        <v>899</v>
      </c>
      <c r="S207" s="210" t="n">
        <v>446</v>
      </c>
      <c r="T207" s="176" t="n">
        <f aca="false">IF(R207&lt;&gt;0,S207/R207,"")</f>
        <v>0.496106785317019</v>
      </c>
    </row>
    <row r="208" customFormat="false" ht="11.25" hidden="false" customHeight="true" outlineLevel="0" collapsed="false">
      <c r="A208" s="205" t="s">
        <v>108</v>
      </c>
      <c r="B208" s="86" t="n">
        <v>265</v>
      </c>
      <c r="C208" s="82" t="n">
        <v>36</v>
      </c>
      <c r="D208" s="83" t="n">
        <v>142</v>
      </c>
      <c r="E208" s="86" t="n">
        <v>171</v>
      </c>
      <c r="F208" s="82" t="n">
        <v>256</v>
      </c>
      <c r="G208" s="83" t="n">
        <v>15</v>
      </c>
      <c r="H208" s="85" t="n">
        <v>188</v>
      </c>
      <c r="I208" s="84" t="n">
        <v>265</v>
      </c>
      <c r="J208" s="85" t="n">
        <v>196</v>
      </c>
      <c r="K208" s="82" t="n">
        <v>18</v>
      </c>
      <c r="L208" s="84" t="n">
        <v>250</v>
      </c>
      <c r="M208" s="206" t="n">
        <v>159</v>
      </c>
      <c r="N208" s="83" t="n">
        <v>308</v>
      </c>
      <c r="O208" s="85" t="n">
        <v>254</v>
      </c>
      <c r="P208" s="207" t="n">
        <v>203</v>
      </c>
      <c r="Q208" s="208" t="n">
        <v>53</v>
      </c>
      <c r="R208" s="209" t="n">
        <v>818</v>
      </c>
      <c r="S208" s="210" t="n">
        <v>471</v>
      </c>
      <c r="T208" s="176" t="n">
        <f aca="false">IF(R208&lt;&gt;0,S208/R208,"")</f>
        <v>0.575794621026895</v>
      </c>
    </row>
    <row r="209" customFormat="false" ht="11.25" hidden="false" customHeight="true" outlineLevel="0" collapsed="false">
      <c r="A209" s="205" t="s">
        <v>109</v>
      </c>
      <c r="B209" s="86" t="n">
        <v>262</v>
      </c>
      <c r="C209" s="82" t="n">
        <v>19</v>
      </c>
      <c r="D209" s="83" t="n">
        <v>190</v>
      </c>
      <c r="E209" s="86" t="n">
        <v>202</v>
      </c>
      <c r="F209" s="82" t="n">
        <v>261</v>
      </c>
      <c r="G209" s="83" t="n">
        <v>11</v>
      </c>
      <c r="H209" s="85" t="n">
        <v>217</v>
      </c>
      <c r="I209" s="84" t="n">
        <v>269</v>
      </c>
      <c r="J209" s="85" t="n">
        <v>253</v>
      </c>
      <c r="K209" s="82" t="n">
        <v>14</v>
      </c>
      <c r="L209" s="84" t="n">
        <v>232</v>
      </c>
      <c r="M209" s="206" t="n">
        <v>202</v>
      </c>
      <c r="N209" s="83" t="n">
        <v>285</v>
      </c>
      <c r="O209" s="85" t="n">
        <v>248</v>
      </c>
      <c r="P209" s="207" t="n">
        <v>239</v>
      </c>
      <c r="Q209" s="208" t="n">
        <v>78</v>
      </c>
      <c r="R209" s="209" t="n">
        <v>942</v>
      </c>
      <c r="S209" s="210" t="n">
        <v>502</v>
      </c>
      <c r="T209" s="176" t="n">
        <f aca="false">IF(R209&lt;&gt;0,S209/R209,"")</f>
        <v>0.532908704883227</v>
      </c>
    </row>
    <row r="210" customFormat="false" ht="11.25" hidden="false" customHeight="true" outlineLevel="0" collapsed="false">
      <c r="A210" s="205" t="s">
        <v>110</v>
      </c>
      <c r="B210" s="86" t="n">
        <v>220</v>
      </c>
      <c r="C210" s="82" t="n">
        <v>16</v>
      </c>
      <c r="D210" s="83" t="n">
        <v>183</v>
      </c>
      <c r="E210" s="86" t="n">
        <v>212</v>
      </c>
      <c r="F210" s="82" t="n">
        <v>200</v>
      </c>
      <c r="G210" s="83" t="n">
        <v>8</v>
      </c>
      <c r="H210" s="85" t="n">
        <v>212</v>
      </c>
      <c r="I210" s="84" t="n">
        <v>219</v>
      </c>
      <c r="J210" s="85" t="n">
        <v>230</v>
      </c>
      <c r="K210" s="82" t="n">
        <v>9</v>
      </c>
      <c r="L210" s="84" t="n">
        <v>193</v>
      </c>
      <c r="M210" s="206" t="n">
        <v>167</v>
      </c>
      <c r="N210" s="83" t="n">
        <v>260</v>
      </c>
      <c r="O210" s="85" t="n">
        <v>193</v>
      </c>
      <c r="P210" s="207" t="n">
        <v>235</v>
      </c>
      <c r="Q210" s="208" t="n">
        <v>94</v>
      </c>
      <c r="R210" s="209" t="n">
        <v>829</v>
      </c>
      <c r="S210" s="210" t="n">
        <v>440</v>
      </c>
      <c r="T210" s="176" t="n">
        <f aca="false">IF(R210&lt;&gt;0,S210/R210,"")</f>
        <v>0.530759951749095</v>
      </c>
    </row>
    <row r="211" customFormat="false" ht="11.25" hidden="false" customHeight="true" outlineLevel="0" collapsed="false">
      <c r="A211" s="205" t="s">
        <v>111</v>
      </c>
      <c r="B211" s="86" t="n">
        <v>367</v>
      </c>
      <c r="C211" s="82" t="n">
        <v>37</v>
      </c>
      <c r="D211" s="83" t="n">
        <v>200</v>
      </c>
      <c r="E211" s="86" t="n">
        <v>226</v>
      </c>
      <c r="F211" s="82" t="n">
        <v>350</v>
      </c>
      <c r="G211" s="83" t="n">
        <v>26</v>
      </c>
      <c r="H211" s="85" t="n">
        <v>236</v>
      </c>
      <c r="I211" s="84" t="n">
        <v>380</v>
      </c>
      <c r="J211" s="85" t="n">
        <v>288</v>
      </c>
      <c r="K211" s="82" t="n">
        <v>12</v>
      </c>
      <c r="L211" s="84" t="n">
        <v>324</v>
      </c>
      <c r="M211" s="206" t="n">
        <v>234</v>
      </c>
      <c r="N211" s="83" t="n">
        <v>382</v>
      </c>
      <c r="O211" s="85" t="n">
        <v>322</v>
      </c>
      <c r="P211" s="207" t="n">
        <v>287</v>
      </c>
      <c r="Q211" s="208" t="n">
        <v>121</v>
      </c>
      <c r="R211" s="209" t="n">
        <v>1123</v>
      </c>
      <c r="S211" s="210" t="n">
        <v>634</v>
      </c>
      <c r="T211" s="176" t="n">
        <f aca="false">IF(R211&lt;&gt;0,S211/R211,"")</f>
        <v>0.564559216384684</v>
      </c>
    </row>
    <row r="212" customFormat="false" ht="11.25" hidden="false" customHeight="true" outlineLevel="0" collapsed="false">
      <c r="A212" s="205" t="s">
        <v>112</v>
      </c>
      <c r="B212" s="86" t="n">
        <v>335</v>
      </c>
      <c r="C212" s="82" t="n">
        <v>34</v>
      </c>
      <c r="D212" s="83" t="n">
        <v>165</v>
      </c>
      <c r="E212" s="86" t="n">
        <v>203</v>
      </c>
      <c r="F212" s="82" t="n">
        <v>326</v>
      </c>
      <c r="G212" s="83" t="n">
        <v>11</v>
      </c>
      <c r="H212" s="85" t="n">
        <v>219</v>
      </c>
      <c r="I212" s="84" t="n">
        <v>333</v>
      </c>
      <c r="J212" s="85" t="n">
        <v>260</v>
      </c>
      <c r="K212" s="82" t="n">
        <v>14</v>
      </c>
      <c r="L212" s="84" t="n">
        <v>282</v>
      </c>
      <c r="M212" s="206" t="n">
        <v>218</v>
      </c>
      <c r="N212" s="83" t="n">
        <v>337</v>
      </c>
      <c r="O212" s="85" t="n">
        <v>281</v>
      </c>
      <c r="P212" s="207" t="n">
        <v>269</v>
      </c>
      <c r="Q212" s="208" t="n">
        <v>80</v>
      </c>
      <c r="R212" s="209" t="n">
        <v>934</v>
      </c>
      <c r="S212" s="210" t="n">
        <v>566</v>
      </c>
      <c r="T212" s="176" t="n">
        <f aca="false">IF(R212&lt;&gt;0,S212/R212,"")</f>
        <v>0.605995717344754</v>
      </c>
    </row>
    <row r="213" customFormat="false" ht="11.25" hidden="false" customHeight="true" outlineLevel="0" collapsed="false">
      <c r="A213" s="205" t="s">
        <v>113</v>
      </c>
      <c r="B213" s="86" t="n">
        <v>350</v>
      </c>
      <c r="C213" s="82" t="n">
        <v>30</v>
      </c>
      <c r="D213" s="83" t="n">
        <v>229</v>
      </c>
      <c r="E213" s="86" t="n">
        <v>260</v>
      </c>
      <c r="F213" s="82" t="n">
        <v>327</v>
      </c>
      <c r="G213" s="83" t="n">
        <v>20</v>
      </c>
      <c r="H213" s="85" t="n">
        <v>272</v>
      </c>
      <c r="I213" s="84" t="n">
        <v>358</v>
      </c>
      <c r="J213" s="85" t="n">
        <v>308</v>
      </c>
      <c r="K213" s="82" t="n">
        <v>16</v>
      </c>
      <c r="L213" s="84" t="n">
        <v>311</v>
      </c>
      <c r="M213" s="206" t="n">
        <v>271</v>
      </c>
      <c r="N213" s="83" t="n">
        <v>364</v>
      </c>
      <c r="O213" s="85" t="n">
        <v>350</v>
      </c>
      <c r="P213" s="207" t="n">
        <v>280</v>
      </c>
      <c r="Q213" s="208" t="n">
        <v>92</v>
      </c>
      <c r="R213" s="209" t="n">
        <v>1163</v>
      </c>
      <c r="S213" s="210" t="n">
        <v>646</v>
      </c>
      <c r="T213" s="176" t="n">
        <f aca="false">IF(R213&lt;&gt;0,S213/R213,"")</f>
        <v>0.555460017196905</v>
      </c>
    </row>
    <row r="214" customFormat="false" ht="11.25" hidden="false" customHeight="true" outlineLevel="0" collapsed="false">
      <c r="A214" s="218" t="s">
        <v>114</v>
      </c>
      <c r="B214" s="108" t="n">
        <v>113</v>
      </c>
      <c r="C214" s="102" t="n">
        <v>31</v>
      </c>
      <c r="D214" s="103" t="n">
        <v>170</v>
      </c>
      <c r="E214" s="108" t="n">
        <v>199</v>
      </c>
      <c r="F214" s="102" t="n">
        <v>102</v>
      </c>
      <c r="G214" s="103" t="n">
        <v>15</v>
      </c>
      <c r="H214" s="106" t="n">
        <v>202</v>
      </c>
      <c r="I214" s="105" t="n">
        <v>123</v>
      </c>
      <c r="J214" s="106" t="n">
        <v>203</v>
      </c>
      <c r="K214" s="102" t="n">
        <v>14</v>
      </c>
      <c r="L214" s="105" t="n">
        <v>110</v>
      </c>
      <c r="M214" s="219" t="n">
        <v>184</v>
      </c>
      <c r="N214" s="103" t="n">
        <v>143</v>
      </c>
      <c r="O214" s="106" t="n">
        <v>158</v>
      </c>
      <c r="P214" s="220" t="n">
        <v>164</v>
      </c>
      <c r="Q214" s="221" t="n">
        <v>37</v>
      </c>
      <c r="R214" s="222" t="n">
        <v>660</v>
      </c>
      <c r="S214" s="223" t="n">
        <v>335</v>
      </c>
      <c r="T214" s="224" t="n">
        <f aca="false">IF(R214&lt;&gt;0,S214/R214,"")</f>
        <v>0.507575757575758</v>
      </c>
    </row>
    <row r="215" customFormat="false" ht="11.25" hidden="false" customHeight="true" outlineLevel="0" collapsed="false">
      <c r="A215" s="52" t="s">
        <v>52</v>
      </c>
      <c r="B215" s="55" t="n">
        <f aca="false">SUM(B161:B214)</f>
        <v>12137</v>
      </c>
      <c r="C215" s="53" t="n">
        <f aca="false">SUM(C161:C214)</f>
        <v>1636</v>
      </c>
      <c r="D215" s="53" t="n">
        <f aca="false">SUM(D161:D214)</f>
        <v>9813</v>
      </c>
      <c r="E215" s="55" t="n">
        <f aca="false">SUM(E161:E214)</f>
        <v>11165</v>
      </c>
      <c r="F215" s="53" t="n">
        <f aca="false">SUM(F161:F214)</f>
        <v>11546</v>
      </c>
      <c r="G215" s="54" t="n">
        <f aca="false">SUM(G161:G214)</f>
        <v>947</v>
      </c>
      <c r="H215" s="55" t="n">
        <f aca="false">SUM(H161:H214)</f>
        <v>11911</v>
      </c>
      <c r="I215" s="54" t="n">
        <f aca="false">SUM(I161:I214)</f>
        <v>12457</v>
      </c>
      <c r="J215" s="55" t="n">
        <f aca="false">SUM(J161:J214)</f>
        <v>13342</v>
      </c>
      <c r="K215" s="53" t="n">
        <f aca="false">SUM(K161:K214)</f>
        <v>656</v>
      </c>
      <c r="L215" s="54" t="n">
        <f aca="false">SUM(L161:L214)</f>
        <v>10712</v>
      </c>
      <c r="M215" s="137" t="n">
        <f aca="false">SUM(M161:M214)</f>
        <v>11007</v>
      </c>
      <c r="N215" s="55" t="n">
        <f aca="false">SUM(N161:N214)</f>
        <v>13513</v>
      </c>
      <c r="O215" s="54" t="n">
        <f aca="false">SUM(O161:O214)</f>
        <v>12801</v>
      </c>
      <c r="P215" s="137" t="n">
        <f aca="false">SUM(P161:P214)</f>
        <v>11545</v>
      </c>
      <c r="Q215" s="55" t="n">
        <f aca="false">SUM(Q161:Q214)</f>
        <v>4080</v>
      </c>
      <c r="R215" s="53" t="n">
        <f aca="false">SUM(R161:R214)</f>
        <v>44080</v>
      </c>
      <c r="S215" s="53" t="n">
        <f aca="false">SUM(S161:S214)</f>
        <v>25192</v>
      </c>
      <c r="T215" s="190" t="n">
        <f aca="false">IF(R215&lt;&gt;0,S215/R215,"")</f>
        <v>0.571506352087114</v>
      </c>
    </row>
    <row r="216" customFormat="false" ht="11.25" hidden="false" customHeight="true" outlineLevel="0" collapsed="false">
      <c r="A216" s="109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69"/>
    </row>
    <row r="217" customFormat="false" ht="11.25" hidden="false" customHeight="true" outlineLevel="0" collapsed="false">
      <c r="A217" s="19" t="s">
        <v>115</v>
      </c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1"/>
    </row>
    <row r="218" customFormat="false" ht="11.25" hidden="false" customHeight="true" outlineLevel="0" collapsed="false">
      <c r="A218" s="32" t="s">
        <v>116</v>
      </c>
      <c r="B218" s="63" t="n">
        <v>254</v>
      </c>
      <c r="C218" s="64" t="n">
        <v>13</v>
      </c>
      <c r="D218" s="64" t="n">
        <v>70</v>
      </c>
      <c r="E218" s="63" t="n">
        <v>88</v>
      </c>
      <c r="F218" s="64" t="n">
        <v>243</v>
      </c>
      <c r="G218" s="65" t="n">
        <v>7</v>
      </c>
      <c r="H218" s="63" t="n">
        <v>111</v>
      </c>
      <c r="I218" s="65" t="n">
        <v>232</v>
      </c>
      <c r="J218" s="63" t="n">
        <v>176</v>
      </c>
      <c r="K218" s="64" t="n">
        <v>6</v>
      </c>
      <c r="L218" s="65" t="n">
        <v>174</v>
      </c>
      <c r="M218" s="193" t="n">
        <v>125</v>
      </c>
      <c r="N218" s="225" t="n">
        <v>225</v>
      </c>
      <c r="O218" s="226" t="n">
        <v>219</v>
      </c>
      <c r="P218" s="195" t="n">
        <v>129</v>
      </c>
      <c r="Q218" s="63" t="n">
        <v>40</v>
      </c>
      <c r="R218" s="64" t="n">
        <v>506</v>
      </c>
      <c r="S218" s="64" t="n">
        <v>367</v>
      </c>
      <c r="T218" s="196" t="n">
        <f aca="false">IF(R218&lt;&gt;0,S218/R218,"")</f>
        <v>0.725296442687747</v>
      </c>
    </row>
    <row r="219" customFormat="false" ht="11.25" hidden="false" customHeight="true" outlineLevel="0" collapsed="false">
      <c r="A219" s="32" t="s">
        <v>117</v>
      </c>
      <c r="B219" s="63" t="n">
        <v>203</v>
      </c>
      <c r="C219" s="64" t="n">
        <v>7</v>
      </c>
      <c r="D219" s="64" t="n">
        <v>69</v>
      </c>
      <c r="E219" s="63" t="n">
        <v>79</v>
      </c>
      <c r="F219" s="64" t="n">
        <v>189</v>
      </c>
      <c r="G219" s="65" t="n">
        <v>12</v>
      </c>
      <c r="H219" s="63" t="n">
        <v>84</v>
      </c>
      <c r="I219" s="65" t="n">
        <v>195</v>
      </c>
      <c r="J219" s="63" t="n">
        <v>147</v>
      </c>
      <c r="K219" s="64" t="n">
        <v>3</v>
      </c>
      <c r="L219" s="65" t="n">
        <v>138</v>
      </c>
      <c r="M219" s="193" t="n">
        <v>133</v>
      </c>
      <c r="N219" s="65" t="n">
        <v>153</v>
      </c>
      <c r="O219" s="134" t="n">
        <v>172</v>
      </c>
      <c r="P219" s="195" t="n">
        <v>122</v>
      </c>
      <c r="Q219" s="63" t="n">
        <v>15</v>
      </c>
      <c r="R219" s="64" t="n">
        <v>424</v>
      </c>
      <c r="S219" s="64" t="n">
        <v>300</v>
      </c>
      <c r="T219" s="196" t="n">
        <f aca="false">IF(R219&lt;&gt;0,S219/R219,"")</f>
        <v>0.707547169811321</v>
      </c>
    </row>
    <row r="220" customFormat="false" ht="11.25" hidden="false" customHeight="true" outlineLevel="0" collapsed="false">
      <c r="A220" s="32" t="s">
        <v>118</v>
      </c>
      <c r="B220" s="63" t="n">
        <v>192</v>
      </c>
      <c r="C220" s="64" t="n">
        <v>10</v>
      </c>
      <c r="D220" s="64" t="n">
        <v>77</v>
      </c>
      <c r="E220" s="63" t="n">
        <v>93</v>
      </c>
      <c r="F220" s="64" t="n">
        <v>184</v>
      </c>
      <c r="G220" s="65" t="n">
        <v>7</v>
      </c>
      <c r="H220" s="63" t="n">
        <v>112</v>
      </c>
      <c r="I220" s="65" t="n">
        <v>175</v>
      </c>
      <c r="J220" s="63" t="n">
        <v>135</v>
      </c>
      <c r="K220" s="64" t="n">
        <v>5</v>
      </c>
      <c r="L220" s="65" t="n">
        <v>151</v>
      </c>
      <c r="M220" s="193" t="n">
        <v>150</v>
      </c>
      <c r="N220" s="65" t="n">
        <v>144</v>
      </c>
      <c r="O220" s="134" t="n">
        <v>181</v>
      </c>
      <c r="P220" s="195" t="n">
        <v>111</v>
      </c>
      <c r="Q220" s="63" t="n">
        <v>11</v>
      </c>
      <c r="R220" s="64" t="n">
        <v>439</v>
      </c>
      <c r="S220" s="64" t="n">
        <v>299</v>
      </c>
      <c r="T220" s="196" t="n">
        <f aca="false">IF(R220&lt;&gt;0,S220/R220,"")</f>
        <v>0.681093394077449</v>
      </c>
    </row>
    <row r="221" customFormat="false" ht="11.25" hidden="false" customHeight="true" outlineLevel="0" collapsed="false">
      <c r="A221" s="32" t="s">
        <v>119</v>
      </c>
      <c r="B221" s="63" t="n">
        <v>226</v>
      </c>
      <c r="C221" s="64" t="n">
        <v>3</v>
      </c>
      <c r="D221" s="64" t="n">
        <v>38</v>
      </c>
      <c r="E221" s="63" t="n">
        <v>50</v>
      </c>
      <c r="F221" s="64" t="n">
        <v>215</v>
      </c>
      <c r="G221" s="65" t="n">
        <v>4</v>
      </c>
      <c r="H221" s="63" t="n">
        <v>55</v>
      </c>
      <c r="I221" s="65" t="n">
        <v>216</v>
      </c>
      <c r="J221" s="63" t="n">
        <v>76</v>
      </c>
      <c r="K221" s="64" t="n">
        <v>6</v>
      </c>
      <c r="L221" s="65" t="n">
        <v>192</v>
      </c>
      <c r="M221" s="193" t="n">
        <v>116</v>
      </c>
      <c r="N221" s="65" t="n">
        <v>161</v>
      </c>
      <c r="O221" s="134" t="n">
        <v>176</v>
      </c>
      <c r="P221" s="195" t="n">
        <v>99</v>
      </c>
      <c r="Q221" s="63" t="n">
        <v>16</v>
      </c>
      <c r="R221" s="64" t="n">
        <v>411</v>
      </c>
      <c r="S221" s="64" t="n">
        <v>280</v>
      </c>
      <c r="T221" s="196" t="n">
        <f aca="false">IF(R221&lt;&gt;0,S221/R221,"")</f>
        <v>0.681265206812652</v>
      </c>
    </row>
    <row r="222" customFormat="false" ht="11.25" hidden="false" customHeight="true" outlineLevel="0" collapsed="false">
      <c r="A222" s="32" t="s">
        <v>120</v>
      </c>
      <c r="B222" s="63" t="n">
        <v>104</v>
      </c>
      <c r="C222" s="64" t="n">
        <v>0</v>
      </c>
      <c r="D222" s="64" t="n">
        <v>5</v>
      </c>
      <c r="E222" s="63" t="n">
        <v>5</v>
      </c>
      <c r="F222" s="64" t="n">
        <v>104</v>
      </c>
      <c r="G222" s="65" t="n">
        <v>1</v>
      </c>
      <c r="H222" s="63" t="n">
        <v>14</v>
      </c>
      <c r="I222" s="65" t="n">
        <v>97</v>
      </c>
      <c r="J222" s="63" t="n">
        <v>35</v>
      </c>
      <c r="K222" s="64" t="n">
        <v>1</v>
      </c>
      <c r="L222" s="65" t="n">
        <v>79</v>
      </c>
      <c r="M222" s="193" t="n">
        <v>28</v>
      </c>
      <c r="N222" s="65" t="n">
        <v>90</v>
      </c>
      <c r="O222" s="134" t="n">
        <v>82</v>
      </c>
      <c r="P222" s="195" t="n">
        <v>35</v>
      </c>
      <c r="Q222" s="63" t="n">
        <v>12</v>
      </c>
      <c r="R222" s="64" t="n">
        <v>167</v>
      </c>
      <c r="S222" s="64" t="n">
        <v>120</v>
      </c>
      <c r="T222" s="196" t="n">
        <f aca="false">IF(R222&lt;&gt;0,S222/R222,"")</f>
        <v>0.718562874251497</v>
      </c>
    </row>
    <row r="223" customFormat="false" ht="11.25" hidden="false" customHeight="true" outlineLevel="0" collapsed="false">
      <c r="A223" s="32" t="s">
        <v>121</v>
      </c>
      <c r="B223" s="63" t="n">
        <v>41</v>
      </c>
      <c r="C223" s="64" t="n">
        <v>2</v>
      </c>
      <c r="D223" s="64" t="n">
        <v>11</v>
      </c>
      <c r="E223" s="63" t="n">
        <v>11</v>
      </c>
      <c r="F223" s="64" t="n">
        <v>40</v>
      </c>
      <c r="G223" s="65" t="n">
        <v>2</v>
      </c>
      <c r="H223" s="63" t="n">
        <v>15</v>
      </c>
      <c r="I223" s="65" t="n">
        <v>40</v>
      </c>
      <c r="J223" s="63" t="n">
        <v>20</v>
      </c>
      <c r="K223" s="64" t="n">
        <v>3</v>
      </c>
      <c r="L223" s="65" t="n">
        <v>32</v>
      </c>
      <c r="M223" s="193" t="n">
        <v>20</v>
      </c>
      <c r="N223" s="65" t="n">
        <v>34</v>
      </c>
      <c r="O223" s="134" t="n">
        <v>31</v>
      </c>
      <c r="P223" s="195" t="n">
        <v>21</v>
      </c>
      <c r="Q223" s="63" t="n">
        <v>5</v>
      </c>
      <c r="R223" s="64" t="n">
        <v>82</v>
      </c>
      <c r="S223" s="64" t="n">
        <v>55</v>
      </c>
      <c r="T223" s="196" t="n">
        <f aca="false">IF(R223&lt;&gt;0,S223/R223,"")</f>
        <v>0.670731707317073</v>
      </c>
    </row>
    <row r="224" customFormat="false" ht="11.25" hidden="false" customHeight="true" outlineLevel="0" collapsed="false">
      <c r="A224" s="32" t="s">
        <v>122</v>
      </c>
      <c r="B224" s="63" t="n">
        <v>197</v>
      </c>
      <c r="C224" s="64" t="n">
        <v>5</v>
      </c>
      <c r="D224" s="64" t="n">
        <v>54</v>
      </c>
      <c r="E224" s="63" t="n">
        <v>65</v>
      </c>
      <c r="F224" s="64" t="n">
        <v>188</v>
      </c>
      <c r="G224" s="65" t="n">
        <v>8</v>
      </c>
      <c r="H224" s="63" t="n">
        <v>61</v>
      </c>
      <c r="I224" s="65" t="n">
        <v>200</v>
      </c>
      <c r="J224" s="63" t="n">
        <v>105</v>
      </c>
      <c r="K224" s="64" t="n">
        <v>4</v>
      </c>
      <c r="L224" s="65" t="n">
        <v>152</v>
      </c>
      <c r="M224" s="193" t="n">
        <v>114</v>
      </c>
      <c r="N224" s="65" t="n">
        <v>155</v>
      </c>
      <c r="O224" s="134" t="n">
        <v>172</v>
      </c>
      <c r="P224" s="195" t="n">
        <v>99</v>
      </c>
      <c r="Q224" s="63" t="n">
        <v>18</v>
      </c>
      <c r="R224" s="64" t="n">
        <v>386</v>
      </c>
      <c r="S224" s="64" t="n">
        <v>285</v>
      </c>
      <c r="T224" s="196" t="n">
        <f aca="false">IF(R224&lt;&gt;0,S224/R224,"")</f>
        <v>0.738341968911917</v>
      </c>
    </row>
    <row r="225" customFormat="false" ht="11.25" hidden="false" customHeight="true" outlineLevel="0" collapsed="false">
      <c r="A225" s="32" t="s">
        <v>123</v>
      </c>
      <c r="B225" s="63" t="n">
        <v>46</v>
      </c>
      <c r="C225" s="64" t="n">
        <v>0</v>
      </c>
      <c r="D225" s="64" t="n">
        <v>22</v>
      </c>
      <c r="E225" s="63" t="n">
        <v>27</v>
      </c>
      <c r="F225" s="64" t="n">
        <v>43</v>
      </c>
      <c r="G225" s="65" t="n">
        <v>0</v>
      </c>
      <c r="H225" s="63" t="n">
        <v>27</v>
      </c>
      <c r="I225" s="65" t="n">
        <v>42</v>
      </c>
      <c r="J225" s="63" t="n">
        <v>38</v>
      </c>
      <c r="K225" s="64" t="n">
        <v>2</v>
      </c>
      <c r="L225" s="65" t="n">
        <v>30</v>
      </c>
      <c r="M225" s="193" t="n">
        <v>19</v>
      </c>
      <c r="N225" s="65" t="n">
        <v>49</v>
      </c>
      <c r="O225" s="134" t="n">
        <v>45</v>
      </c>
      <c r="P225" s="195" t="n">
        <v>25</v>
      </c>
      <c r="Q225" s="63" t="n">
        <v>3</v>
      </c>
      <c r="R225" s="64" t="n">
        <v>93</v>
      </c>
      <c r="S225" s="64" t="n">
        <v>71</v>
      </c>
      <c r="T225" s="196" t="n">
        <f aca="false">IF(R225&lt;&gt;0,S225/R225,"")</f>
        <v>0.763440860215054</v>
      </c>
    </row>
    <row r="226" customFormat="false" ht="11.25" hidden="false" customHeight="true" outlineLevel="0" collapsed="false">
      <c r="A226" s="32" t="s">
        <v>124</v>
      </c>
      <c r="B226" s="63" t="n">
        <v>99</v>
      </c>
      <c r="C226" s="64" t="n">
        <v>3</v>
      </c>
      <c r="D226" s="64" t="n">
        <v>28</v>
      </c>
      <c r="E226" s="63" t="n">
        <v>38</v>
      </c>
      <c r="F226" s="64" t="n">
        <v>89</v>
      </c>
      <c r="G226" s="65" t="n">
        <v>4</v>
      </c>
      <c r="H226" s="63" t="n">
        <v>38</v>
      </c>
      <c r="I226" s="65" t="n">
        <v>91</v>
      </c>
      <c r="J226" s="63" t="n">
        <v>49</v>
      </c>
      <c r="K226" s="64" t="n">
        <v>1</v>
      </c>
      <c r="L226" s="65" t="n">
        <v>81</v>
      </c>
      <c r="M226" s="193" t="n">
        <v>67</v>
      </c>
      <c r="N226" s="65" t="n">
        <v>66</v>
      </c>
      <c r="O226" s="134" t="n">
        <v>96</v>
      </c>
      <c r="P226" s="195" t="n">
        <v>36</v>
      </c>
      <c r="Q226" s="63" t="n">
        <v>9</v>
      </c>
      <c r="R226" s="64" t="n">
        <v>187</v>
      </c>
      <c r="S226" s="64" t="n">
        <v>139</v>
      </c>
      <c r="T226" s="196" t="n">
        <f aca="false">IF(R226&lt;&gt;0,S226/R226,"")</f>
        <v>0.74331550802139</v>
      </c>
    </row>
    <row r="227" customFormat="false" ht="11.25" hidden="false" customHeight="true" outlineLevel="0" collapsed="false">
      <c r="A227" s="32" t="s">
        <v>125</v>
      </c>
      <c r="B227" s="63" t="n">
        <v>65</v>
      </c>
      <c r="C227" s="64" t="n">
        <v>2</v>
      </c>
      <c r="D227" s="64" t="n">
        <v>12</v>
      </c>
      <c r="E227" s="63" t="n">
        <v>18</v>
      </c>
      <c r="F227" s="64" t="n">
        <v>58</v>
      </c>
      <c r="G227" s="65" t="n">
        <v>2</v>
      </c>
      <c r="H227" s="63" t="n">
        <v>17</v>
      </c>
      <c r="I227" s="65" t="n">
        <v>63</v>
      </c>
      <c r="J227" s="63" t="n">
        <v>33</v>
      </c>
      <c r="K227" s="64" t="n">
        <v>3</v>
      </c>
      <c r="L227" s="65" t="n">
        <v>48</v>
      </c>
      <c r="M227" s="193" t="n">
        <v>57</v>
      </c>
      <c r="N227" s="65" t="n">
        <v>38</v>
      </c>
      <c r="O227" s="134" t="n">
        <v>51</v>
      </c>
      <c r="P227" s="195" t="n">
        <v>34</v>
      </c>
      <c r="Q227" s="63" t="n">
        <v>7</v>
      </c>
      <c r="R227" s="64" t="n">
        <v>140</v>
      </c>
      <c r="S227" s="64" t="n">
        <v>68</v>
      </c>
      <c r="T227" s="196" t="n">
        <f aca="false">IF(R227&lt;&gt;0,S227/R227,"")</f>
        <v>0.485714285714286</v>
      </c>
    </row>
    <row r="228" customFormat="false" ht="11.25" hidden="false" customHeight="true" outlineLevel="0" collapsed="false">
      <c r="A228" s="32" t="s">
        <v>126</v>
      </c>
      <c r="B228" s="63" t="n">
        <v>80</v>
      </c>
      <c r="C228" s="64" t="n">
        <v>3</v>
      </c>
      <c r="D228" s="64" t="n">
        <v>38</v>
      </c>
      <c r="E228" s="63" t="n">
        <v>32</v>
      </c>
      <c r="F228" s="64" t="n">
        <v>85</v>
      </c>
      <c r="G228" s="65" t="n">
        <v>2</v>
      </c>
      <c r="H228" s="63" t="n">
        <v>45</v>
      </c>
      <c r="I228" s="65" t="n">
        <v>79</v>
      </c>
      <c r="J228" s="63" t="n">
        <v>71</v>
      </c>
      <c r="K228" s="64" t="n">
        <v>5</v>
      </c>
      <c r="L228" s="65" t="n">
        <v>49</v>
      </c>
      <c r="M228" s="193" t="n">
        <v>33</v>
      </c>
      <c r="N228" s="65" t="n">
        <v>94</v>
      </c>
      <c r="O228" s="134" t="n">
        <v>80</v>
      </c>
      <c r="P228" s="195" t="n">
        <v>48</v>
      </c>
      <c r="Q228" s="63" t="n">
        <v>9</v>
      </c>
      <c r="R228" s="64" t="n">
        <v>171</v>
      </c>
      <c r="S228" s="64" t="n">
        <v>132</v>
      </c>
      <c r="T228" s="196" t="n">
        <f aca="false">IF(R228&lt;&gt;0,S228/R228,"")</f>
        <v>0.771929824561403</v>
      </c>
    </row>
    <row r="229" customFormat="false" ht="11.25" hidden="false" customHeight="true" outlineLevel="0" collapsed="false">
      <c r="A229" s="32" t="s">
        <v>127</v>
      </c>
      <c r="B229" s="63" t="n">
        <v>72</v>
      </c>
      <c r="C229" s="64" t="n">
        <v>3</v>
      </c>
      <c r="D229" s="64" t="n">
        <v>22</v>
      </c>
      <c r="E229" s="63" t="n">
        <v>29</v>
      </c>
      <c r="F229" s="64" t="n">
        <v>66</v>
      </c>
      <c r="G229" s="65" t="n">
        <v>4</v>
      </c>
      <c r="H229" s="63" t="n">
        <v>34</v>
      </c>
      <c r="I229" s="65" t="n">
        <v>65</v>
      </c>
      <c r="J229" s="63" t="n">
        <v>56</v>
      </c>
      <c r="K229" s="64" t="n">
        <v>3</v>
      </c>
      <c r="L229" s="65" t="n">
        <v>46</v>
      </c>
      <c r="M229" s="193" t="n">
        <v>38</v>
      </c>
      <c r="N229" s="65" t="n">
        <v>66</v>
      </c>
      <c r="O229" s="134" t="n">
        <v>70</v>
      </c>
      <c r="P229" s="195" t="n">
        <v>36</v>
      </c>
      <c r="Q229" s="63" t="n">
        <v>4</v>
      </c>
      <c r="R229" s="64" t="n">
        <v>144</v>
      </c>
      <c r="S229" s="64" t="n">
        <v>108</v>
      </c>
      <c r="T229" s="196" t="n">
        <f aca="false">IF(R229&lt;&gt;0,S229/R229,"")</f>
        <v>0.75</v>
      </c>
    </row>
    <row r="230" customFormat="false" ht="11.25" hidden="false" customHeight="true" outlineLevel="0" collapsed="false">
      <c r="A230" s="32" t="s">
        <v>128</v>
      </c>
      <c r="B230" s="63" t="n">
        <v>138</v>
      </c>
      <c r="C230" s="64" t="n">
        <v>2</v>
      </c>
      <c r="D230" s="64" t="n">
        <v>37</v>
      </c>
      <c r="E230" s="63" t="n">
        <v>42</v>
      </c>
      <c r="F230" s="64" t="n">
        <v>127</v>
      </c>
      <c r="G230" s="65" t="n">
        <v>2</v>
      </c>
      <c r="H230" s="63" t="n">
        <v>57</v>
      </c>
      <c r="I230" s="65" t="n">
        <v>116</v>
      </c>
      <c r="J230" s="63" t="n">
        <v>89</v>
      </c>
      <c r="K230" s="64" t="n">
        <v>2</v>
      </c>
      <c r="L230" s="65" t="n">
        <v>86</v>
      </c>
      <c r="M230" s="193" t="n">
        <v>57</v>
      </c>
      <c r="N230" s="65" t="n">
        <v>115</v>
      </c>
      <c r="O230" s="134" t="n">
        <v>125</v>
      </c>
      <c r="P230" s="195" t="n">
        <v>53</v>
      </c>
      <c r="Q230" s="63" t="n">
        <v>6</v>
      </c>
      <c r="R230" s="64" t="n">
        <v>219</v>
      </c>
      <c r="S230" s="64" t="n">
        <v>179</v>
      </c>
      <c r="T230" s="196" t="n">
        <f aca="false">IF(R230&lt;&gt;0,S230/R230,"")</f>
        <v>0.817351598173516</v>
      </c>
    </row>
    <row r="231" customFormat="false" ht="11.25" hidden="false" customHeight="true" outlineLevel="0" collapsed="false">
      <c r="A231" s="32" t="s">
        <v>129</v>
      </c>
      <c r="B231" s="63" t="n">
        <v>55</v>
      </c>
      <c r="C231" s="64" t="n">
        <v>1</v>
      </c>
      <c r="D231" s="64" t="n">
        <v>3</v>
      </c>
      <c r="E231" s="63" t="n">
        <v>7</v>
      </c>
      <c r="F231" s="64" t="n">
        <v>54</v>
      </c>
      <c r="G231" s="65" t="n">
        <v>0</v>
      </c>
      <c r="H231" s="63" t="n">
        <v>7</v>
      </c>
      <c r="I231" s="65" t="n">
        <v>54</v>
      </c>
      <c r="J231" s="63" t="n">
        <v>26</v>
      </c>
      <c r="K231" s="64" t="n">
        <v>0</v>
      </c>
      <c r="L231" s="65" t="n">
        <v>36</v>
      </c>
      <c r="M231" s="193" t="n">
        <v>22</v>
      </c>
      <c r="N231" s="104" t="n">
        <v>38</v>
      </c>
      <c r="O231" s="194" t="n">
        <v>46</v>
      </c>
      <c r="P231" s="195" t="n">
        <v>16</v>
      </c>
      <c r="Q231" s="63" t="n">
        <v>6</v>
      </c>
      <c r="R231" s="64" t="n">
        <v>80</v>
      </c>
      <c r="S231" s="64" t="n">
        <v>64</v>
      </c>
      <c r="T231" s="196" t="n">
        <f aca="false">IF(R231&lt;&gt;0,S231/R231,"")</f>
        <v>0.8</v>
      </c>
    </row>
    <row r="232" customFormat="false" ht="11.25" hidden="false" customHeight="true" outlineLevel="0" collapsed="false">
      <c r="A232" s="52" t="s">
        <v>52</v>
      </c>
      <c r="B232" s="55" t="n">
        <f aca="false">SUM(B218:B231)</f>
        <v>1772</v>
      </c>
      <c r="C232" s="53" t="n">
        <f aca="false">SUM(C218:C231)</f>
        <v>54</v>
      </c>
      <c r="D232" s="53" t="n">
        <f aca="false">SUM(D218:D231)</f>
        <v>486</v>
      </c>
      <c r="E232" s="55" t="n">
        <f aca="false">SUM(E218:E231)</f>
        <v>584</v>
      </c>
      <c r="F232" s="53" t="n">
        <f aca="false">SUM(F218:F231)</f>
        <v>1685</v>
      </c>
      <c r="G232" s="54" t="n">
        <f aca="false">SUM(G218:G231)</f>
        <v>55</v>
      </c>
      <c r="H232" s="55" t="n">
        <f aca="false">SUM(H218:H231)</f>
        <v>677</v>
      </c>
      <c r="I232" s="54" t="n">
        <f aca="false">SUM(I218:I231)</f>
        <v>1665</v>
      </c>
      <c r="J232" s="55" t="n">
        <f aca="false">SUM(J218:J231)</f>
        <v>1056</v>
      </c>
      <c r="K232" s="53" t="n">
        <f aca="false">SUM(K218:K231)</f>
        <v>44</v>
      </c>
      <c r="L232" s="54" t="n">
        <f aca="false">SUM(L218:L231)</f>
        <v>1294</v>
      </c>
      <c r="M232" s="137" t="n">
        <f aca="false">SUM(M218:M231)</f>
        <v>979</v>
      </c>
      <c r="N232" s="137" t="n">
        <f aca="false">SUM(N218:N231)</f>
        <v>1428</v>
      </c>
      <c r="O232" s="197" t="n">
        <f aca="false">SUM(O218:O231)</f>
        <v>1546</v>
      </c>
      <c r="P232" s="137" t="n">
        <f aca="false">SUM(P218:P231)</f>
        <v>864</v>
      </c>
      <c r="Q232" s="55" t="n">
        <f aca="false">SUM(Q218:Q231)</f>
        <v>161</v>
      </c>
      <c r="R232" s="53" t="n">
        <f aca="false">SUM(R218:R231)</f>
        <v>3449</v>
      </c>
      <c r="S232" s="53" t="n">
        <f aca="false">SUM(S218:S231)</f>
        <v>2467</v>
      </c>
      <c r="T232" s="190" t="n">
        <f aca="false">IF(R232&lt;&gt;0,S232/R232,"")</f>
        <v>0.715279791243839</v>
      </c>
    </row>
    <row r="233" customFormat="false" ht="11.25" hidden="false" customHeight="true" outlineLevel="0" collapsed="false">
      <c r="A233" s="110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91"/>
    </row>
    <row r="234" customFormat="false" ht="11.25" hidden="false" customHeight="true" outlineLevel="0" collapsed="false">
      <c r="A234" s="19" t="s">
        <v>130</v>
      </c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1"/>
    </row>
    <row r="235" customFormat="false" ht="11.25" hidden="false" customHeight="true" outlineLevel="0" collapsed="false">
      <c r="A235" s="62" t="s">
        <v>131</v>
      </c>
      <c r="B235" s="63" t="n">
        <v>63</v>
      </c>
      <c r="C235" s="64" t="n">
        <v>4</v>
      </c>
      <c r="D235" s="64" t="n">
        <v>26</v>
      </c>
      <c r="E235" s="63" t="n">
        <v>24</v>
      </c>
      <c r="F235" s="64" t="n">
        <v>64</v>
      </c>
      <c r="G235" s="65" t="n">
        <v>5</v>
      </c>
      <c r="H235" s="63" t="n">
        <v>31</v>
      </c>
      <c r="I235" s="65" t="n">
        <v>61</v>
      </c>
      <c r="J235" s="63" t="n">
        <v>27</v>
      </c>
      <c r="K235" s="64" t="n">
        <v>5</v>
      </c>
      <c r="L235" s="65" t="n">
        <v>61</v>
      </c>
      <c r="M235" s="193" t="n">
        <v>58</v>
      </c>
      <c r="N235" s="225" t="n">
        <v>37</v>
      </c>
      <c r="O235" s="226" t="n">
        <v>50</v>
      </c>
      <c r="P235" s="195" t="n">
        <v>44</v>
      </c>
      <c r="Q235" s="63" t="n">
        <v>7</v>
      </c>
      <c r="R235" s="64" t="n">
        <v>143</v>
      </c>
      <c r="S235" s="64" t="n">
        <v>96</v>
      </c>
      <c r="T235" s="196" t="n">
        <f aca="false">IF(R235&lt;&gt;0,S235/R235,"")</f>
        <v>0.671328671328671</v>
      </c>
    </row>
    <row r="236" customFormat="false" ht="11.25" hidden="false" customHeight="true" outlineLevel="0" collapsed="false">
      <c r="A236" s="62" t="s">
        <v>132</v>
      </c>
      <c r="B236" s="63" t="n">
        <v>200</v>
      </c>
      <c r="C236" s="64" t="n">
        <v>18</v>
      </c>
      <c r="D236" s="64" t="n">
        <v>88</v>
      </c>
      <c r="E236" s="63" t="n">
        <v>99</v>
      </c>
      <c r="F236" s="64" t="n">
        <v>186</v>
      </c>
      <c r="G236" s="65" t="n">
        <v>17</v>
      </c>
      <c r="H236" s="63" t="n">
        <v>156</v>
      </c>
      <c r="I236" s="65" t="n">
        <v>157</v>
      </c>
      <c r="J236" s="63" t="n">
        <v>139</v>
      </c>
      <c r="K236" s="64" t="n">
        <v>15</v>
      </c>
      <c r="L236" s="65" t="n">
        <v>158</v>
      </c>
      <c r="M236" s="193" t="n">
        <v>148</v>
      </c>
      <c r="N236" s="65" t="n">
        <v>185</v>
      </c>
      <c r="O236" s="134" t="n">
        <v>200</v>
      </c>
      <c r="P236" s="195" t="n">
        <v>133</v>
      </c>
      <c r="Q236" s="63" t="n">
        <v>10</v>
      </c>
      <c r="R236" s="64" t="n">
        <v>440</v>
      </c>
      <c r="S236" s="64" t="n">
        <v>343</v>
      </c>
      <c r="T236" s="196" t="n">
        <f aca="false">IF(R236&lt;&gt;0,S236/R236,"")</f>
        <v>0.779545454545455</v>
      </c>
    </row>
    <row r="237" customFormat="false" ht="11.25" hidden="false" customHeight="true" outlineLevel="0" collapsed="false">
      <c r="A237" s="62" t="s">
        <v>133</v>
      </c>
      <c r="B237" s="63" t="n">
        <v>205</v>
      </c>
      <c r="C237" s="64" t="n">
        <v>14</v>
      </c>
      <c r="D237" s="64" t="n">
        <v>153</v>
      </c>
      <c r="E237" s="63" t="n">
        <v>164</v>
      </c>
      <c r="F237" s="64" t="n">
        <v>197</v>
      </c>
      <c r="G237" s="65" t="n">
        <v>11</v>
      </c>
      <c r="H237" s="63" t="n">
        <v>212</v>
      </c>
      <c r="I237" s="65" t="n">
        <v>168</v>
      </c>
      <c r="J237" s="63" t="n">
        <v>205</v>
      </c>
      <c r="K237" s="64" t="n">
        <v>11</v>
      </c>
      <c r="L237" s="65" t="n">
        <v>171</v>
      </c>
      <c r="M237" s="193" t="n">
        <v>219</v>
      </c>
      <c r="N237" s="65" t="n">
        <v>189</v>
      </c>
      <c r="O237" s="134" t="n">
        <v>209</v>
      </c>
      <c r="P237" s="195" t="n">
        <v>194</v>
      </c>
      <c r="Q237" s="63" t="n">
        <v>14</v>
      </c>
      <c r="R237" s="64" t="n">
        <v>569</v>
      </c>
      <c r="S237" s="64" t="n">
        <v>417</v>
      </c>
      <c r="T237" s="196" t="n">
        <f aca="false">IF(R237&lt;&gt;0,S237/R237,"")</f>
        <v>0.73286467486819</v>
      </c>
    </row>
    <row r="238" customFormat="false" ht="11.25" hidden="false" customHeight="true" outlineLevel="0" collapsed="false">
      <c r="A238" s="62" t="s">
        <v>134</v>
      </c>
      <c r="B238" s="63" t="n">
        <v>37</v>
      </c>
      <c r="C238" s="64" t="n">
        <v>11</v>
      </c>
      <c r="D238" s="64" t="n">
        <v>27</v>
      </c>
      <c r="E238" s="63" t="n">
        <v>30</v>
      </c>
      <c r="F238" s="64" t="n">
        <v>33</v>
      </c>
      <c r="G238" s="65" t="n">
        <v>13</v>
      </c>
      <c r="H238" s="63" t="n">
        <v>39</v>
      </c>
      <c r="I238" s="65" t="n">
        <v>38</v>
      </c>
      <c r="J238" s="63" t="n">
        <v>30</v>
      </c>
      <c r="K238" s="64" t="n">
        <v>10</v>
      </c>
      <c r="L238" s="65" t="n">
        <v>40</v>
      </c>
      <c r="M238" s="193" t="n">
        <v>60</v>
      </c>
      <c r="N238" s="65" t="n">
        <v>24</v>
      </c>
      <c r="O238" s="134" t="n">
        <v>29</v>
      </c>
      <c r="P238" s="195" t="n">
        <v>53</v>
      </c>
      <c r="Q238" s="63" t="n">
        <v>5</v>
      </c>
      <c r="R238" s="64" t="n">
        <v>148</v>
      </c>
      <c r="S238" s="64" t="n">
        <v>85</v>
      </c>
      <c r="T238" s="196" t="n">
        <f aca="false">IF(R238&lt;&gt;0,S238/R238,"")</f>
        <v>0.574324324324324</v>
      </c>
    </row>
    <row r="239" customFormat="false" ht="11.25" hidden="false" customHeight="true" outlineLevel="0" collapsed="false">
      <c r="A239" s="62" t="s">
        <v>135</v>
      </c>
      <c r="B239" s="63" t="n">
        <v>77</v>
      </c>
      <c r="C239" s="64" t="n">
        <v>24</v>
      </c>
      <c r="D239" s="64" t="n">
        <v>37</v>
      </c>
      <c r="E239" s="63" t="n">
        <v>43</v>
      </c>
      <c r="F239" s="64" t="n">
        <v>72</v>
      </c>
      <c r="G239" s="65" t="n">
        <v>23</v>
      </c>
      <c r="H239" s="63" t="n">
        <v>71</v>
      </c>
      <c r="I239" s="65" t="n">
        <v>67</v>
      </c>
      <c r="J239" s="63" t="n">
        <v>56</v>
      </c>
      <c r="K239" s="64" t="n">
        <v>20</v>
      </c>
      <c r="L239" s="65" t="n">
        <v>73</v>
      </c>
      <c r="M239" s="193" t="n">
        <v>109</v>
      </c>
      <c r="N239" s="65" t="n">
        <v>46</v>
      </c>
      <c r="O239" s="134" t="n">
        <v>77</v>
      </c>
      <c r="P239" s="195" t="n">
        <v>76</v>
      </c>
      <c r="Q239" s="63" t="n">
        <v>5</v>
      </c>
      <c r="R239" s="64" t="n">
        <v>277</v>
      </c>
      <c r="S239" s="64" t="n">
        <v>163</v>
      </c>
      <c r="T239" s="196" t="n">
        <f aca="false">IF(R239&lt;&gt;0,S239/R239,"")</f>
        <v>0.588447653429603</v>
      </c>
    </row>
    <row r="240" customFormat="false" ht="11.25" hidden="false" customHeight="true" outlineLevel="0" collapsed="false">
      <c r="A240" s="62" t="s">
        <v>136</v>
      </c>
      <c r="B240" s="63" t="n">
        <v>234</v>
      </c>
      <c r="C240" s="64" t="n">
        <v>24</v>
      </c>
      <c r="D240" s="64" t="n">
        <v>204</v>
      </c>
      <c r="E240" s="63" t="n">
        <v>210</v>
      </c>
      <c r="F240" s="64" t="n">
        <v>227</v>
      </c>
      <c r="G240" s="65" t="n">
        <v>25</v>
      </c>
      <c r="H240" s="63" t="n">
        <v>272</v>
      </c>
      <c r="I240" s="65" t="n">
        <v>221</v>
      </c>
      <c r="J240" s="63" t="n">
        <v>268</v>
      </c>
      <c r="K240" s="64" t="n">
        <v>23</v>
      </c>
      <c r="L240" s="65" t="n">
        <v>205</v>
      </c>
      <c r="M240" s="193" t="n">
        <v>382</v>
      </c>
      <c r="N240" s="65" t="n">
        <v>145</v>
      </c>
      <c r="O240" s="134" t="n">
        <v>242</v>
      </c>
      <c r="P240" s="195" t="n">
        <v>267</v>
      </c>
      <c r="Q240" s="63" t="n">
        <v>74</v>
      </c>
      <c r="R240" s="64" t="n">
        <v>789</v>
      </c>
      <c r="S240" s="64" t="n">
        <v>534</v>
      </c>
      <c r="T240" s="196" t="n">
        <f aca="false">IF(R240&lt;&gt;0,S240/R240,"")</f>
        <v>0.67680608365019</v>
      </c>
    </row>
    <row r="241" customFormat="false" ht="11.25" hidden="false" customHeight="true" outlineLevel="0" collapsed="false">
      <c r="A241" s="62" t="s">
        <v>137</v>
      </c>
      <c r="B241" s="63" t="n">
        <v>77</v>
      </c>
      <c r="C241" s="64" t="n">
        <v>15</v>
      </c>
      <c r="D241" s="64" t="n">
        <v>29</v>
      </c>
      <c r="E241" s="63" t="n">
        <v>35</v>
      </c>
      <c r="F241" s="64" t="n">
        <v>75</v>
      </c>
      <c r="G241" s="65" t="n">
        <v>15</v>
      </c>
      <c r="H241" s="63" t="n">
        <v>65</v>
      </c>
      <c r="I241" s="65" t="n">
        <v>60</v>
      </c>
      <c r="J241" s="63" t="n">
        <v>54</v>
      </c>
      <c r="K241" s="64" t="n">
        <v>10</v>
      </c>
      <c r="L241" s="65" t="n">
        <v>62</v>
      </c>
      <c r="M241" s="193" t="n">
        <v>83</v>
      </c>
      <c r="N241" s="65" t="n">
        <v>49</v>
      </c>
      <c r="O241" s="134" t="n">
        <v>61</v>
      </c>
      <c r="P241" s="195" t="n">
        <v>69</v>
      </c>
      <c r="Q241" s="63" t="n">
        <v>3</v>
      </c>
      <c r="R241" s="64" t="n">
        <v>213</v>
      </c>
      <c r="S241" s="64" t="n">
        <v>136</v>
      </c>
      <c r="T241" s="196" t="n">
        <f aca="false">IF(R241&lt;&gt;0,S241/R241,"")</f>
        <v>0.63849765258216</v>
      </c>
    </row>
    <row r="242" customFormat="false" ht="11.25" hidden="false" customHeight="true" outlineLevel="0" collapsed="false">
      <c r="A242" s="62" t="s">
        <v>138</v>
      </c>
      <c r="B242" s="63" t="n">
        <v>32</v>
      </c>
      <c r="C242" s="64" t="n">
        <v>2</v>
      </c>
      <c r="D242" s="64" t="n">
        <v>7</v>
      </c>
      <c r="E242" s="63" t="n">
        <v>8</v>
      </c>
      <c r="F242" s="64" t="n">
        <v>33</v>
      </c>
      <c r="G242" s="65" t="n">
        <v>1</v>
      </c>
      <c r="H242" s="63" t="n">
        <v>17</v>
      </c>
      <c r="I242" s="65" t="n">
        <v>27</v>
      </c>
      <c r="J242" s="63" t="n">
        <v>9</v>
      </c>
      <c r="K242" s="64" t="n">
        <v>1</v>
      </c>
      <c r="L242" s="65" t="n">
        <v>33</v>
      </c>
      <c r="M242" s="193" t="n">
        <v>25</v>
      </c>
      <c r="N242" s="65" t="n">
        <v>19</v>
      </c>
      <c r="O242" s="134" t="n">
        <v>22</v>
      </c>
      <c r="P242" s="195" t="n">
        <v>22</v>
      </c>
      <c r="Q242" s="63" t="n">
        <v>3</v>
      </c>
      <c r="R242" s="64" t="n">
        <v>59</v>
      </c>
      <c r="S242" s="64" t="n">
        <v>46</v>
      </c>
      <c r="T242" s="196" t="n">
        <f aca="false">IF(R242&lt;&gt;0,S242/R242,"")</f>
        <v>0.779661016949153</v>
      </c>
    </row>
    <row r="243" customFormat="false" ht="11.25" hidden="false" customHeight="true" outlineLevel="0" collapsed="false">
      <c r="A243" s="62" t="s">
        <v>139</v>
      </c>
      <c r="B243" s="63" t="n">
        <v>390</v>
      </c>
      <c r="C243" s="64" t="n">
        <v>23</v>
      </c>
      <c r="D243" s="64" t="n">
        <v>192</v>
      </c>
      <c r="E243" s="63" t="n">
        <v>199</v>
      </c>
      <c r="F243" s="64" t="n">
        <v>386</v>
      </c>
      <c r="G243" s="65" t="n">
        <v>24</v>
      </c>
      <c r="H243" s="63" t="n">
        <v>305</v>
      </c>
      <c r="I243" s="65" t="n">
        <v>316</v>
      </c>
      <c r="J243" s="63" t="n">
        <v>298</v>
      </c>
      <c r="K243" s="64" t="n">
        <v>22</v>
      </c>
      <c r="L243" s="65" t="n">
        <v>322</v>
      </c>
      <c r="M243" s="193" t="n">
        <v>340</v>
      </c>
      <c r="N243" s="65" t="n">
        <v>336</v>
      </c>
      <c r="O243" s="134" t="n">
        <v>381</v>
      </c>
      <c r="P243" s="195" t="n">
        <v>295</v>
      </c>
      <c r="Q243" s="63" t="n">
        <v>31</v>
      </c>
      <c r="R243" s="64" t="n">
        <v>941</v>
      </c>
      <c r="S243" s="64" t="n">
        <v>698</v>
      </c>
      <c r="T243" s="196" t="n">
        <f aca="false">IF(R243&lt;&gt;0,S243/R243,"")</f>
        <v>0.741764080765143</v>
      </c>
    </row>
    <row r="244" customFormat="false" ht="11.25" hidden="false" customHeight="true" outlineLevel="0" collapsed="false">
      <c r="A244" s="62" t="s">
        <v>140</v>
      </c>
      <c r="B244" s="63" t="n">
        <v>144</v>
      </c>
      <c r="C244" s="64" t="n">
        <v>13</v>
      </c>
      <c r="D244" s="64" t="n">
        <v>94</v>
      </c>
      <c r="E244" s="63" t="n">
        <v>99</v>
      </c>
      <c r="F244" s="64" t="n">
        <v>142</v>
      </c>
      <c r="G244" s="65" t="n">
        <v>13</v>
      </c>
      <c r="H244" s="63" t="n">
        <v>135</v>
      </c>
      <c r="I244" s="65" t="n">
        <v>132</v>
      </c>
      <c r="J244" s="63" t="n">
        <v>137</v>
      </c>
      <c r="K244" s="64" t="n">
        <v>14</v>
      </c>
      <c r="L244" s="65" t="n">
        <v>117</v>
      </c>
      <c r="M244" s="193" t="n">
        <v>197</v>
      </c>
      <c r="N244" s="65" t="n">
        <v>82</v>
      </c>
      <c r="O244" s="134" t="n">
        <v>111</v>
      </c>
      <c r="P244" s="195" t="n">
        <v>158</v>
      </c>
      <c r="Q244" s="63" t="n">
        <v>33</v>
      </c>
      <c r="R244" s="64" t="n">
        <v>392</v>
      </c>
      <c r="S244" s="64" t="n">
        <v>285</v>
      </c>
      <c r="T244" s="196" t="n">
        <f aca="false">IF(R244&lt;&gt;0,S244/R244,"")</f>
        <v>0.727040816326531</v>
      </c>
    </row>
    <row r="245" customFormat="false" ht="11.25" hidden="false" customHeight="true" outlineLevel="0" collapsed="false">
      <c r="A245" s="114" t="s">
        <v>141</v>
      </c>
      <c r="B245" s="63" t="n">
        <v>279</v>
      </c>
      <c r="C245" s="64" t="n">
        <v>24</v>
      </c>
      <c r="D245" s="64" t="n">
        <v>187</v>
      </c>
      <c r="E245" s="63" t="n">
        <v>203</v>
      </c>
      <c r="F245" s="64" t="n">
        <v>266</v>
      </c>
      <c r="G245" s="65" t="n">
        <v>22</v>
      </c>
      <c r="H245" s="63" t="n">
        <v>283</v>
      </c>
      <c r="I245" s="65" t="n">
        <v>222</v>
      </c>
      <c r="J245" s="63" t="n">
        <v>283</v>
      </c>
      <c r="K245" s="64" t="n">
        <v>22</v>
      </c>
      <c r="L245" s="65" t="n">
        <v>204</v>
      </c>
      <c r="M245" s="193" t="n">
        <v>283</v>
      </c>
      <c r="N245" s="104" t="n">
        <v>258</v>
      </c>
      <c r="O245" s="194" t="n">
        <v>287</v>
      </c>
      <c r="P245" s="195" t="n">
        <v>241</v>
      </c>
      <c r="Q245" s="63" t="n">
        <v>6</v>
      </c>
      <c r="R245" s="64" t="n">
        <v>775</v>
      </c>
      <c r="S245" s="64" t="n">
        <v>549</v>
      </c>
      <c r="T245" s="196" t="n">
        <f aca="false">IF(R245&lt;&gt;0,S245/R245,"")</f>
        <v>0.708387096774194</v>
      </c>
    </row>
    <row r="246" customFormat="false" ht="11.25" hidden="false" customHeight="true" outlineLevel="0" collapsed="false">
      <c r="A246" s="52" t="s">
        <v>52</v>
      </c>
      <c r="B246" s="55" t="n">
        <f aca="false">SUM(B235:B245)</f>
        <v>1738</v>
      </c>
      <c r="C246" s="53" t="n">
        <f aca="false">SUM(C235:C245)</f>
        <v>172</v>
      </c>
      <c r="D246" s="53" t="n">
        <f aca="false">SUM(D235:D245)</f>
        <v>1044</v>
      </c>
      <c r="E246" s="55" t="n">
        <f aca="false">SUM(E235:E245)</f>
        <v>1114</v>
      </c>
      <c r="F246" s="53" t="n">
        <f aca="false">SUM(F235:F245)</f>
        <v>1681</v>
      </c>
      <c r="G246" s="54" t="n">
        <f aca="false">SUM(G235:G245)</f>
        <v>169</v>
      </c>
      <c r="H246" s="55" t="n">
        <f aca="false">SUM(H235:H245)</f>
        <v>1586</v>
      </c>
      <c r="I246" s="54" t="n">
        <f aca="false">SUM(I235:I245)</f>
        <v>1469</v>
      </c>
      <c r="J246" s="55" t="n">
        <f aca="false">SUM(J235:J245)</f>
        <v>1506</v>
      </c>
      <c r="K246" s="53" t="n">
        <f aca="false">SUM(K235:K245)</f>
        <v>153</v>
      </c>
      <c r="L246" s="54" t="n">
        <f aca="false">SUM(L235:L245)</f>
        <v>1446</v>
      </c>
      <c r="M246" s="137" t="n">
        <f aca="false">SUM(M235:M245)</f>
        <v>1904</v>
      </c>
      <c r="N246" s="137" t="n">
        <f aca="false">SUM(N235:N245)</f>
        <v>1370</v>
      </c>
      <c r="O246" s="197" t="n">
        <f aca="false">SUM(O235:O245)</f>
        <v>1669</v>
      </c>
      <c r="P246" s="137" t="n">
        <f aca="false">SUM(P235:P245)</f>
        <v>1552</v>
      </c>
      <c r="Q246" s="55" t="n">
        <f aca="false">SUM(Q235:Q245)</f>
        <v>191</v>
      </c>
      <c r="R246" s="53" t="n">
        <f aca="false">SUM(R235:R245)</f>
        <v>4746</v>
      </c>
      <c r="S246" s="53" t="n">
        <f aca="false">SUM(S235:S245)</f>
        <v>3352</v>
      </c>
      <c r="T246" s="190" t="n">
        <f aca="false">IF(R246&lt;&gt;0,S246/R246,"")</f>
        <v>0.706278971765697</v>
      </c>
    </row>
    <row r="247" customFormat="false" ht="11.25" hidden="false" customHeight="true" outlineLevel="0" collapsed="false">
      <c r="A247" s="115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9"/>
    </row>
    <row r="248" customFormat="false" ht="11.25" hidden="false" customHeight="true" outlineLevel="0" collapsed="false">
      <c r="A248" s="19" t="s">
        <v>142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1"/>
    </row>
    <row r="249" customFormat="false" ht="11.25" hidden="false" customHeight="true" outlineLevel="0" collapsed="false">
      <c r="A249" s="32" t="s">
        <v>143</v>
      </c>
      <c r="B249" s="71" t="n">
        <v>499</v>
      </c>
      <c r="C249" s="117" t="n">
        <v>37</v>
      </c>
      <c r="D249" s="117" t="n">
        <v>207</v>
      </c>
      <c r="E249" s="71" t="n">
        <v>233</v>
      </c>
      <c r="F249" s="117" t="n">
        <v>484</v>
      </c>
      <c r="G249" s="118" t="n">
        <v>26</v>
      </c>
      <c r="H249" s="71" t="n">
        <v>242</v>
      </c>
      <c r="I249" s="118" t="n">
        <v>510</v>
      </c>
      <c r="J249" s="71" t="n">
        <v>372</v>
      </c>
      <c r="K249" s="117" t="n">
        <v>18</v>
      </c>
      <c r="L249" s="118" t="n">
        <v>379</v>
      </c>
      <c r="M249" s="227" t="n">
        <v>287</v>
      </c>
      <c r="N249" s="118" t="n">
        <v>475</v>
      </c>
      <c r="O249" s="71" t="n">
        <v>433</v>
      </c>
      <c r="P249" s="228" t="n">
        <v>331</v>
      </c>
      <c r="Q249" s="63" t="n">
        <v>81</v>
      </c>
      <c r="R249" s="64" t="n">
        <v>1175</v>
      </c>
      <c r="S249" s="64" t="n">
        <v>777</v>
      </c>
      <c r="T249" s="196" t="n">
        <f aca="false">IF(R249&lt;&gt;0,S249/R249,"")</f>
        <v>0.661276595744681</v>
      </c>
    </row>
    <row r="250" customFormat="false" ht="11.25" hidden="false" customHeight="true" outlineLevel="0" collapsed="false">
      <c r="A250" s="32" t="s">
        <v>144</v>
      </c>
      <c r="B250" s="81" t="n">
        <v>232</v>
      </c>
      <c r="C250" s="121" t="n">
        <v>27</v>
      </c>
      <c r="D250" s="121" t="n">
        <v>131</v>
      </c>
      <c r="E250" s="81" t="n">
        <v>150</v>
      </c>
      <c r="F250" s="121" t="n">
        <v>223</v>
      </c>
      <c r="G250" s="122" t="n">
        <v>17</v>
      </c>
      <c r="H250" s="81" t="n">
        <v>163</v>
      </c>
      <c r="I250" s="122" t="n">
        <v>232</v>
      </c>
      <c r="J250" s="81" t="n">
        <v>222</v>
      </c>
      <c r="K250" s="121" t="n">
        <v>4</v>
      </c>
      <c r="L250" s="122" t="n">
        <v>171</v>
      </c>
      <c r="M250" s="229" t="n">
        <v>168</v>
      </c>
      <c r="N250" s="122" t="n">
        <v>226</v>
      </c>
      <c r="O250" s="81" t="n">
        <v>209</v>
      </c>
      <c r="P250" s="230" t="n">
        <v>188</v>
      </c>
      <c r="Q250" s="63" t="n">
        <v>34</v>
      </c>
      <c r="R250" s="64" t="n">
        <v>582</v>
      </c>
      <c r="S250" s="64" t="n">
        <v>399</v>
      </c>
      <c r="T250" s="196" t="n">
        <f aca="false">IF(R250&lt;&gt;0,S250/R250,"")</f>
        <v>0.685567010309278</v>
      </c>
    </row>
    <row r="251" customFormat="false" ht="11.25" hidden="false" customHeight="true" outlineLevel="0" collapsed="false">
      <c r="A251" s="32" t="s">
        <v>145</v>
      </c>
      <c r="B251" s="81" t="n">
        <v>308</v>
      </c>
      <c r="C251" s="121" t="n">
        <v>22</v>
      </c>
      <c r="D251" s="121" t="n">
        <v>215</v>
      </c>
      <c r="E251" s="81" t="n">
        <v>234</v>
      </c>
      <c r="F251" s="121" t="n">
        <v>298</v>
      </c>
      <c r="G251" s="122" t="n">
        <v>18</v>
      </c>
      <c r="H251" s="81" t="n">
        <v>214</v>
      </c>
      <c r="I251" s="122" t="n">
        <v>331</v>
      </c>
      <c r="J251" s="81" t="n">
        <v>301</v>
      </c>
      <c r="K251" s="121" t="n">
        <v>9</v>
      </c>
      <c r="L251" s="122" t="n">
        <v>243</v>
      </c>
      <c r="M251" s="229" t="n">
        <v>225</v>
      </c>
      <c r="N251" s="122" t="n">
        <v>327</v>
      </c>
      <c r="O251" s="81" t="n">
        <v>303</v>
      </c>
      <c r="P251" s="230" t="n">
        <v>247</v>
      </c>
      <c r="Q251" s="63" t="n">
        <v>63</v>
      </c>
      <c r="R251" s="64" t="n">
        <v>889</v>
      </c>
      <c r="S251" s="64" t="n">
        <v>563</v>
      </c>
      <c r="T251" s="196" t="n">
        <f aca="false">IF(R251&lt;&gt;0,S251/R251,"")</f>
        <v>0.633295838020247</v>
      </c>
    </row>
    <row r="252" customFormat="false" ht="11.25" hidden="false" customHeight="true" outlineLevel="0" collapsed="false">
      <c r="A252" s="32" t="s">
        <v>146</v>
      </c>
      <c r="B252" s="81" t="n">
        <v>387</v>
      </c>
      <c r="C252" s="121" t="n">
        <v>20</v>
      </c>
      <c r="D252" s="121" t="n">
        <v>203</v>
      </c>
      <c r="E252" s="81" t="n">
        <v>233</v>
      </c>
      <c r="F252" s="121" t="n">
        <v>363</v>
      </c>
      <c r="G252" s="122" t="n">
        <v>18</v>
      </c>
      <c r="H252" s="81" t="n">
        <v>251</v>
      </c>
      <c r="I252" s="122" t="n">
        <v>370</v>
      </c>
      <c r="J252" s="81" t="n">
        <v>342</v>
      </c>
      <c r="K252" s="121" t="n">
        <v>8</v>
      </c>
      <c r="L252" s="122" t="n">
        <v>277</v>
      </c>
      <c r="M252" s="229" t="n">
        <v>256</v>
      </c>
      <c r="N252" s="122" t="n">
        <v>365</v>
      </c>
      <c r="O252" s="81" t="n">
        <v>348</v>
      </c>
      <c r="P252" s="230" t="n">
        <v>274</v>
      </c>
      <c r="Q252" s="63" t="n">
        <v>99</v>
      </c>
      <c r="R252" s="64" t="n">
        <v>1109</v>
      </c>
      <c r="S252" s="64" t="n">
        <v>636</v>
      </c>
      <c r="T252" s="196" t="n">
        <f aca="false">IF(R252&lt;&gt;0,S252/R252,"")</f>
        <v>0.573489630297565</v>
      </c>
    </row>
    <row r="253" customFormat="false" ht="11.25" hidden="false" customHeight="true" outlineLevel="0" collapsed="false">
      <c r="A253" s="32" t="s">
        <v>147</v>
      </c>
      <c r="B253" s="81" t="n">
        <v>373</v>
      </c>
      <c r="C253" s="121" t="n">
        <v>22</v>
      </c>
      <c r="D253" s="121" t="n">
        <v>240</v>
      </c>
      <c r="E253" s="81" t="n">
        <v>253</v>
      </c>
      <c r="F253" s="121" t="n">
        <v>366</v>
      </c>
      <c r="G253" s="122" t="n">
        <v>16</v>
      </c>
      <c r="H253" s="81" t="n">
        <v>267</v>
      </c>
      <c r="I253" s="122" t="n">
        <v>374</v>
      </c>
      <c r="J253" s="81" t="n">
        <v>341</v>
      </c>
      <c r="K253" s="121" t="n">
        <v>19</v>
      </c>
      <c r="L253" s="122" t="n">
        <v>295</v>
      </c>
      <c r="M253" s="229" t="n">
        <v>333</v>
      </c>
      <c r="N253" s="122" t="n">
        <v>316</v>
      </c>
      <c r="O253" s="81" t="n">
        <v>376</v>
      </c>
      <c r="P253" s="230" t="n">
        <v>280</v>
      </c>
      <c r="Q253" s="63" t="n">
        <v>82</v>
      </c>
      <c r="R253" s="64" t="n">
        <v>1119</v>
      </c>
      <c r="S253" s="64" t="n">
        <v>669</v>
      </c>
      <c r="T253" s="196" t="n">
        <f aca="false">IF(R253&lt;&gt;0,S253/R253,"")</f>
        <v>0.597855227882037</v>
      </c>
    </row>
    <row r="254" customFormat="false" ht="11.25" hidden="false" customHeight="true" outlineLevel="0" collapsed="false">
      <c r="A254" s="32" t="s">
        <v>148</v>
      </c>
      <c r="B254" s="81" t="n">
        <v>407</v>
      </c>
      <c r="C254" s="121" t="n">
        <v>26</v>
      </c>
      <c r="D254" s="121" t="n">
        <v>193</v>
      </c>
      <c r="E254" s="81" t="n">
        <v>226</v>
      </c>
      <c r="F254" s="121" t="n">
        <v>380</v>
      </c>
      <c r="G254" s="122" t="n">
        <v>20</v>
      </c>
      <c r="H254" s="81" t="n">
        <v>222</v>
      </c>
      <c r="I254" s="122" t="n">
        <v>414</v>
      </c>
      <c r="J254" s="81" t="n">
        <v>343</v>
      </c>
      <c r="K254" s="121" t="n">
        <v>9</v>
      </c>
      <c r="L254" s="122" t="n">
        <v>290</v>
      </c>
      <c r="M254" s="229" t="n">
        <v>258</v>
      </c>
      <c r="N254" s="122" t="n">
        <v>377</v>
      </c>
      <c r="O254" s="81" t="n">
        <v>363</v>
      </c>
      <c r="P254" s="230" t="n">
        <v>277</v>
      </c>
      <c r="Q254" s="63" t="n">
        <v>59</v>
      </c>
      <c r="R254" s="64" t="n">
        <v>1017</v>
      </c>
      <c r="S254" s="64" t="n">
        <v>652</v>
      </c>
      <c r="T254" s="196" t="n">
        <f aca="false">IF(R254&lt;&gt;0,S254/R254,"")</f>
        <v>0.64110127826942</v>
      </c>
    </row>
    <row r="255" customFormat="false" ht="11.25" hidden="false" customHeight="true" outlineLevel="0" collapsed="false">
      <c r="A255" s="32" t="s">
        <v>149</v>
      </c>
      <c r="B255" s="81" t="n">
        <v>486</v>
      </c>
      <c r="C255" s="121" t="n">
        <v>51</v>
      </c>
      <c r="D255" s="121" t="n">
        <v>132</v>
      </c>
      <c r="E255" s="81" t="n">
        <v>153</v>
      </c>
      <c r="F255" s="121" t="n">
        <v>492</v>
      </c>
      <c r="G255" s="122" t="n">
        <v>22</v>
      </c>
      <c r="H255" s="81" t="n">
        <v>157</v>
      </c>
      <c r="I255" s="122" t="n">
        <v>522</v>
      </c>
      <c r="J255" s="81" t="n">
        <v>291</v>
      </c>
      <c r="K255" s="121" t="n">
        <v>15</v>
      </c>
      <c r="L255" s="122" t="n">
        <v>379</v>
      </c>
      <c r="M255" s="229" t="n">
        <v>181</v>
      </c>
      <c r="N255" s="122" t="n">
        <v>504</v>
      </c>
      <c r="O255" s="81" t="n">
        <v>398</v>
      </c>
      <c r="P255" s="230" t="n">
        <v>284</v>
      </c>
      <c r="Q255" s="63" t="n">
        <v>70</v>
      </c>
      <c r="R255" s="64" t="n">
        <v>1016</v>
      </c>
      <c r="S255" s="64" t="n">
        <v>695</v>
      </c>
      <c r="T255" s="196" t="n">
        <f aca="false">IF(R255&lt;&gt;0,S255/R255,"")</f>
        <v>0.684055118110236</v>
      </c>
    </row>
    <row r="256" customFormat="false" ht="11.25" hidden="false" customHeight="true" outlineLevel="0" collapsed="false">
      <c r="A256" s="32" t="s">
        <v>150</v>
      </c>
      <c r="B256" s="81" t="n">
        <v>351</v>
      </c>
      <c r="C256" s="121" t="n">
        <v>45</v>
      </c>
      <c r="D256" s="121" t="n">
        <v>100</v>
      </c>
      <c r="E256" s="81" t="n">
        <v>137</v>
      </c>
      <c r="F256" s="121" t="n">
        <v>347</v>
      </c>
      <c r="G256" s="122" t="n">
        <v>10</v>
      </c>
      <c r="H256" s="81" t="n">
        <v>132</v>
      </c>
      <c r="I256" s="122" t="n">
        <v>371</v>
      </c>
      <c r="J256" s="81" t="n">
        <v>226</v>
      </c>
      <c r="K256" s="121" t="n">
        <v>8</v>
      </c>
      <c r="L256" s="122" t="n">
        <v>272</v>
      </c>
      <c r="M256" s="229" t="n">
        <v>176</v>
      </c>
      <c r="N256" s="122" t="n">
        <v>325</v>
      </c>
      <c r="O256" s="81" t="n">
        <v>306</v>
      </c>
      <c r="P256" s="230" t="n">
        <v>193</v>
      </c>
      <c r="Q256" s="63" t="n">
        <v>65</v>
      </c>
      <c r="R256" s="64" t="n">
        <v>781</v>
      </c>
      <c r="S256" s="64" t="n">
        <v>512</v>
      </c>
      <c r="T256" s="196" t="n">
        <f aca="false">IF(R256&lt;&gt;0,S256/R256,"")</f>
        <v>0.655569782330346</v>
      </c>
    </row>
    <row r="257" customFormat="false" ht="11.25" hidden="false" customHeight="true" outlineLevel="0" collapsed="false">
      <c r="A257" s="32" t="s">
        <v>151</v>
      </c>
      <c r="B257" s="81" t="n">
        <v>484</v>
      </c>
      <c r="C257" s="121" t="n">
        <v>22</v>
      </c>
      <c r="D257" s="121" t="n">
        <v>163</v>
      </c>
      <c r="E257" s="81" t="n">
        <v>184</v>
      </c>
      <c r="F257" s="121" t="n">
        <v>471</v>
      </c>
      <c r="G257" s="122" t="n">
        <v>17</v>
      </c>
      <c r="H257" s="81" t="n">
        <v>202</v>
      </c>
      <c r="I257" s="122" t="n">
        <v>482</v>
      </c>
      <c r="J257" s="81" t="n">
        <v>310</v>
      </c>
      <c r="K257" s="121" t="n">
        <v>10</v>
      </c>
      <c r="L257" s="122" t="n">
        <v>369</v>
      </c>
      <c r="M257" s="229" t="n">
        <v>239</v>
      </c>
      <c r="N257" s="122" t="n">
        <v>446</v>
      </c>
      <c r="O257" s="81" t="n">
        <v>380</v>
      </c>
      <c r="P257" s="230" t="n">
        <v>303</v>
      </c>
      <c r="Q257" s="63" t="n">
        <v>88</v>
      </c>
      <c r="R257" s="64" t="n">
        <v>1081</v>
      </c>
      <c r="S257" s="64" t="n">
        <v>695</v>
      </c>
      <c r="T257" s="196" t="n">
        <f aca="false">IF(R257&lt;&gt;0,S257/R257,"")</f>
        <v>0.642923219241443</v>
      </c>
    </row>
    <row r="258" customFormat="false" ht="11.25" hidden="false" customHeight="true" outlineLevel="0" collapsed="false">
      <c r="A258" s="32" t="s">
        <v>152</v>
      </c>
      <c r="B258" s="81" t="n">
        <v>286</v>
      </c>
      <c r="C258" s="121" t="n">
        <v>34</v>
      </c>
      <c r="D258" s="121" t="n">
        <v>73</v>
      </c>
      <c r="E258" s="81" t="n">
        <v>81</v>
      </c>
      <c r="F258" s="121" t="n">
        <v>286</v>
      </c>
      <c r="G258" s="122" t="n">
        <v>18</v>
      </c>
      <c r="H258" s="81" t="n">
        <v>94</v>
      </c>
      <c r="I258" s="122" t="n">
        <v>311</v>
      </c>
      <c r="J258" s="81" t="n">
        <v>176</v>
      </c>
      <c r="K258" s="121" t="n">
        <v>7</v>
      </c>
      <c r="L258" s="122" t="n">
        <v>230</v>
      </c>
      <c r="M258" s="229" t="n">
        <v>123</v>
      </c>
      <c r="N258" s="122" t="n">
        <v>287</v>
      </c>
      <c r="O258" s="81" t="n">
        <v>250</v>
      </c>
      <c r="P258" s="230" t="n">
        <v>159</v>
      </c>
      <c r="Q258" s="63" t="n">
        <v>68</v>
      </c>
      <c r="R258" s="64" t="n">
        <v>641</v>
      </c>
      <c r="S258" s="64" t="n">
        <v>419</v>
      </c>
      <c r="T258" s="196" t="n">
        <f aca="false">IF(R258&lt;&gt;0,S258/R258,"")</f>
        <v>0.653666146645866</v>
      </c>
    </row>
    <row r="259" customFormat="false" ht="11.25" hidden="false" customHeight="true" outlineLevel="0" collapsed="false">
      <c r="A259" s="32" t="s">
        <v>153</v>
      </c>
      <c r="B259" s="81" t="n">
        <v>604</v>
      </c>
      <c r="C259" s="121" t="n">
        <v>36</v>
      </c>
      <c r="D259" s="121" t="n">
        <v>187</v>
      </c>
      <c r="E259" s="81" t="n">
        <v>216</v>
      </c>
      <c r="F259" s="121" t="n">
        <v>579</v>
      </c>
      <c r="G259" s="122" t="n">
        <v>31</v>
      </c>
      <c r="H259" s="81" t="n">
        <v>225</v>
      </c>
      <c r="I259" s="122" t="n">
        <v>614</v>
      </c>
      <c r="J259" s="81" t="n">
        <v>313</v>
      </c>
      <c r="K259" s="121" t="n">
        <v>19</v>
      </c>
      <c r="L259" s="122" t="n">
        <v>508</v>
      </c>
      <c r="M259" s="229" t="n">
        <v>224</v>
      </c>
      <c r="N259" s="122" t="n">
        <v>619</v>
      </c>
      <c r="O259" s="81" t="n">
        <v>519</v>
      </c>
      <c r="P259" s="230" t="n">
        <v>317</v>
      </c>
      <c r="Q259" s="63" t="n">
        <v>69</v>
      </c>
      <c r="R259" s="64" t="n">
        <v>1344</v>
      </c>
      <c r="S259" s="64" t="n">
        <v>852</v>
      </c>
      <c r="T259" s="196" t="n">
        <f aca="false">IF(R259&lt;&gt;0,S259/R259,"")</f>
        <v>0.633928571428571</v>
      </c>
    </row>
    <row r="260" customFormat="false" ht="11.25" hidden="false" customHeight="true" outlineLevel="0" collapsed="false">
      <c r="A260" s="32" t="s">
        <v>154</v>
      </c>
      <c r="B260" s="81" t="n">
        <v>435</v>
      </c>
      <c r="C260" s="121" t="n">
        <v>17</v>
      </c>
      <c r="D260" s="121" t="n">
        <v>88</v>
      </c>
      <c r="E260" s="81" t="n">
        <v>101</v>
      </c>
      <c r="F260" s="121" t="n">
        <v>427</v>
      </c>
      <c r="G260" s="122" t="n">
        <v>13</v>
      </c>
      <c r="H260" s="81" t="n">
        <v>114</v>
      </c>
      <c r="I260" s="122" t="n">
        <v>433</v>
      </c>
      <c r="J260" s="81" t="n">
        <v>191</v>
      </c>
      <c r="K260" s="121" t="n">
        <v>13</v>
      </c>
      <c r="L260" s="122" t="n">
        <v>348</v>
      </c>
      <c r="M260" s="229" t="n">
        <v>99</v>
      </c>
      <c r="N260" s="122" t="n">
        <v>452</v>
      </c>
      <c r="O260" s="81" t="n">
        <v>319</v>
      </c>
      <c r="P260" s="230" t="n">
        <v>232</v>
      </c>
      <c r="Q260" s="63" t="n">
        <v>61</v>
      </c>
      <c r="R260" s="64" t="n">
        <v>814</v>
      </c>
      <c r="S260" s="64" t="n">
        <v>561</v>
      </c>
      <c r="T260" s="196" t="n">
        <f aca="false">IF(R260&lt;&gt;0,S260/R260,"")</f>
        <v>0.689189189189189</v>
      </c>
    </row>
    <row r="261" customFormat="false" ht="11.25" hidden="false" customHeight="true" outlineLevel="0" collapsed="false">
      <c r="A261" s="32" t="s">
        <v>155</v>
      </c>
      <c r="B261" s="81" t="n">
        <v>428</v>
      </c>
      <c r="C261" s="121" t="n">
        <v>48</v>
      </c>
      <c r="D261" s="121" t="n">
        <v>74</v>
      </c>
      <c r="E261" s="81" t="n">
        <v>99</v>
      </c>
      <c r="F261" s="121" t="n">
        <v>430</v>
      </c>
      <c r="G261" s="122" t="n">
        <v>7</v>
      </c>
      <c r="H261" s="81" t="n">
        <v>96</v>
      </c>
      <c r="I261" s="122" t="n">
        <v>453</v>
      </c>
      <c r="J261" s="81" t="n">
        <v>215</v>
      </c>
      <c r="K261" s="121" t="n">
        <v>11</v>
      </c>
      <c r="L261" s="122" t="n">
        <v>325</v>
      </c>
      <c r="M261" s="229" t="n">
        <v>149</v>
      </c>
      <c r="N261" s="122" t="n">
        <v>399</v>
      </c>
      <c r="O261" s="81" t="n">
        <v>298</v>
      </c>
      <c r="P261" s="230" t="n">
        <v>251</v>
      </c>
      <c r="Q261" s="63" t="n">
        <v>80</v>
      </c>
      <c r="R261" s="64" t="n">
        <v>929</v>
      </c>
      <c r="S261" s="64" t="n">
        <v>560</v>
      </c>
      <c r="T261" s="196" t="n">
        <f aca="false">IF(R261&lt;&gt;0,S261/R261,"")</f>
        <v>0.602798708288482</v>
      </c>
    </row>
    <row r="262" customFormat="false" ht="11.25" hidden="false" customHeight="true" outlineLevel="0" collapsed="false">
      <c r="A262" s="32" t="s">
        <v>156</v>
      </c>
      <c r="B262" s="81" t="n">
        <v>479</v>
      </c>
      <c r="C262" s="121" t="n">
        <v>88</v>
      </c>
      <c r="D262" s="121" t="n">
        <v>107</v>
      </c>
      <c r="E262" s="81" t="n">
        <v>141</v>
      </c>
      <c r="F262" s="121" t="n">
        <v>506</v>
      </c>
      <c r="G262" s="122" t="n">
        <v>22</v>
      </c>
      <c r="H262" s="81" t="n">
        <v>131</v>
      </c>
      <c r="I262" s="122" t="n">
        <v>553</v>
      </c>
      <c r="J262" s="81" t="n">
        <v>284</v>
      </c>
      <c r="K262" s="121" t="n">
        <v>15</v>
      </c>
      <c r="L262" s="122" t="n">
        <v>391</v>
      </c>
      <c r="M262" s="229" t="n">
        <v>194</v>
      </c>
      <c r="N262" s="122" t="n">
        <v>494</v>
      </c>
      <c r="O262" s="81" t="n">
        <v>373</v>
      </c>
      <c r="P262" s="230" t="n">
        <v>314</v>
      </c>
      <c r="Q262" s="63" t="n">
        <v>93</v>
      </c>
      <c r="R262" s="64" t="n">
        <v>1116</v>
      </c>
      <c r="S262" s="64" t="n">
        <v>697</v>
      </c>
      <c r="T262" s="196" t="n">
        <f aca="false">IF(R262&lt;&gt;0,S262/R262,"")</f>
        <v>0.624551971326165</v>
      </c>
    </row>
    <row r="263" customFormat="false" ht="11.25" hidden="false" customHeight="true" outlineLevel="0" collapsed="false">
      <c r="A263" s="32" t="s">
        <v>157</v>
      </c>
      <c r="B263" s="81" t="n">
        <v>426</v>
      </c>
      <c r="C263" s="121" t="n">
        <v>13</v>
      </c>
      <c r="D263" s="121" t="n">
        <v>160</v>
      </c>
      <c r="E263" s="81" t="n">
        <v>205</v>
      </c>
      <c r="F263" s="121" t="n">
        <v>387</v>
      </c>
      <c r="G263" s="122" t="n">
        <v>11</v>
      </c>
      <c r="H263" s="81" t="n">
        <v>208</v>
      </c>
      <c r="I263" s="122" t="n">
        <v>409</v>
      </c>
      <c r="J263" s="81" t="n">
        <v>316</v>
      </c>
      <c r="K263" s="121" t="n">
        <v>9</v>
      </c>
      <c r="L263" s="122" t="n">
        <v>299</v>
      </c>
      <c r="M263" s="229" t="n">
        <v>258</v>
      </c>
      <c r="N263" s="122" t="n">
        <v>350</v>
      </c>
      <c r="O263" s="81" t="n">
        <v>387</v>
      </c>
      <c r="P263" s="230" t="n">
        <v>220</v>
      </c>
      <c r="Q263" s="63" t="n">
        <v>34</v>
      </c>
      <c r="R263" s="64" t="n">
        <v>1067</v>
      </c>
      <c r="S263" s="64" t="n">
        <v>635</v>
      </c>
      <c r="T263" s="196" t="n">
        <f aca="false">IF(R263&lt;&gt;0,S263/R263,"")</f>
        <v>0.595126522961575</v>
      </c>
    </row>
    <row r="264" customFormat="false" ht="11.25" hidden="false" customHeight="true" outlineLevel="0" collapsed="false">
      <c r="A264" s="32" t="s">
        <v>158</v>
      </c>
      <c r="B264" s="81" t="n">
        <v>161</v>
      </c>
      <c r="C264" s="121" t="n">
        <v>12</v>
      </c>
      <c r="D264" s="121" t="n">
        <v>58</v>
      </c>
      <c r="E264" s="81" t="n">
        <v>65</v>
      </c>
      <c r="F264" s="121" t="n">
        <v>154</v>
      </c>
      <c r="G264" s="122" t="n">
        <v>10</v>
      </c>
      <c r="H264" s="81" t="n">
        <v>72</v>
      </c>
      <c r="I264" s="122" t="n">
        <v>161</v>
      </c>
      <c r="J264" s="81" t="n">
        <v>112</v>
      </c>
      <c r="K264" s="121" t="n">
        <v>6</v>
      </c>
      <c r="L264" s="122" t="n">
        <v>115</v>
      </c>
      <c r="M264" s="229" t="n">
        <v>76</v>
      </c>
      <c r="N264" s="122" t="n">
        <v>156</v>
      </c>
      <c r="O264" s="81" t="n">
        <v>129</v>
      </c>
      <c r="P264" s="230" t="n">
        <v>102</v>
      </c>
      <c r="Q264" s="63" t="n">
        <v>27</v>
      </c>
      <c r="R264" s="64" t="n">
        <v>366</v>
      </c>
      <c r="S264" s="64" t="n">
        <v>237</v>
      </c>
      <c r="T264" s="196" t="n">
        <f aca="false">IF(R264&lt;&gt;0,S264/R264,"")</f>
        <v>0.647540983606557</v>
      </c>
    </row>
    <row r="265" customFormat="false" ht="11.25" hidden="false" customHeight="true" outlineLevel="0" collapsed="false">
      <c r="A265" s="32" t="s">
        <v>159</v>
      </c>
      <c r="B265" s="81" t="n">
        <v>578</v>
      </c>
      <c r="C265" s="121" t="n">
        <v>30</v>
      </c>
      <c r="D265" s="121" t="n">
        <v>197</v>
      </c>
      <c r="E265" s="81" t="n">
        <v>221</v>
      </c>
      <c r="F265" s="121" t="n">
        <v>558</v>
      </c>
      <c r="G265" s="122" t="n">
        <v>26</v>
      </c>
      <c r="H265" s="81" t="n">
        <v>245</v>
      </c>
      <c r="I265" s="122" t="n">
        <v>574</v>
      </c>
      <c r="J265" s="81" t="n">
        <v>365</v>
      </c>
      <c r="K265" s="121" t="n">
        <v>16</v>
      </c>
      <c r="L265" s="122" t="n">
        <v>448</v>
      </c>
      <c r="M265" s="229" t="n">
        <v>221</v>
      </c>
      <c r="N265" s="122" t="n">
        <v>603</v>
      </c>
      <c r="O265" s="81" t="n">
        <v>496</v>
      </c>
      <c r="P265" s="230" t="n">
        <v>325</v>
      </c>
      <c r="Q265" s="63" t="n">
        <v>72</v>
      </c>
      <c r="R265" s="64" t="n">
        <v>1243</v>
      </c>
      <c r="S265" s="64" t="n">
        <v>837</v>
      </c>
      <c r="T265" s="196" t="n">
        <f aca="false">IF(R265&lt;&gt;0,S265/R265,"")</f>
        <v>0.6733708769107</v>
      </c>
    </row>
    <row r="266" customFormat="false" ht="11.25" hidden="false" customHeight="true" outlineLevel="0" collapsed="false">
      <c r="A266" s="32" t="s">
        <v>160</v>
      </c>
      <c r="B266" s="81" t="n">
        <v>301</v>
      </c>
      <c r="C266" s="121" t="n">
        <v>10</v>
      </c>
      <c r="D266" s="121" t="n">
        <v>115</v>
      </c>
      <c r="E266" s="81" t="n">
        <v>137</v>
      </c>
      <c r="F266" s="121" t="n">
        <v>280</v>
      </c>
      <c r="G266" s="122" t="n">
        <v>10</v>
      </c>
      <c r="H266" s="81" t="n">
        <v>129</v>
      </c>
      <c r="I266" s="122" t="n">
        <v>302</v>
      </c>
      <c r="J266" s="81" t="n">
        <v>184</v>
      </c>
      <c r="K266" s="121" t="n">
        <v>7</v>
      </c>
      <c r="L266" s="122" t="n">
        <v>240</v>
      </c>
      <c r="M266" s="229" t="n">
        <v>118</v>
      </c>
      <c r="N266" s="122" t="n">
        <v>313</v>
      </c>
      <c r="O266" s="81" t="n">
        <v>281</v>
      </c>
      <c r="P266" s="230" t="n">
        <v>151</v>
      </c>
      <c r="Q266" s="63" t="n">
        <v>40</v>
      </c>
      <c r="R266" s="64" t="n">
        <v>635</v>
      </c>
      <c r="S266" s="64" t="n">
        <v>438</v>
      </c>
      <c r="T266" s="196" t="n">
        <f aca="false">IF(R266&lt;&gt;0,S266/R266,"")</f>
        <v>0.689763779527559</v>
      </c>
    </row>
    <row r="267" customFormat="false" ht="11.25" hidden="false" customHeight="true" outlineLevel="0" collapsed="false">
      <c r="A267" s="32" t="s">
        <v>161</v>
      </c>
      <c r="B267" s="81" t="n">
        <v>188</v>
      </c>
      <c r="C267" s="121" t="n">
        <v>16</v>
      </c>
      <c r="D267" s="121" t="n">
        <v>73</v>
      </c>
      <c r="E267" s="81" t="n">
        <v>88</v>
      </c>
      <c r="F267" s="121" t="n">
        <v>178</v>
      </c>
      <c r="G267" s="122" t="n">
        <v>9</v>
      </c>
      <c r="H267" s="81" t="n">
        <v>91</v>
      </c>
      <c r="I267" s="122" t="n">
        <v>191</v>
      </c>
      <c r="J267" s="81" t="n">
        <v>146</v>
      </c>
      <c r="K267" s="121" t="n">
        <v>9</v>
      </c>
      <c r="L267" s="122" t="n">
        <v>122</v>
      </c>
      <c r="M267" s="229" t="n">
        <v>106</v>
      </c>
      <c r="N267" s="122" t="n">
        <v>176</v>
      </c>
      <c r="O267" s="81" t="n">
        <v>161</v>
      </c>
      <c r="P267" s="230" t="n">
        <v>124</v>
      </c>
      <c r="Q267" s="63" t="n">
        <v>26</v>
      </c>
      <c r="R267" s="64" t="n">
        <v>452</v>
      </c>
      <c r="S267" s="64" t="n">
        <v>287</v>
      </c>
      <c r="T267" s="196" t="n">
        <f aca="false">IF(R267&lt;&gt;0,S267/R267,"")</f>
        <v>0.634955752212389</v>
      </c>
    </row>
    <row r="268" customFormat="false" ht="11.25" hidden="false" customHeight="true" outlineLevel="0" collapsed="false">
      <c r="A268" s="32" t="s">
        <v>162</v>
      </c>
      <c r="B268" s="81" t="n">
        <v>67</v>
      </c>
      <c r="C268" s="121" t="n">
        <v>21</v>
      </c>
      <c r="D268" s="121" t="n">
        <v>241</v>
      </c>
      <c r="E268" s="81" t="n">
        <v>261</v>
      </c>
      <c r="F268" s="121" t="n">
        <v>58</v>
      </c>
      <c r="G268" s="122" t="n">
        <v>16</v>
      </c>
      <c r="H268" s="81" t="n">
        <v>264</v>
      </c>
      <c r="I268" s="122" t="n">
        <v>73</v>
      </c>
      <c r="J268" s="81" t="n">
        <v>246</v>
      </c>
      <c r="K268" s="121" t="n">
        <v>12</v>
      </c>
      <c r="L268" s="122" t="n">
        <v>85</v>
      </c>
      <c r="M268" s="229" t="n">
        <v>269</v>
      </c>
      <c r="N268" s="122" t="n">
        <v>69</v>
      </c>
      <c r="O268" s="81" t="n">
        <v>174</v>
      </c>
      <c r="P268" s="230" t="n">
        <v>159</v>
      </c>
      <c r="Q268" s="63" t="n">
        <v>63</v>
      </c>
      <c r="R268" s="64" t="n">
        <v>746</v>
      </c>
      <c r="S268" s="64" t="n">
        <v>347</v>
      </c>
      <c r="T268" s="196" t="n">
        <f aca="false">IF(R268&lt;&gt;0,S268/R268,"")</f>
        <v>0.46514745308311</v>
      </c>
    </row>
    <row r="269" customFormat="false" ht="11.25" hidden="false" customHeight="true" outlineLevel="0" collapsed="false">
      <c r="A269" s="32" t="s">
        <v>163</v>
      </c>
      <c r="B269" s="81" t="n">
        <v>462</v>
      </c>
      <c r="C269" s="121" t="n">
        <v>51</v>
      </c>
      <c r="D269" s="121" t="n">
        <v>84</v>
      </c>
      <c r="E269" s="81" t="n">
        <v>100</v>
      </c>
      <c r="F269" s="121" t="n">
        <v>477</v>
      </c>
      <c r="G269" s="122" t="n">
        <v>15</v>
      </c>
      <c r="H269" s="81" t="n">
        <v>106</v>
      </c>
      <c r="I269" s="122" t="n">
        <v>497</v>
      </c>
      <c r="J269" s="81" t="n">
        <v>206</v>
      </c>
      <c r="K269" s="121" t="n">
        <v>15</v>
      </c>
      <c r="L269" s="122" t="n">
        <v>382</v>
      </c>
      <c r="M269" s="229" t="n">
        <v>169</v>
      </c>
      <c r="N269" s="122" t="n">
        <v>436</v>
      </c>
      <c r="O269" s="81" t="n">
        <v>353</v>
      </c>
      <c r="P269" s="230" t="n">
        <v>249</v>
      </c>
      <c r="Q269" s="63" t="n">
        <v>68</v>
      </c>
      <c r="R269" s="64" t="n">
        <v>927</v>
      </c>
      <c r="S269" s="64" t="n">
        <v>610</v>
      </c>
      <c r="T269" s="196" t="n">
        <f aca="false">IF(R269&lt;&gt;0,S269/R269,"")</f>
        <v>0.658036677454153</v>
      </c>
    </row>
    <row r="270" customFormat="false" ht="11.25" hidden="false" customHeight="true" outlineLevel="0" collapsed="false">
      <c r="A270" s="32" t="s">
        <v>164</v>
      </c>
      <c r="B270" s="101" t="n">
        <v>226</v>
      </c>
      <c r="C270" s="125" t="n">
        <v>14</v>
      </c>
      <c r="D270" s="125" t="n">
        <v>71</v>
      </c>
      <c r="E270" s="101" t="n">
        <v>86</v>
      </c>
      <c r="F270" s="125" t="n">
        <v>213</v>
      </c>
      <c r="G270" s="126" t="n">
        <v>10</v>
      </c>
      <c r="H270" s="101" t="n">
        <v>98</v>
      </c>
      <c r="I270" s="126" t="n">
        <v>220</v>
      </c>
      <c r="J270" s="101" t="n">
        <v>141</v>
      </c>
      <c r="K270" s="125" t="n">
        <v>4</v>
      </c>
      <c r="L270" s="126" t="n">
        <v>174</v>
      </c>
      <c r="M270" s="231" t="n">
        <v>112</v>
      </c>
      <c r="N270" s="126" t="n">
        <v>213</v>
      </c>
      <c r="O270" s="101" t="n">
        <v>192</v>
      </c>
      <c r="P270" s="232" t="n">
        <v>128</v>
      </c>
      <c r="Q270" s="63" t="n">
        <v>40</v>
      </c>
      <c r="R270" s="64" t="n">
        <v>530</v>
      </c>
      <c r="S270" s="64" t="n">
        <v>326</v>
      </c>
      <c r="T270" s="196" t="n">
        <f aca="false">IF(R270&lt;&gt;0,S270/R270,"")</f>
        <v>0.615094339622641</v>
      </c>
    </row>
    <row r="271" customFormat="false" ht="11.25" hidden="false" customHeight="true" outlineLevel="0" collapsed="false">
      <c r="A271" s="52" t="s">
        <v>52</v>
      </c>
      <c r="B271" s="55" t="n">
        <f aca="false">SUM(B249:B270)</f>
        <v>8168</v>
      </c>
      <c r="C271" s="53" t="n">
        <f aca="false">SUM(C249:C270)</f>
        <v>662</v>
      </c>
      <c r="D271" s="53" t="n">
        <f aca="false">SUM(D249:D270)</f>
        <v>3112</v>
      </c>
      <c r="E271" s="55" t="n">
        <f aca="false">SUM(E249:E270)</f>
        <v>3604</v>
      </c>
      <c r="F271" s="53" t="n">
        <f aca="false">SUM(F249:F270)</f>
        <v>7957</v>
      </c>
      <c r="G271" s="54" t="n">
        <f aca="false">SUM(G249:G270)</f>
        <v>362</v>
      </c>
      <c r="H271" s="55" t="n">
        <f aca="false">SUM(H249:H270)</f>
        <v>3723</v>
      </c>
      <c r="I271" s="54" t="n">
        <f aca="false">SUM(I249:I270)</f>
        <v>8397</v>
      </c>
      <c r="J271" s="55" t="n">
        <f aca="false">SUM(J249:J270)</f>
        <v>5643</v>
      </c>
      <c r="K271" s="53" t="n">
        <f aca="false">SUM(K249:K270)</f>
        <v>243</v>
      </c>
      <c r="L271" s="54" t="n">
        <f aca="false">SUM(L249:L270)</f>
        <v>6342</v>
      </c>
      <c r="M271" s="137" t="n">
        <f aca="false">SUM(M249:M270)</f>
        <v>4241</v>
      </c>
      <c r="N271" s="55" t="n">
        <f aca="false">SUM(N249:N270)</f>
        <v>7928</v>
      </c>
      <c r="O271" s="54" t="n">
        <f aca="false">SUM(O249:O270)</f>
        <v>7048</v>
      </c>
      <c r="P271" s="137" t="n">
        <f aca="false">SUM(P249:P270)</f>
        <v>5108</v>
      </c>
      <c r="Q271" s="55" t="n">
        <f aca="false">SUM(Q249:Q270)</f>
        <v>1382</v>
      </c>
      <c r="R271" s="53" t="n">
        <f aca="false">SUM(R249:R270)</f>
        <v>19579</v>
      </c>
      <c r="S271" s="53" t="n">
        <f aca="false">SUM(S249:S270)</f>
        <v>12404</v>
      </c>
      <c r="T271" s="190" t="n">
        <f aca="false">IF(R271&lt;&gt;0,S271/R271,"")</f>
        <v>0.633535931355023</v>
      </c>
    </row>
    <row r="272" customFormat="false" ht="11.25" hidden="false" customHeight="true" outlineLevel="0" collapsed="false">
      <c r="A272" s="109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69"/>
    </row>
    <row r="273" customFormat="false" ht="11.25" hidden="false" customHeight="true" outlineLevel="0" collapsed="false">
      <c r="A273" s="19" t="s">
        <v>165</v>
      </c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1"/>
    </row>
    <row r="274" customFormat="false" ht="11.25" hidden="false" customHeight="true" outlineLevel="0" collapsed="false">
      <c r="A274" s="32" t="s">
        <v>166</v>
      </c>
      <c r="B274" s="63" t="n">
        <v>144</v>
      </c>
      <c r="C274" s="64" t="n">
        <v>11</v>
      </c>
      <c r="D274" s="64" t="n">
        <v>217</v>
      </c>
      <c r="E274" s="63" t="n">
        <v>222</v>
      </c>
      <c r="F274" s="64" t="n">
        <v>148</v>
      </c>
      <c r="G274" s="65" t="n">
        <v>12</v>
      </c>
      <c r="H274" s="63" t="n">
        <v>301</v>
      </c>
      <c r="I274" s="65" t="n">
        <v>109</v>
      </c>
      <c r="J274" s="63" t="n">
        <v>286</v>
      </c>
      <c r="K274" s="64" t="n">
        <v>10</v>
      </c>
      <c r="L274" s="65" t="n">
        <v>108</v>
      </c>
      <c r="M274" s="193" t="n">
        <v>282</v>
      </c>
      <c r="N274" s="225" t="n">
        <v>113</v>
      </c>
      <c r="O274" s="226" t="n">
        <v>194</v>
      </c>
      <c r="P274" s="195" t="n">
        <v>208</v>
      </c>
      <c r="Q274" s="63" t="n">
        <v>24</v>
      </c>
      <c r="R274" s="64" t="n">
        <v>765</v>
      </c>
      <c r="S274" s="64" t="n">
        <v>414</v>
      </c>
      <c r="T274" s="196" t="n">
        <f aca="false">IF(R274&lt;&gt;0,S274/R274,"")</f>
        <v>0.541176470588235</v>
      </c>
    </row>
    <row r="275" customFormat="false" ht="11.25" hidden="false" customHeight="true" outlineLevel="0" collapsed="false">
      <c r="A275" s="32" t="s">
        <v>167</v>
      </c>
      <c r="B275" s="63" t="n">
        <v>116</v>
      </c>
      <c r="C275" s="64" t="n">
        <v>29</v>
      </c>
      <c r="D275" s="64" t="n">
        <v>271</v>
      </c>
      <c r="E275" s="63" t="n">
        <v>274</v>
      </c>
      <c r="F275" s="64" t="n">
        <v>129</v>
      </c>
      <c r="G275" s="65" t="n">
        <v>16</v>
      </c>
      <c r="H275" s="63" t="n">
        <v>360</v>
      </c>
      <c r="I275" s="65" t="n">
        <v>97</v>
      </c>
      <c r="J275" s="63" t="n">
        <v>340</v>
      </c>
      <c r="K275" s="64" t="n">
        <v>16</v>
      </c>
      <c r="L275" s="65" t="n">
        <v>98</v>
      </c>
      <c r="M275" s="193" t="n">
        <v>329</v>
      </c>
      <c r="N275" s="65" t="n">
        <v>112</v>
      </c>
      <c r="O275" s="134" t="n">
        <v>210</v>
      </c>
      <c r="P275" s="195" t="n">
        <v>238</v>
      </c>
      <c r="Q275" s="63" t="n">
        <v>69</v>
      </c>
      <c r="R275" s="64" t="n">
        <v>984</v>
      </c>
      <c r="S275" s="64" t="n">
        <v>472</v>
      </c>
      <c r="T275" s="196" t="n">
        <f aca="false">IF(R275&lt;&gt;0,S275/R275,"")</f>
        <v>0.479674796747968</v>
      </c>
    </row>
    <row r="276" customFormat="false" ht="11.25" hidden="false" customHeight="true" outlineLevel="0" collapsed="false">
      <c r="A276" s="32" t="s">
        <v>168</v>
      </c>
      <c r="B276" s="63" t="n">
        <v>56</v>
      </c>
      <c r="C276" s="64" t="n">
        <v>10</v>
      </c>
      <c r="D276" s="64" t="n">
        <v>82</v>
      </c>
      <c r="E276" s="63" t="n">
        <v>74</v>
      </c>
      <c r="F276" s="64" t="n">
        <v>64</v>
      </c>
      <c r="G276" s="65" t="n">
        <v>10</v>
      </c>
      <c r="H276" s="63" t="n">
        <v>114</v>
      </c>
      <c r="I276" s="65" t="n">
        <v>45</v>
      </c>
      <c r="J276" s="63" t="n">
        <v>110</v>
      </c>
      <c r="K276" s="64" t="n">
        <v>7</v>
      </c>
      <c r="L276" s="65" t="n">
        <v>43</v>
      </c>
      <c r="M276" s="193" t="n">
        <v>125</v>
      </c>
      <c r="N276" s="65" t="n">
        <v>35</v>
      </c>
      <c r="O276" s="134" t="n">
        <v>72</v>
      </c>
      <c r="P276" s="195" t="n">
        <v>83</v>
      </c>
      <c r="Q276" s="63" t="n">
        <v>12</v>
      </c>
      <c r="R276" s="64" t="n">
        <v>364</v>
      </c>
      <c r="S276" s="64" t="n">
        <v>165</v>
      </c>
      <c r="T276" s="196" t="n">
        <f aca="false">IF(R276&lt;&gt;0,S276/R276,"")</f>
        <v>0.453296703296703</v>
      </c>
    </row>
    <row r="277" customFormat="false" ht="11.25" hidden="false" customHeight="true" outlineLevel="0" collapsed="false">
      <c r="A277" s="32" t="s">
        <v>169</v>
      </c>
      <c r="B277" s="63" t="n">
        <v>60</v>
      </c>
      <c r="C277" s="64" t="n">
        <v>13</v>
      </c>
      <c r="D277" s="64" t="n">
        <v>102</v>
      </c>
      <c r="E277" s="63" t="n">
        <v>103</v>
      </c>
      <c r="F277" s="64" t="n">
        <v>63</v>
      </c>
      <c r="G277" s="65" t="n">
        <v>8</v>
      </c>
      <c r="H277" s="63" t="n">
        <v>140</v>
      </c>
      <c r="I277" s="65" t="n">
        <v>50</v>
      </c>
      <c r="J277" s="63" t="n">
        <v>125</v>
      </c>
      <c r="K277" s="64" t="n">
        <v>11</v>
      </c>
      <c r="L277" s="65" t="n">
        <v>52</v>
      </c>
      <c r="M277" s="193" t="n">
        <v>136</v>
      </c>
      <c r="N277" s="65" t="n">
        <v>44</v>
      </c>
      <c r="O277" s="134" t="n">
        <v>85</v>
      </c>
      <c r="P277" s="195" t="n">
        <v>101</v>
      </c>
      <c r="Q277" s="63" t="n">
        <v>25</v>
      </c>
      <c r="R277" s="64" t="n">
        <v>474</v>
      </c>
      <c r="S277" s="64" t="n">
        <v>196</v>
      </c>
      <c r="T277" s="196" t="n">
        <f aca="false">IF(R277&lt;&gt;0,S277/R277,"")</f>
        <v>0.413502109704641</v>
      </c>
    </row>
    <row r="278" customFormat="false" ht="11.25" hidden="false" customHeight="true" outlineLevel="0" collapsed="false">
      <c r="A278" s="32" t="s">
        <v>170</v>
      </c>
      <c r="B278" s="63" t="n">
        <v>103</v>
      </c>
      <c r="C278" s="64" t="n">
        <v>12</v>
      </c>
      <c r="D278" s="64" t="n">
        <v>162</v>
      </c>
      <c r="E278" s="63" t="n">
        <v>155</v>
      </c>
      <c r="F278" s="64" t="n">
        <v>118</v>
      </c>
      <c r="G278" s="65" t="n">
        <v>9</v>
      </c>
      <c r="H278" s="63" t="n">
        <v>232</v>
      </c>
      <c r="I278" s="65" t="n">
        <v>74</v>
      </c>
      <c r="J278" s="63" t="n">
        <v>212</v>
      </c>
      <c r="K278" s="64" t="n">
        <v>4</v>
      </c>
      <c r="L278" s="65" t="n">
        <v>80</v>
      </c>
      <c r="M278" s="193" t="n">
        <v>197</v>
      </c>
      <c r="N278" s="65" t="n">
        <v>94</v>
      </c>
      <c r="O278" s="134" t="n">
        <v>151</v>
      </c>
      <c r="P278" s="195" t="n">
        <v>144</v>
      </c>
      <c r="Q278" s="63" t="n">
        <v>25</v>
      </c>
      <c r="R278" s="64" t="n">
        <v>600</v>
      </c>
      <c r="S278" s="64" t="n">
        <v>315</v>
      </c>
      <c r="T278" s="196" t="n">
        <f aca="false">IF(R278&lt;&gt;0,S278/R278,"")</f>
        <v>0.525</v>
      </c>
    </row>
    <row r="279" customFormat="false" ht="11.25" hidden="false" customHeight="true" outlineLevel="0" collapsed="false">
      <c r="A279" s="32" t="s">
        <v>171</v>
      </c>
      <c r="B279" s="63" t="n">
        <v>132</v>
      </c>
      <c r="C279" s="64" t="n">
        <v>20</v>
      </c>
      <c r="D279" s="64" t="n">
        <v>247</v>
      </c>
      <c r="E279" s="63" t="n">
        <v>249</v>
      </c>
      <c r="F279" s="64" t="n">
        <v>127</v>
      </c>
      <c r="G279" s="65" t="n">
        <v>20</v>
      </c>
      <c r="H279" s="63" t="n">
        <v>346</v>
      </c>
      <c r="I279" s="65" t="n">
        <v>83</v>
      </c>
      <c r="J279" s="63" t="n">
        <v>317</v>
      </c>
      <c r="K279" s="64" t="n">
        <v>13</v>
      </c>
      <c r="L279" s="65" t="n">
        <v>91</v>
      </c>
      <c r="M279" s="193" t="n">
        <v>299</v>
      </c>
      <c r="N279" s="65" t="n">
        <v>108</v>
      </c>
      <c r="O279" s="134" t="n">
        <v>200</v>
      </c>
      <c r="P279" s="195" t="n">
        <v>213</v>
      </c>
      <c r="Q279" s="63" t="n">
        <v>56</v>
      </c>
      <c r="R279" s="64" t="n">
        <v>862</v>
      </c>
      <c r="S279" s="64" t="n">
        <v>441</v>
      </c>
      <c r="T279" s="196" t="n">
        <f aca="false">IF(R279&lt;&gt;0,S279/R279,"")</f>
        <v>0.511600928074246</v>
      </c>
    </row>
    <row r="280" customFormat="false" ht="11.25" hidden="false" customHeight="true" outlineLevel="0" collapsed="false">
      <c r="A280" s="32" t="s">
        <v>172</v>
      </c>
      <c r="B280" s="63" t="n">
        <v>195</v>
      </c>
      <c r="C280" s="64" t="n">
        <v>23</v>
      </c>
      <c r="D280" s="64" t="n">
        <v>335</v>
      </c>
      <c r="E280" s="63" t="n">
        <v>330</v>
      </c>
      <c r="F280" s="64" t="n">
        <v>196</v>
      </c>
      <c r="G280" s="65" t="n">
        <v>19</v>
      </c>
      <c r="H280" s="63" t="n">
        <v>467</v>
      </c>
      <c r="I280" s="65" t="n">
        <v>112</v>
      </c>
      <c r="J280" s="63" t="n">
        <v>430</v>
      </c>
      <c r="K280" s="64" t="n">
        <v>15</v>
      </c>
      <c r="L280" s="65" t="n">
        <v>121</v>
      </c>
      <c r="M280" s="193" t="n">
        <v>399</v>
      </c>
      <c r="N280" s="65" t="n">
        <v>162</v>
      </c>
      <c r="O280" s="134" t="n">
        <v>281</v>
      </c>
      <c r="P280" s="195" t="n">
        <v>282</v>
      </c>
      <c r="Q280" s="63" t="n">
        <v>71</v>
      </c>
      <c r="R280" s="64" t="n">
        <v>1027</v>
      </c>
      <c r="S280" s="64" t="n">
        <v>591</v>
      </c>
      <c r="T280" s="196" t="n">
        <f aca="false">IF(R280&lt;&gt;0,S280/R280,"")</f>
        <v>0.575462512171373</v>
      </c>
    </row>
    <row r="281" customFormat="false" ht="11.25" hidden="false" customHeight="true" outlineLevel="0" collapsed="false">
      <c r="A281" s="32" t="s">
        <v>173</v>
      </c>
      <c r="B281" s="63" t="n">
        <v>219</v>
      </c>
      <c r="C281" s="64" t="n">
        <v>29</v>
      </c>
      <c r="D281" s="64" t="n">
        <v>235</v>
      </c>
      <c r="E281" s="63" t="n">
        <v>233</v>
      </c>
      <c r="F281" s="64" t="n">
        <v>226</v>
      </c>
      <c r="G281" s="65" t="n">
        <v>24</v>
      </c>
      <c r="H281" s="63" t="n">
        <v>341</v>
      </c>
      <c r="I281" s="65" t="n">
        <v>168</v>
      </c>
      <c r="J281" s="63" t="n">
        <v>301</v>
      </c>
      <c r="K281" s="64" t="n">
        <v>26</v>
      </c>
      <c r="L281" s="65" t="n">
        <v>171</v>
      </c>
      <c r="M281" s="193" t="n">
        <v>348</v>
      </c>
      <c r="N281" s="65" t="n">
        <v>153</v>
      </c>
      <c r="O281" s="134" t="n">
        <v>265</v>
      </c>
      <c r="P281" s="195" t="n">
        <v>237</v>
      </c>
      <c r="Q281" s="63" t="n">
        <v>79</v>
      </c>
      <c r="R281" s="64" t="n">
        <v>1024</v>
      </c>
      <c r="S281" s="64" t="n">
        <v>518</v>
      </c>
      <c r="T281" s="196" t="n">
        <f aca="false">IF(R281&lt;&gt;0,S281/R281,"")</f>
        <v>0.505859375</v>
      </c>
    </row>
    <row r="282" customFormat="false" ht="11.25" hidden="false" customHeight="true" outlineLevel="0" collapsed="false">
      <c r="A282" s="32" t="s">
        <v>174</v>
      </c>
      <c r="B282" s="63" t="n">
        <v>10</v>
      </c>
      <c r="C282" s="64" t="n">
        <v>0</v>
      </c>
      <c r="D282" s="64" t="n">
        <v>0</v>
      </c>
      <c r="E282" s="63" t="n">
        <v>0</v>
      </c>
      <c r="F282" s="64" t="n">
        <v>10</v>
      </c>
      <c r="G282" s="65" t="n">
        <v>0</v>
      </c>
      <c r="H282" s="63" t="n">
        <v>2</v>
      </c>
      <c r="I282" s="65" t="n">
        <v>9</v>
      </c>
      <c r="J282" s="63" t="n">
        <v>4</v>
      </c>
      <c r="K282" s="64" t="n">
        <v>0</v>
      </c>
      <c r="L282" s="65" t="n">
        <v>7</v>
      </c>
      <c r="M282" s="193" t="n">
        <v>3</v>
      </c>
      <c r="N282" s="65" t="n">
        <v>8</v>
      </c>
      <c r="O282" s="134" t="n">
        <v>4</v>
      </c>
      <c r="P282" s="195" t="n">
        <v>7</v>
      </c>
      <c r="Q282" s="63" t="n">
        <v>2</v>
      </c>
      <c r="R282" s="64" t="n">
        <v>18</v>
      </c>
      <c r="S282" s="64" t="n">
        <v>11</v>
      </c>
      <c r="T282" s="196" t="n">
        <f aca="false">IF(R282&lt;&gt;0,S282/R282,"")</f>
        <v>0.611111111111111</v>
      </c>
    </row>
    <row r="283" customFormat="false" ht="11.25" hidden="false" customHeight="true" outlineLevel="0" collapsed="false">
      <c r="A283" s="32" t="s">
        <v>175</v>
      </c>
      <c r="B283" s="63" t="n">
        <v>234</v>
      </c>
      <c r="C283" s="64" t="n">
        <v>27</v>
      </c>
      <c r="D283" s="64" t="n">
        <v>309</v>
      </c>
      <c r="E283" s="63" t="n">
        <v>300</v>
      </c>
      <c r="F283" s="64" t="n">
        <v>258</v>
      </c>
      <c r="G283" s="65" t="n">
        <v>15</v>
      </c>
      <c r="H283" s="63" t="n">
        <v>430</v>
      </c>
      <c r="I283" s="65" t="n">
        <v>169</v>
      </c>
      <c r="J283" s="63" t="n">
        <v>375</v>
      </c>
      <c r="K283" s="64" t="n">
        <v>14</v>
      </c>
      <c r="L283" s="65" t="n">
        <v>202</v>
      </c>
      <c r="M283" s="193" t="n">
        <v>428</v>
      </c>
      <c r="N283" s="65" t="n">
        <v>162</v>
      </c>
      <c r="O283" s="134" t="n">
        <v>293</v>
      </c>
      <c r="P283" s="195" t="n">
        <v>297</v>
      </c>
      <c r="Q283" s="63" t="n">
        <v>59</v>
      </c>
      <c r="R283" s="64" t="n">
        <v>1131</v>
      </c>
      <c r="S283" s="64" t="n">
        <v>610</v>
      </c>
      <c r="T283" s="196" t="n">
        <f aca="false">IF(R283&lt;&gt;0,S283/R283,"")</f>
        <v>0.539345711759505</v>
      </c>
    </row>
    <row r="284" customFormat="false" ht="11.25" hidden="false" customHeight="true" outlineLevel="0" collapsed="false">
      <c r="A284" s="32" t="s">
        <v>176</v>
      </c>
      <c r="B284" s="63" t="n">
        <v>118</v>
      </c>
      <c r="C284" s="64" t="n">
        <v>12</v>
      </c>
      <c r="D284" s="64" t="n">
        <v>50</v>
      </c>
      <c r="E284" s="63" t="n">
        <v>49</v>
      </c>
      <c r="F284" s="64" t="n">
        <v>122</v>
      </c>
      <c r="G284" s="65" t="n">
        <v>4</v>
      </c>
      <c r="H284" s="63" t="n">
        <v>109</v>
      </c>
      <c r="I284" s="65" t="n">
        <v>79</v>
      </c>
      <c r="J284" s="63" t="n">
        <v>95</v>
      </c>
      <c r="K284" s="64" t="n">
        <v>4</v>
      </c>
      <c r="L284" s="65" t="n">
        <v>87</v>
      </c>
      <c r="M284" s="193" t="n">
        <v>106</v>
      </c>
      <c r="N284" s="65" t="n">
        <v>78</v>
      </c>
      <c r="O284" s="134" t="n">
        <v>102</v>
      </c>
      <c r="P284" s="195" t="n">
        <v>86</v>
      </c>
      <c r="Q284" s="63" t="n">
        <v>24</v>
      </c>
      <c r="R284" s="64" t="n">
        <v>359</v>
      </c>
      <c r="S284" s="64" t="n">
        <v>190</v>
      </c>
      <c r="T284" s="196" t="n">
        <f aca="false">IF(R284&lt;&gt;0,S284/R284,"")</f>
        <v>0.52924791086351</v>
      </c>
    </row>
    <row r="285" customFormat="false" ht="11.25" hidden="false" customHeight="true" outlineLevel="0" collapsed="false">
      <c r="A285" s="32" t="s">
        <v>177</v>
      </c>
      <c r="B285" s="63" t="n">
        <v>174</v>
      </c>
      <c r="C285" s="64" t="n">
        <v>10</v>
      </c>
      <c r="D285" s="64" t="n">
        <v>62</v>
      </c>
      <c r="E285" s="63" t="n">
        <v>73</v>
      </c>
      <c r="F285" s="64" t="n">
        <v>173</v>
      </c>
      <c r="G285" s="65" t="n">
        <v>3</v>
      </c>
      <c r="H285" s="63" t="n">
        <v>113</v>
      </c>
      <c r="I285" s="65" t="n">
        <v>158</v>
      </c>
      <c r="J285" s="63" t="n">
        <v>125</v>
      </c>
      <c r="K285" s="64" t="n">
        <v>5</v>
      </c>
      <c r="L285" s="65" t="n">
        <v>134</v>
      </c>
      <c r="M285" s="193" t="n">
        <v>99</v>
      </c>
      <c r="N285" s="65" t="n">
        <v>164</v>
      </c>
      <c r="O285" s="134" t="n">
        <v>162</v>
      </c>
      <c r="P285" s="195" t="n">
        <v>103</v>
      </c>
      <c r="Q285" s="63" t="n">
        <v>25</v>
      </c>
      <c r="R285" s="64" t="n">
        <v>442</v>
      </c>
      <c r="S285" s="64" t="n">
        <v>275</v>
      </c>
      <c r="T285" s="196" t="n">
        <f aca="false">IF(R285&lt;&gt;0,S285/R285,"")</f>
        <v>0.622171945701358</v>
      </c>
    </row>
    <row r="286" customFormat="false" ht="11.25" hidden="false" customHeight="true" outlineLevel="0" collapsed="false">
      <c r="A286" s="32" t="s">
        <v>178</v>
      </c>
      <c r="B286" s="63" t="n">
        <v>215</v>
      </c>
      <c r="C286" s="64" t="n">
        <v>10</v>
      </c>
      <c r="D286" s="64" t="n">
        <v>159</v>
      </c>
      <c r="E286" s="63" t="n">
        <v>152</v>
      </c>
      <c r="F286" s="64" t="n">
        <v>218</v>
      </c>
      <c r="G286" s="65" t="n">
        <v>10</v>
      </c>
      <c r="H286" s="63" t="n">
        <v>258</v>
      </c>
      <c r="I286" s="65" t="n">
        <v>145</v>
      </c>
      <c r="J286" s="63" t="n">
        <v>236</v>
      </c>
      <c r="K286" s="64" t="n">
        <v>9</v>
      </c>
      <c r="L286" s="65" t="n">
        <v>156</v>
      </c>
      <c r="M286" s="193" t="n">
        <v>279</v>
      </c>
      <c r="N286" s="65" t="n">
        <v>99</v>
      </c>
      <c r="O286" s="134" t="n">
        <v>175</v>
      </c>
      <c r="P286" s="195" t="n">
        <v>211</v>
      </c>
      <c r="Q286" s="63" t="n">
        <v>38</v>
      </c>
      <c r="R286" s="64" t="n">
        <v>820</v>
      </c>
      <c r="S286" s="64" t="n">
        <v>410</v>
      </c>
      <c r="T286" s="196" t="n">
        <f aca="false">IF(R286&lt;&gt;0,S286/R286,"")</f>
        <v>0.5</v>
      </c>
    </row>
    <row r="287" customFormat="false" ht="11.25" hidden="false" customHeight="true" outlineLevel="0" collapsed="false">
      <c r="A287" s="32" t="s">
        <v>179</v>
      </c>
      <c r="B287" s="63" t="n">
        <v>261</v>
      </c>
      <c r="C287" s="64" t="n">
        <v>89</v>
      </c>
      <c r="D287" s="64" t="n">
        <v>398</v>
      </c>
      <c r="E287" s="63" t="n">
        <v>404</v>
      </c>
      <c r="F287" s="64" t="n">
        <v>267</v>
      </c>
      <c r="G287" s="65" t="n">
        <v>75</v>
      </c>
      <c r="H287" s="63" t="n">
        <v>603</v>
      </c>
      <c r="I287" s="65" t="n">
        <v>197</v>
      </c>
      <c r="J287" s="63" t="n">
        <v>471</v>
      </c>
      <c r="K287" s="64" t="n">
        <v>42</v>
      </c>
      <c r="L287" s="65" t="n">
        <v>268</v>
      </c>
      <c r="M287" s="193" t="n">
        <v>569</v>
      </c>
      <c r="N287" s="65" t="n">
        <v>200</v>
      </c>
      <c r="O287" s="134" t="n">
        <v>408</v>
      </c>
      <c r="P287" s="195" t="n">
        <v>375</v>
      </c>
      <c r="Q287" s="63" t="n">
        <v>76</v>
      </c>
      <c r="R287" s="64" t="n">
        <v>1374</v>
      </c>
      <c r="S287" s="64" t="n">
        <v>817</v>
      </c>
      <c r="T287" s="196" t="n">
        <f aca="false">IF(R287&lt;&gt;0,S287/R287,"")</f>
        <v>0.594614264919942</v>
      </c>
    </row>
    <row r="288" customFormat="false" ht="11.25" hidden="false" customHeight="true" outlineLevel="0" collapsed="false">
      <c r="A288" s="32" t="s">
        <v>180</v>
      </c>
      <c r="B288" s="63" t="n">
        <v>341</v>
      </c>
      <c r="C288" s="64" t="n">
        <v>50</v>
      </c>
      <c r="D288" s="64" t="n">
        <v>461</v>
      </c>
      <c r="E288" s="63" t="n">
        <v>455</v>
      </c>
      <c r="F288" s="64" t="n">
        <v>346</v>
      </c>
      <c r="G288" s="65" t="n">
        <v>43</v>
      </c>
      <c r="H288" s="63" t="n">
        <v>602</v>
      </c>
      <c r="I288" s="65" t="n">
        <v>285</v>
      </c>
      <c r="J288" s="63" t="n">
        <v>538</v>
      </c>
      <c r="K288" s="64" t="n">
        <v>49</v>
      </c>
      <c r="L288" s="65" t="n">
        <v>299</v>
      </c>
      <c r="M288" s="193" t="n">
        <v>604</v>
      </c>
      <c r="N288" s="104" t="n">
        <v>253</v>
      </c>
      <c r="O288" s="194" t="n">
        <v>468</v>
      </c>
      <c r="P288" s="195" t="n">
        <v>413</v>
      </c>
      <c r="Q288" s="63" t="n">
        <v>0</v>
      </c>
      <c r="R288" s="64" t="n">
        <v>0</v>
      </c>
      <c r="S288" s="64" t="n">
        <v>919</v>
      </c>
      <c r="T288" s="196" t="str">
        <f aca="false">IF(R288&lt;&gt;0,S288/R288,"")</f>
        <v/>
      </c>
    </row>
    <row r="289" customFormat="false" ht="11.25" hidden="false" customHeight="true" outlineLevel="0" collapsed="false">
      <c r="A289" s="52" t="s">
        <v>52</v>
      </c>
      <c r="B289" s="55" t="n">
        <f aca="false">SUM(B274:B288)</f>
        <v>2378</v>
      </c>
      <c r="C289" s="53" t="n">
        <f aca="false">SUM(C274:C288)</f>
        <v>345</v>
      </c>
      <c r="D289" s="53" t="n">
        <f aca="false">SUM(D274:D288)</f>
        <v>3090</v>
      </c>
      <c r="E289" s="55" t="n">
        <f aca="false">SUM(E274:E288)</f>
        <v>3073</v>
      </c>
      <c r="F289" s="53" t="n">
        <f aca="false">SUM(F274:F288)</f>
        <v>2465</v>
      </c>
      <c r="G289" s="54" t="n">
        <f aca="false">SUM(G274:G288)</f>
        <v>268</v>
      </c>
      <c r="H289" s="55" t="n">
        <f aca="false">SUM(H274:H288)</f>
        <v>4418</v>
      </c>
      <c r="I289" s="54" t="n">
        <f aca="false">SUM(I274:I288)</f>
        <v>1780</v>
      </c>
      <c r="J289" s="55" t="n">
        <f aca="false">SUM(J274:J288)</f>
        <v>3965</v>
      </c>
      <c r="K289" s="53" t="n">
        <f aca="false">SUM(K274:K288)</f>
        <v>225</v>
      </c>
      <c r="L289" s="54" t="n">
        <f aca="false">SUM(L274:L288)</f>
        <v>1917</v>
      </c>
      <c r="M289" s="137" t="n">
        <f aca="false">SUM(M274:M288)</f>
        <v>4203</v>
      </c>
      <c r="N289" s="137" t="n">
        <f aca="false">SUM(N274:N288)</f>
        <v>1785</v>
      </c>
      <c r="O289" s="197" t="n">
        <f aca="false">SUM(O274:O288)</f>
        <v>3070</v>
      </c>
      <c r="P289" s="137" t="n">
        <f aca="false">SUM(P274:P288)</f>
        <v>2998</v>
      </c>
      <c r="Q289" s="55" t="n">
        <f aca="false">SUM(Q274:Q288)</f>
        <v>585</v>
      </c>
      <c r="R289" s="53" t="n">
        <f aca="false">SUM(R274:R288)</f>
        <v>10244</v>
      </c>
      <c r="S289" s="53" t="n">
        <f aca="false">SUM(S274:S288)</f>
        <v>6344</v>
      </c>
      <c r="T289" s="190" t="n">
        <f aca="false">IF(R289&lt;&gt;0,S289/R289,"")</f>
        <v>0.619289340101523</v>
      </c>
    </row>
    <row r="290" customFormat="false" ht="11.25" hidden="false" customHeight="true" outlineLevel="0" collapsed="false">
      <c r="A290" s="110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3"/>
    </row>
    <row r="291" customFormat="false" ht="11.25" hidden="false" customHeight="true" outlineLevel="0" collapsed="false">
      <c r="A291" s="19" t="s">
        <v>181</v>
      </c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1"/>
    </row>
    <row r="292" customFormat="false" ht="11.25" hidden="false" customHeight="true" outlineLevel="0" collapsed="false">
      <c r="A292" s="32" t="s">
        <v>182</v>
      </c>
      <c r="B292" s="63" t="n">
        <v>398</v>
      </c>
      <c r="C292" s="64" t="n">
        <v>26</v>
      </c>
      <c r="D292" s="64" t="n">
        <v>130</v>
      </c>
      <c r="E292" s="63" t="n">
        <v>148</v>
      </c>
      <c r="F292" s="64" t="n">
        <v>379</v>
      </c>
      <c r="G292" s="65" t="n">
        <v>23</v>
      </c>
      <c r="H292" s="63" t="n">
        <v>217</v>
      </c>
      <c r="I292" s="65" t="n">
        <v>353</v>
      </c>
      <c r="J292" s="63" t="n">
        <v>265</v>
      </c>
      <c r="K292" s="64" t="n">
        <v>10</v>
      </c>
      <c r="L292" s="65" t="n">
        <v>303</v>
      </c>
      <c r="M292" s="193" t="n">
        <v>394</v>
      </c>
      <c r="N292" s="225" t="n">
        <v>182</v>
      </c>
      <c r="O292" s="226" t="n">
        <v>261</v>
      </c>
      <c r="P292" s="195" t="n">
        <v>320</v>
      </c>
      <c r="Q292" s="63" t="n">
        <v>57</v>
      </c>
      <c r="R292" s="64" t="n">
        <v>1141</v>
      </c>
      <c r="S292" s="64" t="n">
        <v>590</v>
      </c>
      <c r="T292" s="196" t="n">
        <f aca="false">IF(R292&lt;&gt;0,S292/R292,"")</f>
        <v>0.517090271691499</v>
      </c>
    </row>
    <row r="293" customFormat="false" ht="11.25" hidden="false" customHeight="true" outlineLevel="0" collapsed="false">
      <c r="A293" s="32" t="s">
        <v>183</v>
      </c>
      <c r="B293" s="63" t="n">
        <v>356</v>
      </c>
      <c r="C293" s="64" t="n">
        <v>35</v>
      </c>
      <c r="D293" s="64" t="n">
        <v>126</v>
      </c>
      <c r="E293" s="63" t="n">
        <v>144</v>
      </c>
      <c r="F293" s="64" t="n">
        <v>342</v>
      </c>
      <c r="G293" s="65" t="n">
        <v>37</v>
      </c>
      <c r="H293" s="63" t="n">
        <v>207</v>
      </c>
      <c r="I293" s="65" t="n">
        <v>327</v>
      </c>
      <c r="J293" s="63" t="n">
        <v>240</v>
      </c>
      <c r="K293" s="64" t="n">
        <v>17</v>
      </c>
      <c r="L293" s="65" t="n">
        <v>287</v>
      </c>
      <c r="M293" s="193" t="n">
        <v>402</v>
      </c>
      <c r="N293" s="65" t="n">
        <v>146</v>
      </c>
      <c r="O293" s="134" t="n">
        <v>237</v>
      </c>
      <c r="P293" s="195" t="n">
        <v>309</v>
      </c>
      <c r="Q293" s="63" t="n">
        <v>64</v>
      </c>
      <c r="R293" s="64" t="n">
        <v>894</v>
      </c>
      <c r="S293" s="64" t="n">
        <v>564</v>
      </c>
      <c r="T293" s="196" t="n">
        <f aca="false">IF(R293&lt;&gt;0,S293/R293,"")</f>
        <v>0.630872483221476</v>
      </c>
    </row>
    <row r="294" customFormat="false" ht="11.25" hidden="false" customHeight="true" outlineLevel="0" collapsed="false">
      <c r="A294" s="32" t="s">
        <v>184</v>
      </c>
      <c r="B294" s="63" t="n">
        <v>186</v>
      </c>
      <c r="C294" s="64" t="n">
        <v>33</v>
      </c>
      <c r="D294" s="64" t="n">
        <v>135</v>
      </c>
      <c r="E294" s="63" t="n">
        <v>141</v>
      </c>
      <c r="F294" s="64" t="n">
        <v>186</v>
      </c>
      <c r="G294" s="65" t="n">
        <v>31</v>
      </c>
      <c r="H294" s="63" t="n">
        <v>181</v>
      </c>
      <c r="I294" s="65" t="n">
        <v>184</v>
      </c>
      <c r="J294" s="63" t="n">
        <v>192</v>
      </c>
      <c r="K294" s="64" t="n">
        <v>18</v>
      </c>
      <c r="L294" s="65" t="n">
        <v>166</v>
      </c>
      <c r="M294" s="193" t="n">
        <v>277</v>
      </c>
      <c r="N294" s="65" t="n">
        <v>96</v>
      </c>
      <c r="O294" s="134" t="n">
        <v>171</v>
      </c>
      <c r="P294" s="195" t="n">
        <v>208</v>
      </c>
      <c r="Q294" s="63" t="n">
        <v>48</v>
      </c>
      <c r="R294" s="64" t="n">
        <v>703</v>
      </c>
      <c r="S294" s="64" t="n">
        <v>388</v>
      </c>
      <c r="T294" s="196" t="n">
        <f aca="false">IF(R294&lt;&gt;0,S294/R294,"")</f>
        <v>0.551920341394026</v>
      </c>
    </row>
    <row r="295" customFormat="false" ht="11.25" hidden="false" customHeight="true" outlineLevel="0" collapsed="false">
      <c r="A295" s="32" t="s">
        <v>185</v>
      </c>
      <c r="B295" s="33" t="n">
        <v>74</v>
      </c>
      <c r="C295" s="34" t="n">
        <v>9</v>
      </c>
      <c r="D295" s="34" t="n">
        <v>32</v>
      </c>
      <c r="E295" s="33" t="n">
        <v>38</v>
      </c>
      <c r="F295" s="34" t="n">
        <v>65</v>
      </c>
      <c r="G295" s="35" t="n">
        <v>10</v>
      </c>
      <c r="H295" s="33" t="n">
        <v>50</v>
      </c>
      <c r="I295" s="35" t="n">
        <v>70</v>
      </c>
      <c r="J295" s="33" t="n">
        <v>61</v>
      </c>
      <c r="K295" s="34" t="n">
        <v>13</v>
      </c>
      <c r="L295" s="35" t="n">
        <v>47</v>
      </c>
      <c r="M295" s="174" t="n">
        <v>90</v>
      </c>
      <c r="N295" s="35" t="n">
        <v>39</v>
      </c>
      <c r="O295" s="99" t="n">
        <v>71</v>
      </c>
      <c r="P295" s="175" t="n">
        <v>59</v>
      </c>
      <c r="Q295" s="33" t="n">
        <v>13</v>
      </c>
      <c r="R295" s="34" t="n">
        <v>197</v>
      </c>
      <c r="S295" s="34" t="n">
        <v>132</v>
      </c>
      <c r="T295" s="176" t="n">
        <f aca="false">IF(R295&lt;&gt;0,S295/R295,"")</f>
        <v>0.67005076142132</v>
      </c>
    </row>
    <row r="296" customFormat="false" ht="11.25" hidden="false" customHeight="true" outlineLevel="0" collapsed="false">
      <c r="A296" s="32" t="s">
        <v>186</v>
      </c>
      <c r="B296" s="63" t="n">
        <v>332</v>
      </c>
      <c r="C296" s="64" t="n">
        <v>52</v>
      </c>
      <c r="D296" s="64" t="n">
        <v>197</v>
      </c>
      <c r="E296" s="63" t="n">
        <v>204</v>
      </c>
      <c r="F296" s="64" t="n">
        <v>334</v>
      </c>
      <c r="G296" s="65" t="n">
        <v>51</v>
      </c>
      <c r="H296" s="63" t="n">
        <v>266</v>
      </c>
      <c r="I296" s="65" t="n">
        <v>337</v>
      </c>
      <c r="J296" s="63" t="n">
        <v>304</v>
      </c>
      <c r="K296" s="64" t="n">
        <v>22</v>
      </c>
      <c r="L296" s="65" t="n">
        <v>285</v>
      </c>
      <c r="M296" s="193" t="n">
        <v>416</v>
      </c>
      <c r="N296" s="65" t="n">
        <v>196</v>
      </c>
      <c r="O296" s="134" t="n">
        <v>237</v>
      </c>
      <c r="P296" s="195" t="n">
        <v>388</v>
      </c>
      <c r="Q296" s="63" t="n">
        <v>110</v>
      </c>
      <c r="R296" s="64" t="n">
        <v>1156</v>
      </c>
      <c r="S296" s="64" t="n">
        <v>636</v>
      </c>
      <c r="T296" s="196" t="n">
        <f aca="false">IF(R296&lt;&gt;0,S296/R296,"")</f>
        <v>0.550173010380623</v>
      </c>
    </row>
    <row r="297" customFormat="false" ht="11.25" hidden="false" customHeight="true" outlineLevel="0" collapsed="false">
      <c r="A297" s="32" t="s">
        <v>187</v>
      </c>
      <c r="B297" s="63" t="n">
        <v>75</v>
      </c>
      <c r="C297" s="64" t="n">
        <v>14</v>
      </c>
      <c r="D297" s="64" t="n">
        <v>45</v>
      </c>
      <c r="E297" s="63" t="n">
        <v>45</v>
      </c>
      <c r="F297" s="64" t="n">
        <v>72</v>
      </c>
      <c r="G297" s="65" t="n">
        <v>15</v>
      </c>
      <c r="H297" s="63" t="n">
        <v>64</v>
      </c>
      <c r="I297" s="65" t="n">
        <v>71</v>
      </c>
      <c r="J297" s="63" t="n">
        <v>61</v>
      </c>
      <c r="K297" s="64" t="n">
        <v>8</v>
      </c>
      <c r="L297" s="65" t="n">
        <v>68</v>
      </c>
      <c r="M297" s="193" t="n">
        <v>113</v>
      </c>
      <c r="N297" s="65" t="n">
        <v>29</v>
      </c>
      <c r="O297" s="134" t="n">
        <v>47</v>
      </c>
      <c r="P297" s="195" t="n">
        <v>92</v>
      </c>
      <c r="Q297" s="63" t="n">
        <v>21</v>
      </c>
      <c r="R297" s="64" t="n">
        <v>266</v>
      </c>
      <c r="S297" s="64" t="n">
        <v>143</v>
      </c>
      <c r="T297" s="196" t="n">
        <f aca="false">IF(R297&lt;&gt;0,S297/R297,"")</f>
        <v>0.537593984962406</v>
      </c>
    </row>
    <row r="298" customFormat="false" ht="11.25" hidden="false" customHeight="true" outlineLevel="0" collapsed="false">
      <c r="A298" s="32" t="s">
        <v>180</v>
      </c>
      <c r="B298" s="63" t="n">
        <v>154</v>
      </c>
      <c r="C298" s="64" t="n">
        <v>12</v>
      </c>
      <c r="D298" s="64" t="n">
        <v>66</v>
      </c>
      <c r="E298" s="63" t="n">
        <v>77</v>
      </c>
      <c r="F298" s="64" t="n">
        <v>143</v>
      </c>
      <c r="G298" s="65" t="n">
        <v>12</v>
      </c>
      <c r="H298" s="63" t="n">
        <v>115</v>
      </c>
      <c r="I298" s="65" t="n">
        <v>129</v>
      </c>
      <c r="J298" s="63" t="n">
        <v>126</v>
      </c>
      <c r="K298" s="64" t="n">
        <v>4</v>
      </c>
      <c r="L298" s="65" t="n">
        <v>113</v>
      </c>
      <c r="M298" s="193" t="n">
        <v>178</v>
      </c>
      <c r="N298" s="104" t="n">
        <v>71</v>
      </c>
      <c r="O298" s="194" t="n">
        <v>118</v>
      </c>
      <c r="P298" s="195" t="n">
        <v>132</v>
      </c>
      <c r="Q298" s="63" t="n">
        <v>0</v>
      </c>
      <c r="R298" s="64" t="n">
        <v>0</v>
      </c>
      <c r="S298" s="64" t="n">
        <v>254</v>
      </c>
      <c r="T298" s="196" t="str">
        <f aca="false">IF(R298&lt;&gt;0,S298/R298,"")</f>
        <v/>
      </c>
    </row>
    <row r="299" customFormat="false" ht="11.25" hidden="false" customHeight="true" outlineLevel="0" collapsed="false">
      <c r="A299" s="52" t="s">
        <v>52</v>
      </c>
      <c r="B299" s="55" t="n">
        <f aca="false">SUM(B292:B298)</f>
        <v>1575</v>
      </c>
      <c r="C299" s="53" t="n">
        <f aca="false">SUM(C292:C298)</f>
        <v>181</v>
      </c>
      <c r="D299" s="53" t="n">
        <f aca="false">SUM(D292:D298)</f>
        <v>731</v>
      </c>
      <c r="E299" s="55" t="n">
        <f aca="false">SUM(E292:E298)</f>
        <v>797</v>
      </c>
      <c r="F299" s="53" t="n">
        <f aca="false">SUM(F292:F298)</f>
        <v>1521</v>
      </c>
      <c r="G299" s="54" t="n">
        <f aca="false">SUM(G292:G298)</f>
        <v>179</v>
      </c>
      <c r="H299" s="55" t="n">
        <f aca="false">SUM(H292:H298)</f>
        <v>1100</v>
      </c>
      <c r="I299" s="54" t="n">
        <f aca="false">SUM(I292:I298)</f>
        <v>1471</v>
      </c>
      <c r="J299" s="55" t="n">
        <f aca="false">SUM(J292:J298)</f>
        <v>1249</v>
      </c>
      <c r="K299" s="53" t="n">
        <f aca="false">SUM(K292:K298)</f>
        <v>92</v>
      </c>
      <c r="L299" s="54" t="n">
        <f aca="false">SUM(L292:L298)</f>
        <v>1269</v>
      </c>
      <c r="M299" s="137" t="n">
        <f aca="false">SUM(M292:M298)</f>
        <v>1870</v>
      </c>
      <c r="N299" s="137" t="n">
        <f aca="false">SUM(N292:N298)</f>
        <v>759</v>
      </c>
      <c r="O299" s="197" t="n">
        <f aca="false">SUM(O292:O298)</f>
        <v>1142</v>
      </c>
      <c r="P299" s="137" t="n">
        <f aca="false">SUM(P292:P298)</f>
        <v>1508</v>
      </c>
      <c r="Q299" s="55" t="n">
        <f aca="false">SUM(Q292:Q298)</f>
        <v>313</v>
      </c>
      <c r="R299" s="53" t="n">
        <f aca="false">SUM(R292:R298)</f>
        <v>4357</v>
      </c>
      <c r="S299" s="53" t="n">
        <f aca="false">SUM(S292:S298)</f>
        <v>2707</v>
      </c>
      <c r="T299" s="190" t="n">
        <f aca="false">IF(R299&lt;&gt;0,S299/R299,"")</f>
        <v>0.621299058985541</v>
      </c>
    </row>
    <row r="300" customFormat="false" ht="11.25" hidden="false" customHeight="true" outlineLevel="0" collapsed="false">
      <c r="A300" s="109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69"/>
    </row>
    <row r="301" customFormat="false" ht="11.25" hidden="false" customHeight="true" outlineLevel="0" collapsed="false">
      <c r="A301" s="19" t="s">
        <v>188</v>
      </c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1"/>
    </row>
    <row r="302" customFormat="false" ht="11.25" hidden="false" customHeight="true" outlineLevel="0" collapsed="false">
      <c r="A302" s="32" t="s">
        <v>189</v>
      </c>
      <c r="B302" s="63" t="n">
        <v>171</v>
      </c>
      <c r="C302" s="64" t="n">
        <v>10</v>
      </c>
      <c r="D302" s="64" t="n">
        <v>106</v>
      </c>
      <c r="E302" s="63" t="n">
        <v>108</v>
      </c>
      <c r="F302" s="64" t="n">
        <v>167</v>
      </c>
      <c r="G302" s="65" t="n">
        <v>11</v>
      </c>
      <c r="H302" s="63" t="n">
        <v>135</v>
      </c>
      <c r="I302" s="65" t="n">
        <v>157</v>
      </c>
      <c r="J302" s="63" t="n">
        <v>143</v>
      </c>
      <c r="K302" s="64" t="n">
        <v>7</v>
      </c>
      <c r="L302" s="65" t="n">
        <v>151</v>
      </c>
      <c r="M302" s="193" t="n">
        <v>201</v>
      </c>
      <c r="N302" s="225" t="n">
        <v>85</v>
      </c>
      <c r="O302" s="226" t="n">
        <v>167</v>
      </c>
      <c r="P302" s="195" t="n">
        <v>130</v>
      </c>
      <c r="Q302" s="63" t="n">
        <v>74</v>
      </c>
      <c r="R302" s="64" t="n">
        <v>564</v>
      </c>
      <c r="S302" s="64" t="n">
        <v>320</v>
      </c>
      <c r="T302" s="196" t="n">
        <f aca="false">IF(R302&lt;&gt;0,S302/R302,"")</f>
        <v>0.567375886524823</v>
      </c>
    </row>
    <row r="303" customFormat="false" ht="11.25" hidden="false" customHeight="true" outlineLevel="0" collapsed="false">
      <c r="A303" s="32" t="s">
        <v>190</v>
      </c>
      <c r="B303" s="63" t="n">
        <v>266</v>
      </c>
      <c r="C303" s="64" t="n">
        <v>12</v>
      </c>
      <c r="D303" s="64" t="n">
        <v>127</v>
      </c>
      <c r="E303" s="63" t="n">
        <v>138</v>
      </c>
      <c r="F303" s="64" t="n">
        <v>253</v>
      </c>
      <c r="G303" s="65" t="n">
        <v>14</v>
      </c>
      <c r="H303" s="63" t="n">
        <v>173</v>
      </c>
      <c r="I303" s="65" t="n">
        <v>237</v>
      </c>
      <c r="J303" s="63" t="n">
        <v>170</v>
      </c>
      <c r="K303" s="64" t="n">
        <v>15</v>
      </c>
      <c r="L303" s="65" t="n">
        <v>235</v>
      </c>
      <c r="M303" s="193" t="n">
        <v>299</v>
      </c>
      <c r="N303" s="65" t="n">
        <v>120</v>
      </c>
      <c r="O303" s="134" t="n">
        <v>219</v>
      </c>
      <c r="P303" s="195" t="n">
        <v>212</v>
      </c>
      <c r="Q303" s="63" t="n">
        <v>48</v>
      </c>
      <c r="R303" s="64" t="n">
        <v>789</v>
      </c>
      <c r="S303" s="64" t="n">
        <v>443</v>
      </c>
      <c r="T303" s="196" t="n">
        <f aca="false">IF(R303&lt;&gt;0,S303/R303,"")</f>
        <v>0.561470215462611</v>
      </c>
    </row>
    <row r="304" customFormat="false" ht="11.25" hidden="false" customHeight="true" outlineLevel="0" collapsed="false">
      <c r="A304" s="32" t="s">
        <v>191</v>
      </c>
      <c r="B304" s="63" t="n">
        <v>241</v>
      </c>
      <c r="C304" s="64" t="n">
        <v>28</v>
      </c>
      <c r="D304" s="64" t="n">
        <v>210</v>
      </c>
      <c r="E304" s="63" t="n">
        <v>229</v>
      </c>
      <c r="F304" s="64" t="n">
        <v>237</v>
      </c>
      <c r="G304" s="65" t="n">
        <v>19</v>
      </c>
      <c r="H304" s="63" t="n">
        <v>270</v>
      </c>
      <c r="I304" s="65" t="n">
        <v>231</v>
      </c>
      <c r="J304" s="63" t="n">
        <v>287</v>
      </c>
      <c r="K304" s="64" t="n">
        <v>16</v>
      </c>
      <c r="L304" s="65" t="n">
        <v>214</v>
      </c>
      <c r="M304" s="193" t="n">
        <v>347</v>
      </c>
      <c r="N304" s="65" t="n">
        <v>152</v>
      </c>
      <c r="O304" s="134" t="n">
        <v>274</v>
      </c>
      <c r="P304" s="195" t="n">
        <v>236</v>
      </c>
      <c r="Q304" s="63" t="n">
        <v>63</v>
      </c>
      <c r="R304" s="64" t="n">
        <v>971</v>
      </c>
      <c r="S304" s="64" t="n">
        <v>544</v>
      </c>
      <c r="T304" s="196" t="n">
        <f aca="false">IF(R304&lt;&gt;0,S304/R304,"")</f>
        <v>0.560247167868177</v>
      </c>
    </row>
    <row r="305" customFormat="false" ht="11.25" hidden="false" customHeight="true" outlineLevel="0" collapsed="false">
      <c r="A305" s="32" t="s">
        <v>192</v>
      </c>
      <c r="B305" s="63" t="n">
        <v>40</v>
      </c>
      <c r="C305" s="64" t="n">
        <v>6</v>
      </c>
      <c r="D305" s="64" t="n">
        <v>14</v>
      </c>
      <c r="E305" s="63" t="n">
        <v>19</v>
      </c>
      <c r="F305" s="64" t="n">
        <v>38</v>
      </c>
      <c r="G305" s="65" t="n">
        <v>6</v>
      </c>
      <c r="H305" s="63" t="n">
        <v>25</v>
      </c>
      <c r="I305" s="65" t="n">
        <v>36</v>
      </c>
      <c r="J305" s="63" t="n">
        <v>22</v>
      </c>
      <c r="K305" s="64" t="n">
        <v>5</v>
      </c>
      <c r="L305" s="65" t="n">
        <v>36</v>
      </c>
      <c r="M305" s="193" t="n">
        <v>51</v>
      </c>
      <c r="N305" s="65" t="n">
        <v>19</v>
      </c>
      <c r="O305" s="134" t="n">
        <v>29</v>
      </c>
      <c r="P305" s="195" t="n">
        <v>42</v>
      </c>
      <c r="Q305" s="63" t="n">
        <v>13</v>
      </c>
      <c r="R305" s="64" t="n">
        <v>140</v>
      </c>
      <c r="S305" s="64" t="n">
        <v>74</v>
      </c>
      <c r="T305" s="196" t="n">
        <f aca="false">IF(R305&lt;&gt;0,S305/R305,"")</f>
        <v>0.528571428571429</v>
      </c>
    </row>
    <row r="306" customFormat="false" ht="11.25" hidden="false" customHeight="true" outlineLevel="0" collapsed="false">
      <c r="A306" s="32" t="s">
        <v>193</v>
      </c>
      <c r="B306" s="63" t="n">
        <v>230</v>
      </c>
      <c r="C306" s="64" t="n">
        <v>28</v>
      </c>
      <c r="D306" s="64" t="n">
        <v>112</v>
      </c>
      <c r="E306" s="63" t="n">
        <v>125</v>
      </c>
      <c r="F306" s="64" t="n">
        <v>228</v>
      </c>
      <c r="G306" s="65" t="n">
        <v>19</v>
      </c>
      <c r="H306" s="63" t="n">
        <v>134</v>
      </c>
      <c r="I306" s="65" t="n">
        <v>229</v>
      </c>
      <c r="J306" s="63" t="n">
        <v>132</v>
      </c>
      <c r="K306" s="64" t="n">
        <v>15</v>
      </c>
      <c r="L306" s="65" t="n">
        <v>233</v>
      </c>
      <c r="M306" s="193" t="n">
        <v>217</v>
      </c>
      <c r="N306" s="65" t="n">
        <v>153</v>
      </c>
      <c r="O306" s="134" t="n">
        <v>149</v>
      </c>
      <c r="P306" s="195" t="n">
        <v>226</v>
      </c>
      <c r="Q306" s="63" t="n">
        <v>35</v>
      </c>
      <c r="R306" s="64" t="n">
        <v>699</v>
      </c>
      <c r="S306" s="64" t="n">
        <v>392</v>
      </c>
      <c r="T306" s="196" t="n">
        <f aca="false">IF(R306&lt;&gt;0,S306/R306,"")</f>
        <v>0.560801144492132</v>
      </c>
    </row>
    <row r="307" customFormat="false" ht="11.25" hidden="false" customHeight="true" outlineLevel="0" collapsed="false">
      <c r="A307" s="47" t="s">
        <v>194</v>
      </c>
      <c r="B307" s="63" t="n">
        <v>170</v>
      </c>
      <c r="C307" s="64" t="n">
        <v>19</v>
      </c>
      <c r="D307" s="64" t="n">
        <v>115</v>
      </c>
      <c r="E307" s="63" t="n">
        <v>119</v>
      </c>
      <c r="F307" s="64" t="n">
        <v>171</v>
      </c>
      <c r="G307" s="65" t="n">
        <v>17</v>
      </c>
      <c r="H307" s="63" t="n">
        <v>150</v>
      </c>
      <c r="I307" s="65" t="n">
        <v>155</v>
      </c>
      <c r="J307" s="63" t="n">
        <v>157</v>
      </c>
      <c r="K307" s="64" t="n">
        <v>14</v>
      </c>
      <c r="L307" s="65" t="n">
        <v>140</v>
      </c>
      <c r="M307" s="193" t="n">
        <v>219</v>
      </c>
      <c r="N307" s="65" t="n">
        <v>92</v>
      </c>
      <c r="O307" s="134" t="n">
        <v>170</v>
      </c>
      <c r="P307" s="195" t="n">
        <v>151</v>
      </c>
      <c r="Q307" s="63" t="n">
        <v>28</v>
      </c>
      <c r="R307" s="64" t="n">
        <v>608</v>
      </c>
      <c r="S307" s="64" t="n">
        <v>337</v>
      </c>
      <c r="T307" s="196" t="n">
        <f aca="false">IF(R307&lt;&gt;0,S307/R307,"")</f>
        <v>0.554276315789474</v>
      </c>
    </row>
    <row r="308" customFormat="false" ht="11.25" hidden="false" customHeight="true" outlineLevel="0" collapsed="false">
      <c r="A308" s="32" t="s">
        <v>195</v>
      </c>
      <c r="B308" s="63" t="n">
        <v>156</v>
      </c>
      <c r="C308" s="64" t="n">
        <v>13</v>
      </c>
      <c r="D308" s="64" t="n">
        <v>67</v>
      </c>
      <c r="E308" s="63" t="n">
        <v>70</v>
      </c>
      <c r="F308" s="64" t="n">
        <v>159</v>
      </c>
      <c r="G308" s="65" t="n">
        <v>7</v>
      </c>
      <c r="H308" s="63" t="n">
        <v>86</v>
      </c>
      <c r="I308" s="65" t="n">
        <v>148</v>
      </c>
      <c r="J308" s="63" t="n">
        <v>86</v>
      </c>
      <c r="K308" s="64" t="n">
        <v>9</v>
      </c>
      <c r="L308" s="65" t="n">
        <v>147</v>
      </c>
      <c r="M308" s="193" t="n">
        <v>163</v>
      </c>
      <c r="N308" s="65" t="n">
        <v>76</v>
      </c>
      <c r="O308" s="134" t="n">
        <v>120</v>
      </c>
      <c r="P308" s="195" t="n">
        <v>122</v>
      </c>
      <c r="Q308" s="63" t="n">
        <v>19</v>
      </c>
      <c r="R308" s="64" t="n">
        <v>463</v>
      </c>
      <c r="S308" s="64" t="n">
        <v>251</v>
      </c>
      <c r="T308" s="196" t="n">
        <f aca="false">IF(R308&lt;&gt;0,S308/R308,"")</f>
        <v>0.542116630669546</v>
      </c>
    </row>
    <row r="309" customFormat="false" ht="11.25" hidden="false" customHeight="true" outlineLevel="0" collapsed="false">
      <c r="A309" s="32" t="s">
        <v>196</v>
      </c>
      <c r="B309" s="63" t="n">
        <v>218</v>
      </c>
      <c r="C309" s="64" t="n">
        <v>24</v>
      </c>
      <c r="D309" s="64" t="n">
        <v>132</v>
      </c>
      <c r="E309" s="63" t="n">
        <v>147</v>
      </c>
      <c r="F309" s="64" t="n">
        <v>194</v>
      </c>
      <c r="G309" s="65" t="n">
        <v>28</v>
      </c>
      <c r="H309" s="63" t="n">
        <v>177</v>
      </c>
      <c r="I309" s="65" t="n">
        <v>197</v>
      </c>
      <c r="J309" s="63" t="n">
        <v>165</v>
      </c>
      <c r="K309" s="64" t="n">
        <v>20</v>
      </c>
      <c r="L309" s="65" t="n">
        <v>199</v>
      </c>
      <c r="M309" s="193" t="n">
        <v>256</v>
      </c>
      <c r="N309" s="65" t="n">
        <v>116</v>
      </c>
      <c r="O309" s="134" t="n">
        <v>189</v>
      </c>
      <c r="P309" s="195" t="n">
        <v>192</v>
      </c>
      <c r="Q309" s="63" t="n">
        <v>50</v>
      </c>
      <c r="R309" s="64" t="n">
        <v>767</v>
      </c>
      <c r="S309" s="64" t="n">
        <v>403</v>
      </c>
      <c r="T309" s="196" t="n">
        <f aca="false">IF(R309&lt;&gt;0,S309/R309,"")</f>
        <v>0.525423728813559</v>
      </c>
    </row>
    <row r="310" customFormat="false" ht="11.25" hidden="false" customHeight="true" outlineLevel="0" collapsed="false">
      <c r="A310" s="32" t="s">
        <v>197</v>
      </c>
      <c r="B310" s="63" t="n">
        <v>106</v>
      </c>
      <c r="C310" s="64" t="n">
        <v>9</v>
      </c>
      <c r="D310" s="64" t="n">
        <v>90</v>
      </c>
      <c r="E310" s="63" t="n">
        <v>84</v>
      </c>
      <c r="F310" s="64" t="n">
        <v>107</v>
      </c>
      <c r="G310" s="65" t="n">
        <v>13</v>
      </c>
      <c r="H310" s="63" t="n">
        <v>114</v>
      </c>
      <c r="I310" s="65" t="n">
        <v>102</v>
      </c>
      <c r="J310" s="63" t="n">
        <v>114</v>
      </c>
      <c r="K310" s="64" t="n">
        <v>11</v>
      </c>
      <c r="L310" s="65" t="n">
        <v>100</v>
      </c>
      <c r="M310" s="193" t="n">
        <v>168</v>
      </c>
      <c r="N310" s="65" t="n">
        <v>43</v>
      </c>
      <c r="O310" s="134" t="n">
        <v>118</v>
      </c>
      <c r="P310" s="195" t="n">
        <v>105</v>
      </c>
      <c r="Q310" s="63" t="n">
        <v>39</v>
      </c>
      <c r="R310" s="64" t="n">
        <v>365</v>
      </c>
      <c r="S310" s="64" t="n">
        <v>244</v>
      </c>
      <c r="T310" s="196" t="n">
        <f aca="false">IF(R310&lt;&gt;0,S310/R310,"")</f>
        <v>0.668493150684932</v>
      </c>
    </row>
    <row r="311" customFormat="false" ht="11.25" hidden="false" customHeight="true" outlineLevel="0" collapsed="false">
      <c r="A311" s="32" t="s">
        <v>198</v>
      </c>
      <c r="B311" s="63" t="n">
        <v>284</v>
      </c>
      <c r="C311" s="64" t="n">
        <v>27</v>
      </c>
      <c r="D311" s="64" t="n">
        <v>96</v>
      </c>
      <c r="E311" s="63" t="n">
        <v>120</v>
      </c>
      <c r="F311" s="64" t="n">
        <v>263</v>
      </c>
      <c r="G311" s="65" t="n">
        <v>24</v>
      </c>
      <c r="H311" s="63" t="n">
        <v>138</v>
      </c>
      <c r="I311" s="65" t="n">
        <v>265</v>
      </c>
      <c r="J311" s="63" t="n">
        <v>157</v>
      </c>
      <c r="K311" s="64" t="n">
        <v>22</v>
      </c>
      <c r="L311" s="65" t="n">
        <v>231</v>
      </c>
      <c r="M311" s="193" t="n">
        <v>277</v>
      </c>
      <c r="N311" s="65" t="n">
        <v>131</v>
      </c>
      <c r="O311" s="134" t="n">
        <v>190</v>
      </c>
      <c r="P311" s="195" t="n">
        <v>222</v>
      </c>
      <c r="Q311" s="63" t="n">
        <v>18</v>
      </c>
      <c r="R311" s="64" t="n">
        <v>883</v>
      </c>
      <c r="S311" s="64" t="n">
        <v>438</v>
      </c>
      <c r="T311" s="196" t="n">
        <f aca="false">IF(R311&lt;&gt;0,S311/R311,"")</f>
        <v>0.4960362400906</v>
      </c>
    </row>
    <row r="312" customFormat="false" ht="11.25" hidden="false" customHeight="true" outlineLevel="0" collapsed="false">
      <c r="A312" s="32" t="s">
        <v>199</v>
      </c>
      <c r="B312" s="63" t="n">
        <v>196</v>
      </c>
      <c r="C312" s="64" t="n">
        <v>38</v>
      </c>
      <c r="D312" s="64" t="n">
        <v>173</v>
      </c>
      <c r="E312" s="63" t="n">
        <v>187</v>
      </c>
      <c r="F312" s="64" t="n">
        <v>197</v>
      </c>
      <c r="G312" s="65" t="n">
        <v>22</v>
      </c>
      <c r="H312" s="63" t="n">
        <v>202</v>
      </c>
      <c r="I312" s="65" t="n">
        <v>203</v>
      </c>
      <c r="J312" s="63" t="n">
        <v>235</v>
      </c>
      <c r="K312" s="64" t="n">
        <v>20</v>
      </c>
      <c r="L312" s="65" t="n">
        <v>168</v>
      </c>
      <c r="M312" s="193" t="n">
        <v>280</v>
      </c>
      <c r="N312" s="65" t="n">
        <v>126</v>
      </c>
      <c r="O312" s="134" t="n">
        <v>201</v>
      </c>
      <c r="P312" s="195" t="n">
        <v>210</v>
      </c>
      <c r="Q312" s="63" t="n">
        <v>34</v>
      </c>
      <c r="R312" s="64" t="n">
        <v>811</v>
      </c>
      <c r="S312" s="64" t="n">
        <v>428</v>
      </c>
      <c r="T312" s="196" t="n">
        <f aca="false">IF(R312&lt;&gt;0,S312/R312,"")</f>
        <v>0.527743526510481</v>
      </c>
    </row>
    <row r="313" customFormat="false" ht="11.25" hidden="false" customHeight="true" outlineLevel="0" collapsed="false">
      <c r="A313" s="32" t="s">
        <v>200</v>
      </c>
      <c r="B313" s="63" t="n">
        <v>138</v>
      </c>
      <c r="C313" s="64" t="n">
        <v>19</v>
      </c>
      <c r="D313" s="64" t="n">
        <v>94</v>
      </c>
      <c r="E313" s="63" t="n">
        <v>107</v>
      </c>
      <c r="F313" s="64" t="n">
        <v>131</v>
      </c>
      <c r="G313" s="65" t="n">
        <v>13</v>
      </c>
      <c r="H313" s="63" t="n">
        <v>123</v>
      </c>
      <c r="I313" s="65" t="n">
        <v>131</v>
      </c>
      <c r="J313" s="63" t="n">
        <v>127</v>
      </c>
      <c r="K313" s="64" t="n">
        <v>14</v>
      </c>
      <c r="L313" s="65" t="n">
        <v>121</v>
      </c>
      <c r="M313" s="193" t="n">
        <v>181</v>
      </c>
      <c r="N313" s="65" t="n">
        <v>71</v>
      </c>
      <c r="O313" s="134" t="n">
        <v>123</v>
      </c>
      <c r="P313" s="195" t="n">
        <v>134</v>
      </c>
      <c r="Q313" s="63" t="n">
        <v>24</v>
      </c>
      <c r="R313" s="64" t="n">
        <v>430</v>
      </c>
      <c r="S313" s="64" t="n">
        <v>270</v>
      </c>
      <c r="T313" s="196" t="n">
        <f aca="false">IF(R313&lt;&gt;0,S313/R313,"")</f>
        <v>0.627906976744186</v>
      </c>
    </row>
    <row r="314" customFormat="false" ht="11.25" hidden="false" customHeight="true" outlineLevel="0" collapsed="false">
      <c r="A314" s="32" t="s">
        <v>201</v>
      </c>
      <c r="B314" s="63" t="n">
        <v>183</v>
      </c>
      <c r="C314" s="64" t="n">
        <v>29</v>
      </c>
      <c r="D314" s="64" t="n">
        <v>144</v>
      </c>
      <c r="E314" s="63" t="n">
        <v>160</v>
      </c>
      <c r="F314" s="64" t="n">
        <v>182</v>
      </c>
      <c r="G314" s="65" t="n">
        <v>18</v>
      </c>
      <c r="H314" s="63" t="n">
        <v>177</v>
      </c>
      <c r="I314" s="65" t="n">
        <v>186</v>
      </c>
      <c r="J314" s="63" t="n">
        <v>179</v>
      </c>
      <c r="K314" s="64" t="n">
        <v>20</v>
      </c>
      <c r="L314" s="65" t="n">
        <v>178</v>
      </c>
      <c r="M314" s="193" t="n">
        <v>258</v>
      </c>
      <c r="N314" s="65" t="n">
        <v>107</v>
      </c>
      <c r="O314" s="134" t="n">
        <v>180</v>
      </c>
      <c r="P314" s="195" t="n">
        <v>187</v>
      </c>
      <c r="Q314" s="63" t="n">
        <v>32</v>
      </c>
      <c r="R314" s="64" t="n">
        <v>608</v>
      </c>
      <c r="S314" s="64" t="n">
        <v>386</v>
      </c>
      <c r="T314" s="196" t="n">
        <f aca="false">IF(R314&lt;&gt;0,S314/R314,"")</f>
        <v>0.634868421052632</v>
      </c>
    </row>
    <row r="315" customFormat="false" ht="11.25" hidden="false" customHeight="true" outlineLevel="0" collapsed="false">
      <c r="A315" s="32" t="s">
        <v>202</v>
      </c>
      <c r="B315" s="63" t="n">
        <v>213</v>
      </c>
      <c r="C315" s="64" t="n">
        <v>20</v>
      </c>
      <c r="D315" s="64" t="n">
        <v>190</v>
      </c>
      <c r="E315" s="63" t="n">
        <v>210</v>
      </c>
      <c r="F315" s="64" t="n">
        <v>197</v>
      </c>
      <c r="G315" s="65" t="n">
        <v>14</v>
      </c>
      <c r="H315" s="63" t="n">
        <v>244</v>
      </c>
      <c r="I315" s="65" t="n">
        <v>177</v>
      </c>
      <c r="J315" s="63" t="n">
        <v>254</v>
      </c>
      <c r="K315" s="64" t="n">
        <v>15</v>
      </c>
      <c r="L315" s="65" t="n">
        <v>163</v>
      </c>
      <c r="M315" s="193" t="n">
        <v>315</v>
      </c>
      <c r="N315" s="65" t="n">
        <v>118</v>
      </c>
      <c r="O315" s="134" t="n">
        <v>239</v>
      </c>
      <c r="P315" s="195" t="n">
        <v>208</v>
      </c>
      <c r="Q315" s="63" t="n">
        <v>73</v>
      </c>
      <c r="R315" s="64" t="n">
        <v>747</v>
      </c>
      <c r="S315" s="64" t="n">
        <v>459</v>
      </c>
      <c r="T315" s="196" t="n">
        <f aca="false">IF(R315&lt;&gt;0,S315/R315,"")</f>
        <v>0.614457831325301</v>
      </c>
    </row>
    <row r="316" customFormat="false" ht="11.25" hidden="false" customHeight="true" outlineLevel="0" collapsed="false">
      <c r="A316" s="32" t="s">
        <v>203</v>
      </c>
      <c r="B316" s="63" t="n">
        <v>215</v>
      </c>
      <c r="C316" s="64" t="n">
        <v>21</v>
      </c>
      <c r="D316" s="64" t="n">
        <v>183</v>
      </c>
      <c r="E316" s="63" t="n">
        <v>200</v>
      </c>
      <c r="F316" s="64" t="n">
        <v>196</v>
      </c>
      <c r="G316" s="65" t="n">
        <v>24</v>
      </c>
      <c r="H316" s="63" t="n">
        <v>247</v>
      </c>
      <c r="I316" s="65" t="n">
        <v>180</v>
      </c>
      <c r="J316" s="63" t="n">
        <v>238</v>
      </c>
      <c r="K316" s="64" t="n">
        <v>10</v>
      </c>
      <c r="L316" s="65" t="n">
        <v>190</v>
      </c>
      <c r="M316" s="193" t="n">
        <v>333</v>
      </c>
      <c r="N316" s="65" t="n">
        <v>112</v>
      </c>
      <c r="O316" s="134" t="n">
        <v>238</v>
      </c>
      <c r="P316" s="195" t="n">
        <v>207</v>
      </c>
      <c r="Q316" s="63" t="n">
        <v>62</v>
      </c>
      <c r="R316" s="64" t="n">
        <v>905</v>
      </c>
      <c r="S316" s="64" t="n">
        <v>473</v>
      </c>
      <c r="T316" s="196" t="n">
        <f aca="false">IF(R316&lt;&gt;0,S316/R316,"")</f>
        <v>0.522651933701657</v>
      </c>
    </row>
    <row r="317" customFormat="false" ht="11.25" hidden="false" customHeight="true" outlineLevel="0" collapsed="false">
      <c r="A317" s="32" t="s">
        <v>204</v>
      </c>
      <c r="B317" s="63" t="n">
        <v>335</v>
      </c>
      <c r="C317" s="64" t="n">
        <v>40</v>
      </c>
      <c r="D317" s="64" t="n">
        <v>232</v>
      </c>
      <c r="E317" s="63" t="n">
        <v>256</v>
      </c>
      <c r="F317" s="64" t="n">
        <v>326</v>
      </c>
      <c r="G317" s="65" t="n">
        <v>29</v>
      </c>
      <c r="H317" s="63" t="n">
        <v>316</v>
      </c>
      <c r="I317" s="65" t="n">
        <v>296</v>
      </c>
      <c r="J317" s="63" t="n">
        <v>347</v>
      </c>
      <c r="K317" s="64" t="n">
        <v>20</v>
      </c>
      <c r="L317" s="65" t="n">
        <v>266</v>
      </c>
      <c r="M317" s="193" t="n">
        <v>471</v>
      </c>
      <c r="N317" s="65" t="n">
        <v>167</v>
      </c>
      <c r="O317" s="134" t="n">
        <v>344</v>
      </c>
      <c r="P317" s="195" t="n">
        <v>300</v>
      </c>
      <c r="Q317" s="63" t="n">
        <v>61</v>
      </c>
      <c r="R317" s="64" t="n">
        <v>1222</v>
      </c>
      <c r="S317" s="64" t="n">
        <v>677</v>
      </c>
      <c r="T317" s="196" t="n">
        <f aca="false">IF(R317&lt;&gt;0,S317/R317,"")</f>
        <v>0.554009819967267</v>
      </c>
    </row>
    <row r="318" customFormat="false" ht="11.25" hidden="false" customHeight="true" outlineLevel="0" collapsed="false">
      <c r="A318" s="32" t="s">
        <v>205</v>
      </c>
      <c r="B318" s="63" t="n">
        <v>114</v>
      </c>
      <c r="C318" s="64" t="n">
        <v>13</v>
      </c>
      <c r="D318" s="64" t="n">
        <v>63</v>
      </c>
      <c r="E318" s="63" t="n">
        <v>76</v>
      </c>
      <c r="F318" s="64" t="n">
        <v>111</v>
      </c>
      <c r="G318" s="65" t="n">
        <v>10</v>
      </c>
      <c r="H318" s="63" t="n">
        <v>95</v>
      </c>
      <c r="I318" s="65" t="n">
        <v>104</v>
      </c>
      <c r="J318" s="63" t="n">
        <v>104</v>
      </c>
      <c r="K318" s="64" t="n">
        <v>13</v>
      </c>
      <c r="L318" s="65" t="n">
        <v>86</v>
      </c>
      <c r="M318" s="193" t="n">
        <v>160</v>
      </c>
      <c r="N318" s="65" t="n">
        <v>53</v>
      </c>
      <c r="O318" s="134" t="n">
        <v>109</v>
      </c>
      <c r="P318" s="195" t="n">
        <v>106</v>
      </c>
      <c r="Q318" s="63" t="n">
        <v>36</v>
      </c>
      <c r="R318" s="64" t="n">
        <v>355</v>
      </c>
      <c r="S318" s="64" t="n">
        <v>218</v>
      </c>
      <c r="T318" s="196" t="n">
        <f aca="false">IF(R318&lt;&gt;0,S318/R318,"")</f>
        <v>0.614084507042253</v>
      </c>
    </row>
    <row r="319" customFormat="false" ht="11.25" hidden="false" customHeight="true" outlineLevel="0" collapsed="false">
      <c r="A319" s="32" t="s">
        <v>206</v>
      </c>
      <c r="B319" s="63" t="n">
        <v>12</v>
      </c>
      <c r="C319" s="64" t="n">
        <v>1</v>
      </c>
      <c r="D319" s="64" t="n">
        <v>4</v>
      </c>
      <c r="E319" s="63" t="n">
        <v>5</v>
      </c>
      <c r="F319" s="64" t="n">
        <v>11</v>
      </c>
      <c r="G319" s="65" t="n">
        <v>1</v>
      </c>
      <c r="H319" s="63" t="n">
        <v>6</v>
      </c>
      <c r="I319" s="65" t="n">
        <v>11</v>
      </c>
      <c r="J319" s="63" t="n">
        <v>9</v>
      </c>
      <c r="K319" s="64" t="n">
        <v>3</v>
      </c>
      <c r="L319" s="65" t="n">
        <v>6</v>
      </c>
      <c r="M319" s="193" t="n">
        <v>12</v>
      </c>
      <c r="N319" s="65" t="n">
        <v>5</v>
      </c>
      <c r="O319" s="134" t="n">
        <v>12</v>
      </c>
      <c r="P319" s="195" t="n">
        <v>4</v>
      </c>
      <c r="Q319" s="63" t="n">
        <v>0</v>
      </c>
      <c r="R319" s="64" t="n">
        <v>36</v>
      </c>
      <c r="S319" s="64" t="n">
        <v>19</v>
      </c>
      <c r="T319" s="196" t="n">
        <f aca="false">IF(R319&lt;&gt;0,S319/R319,"")</f>
        <v>0.527777777777778</v>
      </c>
    </row>
    <row r="320" customFormat="false" ht="11.25" hidden="false" customHeight="true" outlineLevel="0" collapsed="false">
      <c r="A320" s="32" t="s">
        <v>207</v>
      </c>
      <c r="B320" s="63" t="n">
        <v>116</v>
      </c>
      <c r="C320" s="64" t="n">
        <v>4</v>
      </c>
      <c r="D320" s="64" t="n">
        <v>68</v>
      </c>
      <c r="E320" s="63" t="n">
        <v>64</v>
      </c>
      <c r="F320" s="64" t="n">
        <v>120</v>
      </c>
      <c r="G320" s="65" t="n">
        <v>1</v>
      </c>
      <c r="H320" s="63" t="n">
        <v>75</v>
      </c>
      <c r="I320" s="65" t="n">
        <v>110</v>
      </c>
      <c r="J320" s="63" t="n">
        <v>92</v>
      </c>
      <c r="K320" s="64" t="n">
        <v>6</v>
      </c>
      <c r="L320" s="65" t="n">
        <v>91</v>
      </c>
      <c r="M320" s="193" t="n">
        <v>125</v>
      </c>
      <c r="N320" s="65" t="n">
        <v>68</v>
      </c>
      <c r="O320" s="134" t="n">
        <v>114</v>
      </c>
      <c r="P320" s="195" t="n">
        <v>84</v>
      </c>
      <c r="Q320" s="63" t="n">
        <v>12</v>
      </c>
      <c r="R320" s="64" t="n">
        <v>407</v>
      </c>
      <c r="S320" s="64" t="n">
        <v>208</v>
      </c>
      <c r="T320" s="196" t="n">
        <f aca="false">IF(R320&lt;&gt;0,S320/R320,"")</f>
        <v>0.511056511056511</v>
      </c>
    </row>
    <row r="321" customFormat="false" ht="11.25" hidden="false" customHeight="true" outlineLevel="0" collapsed="false">
      <c r="A321" s="32" t="s">
        <v>208</v>
      </c>
      <c r="B321" s="63" t="n">
        <v>44</v>
      </c>
      <c r="C321" s="64" t="n">
        <v>3</v>
      </c>
      <c r="D321" s="64" t="n">
        <v>23</v>
      </c>
      <c r="E321" s="63" t="n">
        <v>25</v>
      </c>
      <c r="F321" s="64" t="n">
        <v>44</v>
      </c>
      <c r="G321" s="65" t="n">
        <v>1</v>
      </c>
      <c r="H321" s="63" t="n">
        <v>27</v>
      </c>
      <c r="I321" s="65" t="n">
        <v>41</v>
      </c>
      <c r="J321" s="63" t="n">
        <v>29</v>
      </c>
      <c r="K321" s="64" t="n">
        <v>1</v>
      </c>
      <c r="L321" s="65" t="n">
        <v>44</v>
      </c>
      <c r="M321" s="193" t="n">
        <v>51</v>
      </c>
      <c r="N321" s="65" t="n">
        <v>22</v>
      </c>
      <c r="O321" s="134" t="n">
        <v>39</v>
      </c>
      <c r="P321" s="195" t="n">
        <v>32</v>
      </c>
      <c r="Q321" s="63" t="n">
        <v>3</v>
      </c>
      <c r="R321" s="64" t="n">
        <v>135</v>
      </c>
      <c r="S321" s="64" t="n">
        <v>79</v>
      </c>
      <c r="T321" s="196" t="n">
        <f aca="false">IF(R321&lt;&gt;0,S321/R321,"")</f>
        <v>0.585185185185185</v>
      </c>
    </row>
    <row r="322" customFormat="false" ht="11.25" hidden="false" customHeight="true" outlineLevel="0" collapsed="false">
      <c r="A322" s="32" t="s">
        <v>209</v>
      </c>
      <c r="B322" s="63" t="n">
        <v>148</v>
      </c>
      <c r="C322" s="64" t="n">
        <v>8</v>
      </c>
      <c r="D322" s="64" t="n">
        <v>78</v>
      </c>
      <c r="E322" s="63" t="n">
        <v>83</v>
      </c>
      <c r="F322" s="64" t="n">
        <v>146</v>
      </c>
      <c r="G322" s="65" t="n">
        <v>8</v>
      </c>
      <c r="H322" s="63" t="n">
        <v>104</v>
      </c>
      <c r="I322" s="65" t="n">
        <v>133</v>
      </c>
      <c r="J322" s="63" t="n">
        <v>107</v>
      </c>
      <c r="K322" s="64" t="n">
        <v>5</v>
      </c>
      <c r="L322" s="65" t="n">
        <v>133</v>
      </c>
      <c r="M322" s="193" t="n">
        <v>154</v>
      </c>
      <c r="N322" s="65" t="n">
        <v>84</v>
      </c>
      <c r="O322" s="134" t="n">
        <v>109</v>
      </c>
      <c r="P322" s="195" t="n">
        <v>132</v>
      </c>
      <c r="Q322" s="63" t="n">
        <v>27</v>
      </c>
      <c r="R322" s="64" t="n">
        <v>445</v>
      </c>
      <c r="S322" s="64" t="n">
        <v>257</v>
      </c>
      <c r="T322" s="196" t="n">
        <f aca="false">IF(R322&lt;&gt;0,S322/R322,"")</f>
        <v>0.577528089887641</v>
      </c>
    </row>
    <row r="323" customFormat="false" ht="11.25" hidden="false" customHeight="true" outlineLevel="0" collapsed="false">
      <c r="A323" s="32" t="s">
        <v>210</v>
      </c>
      <c r="B323" s="63" t="n">
        <v>253</v>
      </c>
      <c r="C323" s="64" t="n">
        <v>29</v>
      </c>
      <c r="D323" s="64" t="n">
        <v>143</v>
      </c>
      <c r="E323" s="63" t="n">
        <v>164</v>
      </c>
      <c r="F323" s="64" t="n">
        <v>241</v>
      </c>
      <c r="G323" s="65" t="n">
        <v>19</v>
      </c>
      <c r="H323" s="63" t="n">
        <v>188</v>
      </c>
      <c r="I323" s="65" t="n">
        <v>238</v>
      </c>
      <c r="J323" s="63" t="n">
        <v>192</v>
      </c>
      <c r="K323" s="64" t="n">
        <v>23</v>
      </c>
      <c r="L323" s="65" t="n">
        <v>221</v>
      </c>
      <c r="M323" s="193" t="n">
        <v>324</v>
      </c>
      <c r="N323" s="65" t="n">
        <v>115</v>
      </c>
      <c r="O323" s="134" t="n">
        <v>220</v>
      </c>
      <c r="P323" s="195" t="n">
        <v>220</v>
      </c>
      <c r="Q323" s="63" t="n">
        <v>32</v>
      </c>
      <c r="R323" s="64" t="n">
        <v>779</v>
      </c>
      <c r="S323" s="64" t="n">
        <v>456</v>
      </c>
      <c r="T323" s="196" t="n">
        <f aca="false">IF(R323&lt;&gt;0,S323/R323,"")</f>
        <v>0.585365853658537</v>
      </c>
    </row>
    <row r="324" customFormat="false" ht="11.25" hidden="false" customHeight="true" outlineLevel="0" collapsed="false">
      <c r="A324" s="32" t="s">
        <v>211</v>
      </c>
      <c r="B324" s="63" t="n">
        <v>72</v>
      </c>
      <c r="C324" s="64" t="n">
        <v>0</v>
      </c>
      <c r="D324" s="64" t="n">
        <v>45</v>
      </c>
      <c r="E324" s="63" t="n">
        <v>45</v>
      </c>
      <c r="F324" s="64" t="n">
        <v>70</v>
      </c>
      <c r="G324" s="65" t="n">
        <v>0</v>
      </c>
      <c r="H324" s="63" t="n">
        <v>50</v>
      </c>
      <c r="I324" s="65" t="n">
        <v>65</v>
      </c>
      <c r="J324" s="63" t="n">
        <v>68</v>
      </c>
      <c r="K324" s="64" t="n">
        <v>0</v>
      </c>
      <c r="L324" s="65" t="n">
        <v>51</v>
      </c>
      <c r="M324" s="193" t="n">
        <v>77</v>
      </c>
      <c r="N324" s="65" t="n">
        <v>38</v>
      </c>
      <c r="O324" s="134" t="n">
        <v>66</v>
      </c>
      <c r="P324" s="195" t="n">
        <v>54</v>
      </c>
      <c r="Q324" s="63" t="n">
        <v>17</v>
      </c>
      <c r="R324" s="64" t="n">
        <v>182</v>
      </c>
      <c r="S324" s="64" t="n">
        <v>121</v>
      </c>
      <c r="T324" s="196" t="n">
        <f aca="false">IF(R324&lt;&gt;0,S324/R324,"")</f>
        <v>0.664835164835165</v>
      </c>
    </row>
    <row r="325" customFormat="false" ht="11.25" hidden="false" customHeight="true" outlineLevel="0" collapsed="false">
      <c r="A325" s="32" t="s">
        <v>212</v>
      </c>
      <c r="B325" s="63" t="n">
        <v>57</v>
      </c>
      <c r="C325" s="64" t="n">
        <v>11</v>
      </c>
      <c r="D325" s="64" t="n">
        <v>68</v>
      </c>
      <c r="E325" s="63" t="n">
        <v>71</v>
      </c>
      <c r="F325" s="64" t="n">
        <v>54</v>
      </c>
      <c r="G325" s="65" t="n">
        <v>10</v>
      </c>
      <c r="H325" s="63" t="n">
        <v>85</v>
      </c>
      <c r="I325" s="65" t="n">
        <v>49</v>
      </c>
      <c r="J325" s="63" t="n">
        <v>97</v>
      </c>
      <c r="K325" s="64" t="n">
        <v>5</v>
      </c>
      <c r="L325" s="65" t="n">
        <v>40</v>
      </c>
      <c r="M325" s="193" t="n">
        <v>107</v>
      </c>
      <c r="N325" s="65" t="n">
        <v>34</v>
      </c>
      <c r="O325" s="134" t="n">
        <v>75</v>
      </c>
      <c r="P325" s="195" t="n">
        <v>65</v>
      </c>
      <c r="Q325" s="63" t="n">
        <v>15</v>
      </c>
      <c r="R325" s="64" t="n">
        <v>302</v>
      </c>
      <c r="S325" s="64" t="n">
        <v>148</v>
      </c>
      <c r="T325" s="196" t="n">
        <f aca="false">IF(R325&lt;&gt;0,S325/R325,"")</f>
        <v>0.490066225165563</v>
      </c>
    </row>
    <row r="326" customFormat="false" ht="11.25" hidden="false" customHeight="true" outlineLevel="0" collapsed="false">
      <c r="A326" s="32" t="s">
        <v>213</v>
      </c>
      <c r="B326" s="63" t="n">
        <v>348</v>
      </c>
      <c r="C326" s="64" t="n">
        <v>31</v>
      </c>
      <c r="D326" s="64" t="n">
        <v>210</v>
      </c>
      <c r="E326" s="63" t="n">
        <v>217</v>
      </c>
      <c r="F326" s="64" t="n">
        <v>340</v>
      </c>
      <c r="G326" s="65" t="n">
        <v>31</v>
      </c>
      <c r="H326" s="63" t="n">
        <v>261</v>
      </c>
      <c r="I326" s="65" t="n">
        <v>328</v>
      </c>
      <c r="J326" s="63" t="n">
        <v>286</v>
      </c>
      <c r="K326" s="64" t="n">
        <v>19</v>
      </c>
      <c r="L326" s="65" t="n">
        <v>305</v>
      </c>
      <c r="M326" s="193" t="n">
        <v>393</v>
      </c>
      <c r="N326" s="65" t="n">
        <v>213</v>
      </c>
      <c r="O326" s="134" t="n">
        <v>293</v>
      </c>
      <c r="P326" s="195" t="n">
        <v>328</v>
      </c>
      <c r="Q326" s="63" t="n">
        <v>78</v>
      </c>
      <c r="R326" s="64" t="n">
        <v>1085</v>
      </c>
      <c r="S326" s="64" t="n">
        <v>653</v>
      </c>
      <c r="T326" s="196" t="n">
        <f aca="false">IF(R326&lt;&gt;0,S326/R326,"")</f>
        <v>0.60184331797235</v>
      </c>
    </row>
    <row r="327" customFormat="false" ht="11.25" hidden="false" customHeight="true" outlineLevel="0" collapsed="false">
      <c r="A327" s="32" t="s">
        <v>214</v>
      </c>
      <c r="B327" s="63" t="n">
        <v>191</v>
      </c>
      <c r="C327" s="64" t="n">
        <v>18</v>
      </c>
      <c r="D327" s="64" t="n">
        <v>226</v>
      </c>
      <c r="E327" s="63" t="n">
        <v>245</v>
      </c>
      <c r="F327" s="64" t="n">
        <v>182</v>
      </c>
      <c r="G327" s="65" t="n">
        <v>9</v>
      </c>
      <c r="H327" s="63" t="n">
        <v>281</v>
      </c>
      <c r="I327" s="65" t="n">
        <v>157</v>
      </c>
      <c r="J327" s="63" t="n">
        <v>293</v>
      </c>
      <c r="K327" s="64" t="n">
        <v>10</v>
      </c>
      <c r="L327" s="65" t="n">
        <v>145</v>
      </c>
      <c r="M327" s="193" t="n">
        <v>346</v>
      </c>
      <c r="N327" s="65" t="n">
        <v>108</v>
      </c>
      <c r="O327" s="134" t="n">
        <v>238</v>
      </c>
      <c r="P327" s="195" t="n">
        <v>225</v>
      </c>
      <c r="Q327" s="63" t="n">
        <v>68</v>
      </c>
      <c r="R327" s="64" t="n">
        <v>928</v>
      </c>
      <c r="S327" s="64" t="n">
        <v>489</v>
      </c>
      <c r="T327" s="196" t="n">
        <f aca="false">IF(R327&lt;&gt;0,S327/R327,"")</f>
        <v>0.526939655172414</v>
      </c>
    </row>
    <row r="328" customFormat="false" ht="11.25" hidden="false" customHeight="true" outlineLevel="0" collapsed="false">
      <c r="A328" s="32" t="s">
        <v>215</v>
      </c>
      <c r="B328" s="63" t="n">
        <v>200</v>
      </c>
      <c r="C328" s="64" t="n">
        <v>41</v>
      </c>
      <c r="D328" s="64" t="n">
        <v>127</v>
      </c>
      <c r="E328" s="63" t="n">
        <v>127</v>
      </c>
      <c r="F328" s="64" t="n">
        <v>197</v>
      </c>
      <c r="G328" s="65" t="n">
        <v>45</v>
      </c>
      <c r="H328" s="63" t="n">
        <v>182</v>
      </c>
      <c r="I328" s="65" t="n">
        <v>190</v>
      </c>
      <c r="J328" s="63" t="n">
        <v>165</v>
      </c>
      <c r="K328" s="64" t="n">
        <v>30</v>
      </c>
      <c r="L328" s="65" t="n">
        <v>186</v>
      </c>
      <c r="M328" s="193" t="n">
        <v>269</v>
      </c>
      <c r="N328" s="65" t="n">
        <v>118</v>
      </c>
      <c r="O328" s="134" t="n">
        <v>184</v>
      </c>
      <c r="P328" s="195" t="n">
        <v>205</v>
      </c>
      <c r="Q328" s="63" t="n">
        <v>29</v>
      </c>
      <c r="R328" s="64" t="n">
        <v>681</v>
      </c>
      <c r="S328" s="64" t="n">
        <v>407</v>
      </c>
      <c r="T328" s="196" t="n">
        <f aca="false">IF(R328&lt;&gt;0,S328/R328,"")</f>
        <v>0.597650513950073</v>
      </c>
    </row>
    <row r="329" customFormat="false" ht="11.25" hidden="false" customHeight="true" outlineLevel="0" collapsed="false">
      <c r="A329" s="32" t="s">
        <v>216</v>
      </c>
      <c r="B329" s="63" t="n">
        <v>39</v>
      </c>
      <c r="C329" s="64" t="n">
        <v>9</v>
      </c>
      <c r="D329" s="64" t="n">
        <v>14</v>
      </c>
      <c r="E329" s="63" t="n">
        <v>16</v>
      </c>
      <c r="F329" s="64" t="n">
        <v>43</v>
      </c>
      <c r="G329" s="65" t="n">
        <v>2</v>
      </c>
      <c r="H329" s="63" t="n">
        <v>27</v>
      </c>
      <c r="I329" s="65" t="n">
        <v>34</v>
      </c>
      <c r="J329" s="63" t="n">
        <v>24</v>
      </c>
      <c r="K329" s="64" t="n">
        <v>4</v>
      </c>
      <c r="L329" s="65" t="n">
        <v>36</v>
      </c>
      <c r="M329" s="193" t="n">
        <v>43</v>
      </c>
      <c r="N329" s="65" t="n">
        <v>18</v>
      </c>
      <c r="O329" s="134" t="n">
        <v>34</v>
      </c>
      <c r="P329" s="195" t="n">
        <v>27</v>
      </c>
      <c r="Q329" s="63" t="n">
        <v>9</v>
      </c>
      <c r="R329" s="64" t="n">
        <v>112</v>
      </c>
      <c r="S329" s="64" t="n">
        <v>67</v>
      </c>
      <c r="T329" s="196" t="n">
        <f aca="false">IF(R329&lt;&gt;0,S329/R329,"")</f>
        <v>0.598214285714286</v>
      </c>
    </row>
    <row r="330" customFormat="false" ht="11.25" hidden="false" customHeight="true" outlineLevel="0" collapsed="false">
      <c r="A330" s="32" t="s">
        <v>217</v>
      </c>
      <c r="B330" s="63" t="n">
        <v>213</v>
      </c>
      <c r="C330" s="64" t="n">
        <v>20</v>
      </c>
      <c r="D330" s="64" t="n">
        <v>94</v>
      </c>
      <c r="E330" s="63" t="n">
        <v>105</v>
      </c>
      <c r="F330" s="64" t="n">
        <v>204</v>
      </c>
      <c r="G330" s="65" t="n">
        <v>20</v>
      </c>
      <c r="H330" s="63" t="n">
        <v>123</v>
      </c>
      <c r="I330" s="65" t="n">
        <v>205</v>
      </c>
      <c r="J330" s="63" t="n">
        <v>116</v>
      </c>
      <c r="K330" s="64" t="n">
        <v>14</v>
      </c>
      <c r="L330" s="65" t="n">
        <v>202</v>
      </c>
      <c r="M330" s="193" t="n">
        <v>222</v>
      </c>
      <c r="N330" s="65" t="n">
        <v>108</v>
      </c>
      <c r="O330" s="134" t="n">
        <v>161</v>
      </c>
      <c r="P330" s="195" t="n">
        <v>169</v>
      </c>
      <c r="Q330" s="63" t="n">
        <v>93</v>
      </c>
      <c r="R330" s="64" t="n">
        <v>662</v>
      </c>
      <c r="S330" s="64" t="n">
        <v>340</v>
      </c>
      <c r="T330" s="196" t="n">
        <f aca="false">IF(R330&lt;&gt;0,S330/R330,"")</f>
        <v>0.513595166163142</v>
      </c>
    </row>
    <row r="331" customFormat="false" ht="11.25" hidden="false" customHeight="true" outlineLevel="0" collapsed="false">
      <c r="A331" s="32" t="s">
        <v>218</v>
      </c>
      <c r="B331" s="63" t="n">
        <v>327</v>
      </c>
      <c r="C331" s="64" t="n">
        <v>37</v>
      </c>
      <c r="D331" s="64" t="n">
        <v>233</v>
      </c>
      <c r="E331" s="63" t="n">
        <v>235</v>
      </c>
      <c r="F331" s="64" t="n">
        <v>333</v>
      </c>
      <c r="G331" s="65" t="n">
        <v>34</v>
      </c>
      <c r="H331" s="63" t="n">
        <v>302</v>
      </c>
      <c r="I331" s="65" t="n">
        <v>300</v>
      </c>
      <c r="J331" s="63" t="n">
        <v>343</v>
      </c>
      <c r="K331" s="64" t="n">
        <v>17</v>
      </c>
      <c r="L331" s="65" t="n">
        <v>271</v>
      </c>
      <c r="M331" s="193" t="n">
        <v>476</v>
      </c>
      <c r="N331" s="65" t="n">
        <v>145</v>
      </c>
      <c r="O331" s="134" t="n">
        <v>363</v>
      </c>
      <c r="P331" s="195" t="n">
        <v>270</v>
      </c>
      <c r="Q331" s="63" t="n">
        <v>72</v>
      </c>
      <c r="R331" s="64" t="n">
        <v>1171</v>
      </c>
      <c r="S331" s="64" t="n">
        <v>672</v>
      </c>
      <c r="T331" s="196" t="n">
        <f aca="false">IF(R331&lt;&gt;0,S331/R331,"")</f>
        <v>0.573868488471392</v>
      </c>
    </row>
    <row r="332" customFormat="false" ht="11.25" hidden="false" customHeight="true" outlineLevel="0" collapsed="false">
      <c r="A332" s="47" t="s">
        <v>219</v>
      </c>
      <c r="B332" s="63" t="n">
        <v>53</v>
      </c>
      <c r="C332" s="64" t="n">
        <v>3</v>
      </c>
      <c r="D332" s="64" t="n">
        <v>61</v>
      </c>
      <c r="E332" s="63" t="n">
        <v>58</v>
      </c>
      <c r="F332" s="64" t="n">
        <v>57</v>
      </c>
      <c r="G332" s="65" t="n">
        <v>1</v>
      </c>
      <c r="H332" s="63" t="n">
        <v>65</v>
      </c>
      <c r="I332" s="65" t="n">
        <v>53</v>
      </c>
      <c r="J332" s="63" t="n">
        <v>68</v>
      </c>
      <c r="K332" s="64" t="n">
        <v>2</v>
      </c>
      <c r="L332" s="65" t="n">
        <v>51</v>
      </c>
      <c r="M332" s="193" t="n">
        <v>78</v>
      </c>
      <c r="N332" s="65" t="n">
        <v>38</v>
      </c>
      <c r="O332" s="134" t="n">
        <v>48</v>
      </c>
      <c r="P332" s="195" t="n">
        <v>68</v>
      </c>
      <c r="Q332" s="63" t="n">
        <v>25</v>
      </c>
      <c r="R332" s="64" t="n">
        <v>244</v>
      </c>
      <c r="S332" s="64" t="n">
        <v>123</v>
      </c>
      <c r="T332" s="196" t="n">
        <f aca="false">IF(R332&lt;&gt;0,S332/R332,"")</f>
        <v>0.504098360655738</v>
      </c>
    </row>
    <row r="333" customFormat="false" ht="11.25" hidden="false" customHeight="true" outlineLevel="0" collapsed="false">
      <c r="A333" s="47" t="s">
        <v>220</v>
      </c>
      <c r="B333" s="63" t="n">
        <v>242</v>
      </c>
      <c r="C333" s="64" t="n">
        <v>18</v>
      </c>
      <c r="D333" s="64" t="n">
        <v>124</v>
      </c>
      <c r="E333" s="63" t="n">
        <v>132</v>
      </c>
      <c r="F333" s="64" t="n">
        <v>238</v>
      </c>
      <c r="G333" s="65" t="n">
        <v>17</v>
      </c>
      <c r="H333" s="63" t="n">
        <v>174</v>
      </c>
      <c r="I333" s="65" t="n">
        <v>218</v>
      </c>
      <c r="J333" s="63" t="n">
        <v>158</v>
      </c>
      <c r="K333" s="64" t="n">
        <v>13</v>
      </c>
      <c r="L333" s="65" t="n">
        <v>236</v>
      </c>
      <c r="M333" s="193" t="n">
        <v>297</v>
      </c>
      <c r="N333" s="65" t="n">
        <v>99</v>
      </c>
      <c r="O333" s="134" t="n">
        <v>204</v>
      </c>
      <c r="P333" s="195" t="n">
        <v>198</v>
      </c>
      <c r="Q333" s="63" t="n">
        <v>31</v>
      </c>
      <c r="R333" s="64" t="n">
        <v>739</v>
      </c>
      <c r="S333" s="64" t="n">
        <v>428</v>
      </c>
      <c r="T333" s="196" t="n">
        <f aca="false">IF(R333&lt;&gt;0,S333/R333,"")</f>
        <v>0.579161028416779</v>
      </c>
    </row>
    <row r="334" customFormat="false" ht="11.25" hidden="false" customHeight="true" outlineLevel="0" collapsed="false">
      <c r="A334" s="47" t="s">
        <v>221</v>
      </c>
      <c r="B334" s="63" t="n">
        <v>79</v>
      </c>
      <c r="C334" s="64" t="n">
        <v>9</v>
      </c>
      <c r="D334" s="64" t="n">
        <v>55</v>
      </c>
      <c r="E334" s="63" t="n">
        <v>59</v>
      </c>
      <c r="F334" s="64" t="n">
        <v>80</v>
      </c>
      <c r="G334" s="65" t="n">
        <v>8</v>
      </c>
      <c r="H334" s="63" t="n">
        <v>73</v>
      </c>
      <c r="I334" s="65" t="n">
        <v>75</v>
      </c>
      <c r="J334" s="63" t="n">
        <v>82</v>
      </c>
      <c r="K334" s="64" t="n">
        <v>6</v>
      </c>
      <c r="L334" s="65" t="n">
        <v>63</v>
      </c>
      <c r="M334" s="193" t="n">
        <v>94</v>
      </c>
      <c r="N334" s="65" t="n">
        <v>52</v>
      </c>
      <c r="O334" s="134" t="n">
        <v>66</v>
      </c>
      <c r="P334" s="195" t="n">
        <v>77</v>
      </c>
      <c r="Q334" s="63" t="n">
        <v>5</v>
      </c>
      <c r="R334" s="64" t="n">
        <v>273</v>
      </c>
      <c r="S334" s="64" t="n">
        <v>158</v>
      </c>
      <c r="T334" s="196" t="n">
        <f aca="false">IF(R334&lt;&gt;0,S334/R334,"")</f>
        <v>0.578754578754579</v>
      </c>
    </row>
    <row r="335" customFormat="false" ht="11.25" hidden="false" customHeight="true" outlineLevel="0" collapsed="false">
      <c r="A335" s="129" t="s">
        <v>222</v>
      </c>
      <c r="B335" s="63" t="n">
        <v>103</v>
      </c>
      <c r="C335" s="64" t="n">
        <v>7</v>
      </c>
      <c r="D335" s="64" t="n">
        <v>42</v>
      </c>
      <c r="E335" s="63" t="n">
        <v>45</v>
      </c>
      <c r="F335" s="64" t="n">
        <v>101</v>
      </c>
      <c r="G335" s="65" t="n">
        <v>6</v>
      </c>
      <c r="H335" s="63" t="n">
        <v>59</v>
      </c>
      <c r="I335" s="65" t="n">
        <v>92</v>
      </c>
      <c r="J335" s="63" t="n">
        <v>55</v>
      </c>
      <c r="K335" s="64" t="n">
        <v>5</v>
      </c>
      <c r="L335" s="65" t="n">
        <v>92</v>
      </c>
      <c r="M335" s="193" t="n">
        <v>103</v>
      </c>
      <c r="N335" s="104" t="n">
        <v>52</v>
      </c>
      <c r="O335" s="194" t="n">
        <v>61</v>
      </c>
      <c r="P335" s="195" t="n">
        <v>96</v>
      </c>
      <c r="Q335" s="63" t="n">
        <v>5</v>
      </c>
      <c r="R335" s="64" t="n">
        <v>261</v>
      </c>
      <c r="S335" s="64" t="n">
        <v>163</v>
      </c>
      <c r="T335" s="196" t="n">
        <f aca="false">IF(R335&lt;&gt;0,S335/R335,"")</f>
        <v>0.624521072796935</v>
      </c>
    </row>
    <row r="336" customFormat="false" ht="11.25" hidden="false" customHeight="true" outlineLevel="0" collapsed="false">
      <c r="A336" s="52" t="s">
        <v>52</v>
      </c>
      <c r="B336" s="55" t="n">
        <f aca="false">SUM(B302:B335)</f>
        <v>5773</v>
      </c>
      <c r="C336" s="53" t="n">
        <f aca="false">SUM(C302:C335)</f>
        <v>605</v>
      </c>
      <c r="D336" s="53" t="n">
        <f aca="false">SUM(D302:D335)</f>
        <v>3763</v>
      </c>
      <c r="E336" s="55" t="n">
        <f aca="false">SUM(E302:E335)</f>
        <v>4051</v>
      </c>
      <c r="F336" s="53" t="n">
        <f aca="false">SUM(F302:F335)</f>
        <v>5618</v>
      </c>
      <c r="G336" s="54" t="n">
        <f aca="false">SUM(G302:G335)</f>
        <v>501</v>
      </c>
      <c r="H336" s="55" t="n">
        <f aca="false">SUM(H302:H335)</f>
        <v>4888</v>
      </c>
      <c r="I336" s="54" t="n">
        <f aca="false">SUM(I302:I335)</f>
        <v>5333</v>
      </c>
      <c r="J336" s="55" t="n">
        <f aca="false">SUM(J302:J335)</f>
        <v>5101</v>
      </c>
      <c r="K336" s="53" t="n">
        <f aca="false">SUM(K302:K335)</f>
        <v>409</v>
      </c>
      <c r="L336" s="54" t="n">
        <f aca="false">SUM(L302:L335)</f>
        <v>5031</v>
      </c>
      <c r="M336" s="137" t="n">
        <f aca="false">SUM(M302:M335)</f>
        <v>7367</v>
      </c>
      <c r="N336" s="137" t="n">
        <f aca="false">SUM(N302:N335)</f>
        <v>3058</v>
      </c>
      <c r="O336" s="197" t="n">
        <f aca="false">SUM(O302:O335)</f>
        <v>5346</v>
      </c>
      <c r="P336" s="137" t="n">
        <f aca="false">SUM(P302:P335)</f>
        <v>5244</v>
      </c>
      <c r="Q336" s="55" t="n">
        <f aca="false">SUM(Q302:Q335)</f>
        <v>1230</v>
      </c>
      <c r="R336" s="53" t="n">
        <f aca="false">SUM(R302:R335)</f>
        <v>19769</v>
      </c>
      <c r="S336" s="53" t="n">
        <f aca="false">SUM(S302:S335)</f>
        <v>11145</v>
      </c>
      <c r="T336" s="190" t="n">
        <f aca="false">IF(R336&lt;&gt;0,S336/R336,"")</f>
        <v>0.563761444686125</v>
      </c>
    </row>
    <row r="337" customFormat="false" ht="11.25" hidden="false" customHeight="true" outlineLevel="0" collapsed="false">
      <c r="A337" s="109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69"/>
    </row>
    <row r="338" customFormat="false" ht="11.25" hidden="false" customHeight="true" outlineLevel="0" collapsed="false">
      <c r="A338" s="19" t="s">
        <v>223</v>
      </c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1"/>
    </row>
    <row r="339" customFormat="false" ht="11.25" hidden="false" customHeight="true" outlineLevel="0" collapsed="false">
      <c r="A339" s="32" t="n">
        <v>1</v>
      </c>
      <c r="B339" s="63" t="n">
        <v>410</v>
      </c>
      <c r="C339" s="64" t="n">
        <v>31</v>
      </c>
      <c r="D339" s="64" t="n">
        <v>173</v>
      </c>
      <c r="E339" s="63" t="n">
        <v>203</v>
      </c>
      <c r="F339" s="64" t="n">
        <v>392</v>
      </c>
      <c r="G339" s="65" t="n">
        <v>16</v>
      </c>
      <c r="H339" s="63" t="n">
        <v>219</v>
      </c>
      <c r="I339" s="65" t="n">
        <v>415</v>
      </c>
      <c r="J339" s="63" t="n">
        <v>333</v>
      </c>
      <c r="K339" s="64" t="n">
        <v>14</v>
      </c>
      <c r="L339" s="65" t="n">
        <v>288</v>
      </c>
      <c r="M339" s="193" t="n">
        <v>345</v>
      </c>
      <c r="N339" s="225" t="n">
        <v>282</v>
      </c>
      <c r="O339" s="226" t="n">
        <v>321</v>
      </c>
      <c r="P339" s="195" t="n">
        <v>310</v>
      </c>
      <c r="Q339" s="63" t="n">
        <v>81</v>
      </c>
      <c r="R339" s="64" t="n">
        <v>1020</v>
      </c>
      <c r="S339" s="64" t="n">
        <v>645</v>
      </c>
      <c r="T339" s="196" t="n">
        <f aca="false">IF(R339&lt;&gt;0,S339/R339,"")</f>
        <v>0.632352941176471</v>
      </c>
    </row>
    <row r="340" customFormat="false" ht="11.25" hidden="false" customHeight="true" outlineLevel="0" collapsed="false">
      <c r="A340" s="32" t="n">
        <v>2</v>
      </c>
      <c r="B340" s="63" t="n">
        <v>349</v>
      </c>
      <c r="C340" s="64" t="n">
        <v>24</v>
      </c>
      <c r="D340" s="64" t="n">
        <v>104</v>
      </c>
      <c r="E340" s="63" t="n">
        <v>124</v>
      </c>
      <c r="F340" s="64" t="n">
        <v>329</v>
      </c>
      <c r="G340" s="65" t="n">
        <v>17</v>
      </c>
      <c r="H340" s="63" t="n">
        <v>131</v>
      </c>
      <c r="I340" s="65" t="n">
        <v>362</v>
      </c>
      <c r="J340" s="63" t="n">
        <v>220</v>
      </c>
      <c r="K340" s="64" t="n">
        <v>13</v>
      </c>
      <c r="L340" s="65" t="n">
        <v>261</v>
      </c>
      <c r="M340" s="193" t="n">
        <v>238</v>
      </c>
      <c r="N340" s="65" t="n">
        <v>262</v>
      </c>
      <c r="O340" s="134" t="n">
        <v>288</v>
      </c>
      <c r="P340" s="195" t="n">
        <v>211</v>
      </c>
      <c r="Q340" s="63" t="n">
        <v>86</v>
      </c>
      <c r="R340" s="64" t="n">
        <v>840</v>
      </c>
      <c r="S340" s="64" t="n">
        <v>505</v>
      </c>
      <c r="T340" s="196" t="n">
        <f aca="false">IF(R340&lt;&gt;0,S340/R340,"")</f>
        <v>0.601190476190476</v>
      </c>
    </row>
    <row r="341" customFormat="false" ht="11.25" hidden="false" customHeight="true" outlineLevel="0" collapsed="false">
      <c r="A341" s="32" t="n">
        <v>3</v>
      </c>
      <c r="B341" s="63" t="n">
        <v>378</v>
      </c>
      <c r="C341" s="64" t="n">
        <v>15</v>
      </c>
      <c r="D341" s="64" t="n">
        <v>168</v>
      </c>
      <c r="E341" s="63" t="n">
        <v>184</v>
      </c>
      <c r="F341" s="64" t="n">
        <v>372</v>
      </c>
      <c r="G341" s="65" t="n">
        <v>10</v>
      </c>
      <c r="H341" s="63" t="n">
        <v>200</v>
      </c>
      <c r="I341" s="65" t="n">
        <v>384</v>
      </c>
      <c r="J341" s="63" t="n">
        <v>291</v>
      </c>
      <c r="K341" s="64" t="n">
        <v>7</v>
      </c>
      <c r="L341" s="65" t="n">
        <v>293</v>
      </c>
      <c r="M341" s="193" t="n">
        <v>260</v>
      </c>
      <c r="N341" s="65" t="n">
        <v>324</v>
      </c>
      <c r="O341" s="134" t="n">
        <v>319</v>
      </c>
      <c r="P341" s="195" t="n">
        <v>261</v>
      </c>
      <c r="Q341" s="63" t="n">
        <v>78</v>
      </c>
      <c r="R341" s="64" t="n">
        <v>890</v>
      </c>
      <c r="S341" s="64" t="n">
        <v>596</v>
      </c>
      <c r="T341" s="196" t="n">
        <f aca="false">IF(R341&lt;&gt;0,S341/R341,"")</f>
        <v>0.669662921348315</v>
      </c>
    </row>
    <row r="342" customFormat="false" ht="11.25" hidden="false" customHeight="true" outlineLevel="0" collapsed="false">
      <c r="A342" s="32" t="n">
        <v>4</v>
      </c>
      <c r="B342" s="63" t="n">
        <v>232</v>
      </c>
      <c r="C342" s="64" t="n">
        <v>22</v>
      </c>
      <c r="D342" s="64" t="n">
        <v>109</v>
      </c>
      <c r="E342" s="63" t="n">
        <v>130</v>
      </c>
      <c r="F342" s="64" t="n">
        <v>225</v>
      </c>
      <c r="G342" s="65" t="n">
        <v>10</v>
      </c>
      <c r="H342" s="63" t="n">
        <v>151</v>
      </c>
      <c r="I342" s="65" t="n">
        <v>227</v>
      </c>
      <c r="J342" s="63" t="n">
        <v>191</v>
      </c>
      <c r="K342" s="64" t="n">
        <v>10</v>
      </c>
      <c r="L342" s="65" t="n">
        <v>179</v>
      </c>
      <c r="M342" s="193" t="n">
        <v>204</v>
      </c>
      <c r="N342" s="65" t="n">
        <v>179</v>
      </c>
      <c r="O342" s="134" t="n">
        <v>202</v>
      </c>
      <c r="P342" s="195" t="n">
        <v>172</v>
      </c>
      <c r="Q342" s="63" t="n">
        <v>72</v>
      </c>
      <c r="R342" s="64" t="n">
        <v>669</v>
      </c>
      <c r="S342" s="64" t="n">
        <v>390</v>
      </c>
      <c r="T342" s="196" t="n">
        <f aca="false">IF(R342&lt;&gt;0,S342/R342,"")</f>
        <v>0.582959641255605</v>
      </c>
    </row>
    <row r="343" customFormat="false" ht="11.25" hidden="false" customHeight="true" outlineLevel="0" collapsed="false">
      <c r="A343" s="32" t="n">
        <v>5</v>
      </c>
      <c r="B343" s="33" t="n">
        <v>364</v>
      </c>
      <c r="C343" s="34" t="n">
        <v>36</v>
      </c>
      <c r="D343" s="34" t="n">
        <v>160</v>
      </c>
      <c r="E343" s="33" t="n">
        <v>195</v>
      </c>
      <c r="F343" s="34" t="n">
        <v>333</v>
      </c>
      <c r="G343" s="35" t="n">
        <v>26</v>
      </c>
      <c r="H343" s="33" t="n">
        <v>191</v>
      </c>
      <c r="I343" s="35" t="n">
        <v>373</v>
      </c>
      <c r="J343" s="33" t="n">
        <v>287</v>
      </c>
      <c r="K343" s="34" t="n">
        <v>13</v>
      </c>
      <c r="L343" s="35" t="n">
        <v>269</v>
      </c>
      <c r="M343" s="174" t="n">
        <v>279</v>
      </c>
      <c r="N343" s="35" t="n">
        <v>275</v>
      </c>
      <c r="O343" s="99" t="n">
        <v>296</v>
      </c>
      <c r="P343" s="175" t="n">
        <v>259</v>
      </c>
      <c r="Q343" s="33" t="n">
        <v>69</v>
      </c>
      <c r="R343" s="34" t="n">
        <v>948</v>
      </c>
      <c r="S343" s="34" t="n">
        <v>572</v>
      </c>
      <c r="T343" s="176" t="n">
        <f aca="false">IF(R343&lt;&gt;0,S343/R343,"")</f>
        <v>0.60337552742616</v>
      </c>
    </row>
    <row r="344" customFormat="false" ht="11.25" hidden="false" customHeight="true" outlineLevel="0" collapsed="false">
      <c r="A344" s="32" t="n">
        <v>6</v>
      </c>
      <c r="B344" s="63" t="n">
        <v>669</v>
      </c>
      <c r="C344" s="64" t="n">
        <v>46</v>
      </c>
      <c r="D344" s="64" t="n">
        <v>244</v>
      </c>
      <c r="E344" s="63" t="n">
        <v>298</v>
      </c>
      <c r="F344" s="64" t="n">
        <v>634</v>
      </c>
      <c r="G344" s="65" t="n">
        <v>22</v>
      </c>
      <c r="H344" s="63" t="n">
        <v>301</v>
      </c>
      <c r="I344" s="65" t="n">
        <v>684</v>
      </c>
      <c r="J344" s="63" t="n">
        <v>529</v>
      </c>
      <c r="K344" s="64" t="n">
        <v>15</v>
      </c>
      <c r="L344" s="65" t="n">
        <v>448</v>
      </c>
      <c r="M344" s="193" t="n">
        <v>432</v>
      </c>
      <c r="N344" s="65" t="n">
        <v>549</v>
      </c>
      <c r="O344" s="134" t="n">
        <v>541</v>
      </c>
      <c r="P344" s="195" t="n">
        <v>437</v>
      </c>
      <c r="Q344" s="63" t="n">
        <v>137</v>
      </c>
      <c r="R344" s="64" t="n">
        <v>1456</v>
      </c>
      <c r="S344" s="64" t="n">
        <v>1001</v>
      </c>
      <c r="T344" s="196" t="n">
        <f aca="false">IF(R344&lt;&gt;0,S344/R344,"")</f>
        <v>0.6875</v>
      </c>
    </row>
    <row r="345" customFormat="false" ht="11.25" hidden="false" customHeight="true" outlineLevel="0" collapsed="false">
      <c r="A345" s="32" t="n">
        <v>7</v>
      </c>
      <c r="B345" s="63" t="n">
        <v>247</v>
      </c>
      <c r="C345" s="64" t="n">
        <v>32</v>
      </c>
      <c r="D345" s="64" t="n">
        <v>96</v>
      </c>
      <c r="E345" s="63" t="n">
        <v>124</v>
      </c>
      <c r="F345" s="64" t="n">
        <v>238</v>
      </c>
      <c r="G345" s="65" t="n">
        <v>19</v>
      </c>
      <c r="H345" s="63" t="n">
        <v>122</v>
      </c>
      <c r="I345" s="65" t="n">
        <v>268</v>
      </c>
      <c r="J345" s="63" t="n">
        <v>173</v>
      </c>
      <c r="K345" s="64" t="n">
        <v>9</v>
      </c>
      <c r="L345" s="65" t="n">
        <v>207</v>
      </c>
      <c r="M345" s="193" t="n">
        <v>179</v>
      </c>
      <c r="N345" s="65" t="n">
        <v>210</v>
      </c>
      <c r="O345" s="134" t="n">
        <v>208</v>
      </c>
      <c r="P345" s="195" t="n">
        <v>179</v>
      </c>
      <c r="Q345" s="63" t="n">
        <v>90</v>
      </c>
      <c r="R345" s="64" t="n">
        <v>635</v>
      </c>
      <c r="S345" s="64" t="n">
        <v>398</v>
      </c>
      <c r="T345" s="196" t="n">
        <f aca="false">IF(R345&lt;&gt;0,S345/R345,"")</f>
        <v>0.626771653543307</v>
      </c>
    </row>
    <row r="346" customFormat="false" ht="11.25" hidden="false" customHeight="true" outlineLevel="0" collapsed="false">
      <c r="A346" s="32" t="n">
        <v>8</v>
      </c>
      <c r="B346" s="63" t="n">
        <v>195</v>
      </c>
      <c r="C346" s="64" t="n">
        <v>28</v>
      </c>
      <c r="D346" s="64" t="n">
        <v>136</v>
      </c>
      <c r="E346" s="63" t="n">
        <v>141</v>
      </c>
      <c r="F346" s="64" t="n">
        <v>191</v>
      </c>
      <c r="G346" s="65" t="n">
        <v>28</v>
      </c>
      <c r="H346" s="63" t="n">
        <v>173</v>
      </c>
      <c r="I346" s="65" t="n">
        <v>199</v>
      </c>
      <c r="J346" s="63" t="n">
        <v>173</v>
      </c>
      <c r="K346" s="64" t="n">
        <v>15</v>
      </c>
      <c r="L346" s="65" t="n">
        <v>179</v>
      </c>
      <c r="M346" s="193" t="n">
        <v>224</v>
      </c>
      <c r="N346" s="65" t="n">
        <v>139</v>
      </c>
      <c r="O346" s="134" t="n">
        <v>199</v>
      </c>
      <c r="P346" s="195" t="n">
        <v>164</v>
      </c>
      <c r="Q346" s="63" t="n">
        <v>97</v>
      </c>
      <c r="R346" s="64" t="n">
        <v>644</v>
      </c>
      <c r="S346" s="64" t="n">
        <v>376</v>
      </c>
      <c r="T346" s="196" t="n">
        <f aca="false">IF(R346&lt;&gt;0,S346/R346,"")</f>
        <v>0.583850931677019</v>
      </c>
    </row>
    <row r="347" customFormat="false" ht="11.25" hidden="false" customHeight="true" outlineLevel="0" collapsed="false">
      <c r="A347" s="32" t="n">
        <v>9</v>
      </c>
      <c r="B347" s="63" t="n">
        <v>247</v>
      </c>
      <c r="C347" s="64" t="n">
        <v>39</v>
      </c>
      <c r="D347" s="64" t="n">
        <v>152</v>
      </c>
      <c r="E347" s="63" t="n">
        <v>179</v>
      </c>
      <c r="F347" s="64" t="n">
        <v>232</v>
      </c>
      <c r="G347" s="65" t="n">
        <v>23</v>
      </c>
      <c r="H347" s="63" t="n">
        <v>167</v>
      </c>
      <c r="I347" s="65" t="n">
        <v>273</v>
      </c>
      <c r="J347" s="63" t="n">
        <v>226</v>
      </c>
      <c r="K347" s="64" t="n">
        <v>18</v>
      </c>
      <c r="L347" s="65" t="n">
        <v>198</v>
      </c>
      <c r="M347" s="193" t="n">
        <v>268</v>
      </c>
      <c r="N347" s="65" t="n">
        <v>170</v>
      </c>
      <c r="O347" s="134" t="n">
        <v>237</v>
      </c>
      <c r="P347" s="195" t="n">
        <v>206</v>
      </c>
      <c r="Q347" s="63" t="n">
        <v>85</v>
      </c>
      <c r="R347" s="64" t="n">
        <v>745</v>
      </c>
      <c r="S347" s="64" t="n">
        <v>451</v>
      </c>
      <c r="T347" s="196" t="n">
        <f aca="false">IF(R347&lt;&gt;0,S347/R347,"")</f>
        <v>0.605369127516779</v>
      </c>
    </row>
    <row r="348" customFormat="false" ht="11.25" hidden="false" customHeight="true" outlineLevel="0" collapsed="false">
      <c r="A348" s="32" t="n">
        <v>10</v>
      </c>
      <c r="B348" s="63" t="n">
        <v>295</v>
      </c>
      <c r="C348" s="64" t="n">
        <v>26</v>
      </c>
      <c r="D348" s="64" t="n">
        <v>133</v>
      </c>
      <c r="E348" s="63" t="n">
        <v>149</v>
      </c>
      <c r="F348" s="64" t="n">
        <v>282</v>
      </c>
      <c r="G348" s="65" t="n">
        <v>20</v>
      </c>
      <c r="H348" s="63" t="n">
        <v>166</v>
      </c>
      <c r="I348" s="65" t="n">
        <v>297</v>
      </c>
      <c r="J348" s="63" t="n">
        <v>223</v>
      </c>
      <c r="K348" s="64" t="n">
        <v>15</v>
      </c>
      <c r="L348" s="65" t="n">
        <v>231</v>
      </c>
      <c r="M348" s="193" t="n">
        <v>242</v>
      </c>
      <c r="N348" s="65" t="n">
        <v>226</v>
      </c>
      <c r="O348" s="134" t="n">
        <v>237</v>
      </c>
      <c r="P348" s="195" t="n">
        <v>230</v>
      </c>
      <c r="Q348" s="63" t="n">
        <v>83</v>
      </c>
      <c r="R348" s="64" t="n">
        <v>777</v>
      </c>
      <c r="S348" s="64" t="n">
        <v>477</v>
      </c>
      <c r="T348" s="196" t="n">
        <f aca="false">IF(R348&lt;&gt;0,S348/R348,"")</f>
        <v>0.613899613899614</v>
      </c>
    </row>
    <row r="349" customFormat="false" ht="11.25" hidden="false" customHeight="true" outlineLevel="0" collapsed="false">
      <c r="A349" s="32" t="n">
        <v>11</v>
      </c>
      <c r="B349" s="63" t="n">
        <v>293</v>
      </c>
      <c r="C349" s="64" t="n">
        <v>36</v>
      </c>
      <c r="D349" s="64" t="n">
        <v>162</v>
      </c>
      <c r="E349" s="63" t="n">
        <v>191</v>
      </c>
      <c r="F349" s="64" t="n">
        <v>261</v>
      </c>
      <c r="G349" s="65" t="n">
        <v>36</v>
      </c>
      <c r="H349" s="63" t="n">
        <v>213</v>
      </c>
      <c r="I349" s="65" t="n">
        <v>288</v>
      </c>
      <c r="J349" s="63" t="n">
        <v>280</v>
      </c>
      <c r="K349" s="64" t="n">
        <v>19</v>
      </c>
      <c r="L349" s="65" t="n">
        <v>206</v>
      </c>
      <c r="M349" s="193" t="n">
        <v>281</v>
      </c>
      <c r="N349" s="65" t="n">
        <v>228</v>
      </c>
      <c r="O349" s="134" t="n">
        <v>249</v>
      </c>
      <c r="P349" s="195" t="n">
        <v>255</v>
      </c>
      <c r="Q349" s="63" t="n">
        <v>97</v>
      </c>
      <c r="R349" s="64" t="n">
        <v>845</v>
      </c>
      <c r="S349" s="64" t="n">
        <v>515</v>
      </c>
      <c r="T349" s="196" t="n">
        <f aca="false">IF(R349&lt;&gt;0,S349/R349,"")</f>
        <v>0.609467455621302</v>
      </c>
    </row>
    <row r="350" customFormat="false" ht="11.25" hidden="false" customHeight="true" outlineLevel="0" collapsed="false">
      <c r="A350" s="32" t="n">
        <v>12</v>
      </c>
      <c r="B350" s="63" t="n">
        <v>275</v>
      </c>
      <c r="C350" s="64" t="n">
        <v>36</v>
      </c>
      <c r="D350" s="64" t="n">
        <v>225</v>
      </c>
      <c r="E350" s="63" t="n">
        <v>243</v>
      </c>
      <c r="F350" s="64" t="n">
        <v>280</v>
      </c>
      <c r="G350" s="65" t="n">
        <v>18</v>
      </c>
      <c r="H350" s="63" t="n">
        <v>255</v>
      </c>
      <c r="I350" s="65" t="n">
        <v>300</v>
      </c>
      <c r="J350" s="63" t="n">
        <v>319</v>
      </c>
      <c r="K350" s="64" t="n">
        <v>17</v>
      </c>
      <c r="L350" s="65" t="n">
        <v>225</v>
      </c>
      <c r="M350" s="193" t="n">
        <v>335</v>
      </c>
      <c r="N350" s="65" t="n">
        <v>213</v>
      </c>
      <c r="O350" s="134" t="n">
        <v>296</v>
      </c>
      <c r="P350" s="195" t="n">
        <v>259</v>
      </c>
      <c r="Q350" s="63" t="n">
        <v>98</v>
      </c>
      <c r="R350" s="64" t="n">
        <v>950</v>
      </c>
      <c r="S350" s="64" t="n">
        <v>566</v>
      </c>
      <c r="T350" s="196" t="n">
        <f aca="false">IF(R350&lt;&gt;0,S350/R350,"")</f>
        <v>0.595789473684211</v>
      </c>
    </row>
    <row r="351" customFormat="false" ht="11.25" hidden="false" customHeight="true" outlineLevel="0" collapsed="false">
      <c r="A351" s="32" t="n">
        <v>13</v>
      </c>
      <c r="B351" s="63" t="n">
        <v>538</v>
      </c>
      <c r="C351" s="64" t="n">
        <v>28</v>
      </c>
      <c r="D351" s="64" t="n">
        <v>197</v>
      </c>
      <c r="E351" s="63" t="n">
        <v>211</v>
      </c>
      <c r="F351" s="64" t="n">
        <v>543</v>
      </c>
      <c r="G351" s="65" t="n">
        <v>17</v>
      </c>
      <c r="H351" s="63" t="n">
        <v>254</v>
      </c>
      <c r="I351" s="65" t="n">
        <v>549</v>
      </c>
      <c r="J351" s="63" t="n">
        <v>402</v>
      </c>
      <c r="K351" s="64" t="n">
        <v>9</v>
      </c>
      <c r="L351" s="65" t="n">
        <v>393</v>
      </c>
      <c r="M351" s="193" t="n">
        <v>391</v>
      </c>
      <c r="N351" s="65" t="n">
        <v>408</v>
      </c>
      <c r="O351" s="134" t="n">
        <v>470</v>
      </c>
      <c r="P351" s="195" t="n">
        <v>331</v>
      </c>
      <c r="Q351" s="63" t="n">
        <v>92</v>
      </c>
      <c r="R351" s="64" t="n">
        <v>1155</v>
      </c>
      <c r="S351" s="64" t="n">
        <v>817</v>
      </c>
      <c r="T351" s="196" t="n">
        <f aca="false">IF(R351&lt;&gt;0,S351/R351,"")</f>
        <v>0.707359307359307</v>
      </c>
    </row>
    <row r="352" customFormat="false" ht="11.25" hidden="false" customHeight="true" outlineLevel="0" collapsed="false">
      <c r="A352" s="32" t="n">
        <v>14</v>
      </c>
      <c r="B352" s="63" t="n">
        <v>341</v>
      </c>
      <c r="C352" s="64" t="n">
        <v>48</v>
      </c>
      <c r="D352" s="64" t="n">
        <v>177</v>
      </c>
      <c r="E352" s="63" t="n">
        <v>209</v>
      </c>
      <c r="F352" s="64" t="n">
        <v>337</v>
      </c>
      <c r="G352" s="65" t="n">
        <v>24</v>
      </c>
      <c r="H352" s="63" t="n">
        <v>238</v>
      </c>
      <c r="I352" s="65" t="n">
        <v>347</v>
      </c>
      <c r="J352" s="63" t="n">
        <v>306</v>
      </c>
      <c r="K352" s="64" t="n">
        <v>15</v>
      </c>
      <c r="L352" s="65" t="n">
        <v>265</v>
      </c>
      <c r="M352" s="193" t="n">
        <v>353</v>
      </c>
      <c r="N352" s="65" t="n">
        <v>223</v>
      </c>
      <c r="O352" s="134" t="n">
        <v>308</v>
      </c>
      <c r="P352" s="195" t="n">
        <v>268</v>
      </c>
      <c r="Q352" s="63" t="n">
        <v>82</v>
      </c>
      <c r="R352" s="64" t="n">
        <v>865</v>
      </c>
      <c r="S352" s="64" t="n">
        <v>593</v>
      </c>
      <c r="T352" s="196" t="n">
        <f aca="false">IF(R352&lt;&gt;0,S352/R352,"")</f>
        <v>0.685549132947977</v>
      </c>
    </row>
    <row r="353" customFormat="false" ht="11.25" hidden="false" customHeight="true" outlineLevel="0" collapsed="false">
      <c r="A353" s="32" t="n">
        <v>15</v>
      </c>
      <c r="B353" s="63" t="n">
        <v>584</v>
      </c>
      <c r="C353" s="64" t="n">
        <v>39</v>
      </c>
      <c r="D353" s="64" t="n">
        <v>283</v>
      </c>
      <c r="E353" s="63" t="n">
        <v>310</v>
      </c>
      <c r="F353" s="64" t="n">
        <v>569</v>
      </c>
      <c r="G353" s="65" t="n">
        <v>25</v>
      </c>
      <c r="H353" s="63" t="n">
        <v>347</v>
      </c>
      <c r="I353" s="65" t="n">
        <v>596</v>
      </c>
      <c r="J353" s="63" t="n">
        <v>510</v>
      </c>
      <c r="K353" s="64" t="n">
        <v>12</v>
      </c>
      <c r="L353" s="65" t="n">
        <v>419</v>
      </c>
      <c r="M353" s="193" t="n">
        <v>467</v>
      </c>
      <c r="N353" s="65" t="n">
        <v>448</v>
      </c>
      <c r="O353" s="134" t="n">
        <v>474</v>
      </c>
      <c r="P353" s="195" t="n">
        <v>454</v>
      </c>
      <c r="Q353" s="63" t="n">
        <v>104</v>
      </c>
      <c r="R353" s="64" t="n">
        <v>1364</v>
      </c>
      <c r="S353" s="64" t="n">
        <v>958</v>
      </c>
      <c r="T353" s="196" t="n">
        <f aca="false">IF(R353&lt;&gt;0,S353/R353,"")</f>
        <v>0.702346041055719</v>
      </c>
    </row>
    <row r="354" customFormat="false" ht="11.25" hidden="false" customHeight="true" outlineLevel="0" collapsed="false">
      <c r="A354" s="32" t="n">
        <v>16</v>
      </c>
      <c r="B354" s="63" t="n">
        <v>511</v>
      </c>
      <c r="C354" s="64" t="n">
        <v>36</v>
      </c>
      <c r="D354" s="64" t="n">
        <v>246</v>
      </c>
      <c r="E354" s="63" t="n">
        <v>260</v>
      </c>
      <c r="F354" s="64" t="n">
        <v>513</v>
      </c>
      <c r="G354" s="65" t="n">
        <v>17</v>
      </c>
      <c r="H354" s="63" t="n">
        <v>300</v>
      </c>
      <c r="I354" s="65" t="n">
        <v>514</v>
      </c>
      <c r="J354" s="63" t="n">
        <v>447</v>
      </c>
      <c r="K354" s="64" t="n">
        <v>11</v>
      </c>
      <c r="L354" s="65" t="n">
        <v>371</v>
      </c>
      <c r="M354" s="193" t="n">
        <v>431</v>
      </c>
      <c r="N354" s="65" t="n">
        <v>383</v>
      </c>
      <c r="O354" s="134" t="n">
        <v>451</v>
      </c>
      <c r="P354" s="195" t="n">
        <v>364</v>
      </c>
      <c r="Q354" s="63" t="n">
        <v>66</v>
      </c>
      <c r="R354" s="64" t="n">
        <v>1192</v>
      </c>
      <c r="S354" s="64" t="n">
        <v>842</v>
      </c>
      <c r="T354" s="196" t="n">
        <f aca="false">IF(R354&lt;&gt;0,S354/R354,"")</f>
        <v>0.706375838926174</v>
      </c>
    </row>
    <row r="355" customFormat="false" ht="11.25" hidden="false" customHeight="true" outlineLevel="0" collapsed="false">
      <c r="A355" s="32" t="n">
        <v>17</v>
      </c>
      <c r="B355" s="63" t="n">
        <v>480</v>
      </c>
      <c r="C355" s="64" t="n">
        <v>26</v>
      </c>
      <c r="D355" s="64" t="n">
        <v>220</v>
      </c>
      <c r="E355" s="63" t="n">
        <v>251</v>
      </c>
      <c r="F355" s="64" t="n">
        <v>452</v>
      </c>
      <c r="G355" s="65" t="n">
        <v>24</v>
      </c>
      <c r="H355" s="63" t="n">
        <v>243</v>
      </c>
      <c r="I355" s="65" t="n">
        <v>501</v>
      </c>
      <c r="J355" s="63" t="n">
        <v>410</v>
      </c>
      <c r="K355" s="64" t="n">
        <v>13</v>
      </c>
      <c r="L355" s="65" t="n">
        <v>333</v>
      </c>
      <c r="M355" s="193" t="n">
        <v>359</v>
      </c>
      <c r="N355" s="65" t="n">
        <v>380</v>
      </c>
      <c r="O355" s="134" t="n">
        <v>423</v>
      </c>
      <c r="P355" s="195" t="n">
        <v>313</v>
      </c>
      <c r="Q355" s="63" t="n">
        <v>93</v>
      </c>
      <c r="R355" s="64" t="n">
        <v>1141</v>
      </c>
      <c r="S355" s="64" t="n">
        <v>772</v>
      </c>
      <c r="T355" s="196" t="n">
        <f aca="false">IF(R355&lt;&gt;0,S355/R355,"")</f>
        <v>0.676599474145486</v>
      </c>
    </row>
    <row r="356" customFormat="false" ht="11.25" hidden="false" customHeight="true" outlineLevel="0" collapsed="false">
      <c r="A356" s="32" t="n">
        <v>18</v>
      </c>
      <c r="B356" s="63" t="n">
        <v>401</v>
      </c>
      <c r="C356" s="64" t="n">
        <v>42</v>
      </c>
      <c r="D356" s="64" t="n">
        <v>261</v>
      </c>
      <c r="E356" s="63" t="n">
        <v>313</v>
      </c>
      <c r="F356" s="64" t="n">
        <v>368</v>
      </c>
      <c r="G356" s="65" t="n">
        <v>22</v>
      </c>
      <c r="H356" s="63" t="n">
        <v>296</v>
      </c>
      <c r="I356" s="65" t="n">
        <v>434</v>
      </c>
      <c r="J356" s="63" t="n">
        <v>416</v>
      </c>
      <c r="K356" s="64" t="n">
        <v>8</v>
      </c>
      <c r="L356" s="65" t="n">
        <v>308</v>
      </c>
      <c r="M356" s="193" t="n">
        <v>402</v>
      </c>
      <c r="N356" s="65" t="n">
        <v>323</v>
      </c>
      <c r="O356" s="134" t="n">
        <v>374</v>
      </c>
      <c r="P356" s="195" t="n">
        <v>341</v>
      </c>
      <c r="Q356" s="63" t="n">
        <v>76</v>
      </c>
      <c r="R356" s="64" t="n">
        <v>1034</v>
      </c>
      <c r="S356" s="64" t="n">
        <v>745</v>
      </c>
      <c r="T356" s="196" t="n">
        <f aca="false">IF(R356&lt;&gt;0,S356/R356,"")</f>
        <v>0.720502901353965</v>
      </c>
    </row>
    <row r="357" customFormat="false" ht="11.25" hidden="false" customHeight="true" outlineLevel="0" collapsed="false">
      <c r="A357" s="32" t="n">
        <v>19</v>
      </c>
      <c r="B357" s="63" t="n">
        <v>406</v>
      </c>
      <c r="C357" s="64" t="n">
        <v>31</v>
      </c>
      <c r="D357" s="64" t="n">
        <v>190</v>
      </c>
      <c r="E357" s="63" t="n">
        <v>209</v>
      </c>
      <c r="F357" s="64" t="n">
        <v>400</v>
      </c>
      <c r="G357" s="65" t="n">
        <v>19</v>
      </c>
      <c r="H357" s="63" t="n">
        <v>197</v>
      </c>
      <c r="I357" s="65" t="n">
        <v>440</v>
      </c>
      <c r="J357" s="63" t="n">
        <v>326</v>
      </c>
      <c r="K357" s="64" t="n">
        <v>7</v>
      </c>
      <c r="L357" s="65" t="n">
        <v>303</v>
      </c>
      <c r="M357" s="193" t="n">
        <v>318</v>
      </c>
      <c r="N357" s="65" t="n">
        <v>320</v>
      </c>
      <c r="O357" s="134" t="n">
        <v>343</v>
      </c>
      <c r="P357" s="195" t="n">
        <v>291</v>
      </c>
      <c r="Q357" s="63" t="n">
        <v>79</v>
      </c>
      <c r="R357" s="64" t="n">
        <v>1002</v>
      </c>
      <c r="S357" s="64" t="n">
        <v>648</v>
      </c>
      <c r="T357" s="196" t="n">
        <f aca="false">IF(R357&lt;&gt;0,S357/R357,"")</f>
        <v>0.646706586826347</v>
      </c>
    </row>
    <row r="358" customFormat="false" ht="11.25" hidden="false" customHeight="true" outlineLevel="0" collapsed="false">
      <c r="A358" s="32" t="n">
        <v>20</v>
      </c>
      <c r="B358" s="63" t="n">
        <v>523</v>
      </c>
      <c r="C358" s="64" t="n">
        <v>33</v>
      </c>
      <c r="D358" s="64" t="n">
        <v>246</v>
      </c>
      <c r="E358" s="63" t="n">
        <v>281</v>
      </c>
      <c r="F358" s="64" t="n">
        <v>502</v>
      </c>
      <c r="G358" s="65" t="n">
        <v>18</v>
      </c>
      <c r="H358" s="63" t="n">
        <v>284</v>
      </c>
      <c r="I358" s="65" t="n">
        <v>554</v>
      </c>
      <c r="J358" s="63" t="n">
        <v>468</v>
      </c>
      <c r="K358" s="64" t="n">
        <v>13</v>
      </c>
      <c r="L358" s="65" t="n">
        <v>353</v>
      </c>
      <c r="M358" s="193" t="n">
        <v>407</v>
      </c>
      <c r="N358" s="65" t="n">
        <v>419</v>
      </c>
      <c r="O358" s="134" t="n">
        <v>451</v>
      </c>
      <c r="P358" s="195" t="n">
        <v>368</v>
      </c>
      <c r="Q358" s="63" t="n">
        <v>106</v>
      </c>
      <c r="R358" s="64" t="n">
        <v>1183</v>
      </c>
      <c r="S358" s="64" t="n">
        <v>845</v>
      </c>
      <c r="T358" s="196" t="n">
        <f aca="false">IF(R358&lt;&gt;0,S358/R358,"")</f>
        <v>0.714285714285714</v>
      </c>
    </row>
    <row r="359" customFormat="false" ht="11.25" hidden="false" customHeight="true" outlineLevel="0" collapsed="false">
      <c r="A359" s="32" t="n">
        <v>21</v>
      </c>
      <c r="B359" s="63" t="n">
        <v>177</v>
      </c>
      <c r="C359" s="64" t="n">
        <v>11</v>
      </c>
      <c r="D359" s="64" t="n">
        <v>106</v>
      </c>
      <c r="E359" s="63" t="n">
        <v>130</v>
      </c>
      <c r="F359" s="64" t="n">
        <v>160</v>
      </c>
      <c r="G359" s="65" t="n">
        <v>7</v>
      </c>
      <c r="H359" s="63" t="n">
        <v>117</v>
      </c>
      <c r="I359" s="65" t="n">
        <v>188</v>
      </c>
      <c r="J359" s="63" t="n">
        <v>167</v>
      </c>
      <c r="K359" s="64" t="n">
        <v>9</v>
      </c>
      <c r="L359" s="65" t="n">
        <v>131</v>
      </c>
      <c r="M359" s="193" t="n">
        <v>177</v>
      </c>
      <c r="N359" s="65" t="n">
        <v>124</v>
      </c>
      <c r="O359" s="134" t="n">
        <v>158</v>
      </c>
      <c r="P359" s="195" t="n">
        <v>144</v>
      </c>
      <c r="Q359" s="63" t="n">
        <v>35</v>
      </c>
      <c r="R359" s="64" t="n">
        <v>525</v>
      </c>
      <c r="S359" s="64" t="n">
        <v>307</v>
      </c>
      <c r="T359" s="196" t="n">
        <f aca="false">IF(R359&lt;&gt;0,S359/R359,"")</f>
        <v>0.584761904761905</v>
      </c>
    </row>
    <row r="360" customFormat="false" ht="11.25" hidden="false" customHeight="true" outlineLevel="0" collapsed="false">
      <c r="A360" s="32" t="n">
        <v>22</v>
      </c>
      <c r="B360" s="63" t="n">
        <v>326</v>
      </c>
      <c r="C360" s="64" t="n">
        <v>34</v>
      </c>
      <c r="D360" s="64" t="n">
        <v>55</v>
      </c>
      <c r="E360" s="63" t="n">
        <v>77</v>
      </c>
      <c r="F360" s="64" t="n">
        <v>326</v>
      </c>
      <c r="G360" s="65" t="n">
        <v>15</v>
      </c>
      <c r="H360" s="63" t="n">
        <v>68</v>
      </c>
      <c r="I360" s="65" t="n">
        <v>362</v>
      </c>
      <c r="J360" s="63" t="n">
        <v>171</v>
      </c>
      <c r="K360" s="64" t="n">
        <v>5</v>
      </c>
      <c r="L360" s="65" t="n">
        <v>257</v>
      </c>
      <c r="M360" s="193" t="n">
        <v>134</v>
      </c>
      <c r="N360" s="65" t="n">
        <v>298</v>
      </c>
      <c r="O360" s="134" t="n">
        <v>243</v>
      </c>
      <c r="P360" s="195" t="n">
        <v>186</v>
      </c>
      <c r="Q360" s="63" t="n">
        <v>66</v>
      </c>
      <c r="R360" s="64" t="n">
        <v>687</v>
      </c>
      <c r="S360" s="64" t="n">
        <v>438</v>
      </c>
      <c r="T360" s="196" t="n">
        <f aca="false">IF(R360&lt;&gt;0,S360/R360,"")</f>
        <v>0.637554585152838</v>
      </c>
    </row>
    <row r="361" customFormat="false" ht="11.25" hidden="false" customHeight="true" outlineLevel="0" collapsed="false">
      <c r="A361" s="32" t="n">
        <v>23</v>
      </c>
      <c r="B361" s="63" t="n">
        <v>426</v>
      </c>
      <c r="C361" s="64" t="n">
        <v>21</v>
      </c>
      <c r="D361" s="64" t="n">
        <v>99</v>
      </c>
      <c r="E361" s="63" t="n">
        <v>122</v>
      </c>
      <c r="F361" s="64" t="n">
        <v>413</v>
      </c>
      <c r="G361" s="65" t="n">
        <v>13</v>
      </c>
      <c r="H361" s="63" t="n">
        <v>134</v>
      </c>
      <c r="I361" s="65" t="n">
        <v>428</v>
      </c>
      <c r="J361" s="63" t="n">
        <v>260</v>
      </c>
      <c r="K361" s="64" t="n">
        <v>10</v>
      </c>
      <c r="L361" s="65" t="n">
        <v>295</v>
      </c>
      <c r="M361" s="193" t="n">
        <v>203</v>
      </c>
      <c r="N361" s="65" t="n">
        <v>357</v>
      </c>
      <c r="O361" s="134" t="n">
        <v>340</v>
      </c>
      <c r="P361" s="195" t="n">
        <v>225</v>
      </c>
      <c r="Q361" s="63" t="n">
        <v>73</v>
      </c>
      <c r="R361" s="64" t="n">
        <v>868</v>
      </c>
      <c r="S361" s="64" t="n">
        <v>571</v>
      </c>
      <c r="T361" s="196" t="n">
        <f aca="false">IF(R361&lt;&gt;0,S361/R361,"")</f>
        <v>0.657834101382488</v>
      </c>
    </row>
    <row r="362" customFormat="false" ht="11.25" hidden="false" customHeight="true" outlineLevel="0" collapsed="false">
      <c r="A362" s="32" t="n">
        <v>24</v>
      </c>
      <c r="B362" s="63" t="n">
        <v>453</v>
      </c>
      <c r="C362" s="64" t="n">
        <v>35</v>
      </c>
      <c r="D362" s="64" t="n">
        <v>134</v>
      </c>
      <c r="E362" s="63" t="n">
        <v>174</v>
      </c>
      <c r="F362" s="64" t="n">
        <v>419</v>
      </c>
      <c r="G362" s="65" t="n">
        <v>18</v>
      </c>
      <c r="H362" s="63" t="n">
        <v>157</v>
      </c>
      <c r="I362" s="65" t="n">
        <v>471</v>
      </c>
      <c r="J362" s="63" t="n">
        <v>264</v>
      </c>
      <c r="K362" s="64" t="n">
        <v>13</v>
      </c>
      <c r="L362" s="65" t="n">
        <v>354</v>
      </c>
      <c r="M362" s="193" t="n">
        <v>264</v>
      </c>
      <c r="N362" s="65" t="n">
        <v>355</v>
      </c>
      <c r="O362" s="134" t="n">
        <v>338</v>
      </c>
      <c r="P362" s="195" t="n">
        <v>287</v>
      </c>
      <c r="Q362" s="63" t="n">
        <v>144</v>
      </c>
      <c r="R362" s="64" t="n">
        <v>1114</v>
      </c>
      <c r="S362" s="64" t="n">
        <v>642</v>
      </c>
      <c r="T362" s="196" t="n">
        <f aca="false">IF(R362&lt;&gt;0,S362/R362,"")</f>
        <v>0.576301615798923</v>
      </c>
    </row>
    <row r="363" customFormat="false" ht="11.25" hidden="false" customHeight="true" outlineLevel="0" collapsed="false">
      <c r="A363" s="32" t="n">
        <v>25</v>
      </c>
      <c r="B363" s="63" t="n">
        <v>270</v>
      </c>
      <c r="C363" s="64" t="n">
        <v>26</v>
      </c>
      <c r="D363" s="64" t="n">
        <v>116</v>
      </c>
      <c r="E363" s="63" t="n">
        <v>142</v>
      </c>
      <c r="F363" s="64" t="n">
        <v>260</v>
      </c>
      <c r="G363" s="65" t="n">
        <v>13</v>
      </c>
      <c r="H363" s="63" t="n">
        <v>140</v>
      </c>
      <c r="I363" s="65" t="n">
        <v>282</v>
      </c>
      <c r="J363" s="63" t="n">
        <v>205</v>
      </c>
      <c r="K363" s="64" t="n">
        <v>13</v>
      </c>
      <c r="L363" s="65" t="n">
        <v>212</v>
      </c>
      <c r="M363" s="193" t="n">
        <v>214</v>
      </c>
      <c r="N363" s="65" t="n">
        <v>210</v>
      </c>
      <c r="O363" s="134" t="n">
        <v>216</v>
      </c>
      <c r="P363" s="195" t="n">
        <v>200</v>
      </c>
      <c r="Q363" s="63" t="n">
        <v>92</v>
      </c>
      <c r="R363" s="64" t="n">
        <v>786</v>
      </c>
      <c r="S363" s="64" t="n">
        <v>434</v>
      </c>
      <c r="T363" s="196" t="n">
        <f aca="false">IF(R363&lt;&gt;0,S363/R363,"")</f>
        <v>0.552162849872774</v>
      </c>
    </row>
    <row r="364" customFormat="false" ht="11.25" hidden="false" customHeight="true" outlineLevel="0" collapsed="false">
      <c r="A364" s="32" t="n">
        <v>26</v>
      </c>
      <c r="B364" s="63" t="n">
        <v>512</v>
      </c>
      <c r="C364" s="64" t="n">
        <v>20</v>
      </c>
      <c r="D364" s="64" t="n">
        <v>237</v>
      </c>
      <c r="E364" s="63" t="n">
        <v>254</v>
      </c>
      <c r="F364" s="64" t="n">
        <v>493</v>
      </c>
      <c r="G364" s="65" t="n">
        <v>16</v>
      </c>
      <c r="H364" s="63" t="n">
        <v>263</v>
      </c>
      <c r="I364" s="65" t="n">
        <v>524</v>
      </c>
      <c r="J364" s="63" t="n">
        <v>428</v>
      </c>
      <c r="K364" s="64" t="n">
        <v>9</v>
      </c>
      <c r="L364" s="65" t="n">
        <v>355</v>
      </c>
      <c r="M364" s="193" t="n">
        <v>390</v>
      </c>
      <c r="N364" s="65" t="n">
        <v>387</v>
      </c>
      <c r="O364" s="134" t="n">
        <v>408</v>
      </c>
      <c r="P364" s="195" t="n">
        <v>371</v>
      </c>
      <c r="Q364" s="63" t="n">
        <v>82</v>
      </c>
      <c r="R364" s="64" t="n">
        <v>1140</v>
      </c>
      <c r="S364" s="64" t="n">
        <v>801</v>
      </c>
      <c r="T364" s="196" t="n">
        <f aca="false">IF(R364&lt;&gt;0,S364/R364,"")</f>
        <v>0.702631578947368</v>
      </c>
    </row>
    <row r="365" customFormat="false" ht="11.25" hidden="false" customHeight="true" outlineLevel="0" collapsed="false">
      <c r="A365" s="32" t="n">
        <v>27</v>
      </c>
      <c r="B365" s="63" t="n">
        <v>433</v>
      </c>
      <c r="C365" s="64" t="n">
        <v>34</v>
      </c>
      <c r="D365" s="64" t="n">
        <v>142</v>
      </c>
      <c r="E365" s="63" t="n">
        <v>174</v>
      </c>
      <c r="F365" s="64" t="n">
        <v>413</v>
      </c>
      <c r="G365" s="65" t="n">
        <v>16</v>
      </c>
      <c r="H365" s="63" t="n">
        <v>203</v>
      </c>
      <c r="I365" s="65" t="n">
        <v>433</v>
      </c>
      <c r="J365" s="63" t="n">
        <v>307</v>
      </c>
      <c r="K365" s="64" t="n">
        <v>10</v>
      </c>
      <c r="L365" s="65" t="n">
        <v>326</v>
      </c>
      <c r="M365" s="193" t="n">
        <v>307</v>
      </c>
      <c r="N365" s="65" t="n">
        <v>328</v>
      </c>
      <c r="O365" s="134" t="n">
        <v>325</v>
      </c>
      <c r="P365" s="195" t="n">
        <v>306</v>
      </c>
      <c r="Q365" s="63" t="n">
        <v>101</v>
      </c>
      <c r="R365" s="64" t="n">
        <v>882</v>
      </c>
      <c r="S365" s="64" t="n">
        <v>656</v>
      </c>
      <c r="T365" s="196" t="n">
        <f aca="false">IF(R365&lt;&gt;0,S365/R365,"")</f>
        <v>0.743764172335601</v>
      </c>
    </row>
    <row r="366" customFormat="false" ht="11.25" hidden="false" customHeight="true" outlineLevel="0" collapsed="false">
      <c r="A366" s="32" t="n">
        <v>28</v>
      </c>
      <c r="B366" s="63" t="n">
        <v>601</v>
      </c>
      <c r="C366" s="64" t="n">
        <v>29</v>
      </c>
      <c r="D366" s="64" t="n">
        <v>217</v>
      </c>
      <c r="E366" s="63" t="n">
        <v>240</v>
      </c>
      <c r="F366" s="64" t="n">
        <v>598</v>
      </c>
      <c r="G366" s="65" t="n">
        <v>6</v>
      </c>
      <c r="H366" s="63" t="n">
        <v>279</v>
      </c>
      <c r="I366" s="65" t="n">
        <v>590</v>
      </c>
      <c r="J366" s="63" t="n">
        <v>422</v>
      </c>
      <c r="K366" s="64" t="n">
        <v>9</v>
      </c>
      <c r="L366" s="65" t="n">
        <v>445</v>
      </c>
      <c r="M366" s="193" t="n">
        <v>420</v>
      </c>
      <c r="N366" s="65" t="n">
        <v>446</v>
      </c>
      <c r="O366" s="134" t="n">
        <v>440</v>
      </c>
      <c r="P366" s="195" t="n">
        <v>428</v>
      </c>
      <c r="Q366" s="63" t="n">
        <v>164</v>
      </c>
      <c r="R366" s="64" t="n">
        <v>1273</v>
      </c>
      <c r="S366" s="64" t="n">
        <v>894</v>
      </c>
      <c r="T366" s="196" t="n">
        <f aca="false">IF(R366&lt;&gt;0,S366/R366,"")</f>
        <v>0.702278083267871</v>
      </c>
    </row>
    <row r="367" customFormat="false" ht="11.25" hidden="false" customHeight="true" outlineLevel="0" collapsed="false">
      <c r="A367" s="32" t="n">
        <v>36</v>
      </c>
      <c r="B367" s="63" t="n">
        <v>326</v>
      </c>
      <c r="C367" s="64" t="n">
        <v>17</v>
      </c>
      <c r="D367" s="64" t="n">
        <v>80</v>
      </c>
      <c r="E367" s="63" t="n">
        <v>84</v>
      </c>
      <c r="F367" s="64" t="n">
        <v>322</v>
      </c>
      <c r="G367" s="65" t="n">
        <v>13</v>
      </c>
      <c r="H367" s="63" t="n">
        <v>98</v>
      </c>
      <c r="I367" s="65" t="n">
        <v>340</v>
      </c>
      <c r="J367" s="63" t="n">
        <v>174</v>
      </c>
      <c r="K367" s="64" t="n">
        <v>7</v>
      </c>
      <c r="L367" s="65" t="n">
        <v>258</v>
      </c>
      <c r="M367" s="193" t="n">
        <v>196</v>
      </c>
      <c r="N367" s="65" t="n">
        <v>237</v>
      </c>
      <c r="O367" s="134" t="n">
        <v>274</v>
      </c>
      <c r="P367" s="195" t="n">
        <v>161</v>
      </c>
      <c r="Q367" s="63" t="n">
        <v>60</v>
      </c>
      <c r="R367" s="64" t="n">
        <v>615</v>
      </c>
      <c r="S367" s="64" t="n">
        <v>445</v>
      </c>
      <c r="T367" s="196" t="n">
        <f aca="false">IF(R367&lt;&gt;0,S367/R367,"")</f>
        <v>0.723577235772358</v>
      </c>
    </row>
    <row r="368" customFormat="false" ht="11.25" hidden="false" customHeight="true" outlineLevel="0" collapsed="false">
      <c r="A368" s="32" t="n">
        <v>37</v>
      </c>
      <c r="B368" s="63" t="n">
        <v>344</v>
      </c>
      <c r="C368" s="64" t="n">
        <v>35</v>
      </c>
      <c r="D368" s="64" t="n">
        <v>136</v>
      </c>
      <c r="E368" s="63" t="n">
        <v>157</v>
      </c>
      <c r="F368" s="64" t="n">
        <v>342</v>
      </c>
      <c r="G368" s="65" t="n">
        <v>14</v>
      </c>
      <c r="H368" s="63" t="n">
        <v>174</v>
      </c>
      <c r="I368" s="65" t="n">
        <v>357</v>
      </c>
      <c r="J368" s="63" t="n">
        <v>270</v>
      </c>
      <c r="K368" s="64" t="n">
        <v>6</v>
      </c>
      <c r="L368" s="65" t="n">
        <v>261</v>
      </c>
      <c r="M368" s="193" t="n">
        <v>284</v>
      </c>
      <c r="N368" s="65" t="n">
        <v>240</v>
      </c>
      <c r="O368" s="134" t="n">
        <v>284</v>
      </c>
      <c r="P368" s="195" t="n">
        <v>240</v>
      </c>
      <c r="Q368" s="63" t="n">
        <v>62</v>
      </c>
      <c r="R368" s="64" t="n">
        <v>755</v>
      </c>
      <c r="S368" s="64" t="n">
        <v>542</v>
      </c>
      <c r="T368" s="196" t="n">
        <f aca="false">IF(R368&lt;&gt;0,S368/R368,"")</f>
        <v>0.717880794701987</v>
      </c>
    </row>
    <row r="369" customFormat="false" ht="11.25" hidden="false" customHeight="true" outlineLevel="0" collapsed="false">
      <c r="A369" s="32" t="n">
        <v>38</v>
      </c>
      <c r="B369" s="63" t="n">
        <v>186</v>
      </c>
      <c r="C369" s="64" t="n">
        <v>15</v>
      </c>
      <c r="D369" s="64" t="n">
        <v>64</v>
      </c>
      <c r="E369" s="63" t="n">
        <v>75</v>
      </c>
      <c r="F369" s="64" t="n">
        <v>185</v>
      </c>
      <c r="G369" s="65" t="n">
        <v>5</v>
      </c>
      <c r="H369" s="63" t="n">
        <v>86</v>
      </c>
      <c r="I369" s="65" t="n">
        <v>182</v>
      </c>
      <c r="J369" s="63" t="n">
        <v>123</v>
      </c>
      <c r="K369" s="64" t="n">
        <v>4</v>
      </c>
      <c r="L369" s="65" t="n">
        <v>142</v>
      </c>
      <c r="M369" s="193" t="n">
        <v>121</v>
      </c>
      <c r="N369" s="65" t="n">
        <v>147</v>
      </c>
      <c r="O369" s="134" t="n">
        <v>162</v>
      </c>
      <c r="P369" s="195" t="n">
        <v>109</v>
      </c>
      <c r="Q369" s="63" t="n">
        <v>23</v>
      </c>
      <c r="R369" s="64" t="n">
        <v>368</v>
      </c>
      <c r="S369" s="64" t="n">
        <v>272</v>
      </c>
      <c r="T369" s="196" t="n">
        <f aca="false">IF(R369&lt;&gt;0,S369/R369,"")</f>
        <v>0.739130434782609</v>
      </c>
    </row>
    <row r="370" customFormat="false" ht="11.25" hidden="false" customHeight="true" outlineLevel="0" collapsed="false">
      <c r="A370" s="32" t="n">
        <v>39</v>
      </c>
      <c r="B370" s="63" t="n">
        <v>381</v>
      </c>
      <c r="C370" s="64" t="n">
        <v>14</v>
      </c>
      <c r="D370" s="64" t="n">
        <v>64</v>
      </c>
      <c r="E370" s="63" t="n">
        <v>82</v>
      </c>
      <c r="F370" s="64" t="n">
        <v>361</v>
      </c>
      <c r="G370" s="65" t="n">
        <v>12</v>
      </c>
      <c r="H370" s="63" t="n">
        <v>67</v>
      </c>
      <c r="I370" s="65" t="n">
        <v>405</v>
      </c>
      <c r="J370" s="63" t="n">
        <v>159</v>
      </c>
      <c r="K370" s="64" t="n">
        <v>4</v>
      </c>
      <c r="L370" s="65" t="n">
        <v>304</v>
      </c>
      <c r="M370" s="193" t="n">
        <v>116</v>
      </c>
      <c r="N370" s="65" t="n">
        <v>351</v>
      </c>
      <c r="O370" s="134" t="n">
        <v>291</v>
      </c>
      <c r="P370" s="195" t="n">
        <v>174</v>
      </c>
      <c r="Q370" s="63" t="n">
        <v>44</v>
      </c>
      <c r="R370" s="64" t="n">
        <v>680</v>
      </c>
      <c r="S370" s="64" t="n">
        <v>474</v>
      </c>
      <c r="T370" s="196" t="n">
        <f aca="false">IF(R370&lt;&gt;0,S370/R370,"")</f>
        <v>0.697058823529412</v>
      </c>
    </row>
    <row r="371" customFormat="false" ht="11.25" hidden="false" customHeight="true" outlineLevel="0" collapsed="false">
      <c r="A371" s="32" t="n">
        <v>40</v>
      </c>
      <c r="B371" s="63" t="n">
        <v>554</v>
      </c>
      <c r="C371" s="64" t="n">
        <v>39</v>
      </c>
      <c r="D371" s="64" t="n">
        <v>158</v>
      </c>
      <c r="E371" s="63" t="n">
        <v>189</v>
      </c>
      <c r="F371" s="64" t="n">
        <v>536</v>
      </c>
      <c r="G371" s="65" t="n">
        <v>23</v>
      </c>
      <c r="H371" s="63" t="n">
        <v>188</v>
      </c>
      <c r="I371" s="65" t="n">
        <v>580</v>
      </c>
      <c r="J371" s="63" t="n">
        <v>345</v>
      </c>
      <c r="K371" s="64" t="n">
        <v>13</v>
      </c>
      <c r="L371" s="65" t="n">
        <v>417</v>
      </c>
      <c r="M371" s="193" t="n">
        <v>324</v>
      </c>
      <c r="N371" s="65" t="n">
        <v>447</v>
      </c>
      <c r="O371" s="134" t="n">
        <v>443</v>
      </c>
      <c r="P371" s="195" t="n">
        <v>326</v>
      </c>
      <c r="Q371" s="63" t="n">
        <v>123</v>
      </c>
      <c r="R371" s="64" t="n">
        <v>1120</v>
      </c>
      <c r="S371" s="64" t="n">
        <v>782</v>
      </c>
      <c r="T371" s="196" t="n">
        <f aca="false">IF(R371&lt;&gt;0,S371/R371,"")</f>
        <v>0.698214285714286</v>
      </c>
    </row>
    <row r="372" customFormat="false" ht="11.25" hidden="false" customHeight="true" outlineLevel="0" collapsed="false">
      <c r="A372" s="32" t="n">
        <v>41</v>
      </c>
      <c r="B372" s="63" t="n">
        <v>373</v>
      </c>
      <c r="C372" s="64" t="n">
        <v>31</v>
      </c>
      <c r="D372" s="64" t="n">
        <v>141</v>
      </c>
      <c r="E372" s="63" t="n">
        <v>165</v>
      </c>
      <c r="F372" s="64" t="n">
        <v>359</v>
      </c>
      <c r="G372" s="65" t="n">
        <v>21</v>
      </c>
      <c r="H372" s="63" t="n">
        <v>192</v>
      </c>
      <c r="I372" s="65" t="n">
        <v>364</v>
      </c>
      <c r="J372" s="63" t="n">
        <v>260</v>
      </c>
      <c r="K372" s="64" t="n">
        <v>10</v>
      </c>
      <c r="L372" s="65" t="n">
        <v>287</v>
      </c>
      <c r="M372" s="193" t="n">
        <v>268</v>
      </c>
      <c r="N372" s="65" t="n">
        <v>285</v>
      </c>
      <c r="O372" s="134" t="n">
        <v>306</v>
      </c>
      <c r="P372" s="195" t="n">
        <v>239</v>
      </c>
      <c r="Q372" s="63" t="n">
        <v>88</v>
      </c>
      <c r="R372" s="64" t="n">
        <v>832</v>
      </c>
      <c r="S372" s="64" t="n">
        <v>564</v>
      </c>
      <c r="T372" s="196" t="n">
        <f aca="false">IF(R372&lt;&gt;0,S372/R372,"")</f>
        <v>0.677884615384615</v>
      </c>
    </row>
    <row r="373" customFormat="false" ht="11.25" hidden="false" customHeight="true" outlineLevel="0" collapsed="false">
      <c r="A373" s="32" t="n">
        <v>42</v>
      </c>
      <c r="B373" s="63" t="n">
        <v>249</v>
      </c>
      <c r="C373" s="64" t="n">
        <v>23</v>
      </c>
      <c r="D373" s="64" t="n">
        <v>84</v>
      </c>
      <c r="E373" s="63" t="n">
        <v>94</v>
      </c>
      <c r="F373" s="64" t="n">
        <v>251</v>
      </c>
      <c r="G373" s="65" t="n">
        <v>9</v>
      </c>
      <c r="H373" s="63" t="n">
        <v>102</v>
      </c>
      <c r="I373" s="65" t="n">
        <v>263</v>
      </c>
      <c r="J373" s="63" t="n">
        <v>147</v>
      </c>
      <c r="K373" s="64" t="n">
        <v>8</v>
      </c>
      <c r="L373" s="65" t="n">
        <v>209</v>
      </c>
      <c r="M373" s="193" t="n">
        <v>173</v>
      </c>
      <c r="N373" s="65" t="n">
        <v>188</v>
      </c>
      <c r="O373" s="134" t="n">
        <v>193</v>
      </c>
      <c r="P373" s="195" t="n">
        <v>163</v>
      </c>
      <c r="Q373" s="63" t="n">
        <v>44</v>
      </c>
      <c r="R373" s="64" t="n">
        <v>499</v>
      </c>
      <c r="S373" s="64" t="n">
        <v>370</v>
      </c>
      <c r="T373" s="196" t="n">
        <f aca="false">IF(R373&lt;&gt;0,S373/R373,"")</f>
        <v>0.741482965931864</v>
      </c>
    </row>
    <row r="374" customFormat="false" ht="11.25" hidden="false" customHeight="true" outlineLevel="0" collapsed="false">
      <c r="A374" s="32" t="n">
        <v>43</v>
      </c>
      <c r="B374" s="63" t="n">
        <v>394</v>
      </c>
      <c r="C374" s="64" t="n">
        <v>28</v>
      </c>
      <c r="D374" s="64" t="n">
        <v>101</v>
      </c>
      <c r="E374" s="63" t="n">
        <v>112</v>
      </c>
      <c r="F374" s="64" t="n">
        <v>389</v>
      </c>
      <c r="G374" s="65" t="n">
        <v>21</v>
      </c>
      <c r="H374" s="63" t="n">
        <v>116</v>
      </c>
      <c r="I374" s="65" t="n">
        <v>417</v>
      </c>
      <c r="J374" s="63" t="n">
        <v>235</v>
      </c>
      <c r="K374" s="64" t="n">
        <v>13</v>
      </c>
      <c r="L374" s="65" t="n">
        <v>291</v>
      </c>
      <c r="M374" s="193" t="n">
        <v>154</v>
      </c>
      <c r="N374" s="65" t="n">
        <v>387</v>
      </c>
      <c r="O374" s="134" t="n">
        <v>328</v>
      </c>
      <c r="P374" s="195" t="n">
        <v>210</v>
      </c>
      <c r="Q374" s="63" t="n">
        <v>65</v>
      </c>
      <c r="R374" s="64" t="n">
        <v>866</v>
      </c>
      <c r="S374" s="64" t="n">
        <v>549</v>
      </c>
      <c r="T374" s="196" t="n">
        <f aca="false">IF(R374&lt;&gt;0,S374/R374,"")</f>
        <v>0.633949191685912</v>
      </c>
    </row>
    <row r="375" customFormat="false" ht="11.25" hidden="false" customHeight="true" outlineLevel="0" collapsed="false">
      <c r="A375" s="32" t="n">
        <v>44</v>
      </c>
      <c r="B375" s="63" t="n">
        <v>313</v>
      </c>
      <c r="C375" s="64" t="n">
        <v>13</v>
      </c>
      <c r="D375" s="64" t="n">
        <v>83</v>
      </c>
      <c r="E375" s="63" t="n">
        <v>83</v>
      </c>
      <c r="F375" s="64" t="n">
        <v>313</v>
      </c>
      <c r="G375" s="65" t="n">
        <v>14</v>
      </c>
      <c r="H375" s="63" t="n">
        <v>105</v>
      </c>
      <c r="I375" s="65" t="n">
        <v>310</v>
      </c>
      <c r="J375" s="63" t="n">
        <v>178</v>
      </c>
      <c r="K375" s="64" t="n">
        <v>4</v>
      </c>
      <c r="L375" s="65" t="n">
        <v>234</v>
      </c>
      <c r="M375" s="193" t="n">
        <v>140</v>
      </c>
      <c r="N375" s="65" t="n">
        <v>278</v>
      </c>
      <c r="O375" s="134" t="n">
        <v>223</v>
      </c>
      <c r="P375" s="195" t="n">
        <v>195</v>
      </c>
      <c r="Q375" s="63" t="n">
        <v>83</v>
      </c>
      <c r="R375" s="64" t="n">
        <v>575</v>
      </c>
      <c r="S375" s="64" t="n">
        <v>422</v>
      </c>
      <c r="T375" s="196" t="n">
        <f aca="false">IF(R375&lt;&gt;0,S375/R375,"")</f>
        <v>0.733913043478261</v>
      </c>
    </row>
    <row r="376" customFormat="false" ht="11.25" hidden="false" customHeight="true" outlineLevel="0" collapsed="false">
      <c r="A376" s="32" t="n">
        <v>45</v>
      </c>
      <c r="B376" s="63" t="n">
        <v>263</v>
      </c>
      <c r="C376" s="64" t="n">
        <v>14</v>
      </c>
      <c r="D376" s="64" t="n">
        <v>86</v>
      </c>
      <c r="E376" s="63" t="n">
        <v>96</v>
      </c>
      <c r="F376" s="64" t="n">
        <v>260</v>
      </c>
      <c r="G376" s="65" t="n">
        <v>6</v>
      </c>
      <c r="H376" s="63" t="n">
        <v>84</v>
      </c>
      <c r="I376" s="65" t="n">
        <v>286</v>
      </c>
      <c r="J376" s="63" t="n">
        <v>159</v>
      </c>
      <c r="K376" s="64" t="n">
        <v>8</v>
      </c>
      <c r="L376" s="65" t="n">
        <v>201</v>
      </c>
      <c r="M376" s="193" t="n">
        <v>133</v>
      </c>
      <c r="N376" s="65" t="n">
        <v>235</v>
      </c>
      <c r="O376" s="134" t="n">
        <v>196</v>
      </c>
      <c r="P376" s="195" t="n">
        <v>174</v>
      </c>
      <c r="Q376" s="63" t="n">
        <v>71</v>
      </c>
      <c r="R376" s="64" t="n">
        <v>545</v>
      </c>
      <c r="S376" s="64" t="n">
        <v>376</v>
      </c>
      <c r="T376" s="196" t="n">
        <f aca="false">IF(R376&lt;&gt;0,S376/R376,"")</f>
        <v>0.689908256880734</v>
      </c>
    </row>
    <row r="377" customFormat="false" ht="11.25" hidden="false" customHeight="true" outlineLevel="0" collapsed="false">
      <c r="A377" s="32" t="n">
        <v>46</v>
      </c>
      <c r="B377" s="63" t="n">
        <v>328</v>
      </c>
      <c r="C377" s="64" t="n">
        <v>46</v>
      </c>
      <c r="D377" s="64" t="n">
        <v>118</v>
      </c>
      <c r="E377" s="63" t="n">
        <v>157</v>
      </c>
      <c r="F377" s="64" t="n">
        <v>312</v>
      </c>
      <c r="G377" s="65" t="n">
        <v>25</v>
      </c>
      <c r="H377" s="63" t="n">
        <v>146</v>
      </c>
      <c r="I377" s="65" t="n">
        <v>356</v>
      </c>
      <c r="J377" s="63" t="n">
        <v>224</v>
      </c>
      <c r="K377" s="64" t="n">
        <v>12</v>
      </c>
      <c r="L377" s="65" t="n">
        <v>266</v>
      </c>
      <c r="M377" s="193" t="n">
        <v>219</v>
      </c>
      <c r="N377" s="65" t="n">
        <v>279</v>
      </c>
      <c r="O377" s="134" t="n">
        <v>253</v>
      </c>
      <c r="P377" s="195" t="n">
        <v>241</v>
      </c>
      <c r="Q377" s="63" t="n">
        <v>88</v>
      </c>
      <c r="R377" s="64" t="n">
        <v>870</v>
      </c>
      <c r="S377" s="64" t="n">
        <v>509</v>
      </c>
      <c r="T377" s="196" t="n">
        <f aca="false">IF(R377&lt;&gt;0,S377/R377,"")</f>
        <v>0.585057471264368</v>
      </c>
    </row>
    <row r="378" customFormat="false" ht="11.25" hidden="false" customHeight="true" outlineLevel="0" collapsed="false">
      <c r="A378" s="32" t="n">
        <v>47</v>
      </c>
      <c r="B378" s="63" t="n">
        <v>304</v>
      </c>
      <c r="C378" s="64" t="n">
        <v>36</v>
      </c>
      <c r="D378" s="64" t="n">
        <v>75</v>
      </c>
      <c r="E378" s="63" t="n">
        <v>99</v>
      </c>
      <c r="F378" s="64" t="n">
        <v>291</v>
      </c>
      <c r="G378" s="65" t="n">
        <v>25</v>
      </c>
      <c r="H378" s="63" t="n">
        <v>109</v>
      </c>
      <c r="I378" s="65" t="n">
        <v>318</v>
      </c>
      <c r="J378" s="63" t="n">
        <v>180</v>
      </c>
      <c r="K378" s="64" t="n">
        <v>13</v>
      </c>
      <c r="L378" s="65" t="n">
        <v>242</v>
      </c>
      <c r="M378" s="193" t="n">
        <v>163</v>
      </c>
      <c r="N378" s="65" t="n">
        <v>276</v>
      </c>
      <c r="O378" s="134" t="n">
        <v>252</v>
      </c>
      <c r="P378" s="195" t="n">
        <v>182</v>
      </c>
      <c r="Q378" s="63" t="n">
        <v>90</v>
      </c>
      <c r="R378" s="64" t="n">
        <v>725</v>
      </c>
      <c r="S378" s="64" t="n">
        <v>441</v>
      </c>
      <c r="T378" s="196" t="n">
        <f aca="false">IF(R378&lt;&gt;0,S378/R378,"")</f>
        <v>0.608275862068966</v>
      </c>
    </row>
    <row r="379" customFormat="false" ht="11.25" hidden="false" customHeight="true" outlineLevel="0" collapsed="false">
      <c r="A379" s="32" t="n">
        <v>48</v>
      </c>
      <c r="B379" s="63" t="n">
        <v>507</v>
      </c>
      <c r="C379" s="64" t="n">
        <v>25</v>
      </c>
      <c r="D379" s="64" t="n">
        <v>117</v>
      </c>
      <c r="E379" s="63" t="n">
        <v>131</v>
      </c>
      <c r="F379" s="64" t="n">
        <v>504</v>
      </c>
      <c r="G379" s="65" t="n">
        <v>15</v>
      </c>
      <c r="H379" s="63" t="n">
        <v>150</v>
      </c>
      <c r="I379" s="65" t="n">
        <v>520</v>
      </c>
      <c r="J379" s="63" t="n">
        <v>311</v>
      </c>
      <c r="K379" s="64" t="n">
        <v>8</v>
      </c>
      <c r="L379" s="65" t="n">
        <v>352</v>
      </c>
      <c r="M379" s="193" t="n">
        <v>207</v>
      </c>
      <c r="N379" s="65" t="n">
        <v>451</v>
      </c>
      <c r="O379" s="134" t="n">
        <v>366</v>
      </c>
      <c r="P379" s="195" t="n">
        <v>297</v>
      </c>
      <c r="Q379" s="63" t="n">
        <v>127</v>
      </c>
      <c r="R379" s="64" t="n">
        <v>1075</v>
      </c>
      <c r="S379" s="64" t="n">
        <v>678</v>
      </c>
      <c r="T379" s="196" t="n">
        <f aca="false">IF(R379&lt;&gt;0,S379/R379,"")</f>
        <v>0.630697674418605</v>
      </c>
    </row>
    <row r="380" customFormat="false" ht="11.25" hidden="false" customHeight="true" outlineLevel="0" collapsed="false">
      <c r="A380" s="32" t="n">
        <v>49</v>
      </c>
      <c r="B380" s="63" t="n">
        <v>427</v>
      </c>
      <c r="C380" s="64" t="n">
        <v>34</v>
      </c>
      <c r="D380" s="64" t="n">
        <v>113</v>
      </c>
      <c r="E380" s="63" t="n">
        <v>125</v>
      </c>
      <c r="F380" s="64" t="n">
        <v>425</v>
      </c>
      <c r="G380" s="65" t="n">
        <v>20</v>
      </c>
      <c r="H380" s="63" t="n">
        <v>116</v>
      </c>
      <c r="I380" s="65" t="n">
        <v>462</v>
      </c>
      <c r="J380" s="63" t="n">
        <v>241</v>
      </c>
      <c r="K380" s="64" t="n">
        <v>14</v>
      </c>
      <c r="L380" s="65" t="n">
        <v>331</v>
      </c>
      <c r="M380" s="193" t="n">
        <v>222</v>
      </c>
      <c r="N380" s="65" t="n">
        <v>366</v>
      </c>
      <c r="O380" s="134" t="n">
        <v>310</v>
      </c>
      <c r="P380" s="195" t="n">
        <v>276</v>
      </c>
      <c r="Q380" s="63" t="n">
        <v>94</v>
      </c>
      <c r="R380" s="64" t="n">
        <v>928</v>
      </c>
      <c r="S380" s="64" t="n">
        <v>603</v>
      </c>
      <c r="T380" s="196" t="n">
        <f aca="false">IF(R380&lt;&gt;0,S380/R380,"")</f>
        <v>0.649784482758621</v>
      </c>
    </row>
    <row r="381" customFormat="false" ht="11.25" hidden="false" customHeight="true" outlineLevel="0" collapsed="false">
      <c r="A381" s="130" t="n">
        <v>50</v>
      </c>
      <c r="B381" s="63" t="n">
        <v>508</v>
      </c>
      <c r="C381" s="64" t="n">
        <v>33</v>
      </c>
      <c r="D381" s="64" t="n">
        <v>105</v>
      </c>
      <c r="E381" s="63" t="n">
        <v>150</v>
      </c>
      <c r="F381" s="64" t="n">
        <v>477</v>
      </c>
      <c r="G381" s="65" t="n">
        <v>18</v>
      </c>
      <c r="H381" s="63" t="n">
        <v>145</v>
      </c>
      <c r="I381" s="65" t="n">
        <v>514</v>
      </c>
      <c r="J381" s="63" t="n">
        <v>261</v>
      </c>
      <c r="K381" s="64" t="n">
        <v>10</v>
      </c>
      <c r="L381" s="65" t="n">
        <v>389</v>
      </c>
      <c r="M381" s="193" t="n">
        <v>190</v>
      </c>
      <c r="N381" s="65" t="n">
        <v>472</v>
      </c>
      <c r="O381" s="134" t="n">
        <v>350</v>
      </c>
      <c r="P381" s="195" t="n">
        <v>305</v>
      </c>
      <c r="Q381" s="63" t="n">
        <v>224</v>
      </c>
      <c r="R381" s="64" t="n">
        <v>916</v>
      </c>
      <c r="S381" s="64" t="n">
        <v>670</v>
      </c>
      <c r="T381" s="196" t="n">
        <f aca="false">IF(R381&lt;&gt;0,S381/R381,"")</f>
        <v>0.731441048034935</v>
      </c>
    </row>
    <row r="382" customFormat="false" ht="11.25" hidden="false" customHeight="true" outlineLevel="0" collapsed="false">
      <c r="A382" s="47" t="n">
        <v>51</v>
      </c>
      <c r="B382" s="63" t="n">
        <v>431</v>
      </c>
      <c r="C382" s="64" t="n">
        <v>39</v>
      </c>
      <c r="D382" s="64" t="n">
        <v>100</v>
      </c>
      <c r="E382" s="63" t="n">
        <v>125</v>
      </c>
      <c r="F382" s="64" t="n">
        <v>429</v>
      </c>
      <c r="G382" s="65" t="n">
        <v>19</v>
      </c>
      <c r="H382" s="63" t="n">
        <v>140</v>
      </c>
      <c r="I382" s="65" t="n">
        <v>442</v>
      </c>
      <c r="J382" s="63" t="n">
        <v>258</v>
      </c>
      <c r="K382" s="64" t="n">
        <v>6</v>
      </c>
      <c r="L382" s="65" t="n">
        <v>317</v>
      </c>
      <c r="M382" s="193" t="n">
        <v>197</v>
      </c>
      <c r="N382" s="65" t="n">
        <v>377</v>
      </c>
      <c r="O382" s="134" t="n">
        <v>335</v>
      </c>
      <c r="P382" s="195" t="n">
        <v>241</v>
      </c>
      <c r="Q382" s="63" t="n">
        <v>71</v>
      </c>
      <c r="R382" s="64" t="n">
        <v>868</v>
      </c>
      <c r="S382" s="64" t="n">
        <v>586</v>
      </c>
      <c r="T382" s="196" t="n">
        <f aca="false">IF(R382&lt;&gt;0,S382/R382,"")</f>
        <v>0.675115207373272</v>
      </c>
    </row>
    <row r="383" customFormat="false" ht="11.25" hidden="false" customHeight="true" outlineLevel="0" collapsed="false">
      <c r="A383" s="32" t="n">
        <v>52</v>
      </c>
      <c r="B383" s="63" t="n">
        <v>416</v>
      </c>
      <c r="C383" s="64" t="n">
        <v>19</v>
      </c>
      <c r="D383" s="64" t="n">
        <v>98</v>
      </c>
      <c r="E383" s="63" t="n">
        <v>112</v>
      </c>
      <c r="F383" s="64" t="n">
        <v>402</v>
      </c>
      <c r="G383" s="65" t="n">
        <v>17</v>
      </c>
      <c r="H383" s="63" t="n">
        <v>112</v>
      </c>
      <c r="I383" s="65" t="n">
        <v>428</v>
      </c>
      <c r="J383" s="63" t="n">
        <v>211</v>
      </c>
      <c r="K383" s="64" t="n">
        <v>8</v>
      </c>
      <c r="L383" s="65" t="n">
        <v>325</v>
      </c>
      <c r="M383" s="193" t="n">
        <v>172</v>
      </c>
      <c r="N383" s="65" t="n">
        <v>372</v>
      </c>
      <c r="O383" s="134" t="n">
        <v>341</v>
      </c>
      <c r="P383" s="195" t="n">
        <v>201</v>
      </c>
      <c r="Q383" s="63" t="n">
        <v>101</v>
      </c>
      <c r="R383" s="64" t="n">
        <v>845</v>
      </c>
      <c r="S383" s="64" t="n">
        <v>555</v>
      </c>
      <c r="T383" s="196" t="n">
        <f aca="false">IF(R383&lt;&gt;0,S383/R383,"")</f>
        <v>0.656804733727811</v>
      </c>
    </row>
    <row r="384" customFormat="false" ht="11.25" hidden="false" customHeight="true" outlineLevel="0" collapsed="false">
      <c r="A384" s="32" t="n">
        <v>53</v>
      </c>
      <c r="B384" s="63" t="n">
        <v>506</v>
      </c>
      <c r="C384" s="64" t="n">
        <v>38</v>
      </c>
      <c r="D384" s="64" t="n">
        <v>126</v>
      </c>
      <c r="E384" s="63" t="n">
        <v>153</v>
      </c>
      <c r="F384" s="64" t="n">
        <v>486</v>
      </c>
      <c r="G384" s="65" t="n">
        <v>26</v>
      </c>
      <c r="H384" s="63" t="n">
        <v>166</v>
      </c>
      <c r="I384" s="65" t="n">
        <v>510</v>
      </c>
      <c r="J384" s="63" t="n">
        <v>332</v>
      </c>
      <c r="K384" s="64" t="n">
        <v>12</v>
      </c>
      <c r="L384" s="65" t="n">
        <v>335</v>
      </c>
      <c r="M384" s="193" t="n">
        <v>208</v>
      </c>
      <c r="N384" s="65" t="n">
        <v>465</v>
      </c>
      <c r="O384" s="134" t="n">
        <v>409</v>
      </c>
      <c r="P384" s="195" t="n">
        <v>268</v>
      </c>
      <c r="Q384" s="63" t="n">
        <v>114</v>
      </c>
      <c r="R384" s="64" t="n">
        <v>980</v>
      </c>
      <c r="S384" s="64" t="n">
        <v>688</v>
      </c>
      <c r="T384" s="196" t="n">
        <f aca="false">IF(R384&lt;&gt;0,S384/R384,"")</f>
        <v>0.702040816326531</v>
      </c>
    </row>
    <row r="385" customFormat="false" ht="11.25" hidden="false" customHeight="true" outlineLevel="0" collapsed="false">
      <c r="A385" s="32" t="n">
        <v>54</v>
      </c>
      <c r="B385" s="63" t="n">
        <v>234</v>
      </c>
      <c r="C385" s="64" t="n">
        <v>22</v>
      </c>
      <c r="D385" s="64" t="n">
        <v>35</v>
      </c>
      <c r="E385" s="63" t="n">
        <v>53</v>
      </c>
      <c r="F385" s="64" t="n">
        <v>235</v>
      </c>
      <c r="G385" s="65" t="n">
        <v>7</v>
      </c>
      <c r="H385" s="63" t="n">
        <v>58</v>
      </c>
      <c r="I385" s="65" t="n">
        <v>241</v>
      </c>
      <c r="J385" s="63" t="n">
        <v>97</v>
      </c>
      <c r="K385" s="64" t="n">
        <v>4</v>
      </c>
      <c r="L385" s="65" t="n">
        <v>200</v>
      </c>
      <c r="M385" s="193" t="n">
        <v>83</v>
      </c>
      <c r="N385" s="65" t="n">
        <v>215</v>
      </c>
      <c r="O385" s="134" t="n">
        <v>190</v>
      </c>
      <c r="P385" s="195" t="n">
        <v>110</v>
      </c>
      <c r="Q385" s="63" t="n">
        <v>36</v>
      </c>
      <c r="R385" s="64" t="n">
        <v>451</v>
      </c>
      <c r="S385" s="64" t="n">
        <v>307</v>
      </c>
      <c r="T385" s="196" t="n">
        <f aca="false">IF(R385&lt;&gt;0,S385/R385,"")</f>
        <v>0.680709534368071</v>
      </c>
    </row>
    <row r="386" customFormat="false" ht="11.25" hidden="false" customHeight="true" outlineLevel="0" collapsed="false">
      <c r="A386" s="32" t="n">
        <v>55</v>
      </c>
      <c r="B386" s="63" t="n">
        <v>127</v>
      </c>
      <c r="C386" s="64" t="n">
        <v>11</v>
      </c>
      <c r="D386" s="64" t="n">
        <v>67</v>
      </c>
      <c r="E386" s="63" t="n">
        <v>75</v>
      </c>
      <c r="F386" s="64" t="n">
        <v>123</v>
      </c>
      <c r="G386" s="65" t="n">
        <v>9</v>
      </c>
      <c r="H386" s="63" t="n">
        <v>77</v>
      </c>
      <c r="I386" s="65" t="n">
        <v>131</v>
      </c>
      <c r="J386" s="63" t="n">
        <v>105</v>
      </c>
      <c r="K386" s="64" t="n">
        <v>4</v>
      </c>
      <c r="L386" s="65" t="n">
        <v>98</v>
      </c>
      <c r="M386" s="193" t="n">
        <v>118</v>
      </c>
      <c r="N386" s="65" t="n">
        <v>89</v>
      </c>
      <c r="O386" s="134" t="n">
        <v>109</v>
      </c>
      <c r="P386" s="195" t="n">
        <v>100</v>
      </c>
      <c r="Q386" s="63" t="n">
        <v>33</v>
      </c>
      <c r="R386" s="64" t="n">
        <v>382</v>
      </c>
      <c r="S386" s="64" t="n">
        <v>214</v>
      </c>
      <c r="T386" s="196" t="n">
        <f aca="false">IF(R386&lt;&gt;0,S386/R386,"")</f>
        <v>0.56020942408377</v>
      </c>
    </row>
    <row r="387" customFormat="false" ht="11.25" hidden="false" customHeight="true" outlineLevel="0" collapsed="false">
      <c r="A387" s="32" t="n">
        <v>56</v>
      </c>
      <c r="B387" s="63" t="n">
        <v>17</v>
      </c>
      <c r="C387" s="64" t="n">
        <v>1</v>
      </c>
      <c r="D387" s="64" t="n">
        <v>4</v>
      </c>
      <c r="E387" s="63" t="n">
        <v>6</v>
      </c>
      <c r="F387" s="64" t="n">
        <v>17</v>
      </c>
      <c r="G387" s="65" t="n">
        <v>0</v>
      </c>
      <c r="H387" s="63" t="n">
        <v>5</v>
      </c>
      <c r="I387" s="65" t="n">
        <v>19</v>
      </c>
      <c r="J387" s="63" t="n">
        <v>10</v>
      </c>
      <c r="K387" s="64" t="n">
        <v>1</v>
      </c>
      <c r="L387" s="65" t="n">
        <v>13</v>
      </c>
      <c r="M387" s="193" t="n">
        <v>21</v>
      </c>
      <c r="N387" s="65" t="n">
        <v>2</v>
      </c>
      <c r="O387" s="134" t="n">
        <v>21</v>
      </c>
      <c r="P387" s="195" t="n">
        <v>4</v>
      </c>
      <c r="Q387" s="63" t="n">
        <v>1</v>
      </c>
      <c r="R387" s="64" t="n">
        <v>31</v>
      </c>
      <c r="S387" s="64" t="n">
        <v>25</v>
      </c>
      <c r="T387" s="196" t="n">
        <f aca="false">IF(R387&lt;&gt;0,S387/R387,"")</f>
        <v>0.806451612903226</v>
      </c>
    </row>
    <row r="388" customFormat="false" ht="11.25" hidden="false" customHeight="true" outlineLevel="0" collapsed="false">
      <c r="A388" s="32" t="n">
        <v>57</v>
      </c>
      <c r="B388" s="63" t="n">
        <v>8</v>
      </c>
      <c r="C388" s="64" t="n">
        <v>2</v>
      </c>
      <c r="D388" s="64" t="n">
        <v>2</v>
      </c>
      <c r="E388" s="63" t="n">
        <v>6</v>
      </c>
      <c r="F388" s="64" t="n">
        <v>5</v>
      </c>
      <c r="G388" s="65" t="n">
        <v>1</v>
      </c>
      <c r="H388" s="63" t="n">
        <v>2</v>
      </c>
      <c r="I388" s="65" t="n">
        <v>11</v>
      </c>
      <c r="J388" s="63" t="n">
        <v>9</v>
      </c>
      <c r="K388" s="64" t="n">
        <v>2</v>
      </c>
      <c r="L388" s="65" t="n">
        <v>3</v>
      </c>
      <c r="M388" s="193" t="n">
        <v>8</v>
      </c>
      <c r="N388" s="65" t="n">
        <v>6</v>
      </c>
      <c r="O388" s="134" t="n">
        <v>4</v>
      </c>
      <c r="P388" s="195" t="n">
        <v>10</v>
      </c>
      <c r="Q388" s="63" t="n">
        <v>0</v>
      </c>
      <c r="R388" s="64" t="n">
        <v>17</v>
      </c>
      <c r="S388" s="64" t="n">
        <v>14</v>
      </c>
      <c r="T388" s="196" t="n">
        <f aca="false">IF(R388&lt;&gt;0,S388/R388,"")</f>
        <v>0.823529411764706</v>
      </c>
    </row>
    <row r="389" customFormat="false" ht="11.25" hidden="false" customHeight="true" outlineLevel="0" collapsed="false">
      <c r="A389" s="32" t="n">
        <v>58</v>
      </c>
      <c r="B389" s="63" t="n">
        <v>533</v>
      </c>
      <c r="C389" s="64" t="n">
        <v>41</v>
      </c>
      <c r="D389" s="64" t="n">
        <v>117</v>
      </c>
      <c r="E389" s="63" t="n">
        <v>145</v>
      </c>
      <c r="F389" s="64" t="n">
        <v>525</v>
      </c>
      <c r="G389" s="65" t="n">
        <v>20</v>
      </c>
      <c r="H389" s="63" t="n">
        <v>159</v>
      </c>
      <c r="I389" s="65" t="n">
        <v>548</v>
      </c>
      <c r="J389" s="63" t="n">
        <v>288</v>
      </c>
      <c r="K389" s="64" t="n">
        <v>8</v>
      </c>
      <c r="L389" s="65" t="n">
        <v>410</v>
      </c>
      <c r="M389" s="193" t="n">
        <v>245</v>
      </c>
      <c r="N389" s="65" t="n">
        <v>456</v>
      </c>
      <c r="O389" s="134" t="n">
        <v>401</v>
      </c>
      <c r="P389" s="195" t="n">
        <v>299</v>
      </c>
      <c r="Q389" s="63" t="n">
        <v>137</v>
      </c>
      <c r="R389" s="64" t="n">
        <v>1057</v>
      </c>
      <c r="S389" s="64" t="n">
        <v>714</v>
      </c>
      <c r="T389" s="196" t="n">
        <f aca="false">IF(R389&lt;&gt;0,S389/R389,"")</f>
        <v>0.675496688741722</v>
      </c>
    </row>
    <row r="390" customFormat="false" ht="11.25" hidden="false" customHeight="true" outlineLevel="0" collapsed="false">
      <c r="A390" s="32" t="n">
        <v>59</v>
      </c>
      <c r="B390" s="63" t="n">
        <v>335</v>
      </c>
      <c r="C390" s="64" t="n">
        <v>21</v>
      </c>
      <c r="D390" s="64" t="n">
        <v>67</v>
      </c>
      <c r="E390" s="63" t="n">
        <v>86</v>
      </c>
      <c r="F390" s="64" t="n">
        <v>327</v>
      </c>
      <c r="G390" s="65" t="n">
        <v>12</v>
      </c>
      <c r="H390" s="63" t="n">
        <v>85</v>
      </c>
      <c r="I390" s="65" t="n">
        <v>350</v>
      </c>
      <c r="J390" s="63" t="n">
        <v>160</v>
      </c>
      <c r="K390" s="64" t="n">
        <v>9</v>
      </c>
      <c r="L390" s="65" t="n">
        <v>268</v>
      </c>
      <c r="M390" s="193" t="n">
        <v>137</v>
      </c>
      <c r="N390" s="104" t="n">
        <v>296</v>
      </c>
      <c r="O390" s="194" t="n">
        <v>248</v>
      </c>
      <c r="P390" s="195" t="n">
        <v>177</v>
      </c>
      <c r="Q390" s="63" t="n">
        <v>44</v>
      </c>
      <c r="R390" s="64" t="n">
        <v>625</v>
      </c>
      <c r="S390" s="64" t="n">
        <v>440</v>
      </c>
      <c r="T390" s="196" t="n">
        <f aca="false">IF(R390&lt;&gt;0,S390/R390,"")</f>
        <v>0.704</v>
      </c>
    </row>
    <row r="391" customFormat="false" ht="11.25" hidden="false" customHeight="true" outlineLevel="0" collapsed="false">
      <c r="A391" s="52" t="s">
        <v>52</v>
      </c>
      <c r="B391" s="55" t="n">
        <f aca="false">SUM(B339:B390)</f>
        <v>19000</v>
      </c>
      <c r="C391" s="53" t="n">
        <f aca="false">SUM(C339:C390)</f>
        <v>1461</v>
      </c>
      <c r="D391" s="53" t="n">
        <f aca="false">SUM(D339:D390)</f>
        <v>6929</v>
      </c>
      <c r="E391" s="55" t="n">
        <f aca="false">SUM(E339:E390)</f>
        <v>8078</v>
      </c>
      <c r="F391" s="53" t="n">
        <f aca="false">SUM(F339:F390)</f>
        <v>18411</v>
      </c>
      <c r="G391" s="54" t="n">
        <f aca="false">SUM(G339:G390)</f>
        <v>867</v>
      </c>
      <c r="H391" s="55" t="n">
        <f aca="false">SUM(H339:H390)</f>
        <v>8491</v>
      </c>
      <c r="I391" s="54" t="n">
        <f aca="false">SUM(I339:I390)</f>
        <v>19637</v>
      </c>
      <c r="J391" s="55" t="n">
        <f aca="false">SUM(J339:J390)</f>
        <v>13491</v>
      </c>
      <c r="K391" s="53" t="n">
        <f aca="false">SUM(K339:K390)</f>
        <v>519</v>
      </c>
      <c r="L391" s="54" t="n">
        <f aca="false">SUM(L339:L390)</f>
        <v>14257</v>
      </c>
      <c r="M391" s="137" t="n">
        <f aca="false">SUM(M339:M390)</f>
        <v>12623</v>
      </c>
      <c r="N391" s="137" t="n">
        <f aca="false">SUM(N339:N390)</f>
        <v>15383</v>
      </c>
      <c r="O391" s="197" t="n">
        <f aca="false">SUM(O339:O390)</f>
        <v>15444</v>
      </c>
      <c r="P391" s="137" t="n">
        <f aca="false">SUM(P339:P390)</f>
        <v>12522</v>
      </c>
      <c r="Q391" s="55" t="n">
        <f aca="false">SUM(Q339:Q390)</f>
        <v>4351</v>
      </c>
      <c r="R391" s="53" t="n">
        <f aca="false">SUM(R339:R390)</f>
        <v>43255</v>
      </c>
      <c r="S391" s="53" t="n">
        <f aca="false">SUM(S339:S390)</f>
        <v>28695</v>
      </c>
      <c r="T391" s="190" t="n">
        <f aca="false">IF(R391&lt;&gt;0,S391/R391,"")</f>
        <v>0.663391515431742</v>
      </c>
    </row>
    <row r="392" customFormat="false" ht="11.25" hidden="false" customHeight="true" outlineLevel="0" collapsed="false">
      <c r="A392" s="13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32"/>
    </row>
    <row r="393" customFormat="false" ht="11.25" hidden="false" customHeight="true" outlineLevel="0" collapsed="false">
      <c r="A393" s="19" t="s">
        <v>224</v>
      </c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1"/>
    </row>
    <row r="394" customFormat="false" ht="11.25" hidden="false" customHeight="true" outlineLevel="0" collapsed="false">
      <c r="A394" s="32" t="s">
        <v>225</v>
      </c>
      <c r="B394" s="63" t="n">
        <v>107</v>
      </c>
      <c r="C394" s="64" t="n">
        <v>10</v>
      </c>
      <c r="D394" s="64" t="n">
        <v>55</v>
      </c>
      <c r="E394" s="63" t="n">
        <v>54</v>
      </c>
      <c r="F394" s="64" t="n">
        <v>112</v>
      </c>
      <c r="G394" s="65" t="n">
        <v>7</v>
      </c>
      <c r="H394" s="63" t="n">
        <v>71</v>
      </c>
      <c r="I394" s="65" t="n">
        <v>102</v>
      </c>
      <c r="J394" s="63" t="n">
        <v>85</v>
      </c>
      <c r="K394" s="64" t="n">
        <v>2</v>
      </c>
      <c r="L394" s="65" t="n">
        <v>93</v>
      </c>
      <c r="M394" s="193" t="n">
        <v>126</v>
      </c>
      <c r="N394" s="225" t="n">
        <v>64</v>
      </c>
      <c r="O394" s="71" t="n">
        <v>126</v>
      </c>
      <c r="P394" s="195" t="n">
        <v>64</v>
      </c>
      <c r="Q394" s="63" t="n">
        <v>29</v>
      </c>
      <c r="R394" s="64" t="n">
        <v>348</v>
      </c>
      <c r="S394" s="64" t="n">
        <v>190</v>
      </c>
      <c r="T394" s="196" t="n">
        <f aca="false">IF(R394&lt;&gt;0,S394/R394,"")</f>
        <v>0.545977011494253</v>
      </c>
    </row>
    <row r="395" customFormat="false" ht="11.25" hidden="false" customHeight="true" outlineLevel="0" collapsed="false">
      <c r="A395" s="32" t="s">
        <v>226</v>
      </c>
      <c r="B395" s="63" t="n">
        <v>179</v>
      </c>
      <c r="C395" s="64" t="n">
        <v>22</v>
      </c>
      <c r="D395" s="64" t="n">
        <v>65</v>
      </c>
      <c r="E395" s="63" t="n">
        <v>66</v>
      </c>
      <c r="F395" s="64" t="n">
        <v>188</v>
      </c>
      <c r="G395" s="65" t="n">
        <v>17</v>
      </c>
      <c r="H395" s="63" t="n">
        <v>79</v>
      </c>
      <c r="I395" s="65" t="n">
        <v>184</v>
      </c>
      <c r="J395" s="63" t="n">
        <v>91</v>
      </c>
      <c r="K395" s="64" t="n">
        <v>20</v>
      </c>
      <c r="L395" s="65" t="n">
        <v>162</v>
      </c>
      <c r="M395" s="193" t="n">
        <v>151</v>
      </c>
      <c r="N395" s="65" t="n">
        <v>116</v>
      </c>
      <c r="O395" s="81" t="n">
        <v>149</v>
      </c>
      <c r="P395" s="195" t="n">
        <v>127</v>
      </c>
      <c r="Q395" s="63" t="n">
        <v>14</v>
      </c>
      <c r="R395" s="64" t="n">
        <v>530</v>
      </c>
      <c r="S395" s="64" t="n">
        <v>285</v>
      </c>
      <c r="T395" s="196" t="n">
        <f aca="false">IF(R395&lt;&gt;0,S395/R395,"")</f>
        <v>0.537735849056604</v>
      </c>
    </row>
    <row r="396" customFormat="false" ht="11.25" hidden="false" customHeight="true" outlineLevel="0" collapsed="false">
      <c r="A396" s="32" t="s">
        <v>227</v>
      </c>
      <c r="B396" s="63" t="n">
        <v>168</v>
      </c>
      <c r="C396" s="64" t="n">
        <v>8</v>
      </c>
      <c r="D396" s="64" t="n">
        <v>95</v>
      </c>
      <c r="E396" s="63" t="n">
        <v>95</v>
      </c>
      <c r="F396" s="64" t="n">
        <v>169</v>
      </c>
      <c r="G396" s="65" t="n">
        <v>9</v>
      </c>
      <c r="H396" s="63" t="n">
        <v>119</v>
      </c>
      <c r="I396" s="65" t="n">
        <v>160</v>
      </c>
      <c r="J396" s="63" t="n">
        <v>135</v>
      </c>
      <c r="K396" s="64" t="n">
        <v>12</v>
      </c>
      <c r="L396" s="65" t="n">
        <v>136</v>
      </c>
      <c r="M396" s="193" t="n">
        <v>183</v>
      </c>
      <c r="N396" s="65" t="n">
        <v>107</v>
      </c>
      <c r="O396" s="81" t="n">
        <v>165</v>
      </c>
      <c r="P396" s="195" t="n">
        <v>117</v>
      </c>
      <c r="Q396" s="63" t="n">
        <v>20</v>
      </c>
      <c r="R396" s="64" t="n">
        <v>558</v>
      </c>
      <c r="S396" s="64" t="n">
        <v>298</v>
      </c>
      <c r="T396" s="196" t="n">
        <f aca="false">IF(R396&lt;&gt;0,S396/R396,"")</f>
        <v>0.53405017921147</v>
      </c>
    </row>
    <row r="397" customFormat="false" ht="11.25" hidden="false" customHeight="true" outlineLevel="0" collapsed="false">
      <c r="A397" s="32" t="s">
        <v>228</v>
      </c>
      <c r="B397" s="63" t="n">
        <v>402</v>
      </c>
      <c r="C397" s="64" t="n">
        <v>25</v>
      </c>
      <c r="D397" s="64" t="n">
        <v>148</v>
      </c>
      <c r="E397" s="63" t="n">
        <v>165</v>
      </c>
      <c r="F397" s="64" t="n">
        <v>395</v>
      </c>
      <c r="G397" s="65" t="n">
        <v>22</v>
      </c>
      <c r="H397" s="63" t="n">
        <v>202</v>
      </c>
      <c r="I397" s="65" t="n">
        <v>380</v>
      </c>
      <c r="J397" s="63" t="n">
        <v>209</v>
      </c>
      <c r="K397" s="64" t="n">
        <v>18</v>
      </c>
      <c r="L397" s="65" t="n">
        <v>367</v>
      </c>
      <c r="M397" s="193" t="n">
        <v>359</v>
      </c>
      <c r="N397" s="65" t="n">
        <v>247</v>
      </c>
      <c r="O397" s="81" t="n">
        <v>351</v>
      </c>
      <c r="P397" s="195" t="n">
        <v>243</v>
      </c>
      <c r="Q397" s="63" t="n">
        <v>23</v>
      </c>
      <c r="R397" s="64" t="n">
        <v>1142</v>
      </c>
      <c r="S397" s="64" t="n">
        <v>628</v>
      </c>
      <c r="T397" s="196" t="n">
        <f aca="false">IF(R397&lt;&gt;0,S397/R397,"")</f>
        <v>0.549912434325744</v>
      </c>
    </row>
    <row r="398" customFormat="false" ht="11.25" hidden="false" customHeight="true" outlineLevel="0" collapsed="false">
      <c r="A398" s="32" t="s">
        <v>229</v>
      </c>
      <c r="B398" s="63" t="n">
        <v>221</v>
      </c>
      <c r="C398" s="64" t="n">
        <v>20</v>
      </c>
      <c r="D398" s="64" t="n">
        <v>121</v>
      </c>
      <c r="E398" s="63" t="n">
        <v>129</v>
      </c>
      <c r="F398" s="64" t="n">
        <v>217</v>
      </c>
      <c r="G398" s="65" t="n">
        <v>20</v>
      </c>
      <c r="H398" s="63" t="n">
        <v>160</v>
      </c>
      <c r="I398" s="65" t="n">
        <v>205</v>
      </c>
      <c r="J398" s="63" t="n">
        <v>168</v>
      </c>
      <c r="K398" s="64" t="n">
        <v>17</v>
      </c>
      <c r="L398" s="65" t="n">
        <v>188</v>
      </c>
      <c r="M398" s="193" t="n">
        <v>259</v>
      </c>
      <c r="N398" s="65" t="n">
        <v>134</v>
      </c>
      <c r="O398" s="81" t="n">
        <v>235</v>
      </c>
      <c r="P398" s="195" t="n">
        <v>164</v>
      </c>
      <c r="Q398" s="63" t="n">
        <v>36</v>
      </c>
      <c r="R398" s="64" t="n">
        <v>786</v>
      </c>
      <c r="S398" s="64" t="n">
        <v>407</v>
      </c>
      <c r="T398" s="196" t="n">
        <f aca="false">IF(R398&lt;&gt;0,S398/R398,"")</f>
        <v>0.517811704834606</v>
      </c>
    </row>
    <row r="399" customFormat="false" ht="11.25" hidden="false" customHeight="true" outlineLevel="0" collapsed="false">
      <c r="A399" s="32" t="s">
        <v>230</v>
      </c>
      <c r="B399" s="63" t="n">
        <v>314</v>
      </c>
      <c r="C399" s="64" t="n">
        <v>27</v>
      </c>
      <c r="D399" s="64" t="n">
        <v>183</v>
      </c>
      <c r="E399" s="63" t="n">
        <v>201</v>
      </c>
      <c r="F399" s="64" t="n">
        <v>314</v>
      </c>
      <c r="G399" s="65" t="n">
        <v>19</v>
      </c>
      <c r="H399" s="63" t="n">
        <v>249</v>
      </c>
      <c r="I399" s="65" t="n">
        <v>284</v>
      </c>
      <c r="J399" s="63" t="n">
        <v>288</v>
      </c>
      <c r="K399" s="64" t="n">
        <v>22</v>
      </c>
      <c r="L399" s="65" t="n">
        <v>243</v>
      </c>
      <c r="M399" s="193" t="n">
        <v>389</v>
      </c>
      <c r="N399" s="65" t="n">
        <v>175</v>
      </c>
      <c r="O399" s="81" t="n">
        <v>330</v>
      </c>
      <c r="P399" s="195" t="n">
        <v>223</v>
      </c>
      <c r="Q399" s="63" t="n">
        <v>50</v>
      </c>
      <c r="R399" s="64" t="n">
        <v>1020</v>
      </c>
      <c r="S399" s="64" t="n">
        <v>621</v>
      </c>
      <c r="T399" s="196" t="n">
        <f aca="false">IF(R399&lt;&gt;0,S399/R399,"")</f>
        <v>0.608823529411765</v>
      </c>
    </row>
    <row r="400" customFormat="false" ht="11.25" hidden="false" customHeight="true" outlineLevel="0" collapsed="false">
      <c r="A400" s="32" t="s">
        <v>231</v>
      </c>
      <c r="B400" s="63" t="n">
        <v>287</v>
      </c>
      <c r="C400" s="64" t="n">
        <v>27</v>
      </c>
      <c r="D400" s="64" t="n">
        <v>116</v>
      </c>
      <c r="E400" s="63" t="n">
        <v>125</v>
      </c>
      <c r="F400" s="64" t="n">
        <v>292</v>
      </c>
      <c r="G400" s="65" t="n">
        <v>16</v>
      </c>
      <c r="H400" s="63" t="n">
        <v>155</v>
      </c>
      <c r="I400" s="65" t="n">
        <v>276</v>
      </c>
      <c r="J400" s="63" t="n">
        <v>187</v>
      </c>
      <c r="K400" s="64" t="n">
        <v>13</v>
      </c>
      <c r="L400" s="65" t="n">
        <v>242</v>
      </c>
      <c r="M400" s="193" t="n">
        <v>297</v>
      </c>
      <c r="N400" s="104" t="n">
        <v>147</v>
      </c>
      <c r="O400" s="101" t="n">
        <v>252</v>
      </c>
      <c r="P400" s="195" t="n">
        <v>192</v>
      </c>
      <c r="Q400" s="63" t="n">
        <v>24</v>
      </c>
      <c r="R400" s="64" t="n">
        <v>886</v>
      </c>
      <c r="S400" s="64" t="n">
        <v>462</v>
      </c>
      <c r="T400" s="196" t="n">
        <f aca="false">IF(R400&lt;&gt;0,S400/R400,"")</f>
        <v>0.521444695259594</v>
      </c>
    </row>
    <row r="401" customFormat="false" ht="11.25" hidden="false" customHeight="true" outlineLevel="0" collapsed="false">
      <c r="A401" s="52" t="s">
        <v>52</v>
      </c>
      <c r="B401" s="55" t="n">
        <f aca="false">SUM(B394:B400)</f>
        <v>1678</v>
      </c>
      <c r="C401" s="53" t="n">
        <f aca="false">SUM(C394:C400)</f>
        <v>139</v>
      </c>
      <c r="D401" s="53" t="n">
        <f aca="false">SUM(D394:D400)</f>
        <v>783</v>
      </c>
      <c r="E401" s="55" t="n">
        <f aca="false">SUM(E394:E400)</f>
        <v>835</v>
      </c>
      <c r="F401" s="53" t="n">
        <f aca="false">SUM(F394:F400)</f>
        <v>1687</v>
      </c>
      <c r="G401" s="54" t="n">
        <f aca="false">SUM(G394:G400)</f>
        <v>110</v>
      </c>
      <c r="H401" s="55" t="n">
        <f aca="false">SUM(H394:H400)</f>
        <v>1035</v>
      </c>
      <c r="I401" s="54" t="n">
        <f aca="false">SUM(I394:I400)</f>
        <v>1591</v>
      </c>
      <c r="J401" s="55" t="n">
        <f aca="false">SUM(J394:J400)</f>
        <v>1163</v>
      </c>
      <c r="K401" s="53" t="n">
        <f aca="false">SUM(K394:K400)</f>
        <v>104</v>
      </c>
      <c r="L401" s="54" t="n">
        <f aca="false">SUM(L394:L400)</f>
        <v>1431</v>
      </c>
      <c r="M401" s="137" t="n">
        <f aca="false">SUM(M394:M400)</f>
        <v>1764</v>
      </c>
      <c r="N401" s="137" t="n">
        <f aca="false">SUM(N394:N400)</f>
        <v>990</v>
      </c>
      <c r="O401" s="197" t="n">
        <f aca="false">SUM(O394:O400)</f>
        <v>1608</v>
      </c>
      <c r="P401" s="137" t="n">
        <f aca="false">SUM(P394:P400)</f>
        <v>1130</v>
      </c>
      <c r="Q401" s="55" t="n">
        <f aca="false">SUM(Q394:Q400)</f>
        <v>196</v>
      </c>
      <c r="R401" s="53" t="n">
        <f aca="false">SUM(R394:R400)</f>
        <v>5270</v>
      </c>
      <c r="S401" s="53" t="n">
        <f aca="false">SUM(S394:S400)</f>
        <v>2891</v>
      </c>
      <c r="T401" s="190" t="n">
        <f aca="false">IF(R401&lt;&gt;0,S401/R401,"")</f>
        <v>0.548576850094877</v>
      </c>
    </row>
    <row r="402" customFormat="false" ht="11.25" hidden="false" customHeight="true" outlineLevel="0" collapsed="false">
      <c r="A402" s="109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69"/>
    </row>
    <row r="403" customFormat="false" ht="11.25" hidden="false" customHeight="true" outlineLevel="0" collapsed="false">
      <c r="A403" s="19" t="s">
        <v>232</v>
      </c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1"/>
    </row>
    <row r="404" customFormat="false" ht="11.25" hidden="false" customHeight="true" outlineLevel="0" collapsed="false">
      <c r="A404" s="32" t="s">
        <v>233</v>
      </c>
      <c r="B404" s="63" t="n">
        <v>314</v>
      </c>
      <c r="C404" s="64" t="n">
        <v>18</v>
      </c>
      <c r="D404" s="64" t="n">
        <v>99</v>
      </c>
      <c r="E404" s="63" t="n">
        <v>112</v>
      </c>
      <c r="F404" s="64" t="n">
        <v>309</v>
      </c>
      <c r="G404" s="65" t="n">
        <v>14</v>
      </c>
      <c r="H404" s="63" t="n">
        <v>125</v>
      </c>
      <c r="I404" s="65" t="n">
        <v>321</v>
      </c>
      <c r="J404" s="63" t="n">
        <v>276</v>
      </c>
      <c r="K404" s="64" t="n">
        <v>7</v>
      </c>
      <c r="L404" s="65" t="n">
        <v>172</v>
      </c>
      <c r="M404" s="193" t="n">
        <v>203</v>
      </c>
      <c r="N404" s="225" t="n">
        <v>244</v>
      </c>
      <c r="O404" s="226" t="n">
        <v>277</v>
      </c>
      <c r="P404" s="195" t="n">
        <v>173</v>
      </c>
      <c r="Q404" s="63" t="n">
        <v>31</v>
      </c>
      <c r="R404" s="64" t="n">
        <v>651</v>
      </c>
      <c r="S404" s="64" t="n">
        <v>463</v>
      </c>
      <c r="T404" s="196" t="n">
        <f aca="false">IF(R404&lt;&gt;0,S404/R404,"")</f>
        <v>0.71121351766513</v>
      </c>
    </row>
    <row r="405" customFormat="false" ht="11.25" hidden="false" customHeight="true" outlineLevel="0" collapsed="false">
      <c r="A405" s="32" t="s">
        <v>234</v>
      </c>
      <c r="B405" s="63" t="n">
        <v>127</v>
      </c>
      <c r="C405" s="64" t="n">
        <v>7</v>
      </c>
      <c r="D405" s="64" t="n">
        <v>11</v>
      </c>
      <c r="E405" s="63" t="n">
        <v>14</v>
      </c>
      <c r="F405" s="64" t="n">
        <v>129</v>
      </c>
      <c r="G405" s="65" t="n">
        <v>6</v>
      </c>
      <c r="H405" s="63" t="n">
        <v>20</v>
      </c>
      <c r="I405" s="65" t="n">
        <v>134</v>
      </c>
      <c r="J405" s="63" t="n">
        <v>39</v>
      </c>
      <c r="K405" s="64" t="n">
        <v>5</v>
      </c>
      <c r="L405" s="65" t="n">
        <v>98</v>
      </c>
      <c r="M405" s="193" t="n">
        <v>77</v>
      </c>
      <c r="N405" s="65" t="n">
        <v>82</v>
      </c>
      <c r="O405" s="134" t="n">
        <v>114</v>
      </c>
      <c r="P405" s="195" t="n">
        <v>47</v>
      </c>
      <c r="Q405" s="63" t="n">
        <v>7</v>
      </c>
      <c r="R405" s="64" t="n">
        <v>207</v>
      </c>
      <c r="S405" s="64" t="n">
        <v>163</v>
      </c>
      <c r="T405" s="196" t="n">
        <f aca="false">IF(R405&lt;&gt;0,S405/R405,"")</f>
        <v>0.78743961352657</v>
      </c>
    </row>
    <row r="406" customFormat="false" ht="11.25" hidden="false" customHeight="true" outlineLevel="0" collapsed="false">
      <c r="A406" s="32" t="s">
        <v>235</v>
      </c>
      <c r="B406" s="63" t="n">
        <v>217</v>
      </c>
      <c r="C406" s="64" t="n">
        <v>22</v>
      </c>
      <c r="D406" s="64" t="n">
        <v>129</v>
      </c>
      <c r="E406" s="63" t="n">
        <v>142</v>
      </c>
      <c r="F406" s="64" t="n">
        <v>215</v>
      </c>
      <c r="G406" s="65" t="n">
        <v>11</v>
      </c>
      <c r="H406" s="63" t="n">
        <v>157</v>
      </c>
      <c r="I406" s="65" t="n">
        <v>227</v>
      </c>
      <c r="J406" s="63" t="n">
        <v>289</v>
      </c>
      <c r="K406" s="64" t="n">
        <v>7</v>
      </c>
      <c r="L406" s="65" t="n">
        <v>117</v>
      </c>
      <c r="M406" s="193" t="n">
        <v>261</v>
      </c>
      <c r="N406" s="65" t="n">
        <v>143</v>
      </c>
      <c r="O406" s="134" t="n">
        <v>237</v>
      </c>
      <c r="P406" s="195" t="n">
        <v>172</v>
      </c>
      <c r="Q406" s="63" t="n">
        <v>30</v>
      </c>
      <c r="R406" s="64" t="n">
        <v>657</v>
      </c>
      <c r="S406" s="64" t="n">
        <v>424</v>
      </c>
      <c r="T406" s="196" t="n">
        <f aca="false">IF(R406&lt;&gt;0,S406/R406,"")</f>
        <v>0.645357686453577</v>
      </c>
    </row>
    <row r="407" customFormat="false" ht="11.25" hidden="false" customHeight="true" outlineLevel="0" collapsed="false">
      <c r="A407" s="32" t="s">
        <v>236</v>
      </c>
      <c r="B407" s="63" t="n">
        <v>143</v>
      </c>
      <c r="C407" s="64" t="n">
        <v>13</v>
      </c>
      <c r="D407" s="64" t="n">
        <v>110</v>
      </c>
      <c r="E407" s="63" t="n">
        <v>124</v>
      </c>
      <c r="F407" s="64" t="n">
        <v>134</v>
      </c>
      <c r="G407" s="65" t="n">
        <v>9</v>
      </c>
      <c r="H407" s="63" t="n">
        <v>126</v>
      </c>
      <c r="I407" s="65" t="n">
        <v>147</v>
      </c>
      <c r="J407" s="63" t="n">
        <v>194</v>
      </c>
      <c r="K407" s="64" t="n">
        <v>5</v>
      </c>
      <c r="L407" s="65" t="n">
        <v>82</v>
      </c>
      <c r="M407" s="193" t="n">
        <v>178</v>
      </c>
      <c r="N407" s="104" t="n">
        <v>102</v>
      </c>
      <c r="O407" s="194" t="n">
        <v>140</v>
      </c>
      <c r="P407" s="195" t="n">
        <v>135</v>
      </c>
      <c r="Q407" s="63" t="n">
        <v>16</v>
      </c>
      <c r="R407" s="64" t="n">
        <v>506</v>
      </c>
      <c r="S407" s="64" t="n">
        <v>286</v>
      </c>
      <c r="T407" s="196" t="n">
        <f aca="false">IF(R407&lt;&gt;0,S407/R407,"")</f>
        <v>0.565217391304348</v>
      </c>
    </row>
    <row r="408" customFormat="false" ht="11.25" hidden="false" customHeight="true" outlineLevel="0" collapsed="false">
      <c r="A408" s="52" t="s">
        <v>52</v>
      </c>
      <c r="B408" s="55" t="n">
        <f aca="false">SUM(B404:B407)</f>
        <v>801</v>
      </c>
      <c r="C408" s="53" t="n">
        <f aca="false">SUM(C404:C407)</f>
        <v>60</v>
      </c>
      <c r="D408" s="53" t="n">
        <f aca="false">SUM(D404:D407)</f>
        <v>349</v>
      </c>
      <c r="E408" s="55" t="n">
        <f aca="false">SUM(E404:E407)</f>
        <v>392</v>
      </c>
      <c r="F408" s="53" t="n">
        <f aca="false">SUM(F404:F407)</f>
        <v>787</v>
      </c>
      <c r="G408" s="54" t="n">
        <f aca="false">SUM(G404:G407)</f>
        <v>40</v>
      </c>
      <c r="H408" s="55" t="n">
        <f aca="false">SUM(H404:H407)</f>
        <v>428</v>
      </c>
      <c r="I408" s="54" t="n">
        <f aca="false">SUM(I404:I407)</f>
        <v>829</v>
      </c>
      <c r="J408" s="55" t="n">
        <f aca="false">SUM(J404:J407)</f>
        <v>798</v>
      </c>
      <c r="K408" s="53" t="n">
        <f aca="false">SUM(K404:K407)</f>
        <v>24</v>
      </c>
      <c r="L408" s="54" t="n">
        <f aca="false">SUM(L404:L407)</f>
        <v>469</v>
      </c>
      <c r="M408" s="137" t="n">
        <f aca="false">SUM(M404:M407)</f>
        <v>719</v>
      </c>
      <c r="N408" s="137" t="n">
        <f aca="false">SUM(N404:N407)</f>
        <v>571</v>
      </c>
      <c r="O408" s="197" t="n">
        <f aca="false">SUM(O404:O407)</f>
        <v>768</v>
      </c>
      <c r="P408" s="137" t="n">
        <f aca="false">SUM(P404:P407)</f>
        <v>527</v>
      </c>
      <c r="Q408" s="55" t="n">
        <f aca="false">SUM(Q404:Q407)</f>
        <v>84</v>
      </c>
      <c r="R408" s="53" t="n">
        <f aca="false">SUM(R404:R407)</f>
        <v>2021</v>
      </c>
      <c r="S408" s="53" t="n">
        <f aca="false">SUM(S404:S407)</f>
        <v>1336</v>
      </c>
      <c r="T408" s="190" t="n">
        <f aca="false">IF(R408&lt;&gt;0,S408/R408,"")</f>
        <v>0.661058881741712</v>
      </c>
    </row>
    <row r="409" customFormat="false" ht="11.25" hidden="false" customHeight="true" outlineLevel="0" collapsed="false">
      <c r="A409" s="109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69"/>
    </row>
    <row r="410" customFormat="false" ht="11.25" hidden="false" customHeight="true" outlineLevel="0" collapsed="false">
      <c r="A410" s="19" t="s">
        <v>237</v>
      </c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1"/>
    </row>
    <row r="411" customFormat="false" ht="11.25" hidden="false" customHeight="true" outlineLevel="0" collapsed="false">
      <c r="A411" s="32" t="n">
        <v>1</v>
      </c>
      <c r="B411" s="63" t="n">
        <v>115</v>
      </c>
      <c r="C411" s="64" t="n">
        <v>9</v>
      </c>
      <c r="D411" s="64" t="n">
        <v>53</v>
      </c>
      <c r="E411" s="63" t="n">
        <v>47</v>
      </c>
      <c r="F411" s="64" t="n">
        <v>125</v>
      </c>
      <c r="G411" s="65" t="n">
        <v>9</v>
      </c>
      <c r="H411" s="63" t="n">
        <v>74</v>
      </c>
      <c r="I411" s="65" t="n">
        <v>111</v>
      </c>
      <c r="J411" s="63" t="n">
        <v>81</v>
      </c>
      <c r="K411" s="64" t="n">
        <v>5</v>
      </c>
      <c r="L411" s="65" t="n">
        <v>100</v>
      </c>
      <c r="M411" s="193" t="n">
        <v>114</v>
      </c>
      <c r="N411" s="225" t="n">
        <v>79</v>
      </c>
      <c r="O411" s="226" t="n">
        <v>121</v>
      </c>
      <c r="P411" s="195" t="n">
        <v>68</v>
      </c>
      <c r="Q411" s="63" t="n">
        <v>19</v>
      </c>
      <c r="R411" s="64" t="n">
        <v>377</v>
      </c>
      <c r="S411" s="64" t="n">
        <v>191</v>
      </c>
      <c r="T411" s="196" t="n">
        <f aca="false">IF(R411&lt;&gt;0,S411/R411,"")</f>
        <v>0.506631299734748</v>
      </c>
    </row>
    <row r="412" customFormat="false" ht="11.25" hidden="false" customHeight="true" outlineLevel="0" collapsed="false">
      <c r="A412" s="32" t="n">
        <v>2</v>
      </c>
      <c r="B412" s="63" t="n">
        <v>129</v>
      </c>
      <c r="C412" s="64" t="n">
        <v>8</v>
      </c>
      <c r="D412" s="64" t="n">
        <v>61</v>
      </c>
      <c r="E412" s="63" t="n">
        <v>64</v>
      </c>
      <c r="F412" s="64" t="n">
        <v>121</v>
      </c>
      <c r="G412" s="65" t="n">
        <v>14</v>
      </c>
      <c r="H412" s="63" t="n">
        <v>90</v>
      </c>
      <c r="I412" s="65" t="n">
        <v>124</v>
      </c>
      <c r="J412" s="63" t="n">
        <v>110</v>
      </c>
      <c r="K412" s="64" t="n">
        <v>7</v>
      </c>
      <c r="L412" s="65" t="n">
        <v>94</v>
      </c>
      <c r="M412" s="193" t="n">
        <v>126</v>
      </c>
      <c r="N412" s="104" t="n">
        <v>88</v>
      </c>
      <c r="O412" s="194" t="n">
        <v>139</v>
      </c>
      <c r="P412" s="195" t="n">
        <v>77</v>
      </c>
      <c r="Q412" s="63" t="n">
        <v>9</v>
      </c>
      <c r="R412" s="64" t="n">
        <v>347</v>
      </c>
      <c r="S412" s="64" t="n">
        <v>225</v>
      </c>
      <c r="T412" s="196" t="n">
        <f aca="false">IF(R412&lt;&gt;0,S412/R412,"")</f>
        <v>0.648414985590778</v>
      </c>
    </row>
    <row r="413" customFormat="false" ht="11.25" hidden="false" customHeight="true" outlineLevel="0" collapsed="false">
      <c r="A413" s="52" t="s">
        <v>52</v>
      </c>
      <c r="B413" s="55" t="n">
        <f aca="false">SUM(B411:B412)</f>
        <v>244</v>
      </c>
      <c r="C413" s="53" t="n">
        <f aca="false">SUM(C411:C412)</f>
        <v>17</v>
      </c>
      <c r="D413" s="53" t="n">
        <f aca="false">SUM(D411:D412)</f>
        <v>114</v>
      </c>
      <c r="E413" s="55" t="n">
        <f aca="false">SUM(E411:E412)</f>
        <v>111</v>
      </c>
      <c r="F413" s="53" t="n">
        <f aca="false">SUM(F411:F412)</f>
        <v>246</v>
      </c>
      <c r="G413" s="54" t="n">
        <f aca="false">SUM(G411:G412)</f>
        <v>23</v>
      </c>
      <c r="H413" s="55" t="n">
        <f aca="false">SUM(H411:H412)</f>
        <v>164</v>
      </c>
      <c r="I413" s="54" t="n">
        <f aca="false">SUM(I411:I412)</f>
        <v>235</v>
      </c>
      <c r="J413" s="55" t="n">
        <f aca="false">SUM(J411:J412)</f>
        <v>191</v>
      </c>
      <c r="K413" s="53" t="n">
        <f aca="false">SUM(K411:K412)</f>
        <v>12</v>
      </c>
      <c r="L413" s="54" t="n">
        <f aca="false">SUM(L411:L412)</f>
        <v>194</v>
      </c>
      <c r="M413" s="137" t="n">
        <f aca="false">SUM(M411:M412)</f>
        <v>240</v>
      </c>
      <c r="N413" s="137" t="n">
        <f aca="false">SUM(N411:N412)</f>
        <v>167</v>
      </c>
      <c r="O413" s="197" t="n">
        <f aca="false">SUM(O411:O412)</f>
        <v>260</v>
      </c>
      <c r="P413" s="137" t="n">
        <f aca="false">SUM(P411:P412)</f>
        <v>145</v>
      </c>
      <c r="Q413" s="55" t="n">
        <f aca="false">SUM(Q411:Q412)</f>
        <v>28</v>
      </c>
      <c r="R413" s="53" t="n">
        <f aca="false">SUM(R411:R412)</f>
        <v>724</v>
      </c>
      <c r="S413" s="53" t="n">
        <f aca="false">SUM(S411:S412)</f>
        <v>416</v>
      </c>
      <c r="T413" s="190" t="n">
        <f aca="false">IF(R413&lt;&gt;0,S413/R413,"")</f>
        <v>0.574585635359116</v>
      </c>
    </row>
    <row r="414" customFormat="false" ht="11.25" hidden="false" customHeight="true" outlineLevel="0" collapsed="false">
      <c r="A414" s="109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69"/>
    </row>
    <row r="415" customFormat="false" ht="11.25" hidden="false" customHeight="true" outlineLevel="0" collapsed="false">
      <c r="A415" s="19" t="s">
        <v>238</v>
      </c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1"/>
    </row>
    <row r="416" customFormat="false" ht="11.25" hidden="false" customHeight="true" outlineLevel="0" collapsed="false">
      <c r="A416" s="32" t="n">
        <v>1</v>
      </c>
      <c r="B416" s="63" t="n">
        <v>219</v>
      </c>
      <c r="C416" s="64" t="n">
        <v>9</v>
      </c>
      <c r="D416" s="64" t="n">
        <v>87</v>
      </c>
      <c r="E416" s="63" t="n">
        <v>95</v>
      </c>
      <c r="F416" s="64" t="n">
        <v>219</v>
      </c>
      <c r="G416" s="65" t="n">
        <v>5</v>
      </c>
      <c r="H416" s="63" t="n">
        <v>116</v>
      </c>
      <c r="I416" s="65" t="n">
        <v>204</v>
      </c>
      <c r="J416" s="63" t="n">
        <v>139</v>
      </c>
      <c r="K416" s="64" t="n">
        <v>5</v>
      </c>
      <c r="L416" s="65" t="n">
        <v>179</v>
      </c>
      <c r="M416" s="193" t="n">
        <v>202</v>
      </c>
      <c r="N416" s="225" t="n">
        <v>119</v>
      </c>
      <c r="O416" s="226" t="n">
        <v>162</v>
      </c>
      <c r="P416" s="195" t="n">
        <v>161</v>
      </c>
      <c r="Q416" s="63" t="n">
        <v>32</v>
      </c>
      <c r="R416" s="64" t="n">
        <v>520</v>
      </c>
      <c r="S416" s="64" t="n">
        <v>331</v>
      </c>
      <c r="T416" s="196" t="n">
        <f aca="false">IF(R416&lt;&gt;0,S416/R416,"")</f>
        <v>0.636538461538462</v>
      </c>
    </row>
    <row r="417" customFormat="false" ht="11.25" hidden="false" customHeight="true" outlineLevel="0" collapsed="false">
      <c r="A417" s="32" t="n">
        <v>3</v>
      </c>
      <c r="B417" s="63" t="n">
        <v>651</v>
      </c>
      <c r="C417" s="64" t="n">
        <v>36</v>
      </c>
      <c r="D417" s="64" t="n">
        <v>177</v>
      </c>
      <c r="E417" s="63" t="n">
        <v>168</v>
      </c>
      <c r="F417" s="64" t="n">
        <v>673</v>
      </c>
      <c r="G417" s="65" t="n">
        <v>30</v>
      </c>
      <c r="H417" s="63" t="n">
        <v>246</v>
      </c>
      <c r="I417" s="65" t="n">
        <v>633</v>
      </c>
      <c r="J417" s="63" t="n">
        <v>369</v>
      </c>
      <c r="K417" s="64" t="n">
        <v>19</v>
      </c>
      <c r="L417" s="65" t="n">
        <v>509</v>
      </c>
      <c r="M417" s="193" t="n">
        <v>471</v>
      </c>
      <c r="N417" s="65" t="n">
        <v>418</v>
      </c>
      <c r="O417" s="134" t="n">
        <v>421</v>
      </c>
      <c r="P417" s="195" t="n">
        <v>474</v>
      </c>
      <c r="Q417" s="63" t="n">
        <v>103</v>
      </c>
      <c r="R417" s="64" t="n">
        <v>1280</v>
      </c>
      <c r="S417" s="64" t="n">
        <v>909</v>
      </c>
      <c r="T417" s="196" t="n">
        <f aca="false">IF(R417&lt;&gt;0,S417/R417,"")</f>
        <v>0.71015625</v>
      </c>
    </row>
    <row r="418" customFormat="false" ht="11.25" hidden="false" customHeight="true" outlineLevel="0" collapsed="false">
      <c r="A418" s="32" t="n">
        <v>4</v>
      </c>
      <c r="B418" s="63" t="n">
        <v>201</v>
      </c>
      <c r="C418" s="64" t="n">
        <v>29</v>
      </c>
      <c r="D418" s="64" t="n">
        <v>161</v>
      </c>
      <c r="E418" s="63" t="n">
        <v>146</v>
      </c>
      <c r="F418" s="64" t="n">
        <v>232</v>
      </c>
      <c r="G418" s="65" t="n">
        <v>19</v>
      </c>
      <c r="H418" s="63" t="n">
        <v>184</v>
      </c>
      <c r="I418" s="65" t="n">
        <v>218</v>
      </c>
      <c r="J418" s="63" t="n">
        <v>232</v>
      </c>
      <c r="K418" s="64" t="n">
        <v>18</v>
      </c>
      <c r="L418" s="65" t="n">
        <v>165</v>
      </c>
      <c r="M418" s="193" t="n">
        <v>275</v>
      </c>
      <c r="N418" s="65" t="n">
        <v>137</v>
      </c>
      <c r="O418" s="134" t="n">
        <v>196</v>
      </c>
      <c r="P418" s="195" t="n">
        <v>215</v>
      </c>
      <c r="Q418" s="63" t="n">
        <v>29</v>
      </c>
      <c r="R418" s="64" t="n">
        <v>725</v>
      </c>
      <c r="S418" s="64" t="n">
        <v>424</v>
      </c>
      <c r="T418" s="196" t="n">
        <f aca="false">IF(R418&lt;&gt;0,S418/R418,"")</f>
        <v>0.584827586206897</v>
      </c>
    </row>
    <row r="419" customFormat="false" ht="11.25" hidden="false" customHeight="true" outlineLevel="0" collapsed="false">
      <c r="A419" s="32" t="n">
        <v>5</v>
      </c>
      <c r="B419" s="63" t="n">
        <v>202</v>
      </c>
      <c r="C419" s="64" t="n">
        <v>35</v>
      </c>
      <c r="D419" s="64" t="n">
        <v>212</v>
      </c>
      <c r="E419" s="63" t="n">
        <v>182</v>
      </c>
      <c r="F419" s="64" t="n">
        <v>240</v>
      </c>
      <c r="G419" s="65" t="n">
        <v>28</v>
      </c>
      <c r="H419" s="63" t="n">
        <v>249</v>
      </c>
      <c r="I419" s="65" t="n">
        <v>205</v>
      </c>
      <c r="J419" s="63" t="n">
        <v>298</v>
      </c>
      <c r="K419" s="64" t="n">
        <v>21</v>
      </c>
      <c r="L419" s="65" t="n">
        <v>151</v>
      </c>
      <c r="M419" s="193" t="n">
        <v>346</v>
      </c>
      <c r="N419" s="65" t="n">
        <v>126</v>
      </c>
      <c r="O419" s="134" t="n">
        <v>215</v>
      </c>
      <c r="P419" s="195" t="n">
        <v>262</v>
      </c>
      <c r="Q419" s="63" t="n">
        <v>96</v>
      </c>
      <c r="R419" s="64" t="n">
        <v>952</v>
      </c>
      <c r="S419" s="64" t="n">
        <v>488</v>
      </c>
      <c r="T419" s="196" t="n">
        <f aca="false">IF(R419&lt;&gt;0,S419/R419,"")</f>
        <v>0.512605042016807</v>
      </c>
    </row>
    <row r="420" customFormat="false" ht="11.25" hidden="false" customHeight="true" outlineLevel="0" collapsed="false">
      <c r="A420" s="32" t="n">
        <v>6</v>
      </c>
      <c r="B420" s="63" t="n">
        <v>250</v>
      </c>
      <c r="C420" s="64" t="n">
        <v>12</v>
      </c>
      <c r="D420" s="64" t="n">
        <v>135</v>
      </c>
      <c r="E420" s="63" t="n">
        <v>132</v>
      </c>
      <c r="F420" s="64" t="n">
        <v>263</v>
      </c>
      <c r="G420" s="65" t="n">
        <v>13</v>
      </c>
      <c r="H420" s="63" t="n">
        <v>185</v>
      </c>
      <c r="I420" s="65" t="n">
        <v>227</v>
      </c>
      <c r="J420" s="63" t="n">
        <v>216</v>
      </c>
      <c r="K420" s="64" t="n">
        <v>9</v>
      </c>
      <c r="L420" s="65" t="n">
        <v>195</v>
      </c>
      <c r="M420" s="193" t="n">
        <v>303</v>
      </c>
      <c r="N420" s="65" t="n">
        <v>119</v>
      </c>
      <c r="O420" s="134" t="n">
        <v>176</v>
      </c>
      <c r="P420" s="195" t="n">
        <v>246</v>
      </c>
      <c r="Q420" s="63" t="n">
        <v>37</v>
      </c>
      <c r="R420" s="64" t="n">
        <v>728</v>
      </c>
      <c r="S420" s="64" t="n">
        <v>431</v>
      </c>
      <c r="T420" s="196" t="n">
        <f aca="false">IF(R420&lt;&gt;0,S420/R420,"")</f>
        <v>0.592032967032967</v>
      </c>
    </row>
    <row r="421" customFormat="false" ht="11.25" hidden="false" customHeight="true" outlineLevel="0" collapsed="false">
      <c r="A421" s="32" t="n">
        <v>7</v>
      </c>
      <c r="B421" s="63" t="n">
        <v>108</v>
      </c>
      <c r="C421" s="64" t="n">
        <v>18</v>
      </c>
      <c r="D421" s="64" t="n">
        <v>105</v>
      </c>
      <c r="E421" s="63" t="n">
        <v>102</v>
      </c>
      <c r="F421" s="64" t="n">
        <v>111</v>
      </c>
      <c r="G421" s="65" t="n">
        <v>17</v>
      </c>
      <c r="H421" s="63" t="n">
        <v>130</v>
      </c>
      <c r="I421" s="65" t="n">
        <v>102</v>
      </c>
      <c r="J421" s="63" t="n">
        <v>131</v>
      </c>
      <c r="K421" s="64" t="n">
        <v>10</v>
      </c>
      <c r="L421" s="65" t="n">
        <v>98</v>
      </c>
      <c r="M421" s="193" t="n">
        <v>160</v>
      </c>
      <c r="N421" s="65" t="n">
        <v>74</v>
      </c>
      <c r="O421" s="134" t="n">
        <v>94</v>
      </c>
      <c r="P421" s="195" t="n">
        <v>138</v>
      </c>
      <c r="Q421" s="63" t="n">
        <v>14</v>
      </c>
      <c r="R421" s="64" t="n">
        <v>637</v>
      </c>
      <c r="S421" s="64" t="n">
        <v>247</v>
      </c>
      <c r="T421" s="196" t="n">
        <f aca="false">IF(R421&lt;&gt;0,S421/R421,"")</f>
        <v>0.387755102040816</v>
      </c>
    </row>
    <row r="422" customFormat="false" ht="11.25" hidden="false" customHeight="true" outlineLevel="0" collapsed="false">
      <c r="A422" s="32" t="n">
        <v>8</v>
      </c>
      <c r="B422" s="63" t="n">
        <v>399</v>
      </c>
      <c r="C422" s="64" t="n">
        <v>22</v>
      </c>
      <c r="D422" s="64" t="n">
        <v>147</v>
      </c>
      <c r="E422" s="63" t="n">
        <v>154</v>
      </c>
      <c r="F422" s="64" t="n">
        <v>407</v>
      </c>
      <c r="G422" s="65" t="n">
        <v>15</v>
      </c>
      <c r="H422" s="63" t="n">
        <v>217</v>
      </c>
      <c r="I422" s="65" t="n">
        <v>363</v>
      </c>
      <c r="J422" s="63" t="n">
        <v>308</v>
      </c>
      <c r="K422" s="64" t="n">
        <v>10</v>
      </c>
      <c r="L422" s="65" t="n">
        <v>268</v>
      </c>
      <c r="M422" s="193" t="n">
        <v>355</v>
      </c>
      <c r="N422" s="65" t="n">
        <v>227</v>
      </c>
      <c r="O422" s="134" t="n">
        <v>298</v>
      </c>
      <c r="P422" s="195" t="n">
        <v>291</v>
      </c>
      <c r="Q422" s="63" t="n">
        <v>48</v>
      </c>
      <c r="R422" s="64" t="n">
        <v>970</v>
      </c>
      <c r="S422" s="64" t="n">
        <v>601</v>
      </c>
      <c r="T422" s="196" t="n">
        <f aca="false">IF(R422&lt;&gt;0,S422/R422,"")</f>
        <v>0.619587628865979</v>
      </c>
    </row>
    <row r="423" customFormat="false" ht="11.25" hidden="false" customHeight="true" outlineLevel="0" collapsed="false">
      <c r="A423" s="32" t="n">
        <v>9</v>
      </c>
      <c r="B423" s="63" t="n">
        <v>273</v>
      </c>
      <c r="C423" s="64" t="n">
        <v>26</v>
      </c>
      <c r="D423" s="64" t="n">
        <v>140</v>
      </c>
      <c r="E423" s="63" t="n">
        <v>153</v>
      </c>
      <c r="F423" s="64" t="n">
        <v>278</v>
      </c>
      <c r="G423" s="65" t="n">
        <v>16</v>
      </c>
      <c r="H423" s="63" t="n">
        <v>187</v>
      </c>
      <c r="I423" s="65" t="n">
        <v>262</v>
      </c>
      <c r="J423" s="63" t="n">
        <v>231</v>
      </c>
      <c r="K423" s="64" t="n">
        <v>13</v>
      </c>
      <c r="L423" s="65" t="n">
        <v>210</v>
      </c>
      <c r="M423" s="193" t="n">
        <v>291</v>
      </c>
      <c r="N423" s="65" t="n">
        <v>164</v>
      </c>
      <c r="O423" s="134" t="n">
        <v>209</v>
      </c>
      <c r="P423" s="195" t="n">
        <v>249</v>
      </c>
      <c r="Q423" s="63" t="n">
        <v>46</v>
      </c>
      <c r="R423" s="64" t="n">
        <v>867</v>
      </c>
      <c r="S423" s="64" t="n">
        <v>469</v>
      </c>
      <c r="T423" s="196" t="n">
        <f aca="false">IF(R423&lt;&gt;0,S423/R423,"")</f>
        <v>0.540945790080738</v>
      </c>
    </row>
    <row r="424" customFormat="false" ht="11.25" hidden="false" customHeight="true" outlineLevel="0" collapsed="false">
      <c r="A424" s="32" t="n">
        <v>10</v>
      </c>
      <c r="B424" s="63" t="n">
        <v>303</v>
      </c>
      <c r="C424" s="64" t="n">
        <v>22</v>
      </c>
      <c r="D424" s="64" t="n">
        <v>139</v>
      </c>
      <c r="E424" s="63" t="n">
        <v>140</v>
      </c>
      <c r="F424" s="64" t="n">
        <v>317</v>
      </c>
      <c r="G424" s="65" t="n">
        <v>14</v>
      </c>
      <c r="H424" s="63" t="n">
        <v>193</v>
      </c>
      <c r="I424" s="65" t="n">
        <v>282</v>
      </c>
      <c r="J424" s="63" t="n">
        <v>271</v>
      </c>
      <c r="K424" s="64" t="n">
        <v>12</v>
      </c>
      <c r="L424" s="65" t="n">
        <v>198</v>
      </c>
      <c r="M424" s="193" t="n">
        <v>318</v>
      </c>
      <c r="N424" s="65" t="n">
        <v>155</v>
      </c>
      <c r="O424" s="134" t="n">
        <v>229</v>
      </c>
      <c r="P424" s="195" t="n">
        <v>246</v>
      </c>
      <c r="Q424" s="63" t="n">
        <v>32</v>
      </c>
      <c r="R424" s="64" t="n">
        <v>772</v>
      </c>
      <c r="S424" s="64" t="n">
        <v>489</v>
      </c>
      <c r="T424" s="196" t="n">
        <f aca="false">IF(R424&lt;&gt;0,S424/R424,"")</f>
        <v>0.633419689119171</v>
      </c>
    </row>
    <row r="425" customFormat="false" ht="11.25" hidden="false" customHeight="true" outlineLevel="0" collapsed="false">
      <c r="A425" s="32" t="n">
        <v>11</v>
      </c>
      <c r="B425" s="63" t="n">
        <v>789</v>
      </c>
      <c r="C425" s="64" t="n">
        <v>40</v>
      </c>
      <c r="D425" s="64" t="n">
        <v>333</v>
      </c>
      <c r="E425" s="63" t="n">
        <v>331</v>
      </c>
      <c r="F425" s="64" t="n">
        <v>830</v>
      </c>
      <c r="G425" s="65" t="n">
        <v>28</v>
      </c>
      <c r="H425" s="63" t="n">
        <v>444</v>
      </c>
      <c r="I425" s="65" t="n">
        <v>770</v>
      </c>
      <c r="J425" s="63" t="n">
        <v>673</v>
      </c>
      <c r="K425" s="64" t="n">
        <v>21</v>
      </c>
      <c r="L425" s="65" t="n">
        <v>540</v>
      </c>
      <c r="M425" s="193" t="n">
        <v>782</v>
      </c>
      <c r="N425" s="65" t="n">
        <v>440</v>
      </c>
      <c r="O425" s="134" t="n">
        <v>605</v>
      </c>
      <c r="P425" s="195" t="n">
        <v>619</v>
      </c>
      <c r="Q425" s="63" t="n">
        <v>147</v>
      </c>
      <c r="R425" s="64" t="n">
        <v>1880</v>
      </c>
      <c r="S425" s="64" t="n">
        <v>1255</v>
      </c>
      <c r="T425" s="196" t="n">
        <f aca="false">IF(R425&lt;&gt;0,S425/R425,"")</f>
        <v>0.667553191489362</v>
      </c>
    </row>
    <row r="426" customFormat="false" ht="11.25" hidden="false" customHeight="true" outlineLevel="0" collapsed="false">
      <c r="A426" s="32" t="n">
        <v>12</v>
      </c>
      <c r="B426" s="63" t="n">
        <v>361</v>
      </c>
      <c r="C426" s="64" t="n">
        <v>22</v>
      </c>
      <c r="D426" s="64" t="n">
        <v>159</v>
      </c>
      <c r="E426" s="63" t="n">
        <v>166</v>
      </c>
      <c r="F426" s="64" t="n">
        <v>372</v>
      </c>
      <c r="G426" s="65" t="n">
        <v>18</v>
      </c>
      <c r="H426" s="63" t="n">
        <v>203</v>
      </c>
      <c r="I426" s="65" t="n">
        <v>353</v>
      </c>
      <c r="J426" s="63" t="n">
        <v>283</v>
      </c>
      <c r="K426" s="64" t="n">
        <v>12</v>
      </c>
      <c r="L426" s="65" t="n">
        <v>277</v>
      </c>
      <c r="M426" s="193" t="n">
        <v>395</v>
      </c>
      <c r="N426" s="65" t="n">
        <v>173</v>
      </c>
      <c r="O426" s="134" t="n">
        <v>268</v>
      </c>
      <c r="P426" s="195" t="n">
        <v>307</v>
      </c>
      <c r="Q426" s="63" t="n">
        <v>50</v>
      </c>
      <c r="R426" s="64" t="n">
        <v>935</v>
      </c>
      <c r="S426" s="64" t="n">
        <v>595</v>
      </c>
      <c r="T426" s="196" t="n">
        <f aca="false">IF(R426&lt;&gt;0,S426/R426,"")</f>
        <v>0.636363636363636</v>
      </c>
    </row>
    <row r="427" customFormat="false" ht="11.25" hidden="false" customHeight="true" outlineLevel="0" collapsed="false">
      <c r="A427" s="32" t="n">
        <v>13</v>
      </c>
      <c r="B427" s="63" t="n">
        <v>355</v>
      </c>
      <c r="C427" s="64" t="n">
        <v>39</v>
      </c>
      <c r="D427" s="64" t="n">
        <v>178</v>
      </c>
      <c r="E427" s="63" t="n">
        <v>190</v>
      </c>
      <c r="F427" s="64" t="n">
        <v>358</v>
      </c>
      <c r="G427" s="65" t="n">
        <v>25</v>
      </c>
      <c r="H427" s="63" t="n">
        <v>248</v>
      </c>
      <c r="I427" s="65" t="n">
        <v>337</v>
      </c>
      <c r="J427" s="63" t="n">
        <v>297</v>
      </c>
      <c r="K427" s="64" t="n">
        <v>19</v>
      </c>
      <c r="L427" s="65" t="n">
        <v>284</v>
      </c>
      <c r="M427" s="193" t="n">
        <v>418</v>
      </c>
      <c r="N427" s="65" t="n">
        <v>175</v>
      </c>
      <c r="O427" s="134" t="n">
        <v>253</v>
      </c>
      <c r="P427" s="195" t="n">
        <v>344</v>
      </c>
      <c r="Q427" s="63" t="n">
        <v>87</v>
      </c>
      <c r="R427" s="64" t="n">
        <v>1197</v>
      </c>
      <c r="S427" s="64" t="n">
        <v>607</v>
      </c>
      <c r="T427" s="196" t="n">
        <f aca="false">IF(R427&lt;&gt;0,S427/R427,"")</f>
        <v>0.507101086048454</v>
      </c>
    </row>
    <row r="428" customFormat="false" ht="11.25" hidden="false" customHeight="true" outlineLevel="0" collapsed="false">
      <c r="A428" s="32" t="n">
        <v>15</v>
      </c>
      <c r="B428" s="63" t="n">
        <v>223</v>
      </c>
      <c r="C428" s="64" t="n">
        <v>17</v>
      </c>
      <c r="D428" s="64" t="n">
        <v>126</v>
      </c>
      <c r="E428" s="63" t="n">
        <v>128</v>
      </c>
      <c r="F428" s="64" t="n">
        <v>228</v>
      </c>
      <c r="G428" s="65" t="n">
        <v>17</v>
      </c>
      <c r="H428" s="63" t="n">
        <v>164</v>
      </c>
      <c r="I428" s="65" t="n">
        <v>210</v>
      </c>
      <c r="J428" s="63" t="n">
        <v>213</v>
      </c>
      <c r="K428" s="64" t="n">
        <v>15</v>
      </c>
      <c r="L428" s="65" t="n">
        <v>157</v>
      </c>
      <c r="M428" s="193" t="n">
        <v>282</v>
      </c>
      <c r="N428" s="65" t="n">
        <v>99</v>
      </c>
      <c r="O428" s="134" t="n">
        <v>152</v>
      </c>
      <c r="P428" s="195" t="n">
        <v>227</v>
      </c>
      <c r="Q428" s="63" t="n">
        <v>25</v>
      </c>
      <c r="R428" s="64" t="n">
        <v>779</v>
      </c>
      <c r="S428" s="64" t="n">
        <v>398</v>
      </c>
      <c r="T428" s="196" t="n">
        <f aca="false">IF(R428&lt;&gt;0,S428/R428,"")</f>
        <v>0.510911424903723</v>
      </c>
    </row>
    <row r="429" customFormat="false" ht="11.25" hidden="false" customHeight="true" outlineLevel="0" collapsed="false">
      <c r="A429" s="32" t="n">
        <v>18</v>
      </c>
      <c r="B429" s="63" t="n">
        <v>542</v>
      </c>
      <c r="C429" s="64" t="n">
        <v>35</v>
      </c>
      <c r="D429" s="64" t="n">
        <v>188</v>
      </c>
      <c r="E429" s="63" t="n">
        <v>209</v>
      </c>
      <c r="F429" s="64" t="n">
        <v>523</v>
      </c>
      <c r="G429" s="65" t="n">
        <v>31</v>
      </c>
      <c r="H429" s="63" t="n">
        <v>275</v>
      </c>
      <c r="I429" s="65" t="n">
        <v>502</v>
      </c>
      <c r="J429" s="63" t="n">
        <v>335</v>
      </c>
      <c r="K429" s="64" t="n">
        <v>22</v>
      </c>
      <c r="L429" s="65" t="n">
        <v>431</v>
      </c>
      <c r="M429" s="193" t="n">
        <v>465</v>
      </c>
      <c r="N429" s="65" t="n">
        <v>321</v>
      </c>
      <c r="O429" s="134" t="n">
        <v>345</v>
      </c>
      <c r="P429" s="195" t="n">
        <v>440</v>
      </c>
      <c r="Q429" s="63" t="n">
        <v>90</v>
      </c>
      <c r="R429" s="64" t="n">
        <v>1201</v>
      </c>
      <c r="S429" s="64" t="n">
        <v>800</v>
      </c>
      <c r="T429" s="196" t="n">
        <f aca="false">IF(R429&lt;&gt;0,S429/R429,"")</f>
        <v>0.666111573688593</v>
      </c>
    </row>
    <row r="430" customFormat="false" ht="11.25" hidden="false" customHeight="true" outlineLevel="0" collapsed="false">
      <c r="A430" s="32" t="n">
        <v>19</v>
      </c>
      <c r="B430" s="63" t="n">
        <v>243</v>
      </c>
      <c r="C430" s="64" t="n">
        <v>19</v>
      </c>
      <c r="D430" s="64" t="n">
        <v>49</v>
      </c>
      <c r="E430" s="63" t="n">
        <v>53</v>
      </c>
      <c r="F430" s="64" t="n">
        <v>250</v>
      </c>
      <c r="G430" s="65" t="n">
        <v>11</v>
      </c>
      <c r="H430" s="63" t="n">
        <v>98</v>
      </c>
      <c r="I430" s="65" t="n">
        <v>226</v>
      </c>
      <c r="J430" s="63" t="n">
        <v>116</v>
      </c>
      <c r="K430" s="64" t="n">
        <v>8</v>
      </c>
      <c r="L430" s="65" t="n">
        <v>199</v>
      </c>
      <c r="M430" s="193" t="n">
        <v>227</v>
      </c>
      <c r="N430" s="65" t="n">
        <v>94</v>
      </c>
      <c r="O430" s="134" t="n">
        <v>148</v>
      </c>
      <c r="P430" s="195" t="n">
        <v>171</v>
      </c>
      <c r="Q430" s="63" t="n">
        <v>17</v>
      </c>
      <c r="R430" s="64" t="n">
        <v>561</v>
      </c>
      <c r="S430" s="64" t="n">
        <v>333</v>
      </c>
      <c r="T430" s="196" t="n">
        <f aca="false">IF(R430&lt;&gt;0,S430/R430,"")</f>
        <v>0.593582887700535</v>
      </c>
    </row>
    <row r="431" customFormat="false" ht="11.25" hidden="false" customHeight="true" outlineLevel="0" collapsed="false">
      <c r="A431" s="32" t="n">
        <v>20</v>
      </c>
      <c r="B431" s="63" t="n">
        <v>615</v>
      </c>
      <c r="C431" s="64" t="n">
        <v>38</v>
      </c>
      <c r="D431" s="64" t="n">
        <v>182</v>
      </c>
      <c r="E431" s="63" t="n">
        <v>186</v>
      </c>
      <c r="F431" s="64" t="n">
        <v>639</v>
      </c>
      <c r="G431" s="65" t="n">
        <v>17</v>
      </c>
      <c r="H431" s="63" t="n">
        <v>271</v>
      </c>
      <c r="I431" s="65" t="n">
        <v>580</v>
      </c>
      <c r="J431" s="63" t="n">
        <v>403</v>
      </c>
      <c r="K431" s="64" t="n">
        <v>20</v>
      </c>
      <c r="L431" s="65" t="n">
        <v>444</v>
      </c>
      <c r="M431" s="193" t="n">
        <v>490</v>
      </c>
      <c r="N431" s="65" t="n">
        <v>376</v>
      </c>
      <c r="O431" s="134" t="n">
        <v>436</v>
      </c>
      <c r="P431" s="195" t="n">
        <v>434</v>
      </c>
      <c r="Q431" s="63" t="n">
        <v>77</v>
      </c>
      <c r="R431" s="64" t="n">
        <v>1326</v>
      </c>
      <c r="S431" s="64" t="n">
        <v>884</v>
      </c>
      <c r="T431" s="196" t="n">
        <f aca="false">IF(R431&lt;&gt;0,S431/R431,"")</f>
        <v>0.666666666666667</v>
      </c>
    </row>
    <row r="432" customFormat="false" ht="11.25" hidden="false" customHeight="true" outlineLevel="0" collapsed="false">
      <c r="A432" s="32" t="n">
        <v>21</v>
      </c>
      <c r="B432" s="63" t="n">
        <v>557</v>
      </c>
      <c r="C432" s="64" t="n">
        <v>19</v>
      </c>
      <c r="D432" s="64" t="n">
        <v>134</v>
      </c>
      <c r="E432" s="63" t="n">
        <v>128</v>
      </c>
      <c r="F432" s="64" t="n">
        <v>579</v>
      </c>
      <c r="G432" s="65" t="n">
        <v>20</v>
      </c>
      <c r="H432" s="63" t="n">
        <v>184</v>
      </c>
      <c r="I432" s="65" t="n">
        <v>542</v>
      </c>
      <c r="J432" s="63" t="n">
        <v>294</v>
      </c>
      <c r="K432" s="64" t="n">
        <v>21</v>
      </c>
      <c r="L432" s="65" t="n">
        <v>427</v>
      </c>
      <c r="M432" s="193" t="n">
        <v>379</v>
      </c>
      <c r="N432" s="65" t="n">
        <v>347</v>
      </c>
      <c r="O432" s="134" t="n">
        <v>381</v>
      </c>
      <c r="P432" s="195" t="n">
        <v>354</v>
      </c>
      <c r="Q432" s="63" t="n">
        <v>51</v>
      </c>
      <c r="R432" s="64" t="n">
        <v>1263</v>
      </c>
      <c r="S432" s="64" t="n">
        <v>754</v>
      </c>
      <c r="T432" s="196" t="n">
        <f aca="false">IF(R432&lt;&gt;0,S432/R432,"")</f>
        <v>0.596991290577989</v>
      </c>
    </row>
    <row r="433" customFormat="false" ht="11.25" hidden="false" customHeight="true" outlineLevel="0" collapsed="false">
      <c r="A433" s="32" t="n">
        <v>22</v>
      </c>
      <c r="B433" s="63" t="n">
        <v>278</v>
      </c>
      <c r="C433" s="64" t="n">
        <v>15</v>
      </c>
      <c r="D433" s="64" t="n">
        <v>108</v>
      </c>
      <c r="E433" s="63" t="n">
        <v>107</v>
      </c>
      <c r="F433" s="64" t="n">
        <v>288</v>
      </c>
      <c r="G433" s="65" t="n">
        <v>12</v>
      </c>
      <c r="H433" s="63" t="n">
        <v>137</v>
      </c>
      <c r="I433" s="65" t="n">
        <v>270</v>
      </c>
      <c r="J433" s="63" t="n">
        <v>190</v>
      </c>
      <c r="K433" s="64" t="n">
        <v>8</v>
      </c>
      <c r="L433" s="65" t="n">
        <v>212</v>
      </c>
      <c r="M433" s="193" t="n">
        <v>256</v>
      </c>
      <c r="N433" s="65" t="n">
        <v>146</v>
      </c>
      <c r="O433" s="134" t="n">
        <v>209</v>
      </c>
      <c r="P433" s="195" t="n">
        <v>197</v>
      </c>
      <c r="Q433" s="63" t="n">
        <v>32</v>
      </c>
      <c r="R433" s="64" t="n">
        <v>602</v>
      </c>
      <c r="S433" s="64" t="n">
        <v>417</v>
      </c>
      <c r="T433" s="196" t="n">
        <f aca="false">IF(R433&lt;&gt;0,S433/R433,"")</f>
        <v>0.692691029900332</v>
      </c>
    </row>
    <row r="434" customFormat="false" ht="11.25" hidden="false" customHeight="true" outlineLevel="0" collapsed="false">
      <c r="A434" s="32" t="n">
        <v>23</v>
      </c>
      <c r="B434" s="63" t="n">
        <v>435</v>
      </c>
      <c r="C434" s="64" t="n">
        <v>23</v>
      </c>
      <c r="D434" s="64" t="n">
        <v>134</v>
      </c>
      <c r="E434" s="63" t="n">
        <v>134</v>
      </c>
      <c r="F434" s="64" t="n">
        <v>456</v>
      </c>
      <c r="G434" s="65" t="n">
        <v>13</v>
      </c>
      <c r="H434" s="63" t="n">
        <v>203</v>
      </c>
      <c r="I434" s="65" t="n">
        <v>411</v>
      </c>
      <c r="J434" s="63" t="n">
        <v>291</v>
      </c>
      <c r="K434" s="64" t="n">
        <v>7</v>
      </c>
      <c r="L434" s="65" t="n">
        <v>325</v>
      </c>
      <c r="M434" s="193" t="n">
        <v>366</v>
      </c>
      <c r="N434" s="65" t="n">
        <v>249</v>
      </c>
      <c r="O434" s="134" t="n">
        <v>318</v>
      </c>
      <c r="P434" s="195" t="n">
        <v>301</v>
      </c>
      <c r="Q434" s="63" t="n">
        <v>69</v>
      </c>
      <c r="R434" s="64" t="n">
        <v>945</v>
      </c>
      <c r="S434" s="64" t="n">
        <v>635</v>
      </c>
      <c r="T434" s="196" t="n">
        <f aca="false">IF(R434&lt;&gt;0,S434/R434,"")</f>
        <v>0.671957671957672</v>
      </c>
    </row>
    <row r="435" customFormat="false" ht="11.25" hidden="false" customHeight="true" outlineLevel="0" collapsed="false">
      <c r="A435" s="32" t="n">
        <v>25</v>
      </c>
      <c r="B435" s="63" t="n">
        <v>432</v>
      </c>
      <c r="C435" s="64" t="n">
        <v>26</v>
      </c>
      <c r="D435" s="64" t="n">
        <v>165</v>
      </c>
      <c r="E435" s="63" t="n">
        <v>163</v>
      </c>
      <c r="F435" s="64" t="n">
        <v>442</v>
      </c>
      <c r="G435" s="65" t="n">
        <v>17</v>
      </c>
      <c r="H435" s="63" t="n">
        <v>202</v>
      </c>
      <c r="I435" s="65" t="n">
        <v>430</v>
      </c>
      <c r="J435" s="63" t="n">
        <v>326</v>
      </c>
      <c r="K435" s="64" t="n">
        <v>20</v>
      </c>
      <c r="L435" s="65" t="n">
        <v>303</v>
      </c>
      <c r="M435" s="193" t="n">
        <v>360</v>
      </c>
      <c r="N435" s="65" t="n">
        <v>274</v>
      </c>
      <c r="O435" s="134" t="n">
        <v>300</v>
      </c>
      <c r="P435" s="195" t="n">
        <v>335</v>
      </c>
      <c r="Q435" s="63" t="n">
        <v>70</v>
      </c>
      <c r="R435" s="64" t="n">
        <v>928</v>
      </c>
      <c r="S435" s="64" t="n">
        <v>659</v>
      </c>
      <c r="T435" s="196" t="n">
        <f aca="false">IF(R435&lt;&gt;0,S435/R435,"")</f>
        <v>0.710129310344828</v>
      </c>
    </row>
    <row r="436" customFormat="false" ht="11.25" hidden="false" customHeight="true" outlineLevel="0" collapsed="false">
      <c r="A436" s="32" t="n">
        <v>27</v>
      </c>
      <c r="B436" s="63" t="n">
        <v>199</v>
      </c>
      <c r="C436" s="64" t="n">
        <v>10</v>
      </c>
      <c r="D436" s="64" t="n">
        <v>58</v>
      </c>
      <c r="E436" s="63" t="n">
        <v>57</v>
      </c>
      <c r="F436" s="64" t="n">
        <v>198</v>
      </c>
      <c r="G436" s="65" t="n">
        <v>18</v>
      </c>
      <c r="H436" s="63" t="n">
        <v>80</v>
      </c>
      <c r="I436" s="65" t="n">
        <v>200</v>
      </c>
      <c r="J436" s="63" t="n">
        <v>122</v>
      </c>
      <c r="K436" s="64" t="n">
        <v>15</v>
      </c>
      <c r="L436" s="65" t="n">
        <v>146</v>
      </c>
      <c r="M436" s="193" t="n">
        <v>191</v>
      </c>
      <c r="N436" s="65" t="n">
        <v>94</v>
      </c>
      <c r="O436" s="134" t="n">
        <v>122</v>
      </c>
      <c r="P436" s="195" t="n">
        <v>168</v>
      </c>
      <c r="Q436" s="63" t="n">
        <v>32</v>
      </c>
      <c r="R436" s="64" t="n">
        <v>437</v>
      </c>
      <c r="S436" s="64" t="n">
        <v>293</v>
      </c>
      <c r="T436" s="196" t="n">
        <f aca="false">IF(R436&lt;&gt;0,S436/R436,"")</f>
        <v>0.670480549199085</v>
      </c>
    </row>
    <row r="437" customFormat="false" ht="11.25" hidden="false" customHeight="true" outlineLevel="0" collapsed="false">
      <c r="A437" s="32" t="n">
        <v>28</v>
      </c>
      <c r="B437" s="63" t="n">
        <v>371</v>
      </c>
      <c r="C437" s="64" t="n">
        <v>23</v>
      </c>
      <c r="D437" s="64" t="n">
        <v>97</v>
      </c>
      <c r="E437" s="63" t="n">
        <v>98</v>
      </c>
      <c r="F437" s="64" t="n">
        <v>374</v>
      </c>
      <c r="G437" s="65" t="n">
        <v>19</v>
      </c>
      <c r="H437" s="63" t="n">
        <v>134</v>
      </c>
      <c r="I437" s="65" t="n">
        <v>365</v>
      </c>
      <c r="J437" s="63" t="n">
        <v>198</v>
      </c>
      <c r="K437" s="64" t="n">
        <v>15</v>
      </c>
      <c r="L437" s="65" t="n">
        <v>292</v>
      </c>
      <c r="M437" s="193" t="n">
        <v>293</v>
      </c>
      <c r="N437" s="65" t="n">
        <v>204</v>
      </c>
      <c r="O437" s="134" t="n">
        <v>246</v>
      </c>
      <c r="P437" s="195" t="n">
        <v>253</v>
      </c>
      <c r="Q437" s="63" t="n">
        <v>34</v>
      </c>
      <c r="R437" s="64" t="n">
        <v>824</v>
      </c>
      <c r="S437" s="64" t="n">
        <v>509</v>
      </c>
      <c r="T437" s="196" t="n">
        <f aca="false">IF(R437&lt;&gt;0,S437/R437,"")</f>
        <v>0.617718446601942</v>
      </c>
    </row>
    <row r="438" customFormat="false" ht="11.25" hidden="false" customHeight="true" outlineLevel="0" collapsed="false">
      <c r="A438" s="32" t="n">
        <v>29</v>
      </c>
      <c r="B438" s="63" t="n">
        <v>690</v>
      </c>
      <c r="C438" s="64" t="n">
        <v>72</v>
      </c>
      <c r="D438" s="64" t="n">
        <v>387</v>
      </c>
      <c r="E438" s="63" t="n">
        <v>366</v>
      </c>
      <c r="F438" s="64" t="n">
        <v>721</v>
      </c>
      <c r="G438" s="65" t="n">
        <v>65</v>
      </c>
      <c r="H438" s="63" t="n">
        <v>491</v>
      </c>
      <c r="I438" s="65" t="n">
        <v>675</v>
      </c>
      <c r="J438" s="63" t="n">
        <v>560</v>
      </c>
      <c r="K438" s="64" t="n">
        <v>60</v>
      </c>
      <c r="L438" s="65" t="n">
        <v>558</v>
      </c>
      <c r="M438" s="193" t="n">
        <v>783</v>
      </c>
      <c r="N438" s="65" t="n">
        <v>389</v>
      </c>
      <c r="O438" s="134" t="n">
        <v>492</v>
      </c>
      <c r="P438" s="195" t="n">
        <v>682</v>
      </c>
      <c r="Q438" s="63" t="n">
        <v>114</v>
      </c>
      <c r="R438" s="64" t="n">
        <v>2114</v>
      </c>
      <c r="S438" s="64" t="n">
        <v>1198</v>
      </c>
      <c r="T438" s="196" t="n">
        <f aca="false">IF(R438&lt;&gt;0,S438/R438,"")</f>
        <v>0.566698202459792</v>
      </c>
    </row>
    <row r="439" customFormat="false" ht="11.25" hidden="false" customHeight="true" outlineLevel="0" collapsed="false">
      <c r="A439" s="32" t="n">
        <v>30</v>
      </c>
      <c r="B439" s="63" t="n">
        <v>614</v>
      </c>
      <c r="C439" s="64" t="n">
        <v>42</v>
      </c>
      <c r="D439" s="64" t="n">
        <v>303</v>
      </c>
      <c r="E439" s="63" t="n">
        <v>285</v>
      </c>
      <c r="F439" s="64" t="n">
        <v>653</v>
      </c>
      <c r="G439" s="65" t="n">
        <v>40</v>
      </c>
      <c r="H439" s="63" t="n">
        <v>384</v>
      </c>
      <c r="I439" s="65" t="n">
        <v>592</v>
      </c>
      <c r="J439" s="63" t="n">
        <v>513</v>
      </c>
      <c r="K439" s="64" t="n">
        <v>23</v>
      </c>
      <c r="L439" s="65" t="n">
        <v>455</v>
      </c>
      <c r="M439" s="193" t="n">
        <v>634</v>
      </c>
      <c r="N439" s="65" t="n">
        <v>344</v>
      </c>
      <c r="O439" s="134" t="n">
        <v>440</v>
      </c>
      <c r="P439" s="195" t="n">
        <v>552</v>
      </c>
      <c r="Q439" s="63" t="n">
        <v>82</v>
      </c>
      <c r="R439" s="64" t="n">
        <v>1533</v>
      </c>
      <c r="S439" s="64" t="n">
        <v>1009</v>
      </c>
      <c r="T439" s="196" t="n">
        <f aca="false">IF(R439&lt;&gt;0,S439/R439,"")</f>
        <v>0.658186562296151</v>
      </c>
    </row>
    <row r="440" customFormat="false" ht="11.25" hidden="false" customHeight="true" outlineLevel="0" collapsed="false">
      <c r="A440" s="32" t="n">
        <v>32</v>
      </c>
      <c r="B440" s="63" t="n">
        <v>451</v>
      </c>
      <c r="C440" s="64" t="n">
        <v>32</v>
      </c>
      <c r="D440" s="64" t="n">
        <v>139</v>
      </c>
      <c r="E440" s="63" t="n">
        <v>170</v>
      </c>
      <c r="F440" s="64" t="n">
        <v>423</v>
      </c>
      <c r="G440" s="65" t="n">
        <v>27</v>
      </c>
      <c r="H440" s="63" t="n">
        <v>215</v>
      </c>
      <c r="I440" s="65" t="n">
        <v>416</v>
      </c>
      <c r="J440" s="63" t="n">
        <v>263</v>
      </c>
      <c r="K440" s="64" t="n">
        <v>22</v>
      </c>
      <c r="L440" s="65" t="n">
        <v>358</v>
      </c>
      <c r="M440" s="193" t="n">
        <v>366</v>
      </c>
      <c r="N440" s="65" t="n">
        <v>275</v>
      </c>
      <c r="O440" s="134" t="n">
        <v>279</v>
      </c>
      <c r="P440" s="195" t="n">
        <v>364</v>
      </c>
      <c r="Q440" s="63" t="n">
        <v>73</v>
      </c>
      <c r="R440" s="64" t="n">
        <v>975</v>
      </c>
      <c r="S440" s="64" t="n">
        <v>656</v>
      </c>
      <c r="T440" s="196" t="n">
        <f aca="false">IF(R440&lt;&gt;0,S440/R440,"")</f>
        <v>0.672820512820513</v>
      </c>
    </row>
    <row r="441" customFormat="false" ht="11.25" hidden="false" customHeight="true" outlineLevel="0" collapsed="false">
      <c r="A441" s="32" t="n">
        <v>33</v>
      </c>
      <c r="B441" s="33" t="n">
        <v>610</v>
      </c>
      <c r="C441" s="34" t="n">
        <v>44</v>
      </c>
      <c r="D441" s="34" t="n">
        <v>254</v>
      </c>
      <c r="E441" s="33" t="n">
        <v>265</v>
      </c>
      <c r="F441" s="34" t="n">
        <v>611</v>
      </c>
      <c r="G441" s="35" t="n">
        <v>35</v>
      </c>
      <c r="H441" s="33" t="n">
        <v>345</v>
      </c>
      <c r="I441" s="35" t="n">
        <v>579</v>
      </c>
      <c r="J441" s="33" t="n">
        <v>398</v>
      </c>
      <c r="K441" s="34" t="n">
        <v>25</v>
      </c>
      <c r="L441" s="35" t="n">
        <v>522</v>
      </c>
      <c r="M441" s="174" t="n">
        <v>582</v>
      </c>
      <c r="N441" s="35" t="n">
        <v>360</v>
      </c>
      <c r="O441" s="99" t="n">
        <v>396</v>
      </c>
      <c r="P441" s="175" t="n">
        <v>552</v>
      </c>
      <c r="Q441" s="33" t="n">
        <v>194</v>
      </c>
      <c r="R441" s="34" t="n">
        <v>1625</v>
      </c>
      <c r="S441" s="34" t="n">
        <v>958</v>
      </c>
      <c r="T441" s="176" t="n">
        <f aca="false">IF(R441&lt;&gt;0,S441/R441,"")</f>
        <v>0.589538461538462</v>
      </c>
    </row>
    <row r="442" customFormat="false" ht="11.25" hidden="false" customHeight="true" outlineLevel="0" collapsed="false">
      <c r="A442" s="32" t="n">
        <v>34</v>
      </c>
      <c r="B442" s="63" t="n">
        <v>401</v>
      </c>
      <c r="C442" s="64" t="n">
        <v>27</v>
      </c>
      <c r="D442" s="64" t="n">
        <v>197</v>
      </c>
      <c r="E442" s="63" t="n">
        <v>198</v>
      </c>
      <c r="F442" s="64" t="n">
        <v>418</v>
      </c>
      <c r="G442" s="65" t="n">
        <v>17</v>
      </c>
      <c r="H442" s="63" t="n">
        <v>259</v>
      </c>
      <c r="I442" s="65" t="n">
        <v>389</v>
      </c>
      <c r="J442" s="63" t="n">
        <v>353</v>
      </c>
      <c r="K442" s="64" t="n">
        <v>16</v>
      </c>
      <c r="L442" s="65" t="n">
        <v>288</v>
      </c>
      <c r="M442" s="193" t="n">
        <v>379</v>
      </c>
      <c r="N442" s="65" t="n">
        <v>271</v>
      </c>
      <c r="O442" s="134" t="n">
        <v>311</v>
      </c>
      <c r="P442" s="195" t="n">
        <v>341</v>
      </c>
      <c r="Q442" s="63" t="n">
        <v>109</v>
      </c>
      <c r="R442" s="64" t="n">
        <v>1467</v>
      </c>
      <c r="S442" s="64" t="n">
        <v>672</v>
      </c>
      <c r="T442" s="196" t="n">
        <f aca="false">IF(R442&lt;&gt;0,S442/R442,"")</f>
        <v>0.458077709611452</v>
      </c>
    </row>
    <row r="443" customFormat="false" ht="11.25" hidden="false" customHeight="true" outlineLevel="0" collapsed="false">
      <c r="A443" s="32" t="n">
        <v>35</v>
      </c>
      <c r="B443" s="63" t="n">
        <v>570</v>
      </c>
      <c r="C443" s="64" t="n">
        <v>48</v>
      </c>
      <c r="D443" s="64" t="n">
        <v>233</v>
      </c>
      <c r="E443" s="63" t="n">
        <v>243</v>
      </c>
      <c r="F443" s="64" t="n">
        <v>588</v>
      </c>
      <c r="G443" s="65" t="n">
        <v>29</v>
      </c>
      <c r="H443" s="63" t="n">
        <v>312</v>
      </c>
      <c r="I443" s="65" t="n">
        <v>555</v>
      </c>
      <c r="J443" s="63" t="n">
        <v>414</v>
      </c>
      <c r="K443" s="64" t="n">
        <v>34</v>
      </c>
      <c r="L443" s="65" t="n">
        <v>433</v>
      </c>
      <c r="M443" s="193" t="n">
        <v>495</v>
      </c>
      <c r="N443" s="65" t="n">
        <v>377</v>
      </c>
      <c r="O443" s="134" t="n">
        <v>419</v>
      </c>
      <c r="P443" s="195" t="n">
        <v>453</v>
      </c>
      <c r="Q443" s="63" t="n">
        <v>91</v>
      </c>
      <c r="R443" s="64" t="n">
        <v>1480</v>
      </c>
      <c r="S443" s="64" t="n">
        <v>893</v>
      </c>
      <c r="T443" s="196" t="n">
        <f aca="false">IF(R443&lt;&gt;0,S443/R443,"")</f>
        <v>0.603378378378378</v>
      </c>
    </row>
    <row r="444" customFormat="false" ht="11.25" hidden="false" customHeight="true" outlineLevel="0" collapsed="false">
      <c r="A444" s="32" t="n">
        <v>36</v>
      </c>
      <c r="B444" s="63" t="n">
        <v>528</v>
      </c>
      <c r="C444" s="64" t="n">
        <v>33</v>
      </c>
      <c r="D444" s="64" t="n">
        <v>265</v>
      </c>
      <c r="E444" s="63" t="n">
        <v>252</v>
      </c>
      <c r="F444" s="64" t="n">
        <v>557</v>
      </c>
      <c r="G444" s="65" t="n">
        <v>29</v>
      </c>
      <c r="H444" s="63" t="n">
        <v>325</v>
      </c>
      <c r="I444" s="65" t="n">
        <v>516</v>
      </c>
      <c r="J444" s="63" t="n">
        <v>448</v>
      </c>
      <c r="K444" s="64" t="n">
        <v>19</v>
      </c>
      <c r="L444" s="65" t="n">
        <v>391</v>
      </c>
      <c r="M444" s="193" t="n">
        <v>488</v>
      </c>
      <c r="N444" s="65" t="n">
        <v>363</v>
      </c>
      <c r="O444" s="134" t="n">
        <v>384</v>
      </c>
      <c r="P444" s="195" t="n">
        <v>467</v>
      </c>
      <c r="Q444" s="63" t="n">
        <v>93</v>
      </c>
      <c r="R444" s="64" t="n">
        <v>1571</v>
      </c>
      <c r="S444" s="64" t="n">
        <v>877</v>
      </c>
      <c r="T444" s="196" t="n">
        <f aca="false">IF(R444&lt;&gt;0,S444/R444,"")</f>
        <v>0.558243157224698</v>
      </c>
    </row>
    <row r="445" customFormat="false" ht="11.25" hidden="false" customHeight="true" outlineLevel="0" collapsed="false">
      <c r="A445" s="32" t="n">
        <v>37</v>
      </c>
      <c r="B445" s="63" t="n">
        <v>1163</v>
      </c>
      <c r="C445" s="64" t="n">
        <v>53</v>
      </c>
      <c r="D445" s="64" t="n">
        <v>414</v>
      </c>
      <c r="E445" s="63" t="n">
        <v>360</v>
      </c>
      <c r="F445" s="64" t="n">
        <v>1206</v>
      </c>
      <c r="G445" s="65" t="n">
        <v>62</v>
      </c>
      <c r="H445" s="63" t="n">
        <v>509</v>
      </c>
      <c r="I445" s="65" t="n">
        <v>1142</v>
      </c>
      <c r="J445" s="63" t="n">
        <v>773</v>
      </c>
      <c r="K445" s="64" t="n">
        <v>42</v>
      </c>
      <c r="L445" s="65" t="n">
        <v>875</v>
      </c>
      <c r="M445" s="193" t="n">
        <v>886</v>
      </c>
      <c r="N445" s="65" t="n">
        <v>799</v>
      </c>
      <c r="O445" s="134" t="n">
        <v>797</v>
      </c>
      <c r="P445" s="195" t="n">
        <v>869</v>
      </c>
      <c r="Q445" s="63" t="n">
        <v>265</v>
      </c>
      <c r="R445" s="64" t="n">
        <v>2573</v>
      </c>
      <c r="S445" s="64" t="n">
        <v>1712</v>
      </c>
      <c r="T445" s="196" t="n">
        <f aca="false">IF(R445&lt;&gt;0,S445/R445,"")</f>
        <v>0.665371162067625</v>
      </c>
    </row>
    <row r="446" customFormat="false" ht="11.25" hidden="false" customHeight="true" outlineLevel="0" collapsed="false">
      <c r="A446" s="32" t="n">
        <v>38</v>
      </c>
      <c r="B446" s="63" t="n">
        <v>636</v>
      </c>
      <c r="C446" s="64" t="n">
        <v>37</v>
      </c>
      <c r="D446" s="64" t="n">
        <v>227</v>
      </c>
      <c r="E446" s="63" t="n">
        <v>207</v>
      </c>
      <c r="F446" s="64" t="n">
        <v>671</v>
      </c>
      <c r="G446" s="65" t="n">
        <v>25</v>
      </c>
      <c r="H446" s="63" t="n">
        <v>296</v>
      </c>
      <c r="I446" s="65" t="n">
        <v>639</v>
      </c>
      <c r="J446" s="63" t="n">
        <v>400</v>
      </c>
      <c r="K446" s="64" t="n">
        <v>19</v>
      </c>
      <c r="L446" s="65" t="n">
        <v>535</v>
      </c>
      <c r="M446" s="193" t="n">
        <v>537</v>
      </c>
      <c r="N446" s="65" t="n">
        <v>419</v>
      </c>
      <c r="O446" s="134" t="n">
        <v>438</v>
      </c>
      <c r="P446" s="195" t="n">
        <v>521</v>
      </c>
      <c r="Q446" s="63" t="n">
        <v>217</v>
      </c>
      <c r="R446" s="64" t="n">
        <v>1783</v>
      </c>
      <c r="S446" s="64" t="n">
        <v>969</v>
      </c>
      <c r="T446" s="196" t="n">
        <f aca="false">IF(R446&lt;&gt;0,S446/R446,"")</f>
        <v>0.543466068424004</v>
      </c>
    </row>
    <row r="447" customFormat="false" ht="11.25" hidden="false" customHeight="true" outlineLevel="0" collapsed="false">
      <c r="A447" s="32" t="n">
        <v>39</v>
      </c>
      <c r="B447" s="63" t="n">
        <v>730</v>
      </c>
      <c r="C447" s="64" t="n">
        <v>33</v>
      </c>
      <c r="D447" s="64" t="n">
        <v>260</v>
      </c>
      <c r="E447" s="63" t="n">
        <v>270</v>
      </c>
      <c r="F447" s="64" t="n">
        <v>736</v>
      </c>
      <c r="G447" s="65" t="n">
        <v>19</v>
      </c>
      <c r="H447" s="63" t="n">
        <v>346</v>
      </c>
      <c r="I447" s="65" t="n">
        <v>701</v>
      </c>
      <c r="J447" s="63" t="n">
        <v>536</v>
      </c>
      <c r="K447" s="64" t="n">
        <v>16</v>
      </c>
      <c r="L447" s="65" t="n">
        <v>510</v>
      </c>
      <c r="M447" s="193" t="n">
        <v>542</v>
      </c>
      <c r="N447" s="65" t="n">
        <v>510</v>
      </c>
      <c r="O447" s="134" t="n">
        <v>537</v>
      </c>
      <c r="P447" s="195" t="n">
        <v>519</v>
      </c>
      <c r="Q447" s="63" t="n">
        <v>142</v>
      </c>
      <c r="R447" s="64" t="n">
        <v>1523</v>
      </c>
      <c r="S447" s="64" t="n">
        <v>1074</v>
      </c>
      <c r="T447" s="196" t="n">
        <f aca="false">IF(R447&lt;&gt;0,S447/R447,"")</f>
        <v>0.705187130663165</v>
      </c>
    </row>
    <row r="448" customFormat="false" ht="11.25" hidden="false" customHeight="true" outlineLevel="0" collapsed="false">
      <c r="A448" s="32" t="n">
        <v>40</v>
      </c>
      <c r="B448" s="63" t="n">
        <v>378</v>
      </c>
      <c r="C448" s="64" t="n">
        <v>51</v>
      </c>
      <c r="D448" s="64" t="n">
        <v>293</v>
      </c>
      <c r="E448" s="63" t="n">
        <v>310</v>
      </c>
      <c r="F448" s="64" t="n">
        <v>370</v>
      </c>
      <c r="G448" s="65" t="n">
        <v>39</v>
      </c>
      <c r="H448" s="63" t="n">
        <v>362</v>
      </c>
      <c r="I448" s="65" t="n">
        <v>366</v>
      </c>
      <c r="J448" s="63" t="n">
        <v>360</v>
      </c>
      <c r="K448" s="64" t="n">
        <v>29</v>
      </c>
      <c r="L448" s="65" t="n">
        <v>358</v>
      </c>
      <c r="M448" s="193" t="n">
        <v>507</v>
      </c>
      <c r="N448" s="65" t="n">
        <v>213</v>
      </c>
      <c r="O448" s="134" t="n">
        <v>285</v>
      </c>
      <c r="P448" s="195" t="n">
        <v>442</v>
      </c>
      <c r="Q448" s="63" t="n">
        <v>101</v>
      </c>
      <c r="R448" s="64" t="n">
        <v>1685</v>
      </c>
      <c r="S448" s="64" t="n">
        <v>755</v>
      </c>
      <c r="T448" s="196" t="n">
        <f aca="false">IF(R448&lt;&gt;0,S448/R448,"")</f>
        <v>0.448071216617211</v>
      </c>
    </row>
    <row r="449" customFormat="false" ht="11.25" hidden="false" customHeight="true" outlineLevel="0" collapsed="false">
      <c r="A449" s="32" t="n">
        <v>42</v>
      </c>
      <c r="B449" s="63" t="n">
        <v>249</v>
      </c>
      <c r="C449" s="64" t="n">
        <v>23</v>
      </c>
      <c r="D449" s="64" t="n">
        <v>147</v>
      </c>
      <c r="E449" s="63" t="n">
        <v>146</v>
      </c>
      <c r="F449" s="64" t="n">
        <v>261</v>
      </c>
      <c r="G449" s="65" t="n">
        <v>16</v>
      </c>
      <c r="H449" s="63" t="n">
        <v>180</v>
      </c>
      <c r="I449" s="65" t="n">
        <v>247</v>
      </c>
      <c r="J449" s="63" t="n">
        <v>231</v>
      </c>
      <c r="K449" s="64" t="n">
        <v>16</v>
      </c>
      <c r="L449" s="65" t="n">
        <v>185</v>
      </c>
      <c r="M449" s="193" t="n">
        <v>251</v>
      </c>
      <c r="N449" s="65" t="n">
        <v>172</v>
      </c>
      <c r="O449" s="134" t="n">
        <v>194</v>
      </c>
      <c r="P449" s="195" t="n">
        <v>234</v>
      </c>
      <c r="Q449" s="63" t="n">
        <v>45</v>
      </c>
      <c r="R449" s="64" t="n">
        <v>800</v>
      </c>
      <c r="S449" s="64" t="n">
        <v>443</v>
      </c>
      <c r="T449" s="196" t="n">
        <f aca="false">IF(R449&lt;&gt;0,S449/R449,"")</f>
        <v>0.55375</v>
      </c>
    </row>
    <row r="450" customFormat="false" ht="11.25" hidden="false" customHeight="true" outlineLevel="0" collapsed="false">
      <c r="A450" s="32" t="n">
        <v>43</v>
      </c>
      <c r="B450" s="63" t="n">
        <v>386</v>
      </c>
      <c r="C450" s="64" t="n">
        <v>21</v>
      </c>
      <c r="D450" s="64" t="n">
        <v>222</v>
      </c>
      <c r="E450" s="63" t="n">
        <v>207</v>
      </c>
      <c r="F450" s="64" t="n">
        <v>405</v>
      </c>
      <c r="G450" s="65" t="n">
        <v>18</v>
      </c>
      <c r="H450" s="63" t="n">
        <v>268</v>
      </c>
      <c r="I450" s="65" t="n">
        <v>363</v>
      </c>
      <c r="J450" s="63" t="n">
        <v>311</v>
      </c>
      <c r="K450" s="64" t="n">
        <v>13</v>
      </c>
      <c r="L450" s="65" t="n">
        <v>321</v>
      </c>
      <c r="M450" s="193" t="n">
        <v>408</v>
      </c>
      <c r="N450" s="65" t="n">
        <v>227</v>
      </c>
      <c r="O450" s="134" t="n">
        <v>290</v>
      </c>
      <c r="P450" s="195" t="n">
        <v>344</v>
      </c>
      <c r="Q450" s="63" t="n">
        <v>67</v>
      </c>
      <c r="R450" s="64" t="n">
        <v>1213</v>
      </c>
      <c r="S450" s="64" t="n">
        <v>661</v>
      </c>
      <c r="T450" s="196" t="n">
        <f aca="false">IF(R450&lt;&gt;0,S450/R450,"")</f>
        <v>0.544929925803792</v>
      </c>
    </row>
    <row r="451" customFormat="false" ht="11.25" hidden="false" customHeight="true" outlineLevel="0" collapsed="false">
      <c r="A451" s="32" t="n">
        <v>44</v>
      </c>
      <c r="B451" s="63" t="n">
        <v>421</v>
      </c>
      <c r="C451" s="64" t="n">
        <v>30</v>
      </c>
      <c r="D451" s="64" t="n">
        <v>193</v>
      </c>
      <c r="E451" s="63" t="n">
        <v>206</v>
      </c>
      <c r="F451" s="64" t="n">
        <v>420</v>
      </c>
      <c r="G451" s="65" t="n">
        <v>33</v>
      </c>
      <c r="H451" s="63" t="n">
        <v>252</v>
      </c>
      <c r="I451" s="65" t="n">
        <v>408</v>
      </c>
      <c r="J451" s="63" t="n">
        <v>316</v>
      </c>
      <c r="K451" s="64" t="n">
        <v>21</v>
      </c>
      <c r="L451" s="65" t="n">
        <v>340</v>
      </c>
      <c r="M451" s="193" t="n">
        <v>430</v>
      </c>
      <c r="N451" s="65" t="n">
        <v>247</v>
      </c>
      <c r="O451" s="134" t="n">
        <v>295</v>
      </c>
      <c r="P451" s="195" t="n">
        <v>370</v>
      </c>
      <c r="Q451" s="63" t="n">
        <v>60</v>
      </c>
      <c r="R451" s="64" t="n">
        <v>1250</v>
      </c>
      <c r="S451" s="64" t="n">
        <v>691</v>
      </c>
      <c r="T451" s="196" t="n">
        <f aca="false">IF(R451&lt;&gt;0,S451/R451,"")</f>
        <v>0.5528</v>
      </c>
    </row>
    <row r="452" customFormat="false" ht="11.25" hidden="false" customHeight="true" outlineLevel="0" collapsed="false">
      <c r="A452" s="32" t="n">
        <v>45</v>
      </c>
      <c r="B452" s="63" t="n">
        <v>459</v>
      </c>
      <c r="C452" s="64" t="n">
        <v>20</v>
      </c>
      <c r="D452" s="64" t="n">
        <v>254</v>
      </c>
      <c r="E452" s="63" t="n">
        <v>236</v>
      </c>
      <c r="F452" s="64" t="n">
        <v>487</v>
      </c>
      <c r="G452" s="65" t="n">
        <v>24</v>
      </c>
      <c r="H452" s="63" t="n">
        <v>281</v>
      </c>
      <c r="I452" s="65" t="n">
        <v>471</v>
      </c>
      <c r="J452" s="63" t="n">
        <v>425</v>
      </c>
      <c r="K452" s="64" t="n">
        <v>6</v>
      </c>
      <c r="L452" s="65" t="n">
        <v>343</v>
      </c>
      <c r="M452" s="193" t="n">
        <v>461</v>
      </c>
      <c r="N452" s="65" t="n">
        <v>288</v>
      </c>
      <c r="O452" s="134" t="n">
        <v>323</v>
      </c>
      <c r="P452" s="195" t="n">
        <v>442</v>
      </c>
      <c r="Q452" s="63" t="n">
        <v>38</v>
      </c>
      <c r="R452" s="64" t="n">
        <v>1050</v>
      </c>
      <c r="S452" s="64" t="n">
        <v>788</v>
      </c>
      <c r="T452" s="196" t="n">
        <f aca="false">IF(R452&lt;&gt;0,S452/R452,"")</f>
        <v>0.750476190476191</v>
      </c>
    </row>
    <row r="453" customFormat="false" ht="11.25" hidden="false" customHeight="true" outlineLevel="0" collapsed="false">
      <c r="A453" s="130" t="n">
        <v>46</v>
      </c>
      <c r="B453" s="63" t="n">
        <v>596</v>
      </c>
      <c r="C453" s="64" t="n">
        <v>32</v>
      </c>
      <c r="D453" s="64" t="n">
        <v>197</v>
      </c>
      <c r="E453" s="63" t="n">
        <v>181</v>
      </c>
      <c r="F453" s="64" t="n">
        <v>619</v>
      </c>
      <c r="G453" s="65" t="n">
        <v>30</v>
      </c>
      <c r="H453" s="63" t="n">
        <v>258</v>
      </c>
      <c r="I453" s="65" t="n">
        <v>586</v>
      </c>
      <c r="J453" s="63" t="n">
        <v>384</v>
      </c>
      <c r="K453" s="64" t="n">
        <v>17</v>
      </c>
      <c r="L453" s="65" t="n">
        <v>448</v>
      </c>
      <c r="M453" s="193" t="n">
        <v>445</v>
      </c>
      <c r="N453" s="65" t="n">
        <v>398</v>
      </c>
      <c r="O453" s="134" t="n">
        <v>404</v>
      </c>
      <c r="P453" s="195" t="n">
        <v>445</v>
      </c>
      <c r="Q453" s="63" t="n">
        <v>119</v>
      </c>
      <c r="R453" s="64" t="n">
        <v>1212</v>
      </c>
      <c r="S453" s="64" t="n">
        <v>860</v>
      </c>
      <c r="T453" s="196" t="n">
        <f aca="false">IF(R453&lt;&gt;0,S453/R453,"")</f>
        <v>0.70957095709571</v>
      </c>
    </row>
    <row r="454" customFormat="false" ht="11.25" hidden="false" customHeight="true" outlineLevel="0" collapsed="false">
      <c r="A454" s="47" t="n">
        <v>47</v>
      </c>
      <c r="B454" s="63" t="n">
        <v>330</v>
      </c>
      <c r="C454" s="64" t="n">
        <v>30</v>
      </c>
      <c r="D454" s="64" t="n">
        <v>165</v>
      </c>
      <c r="E454" s="63" t="n">
        <v>139</v>
      </c>
      <c r="F454" s="64" t="n">
        <v>357</v>
      </c>
      <c r="G454" s="65" t="n">
        <v>29</v>
      </c>
      <c r="H454" s="63" t="n">
        <v>183</v>
      </c>
      <c r="I454" s="65" t="n">
        <v>355</v>
      </c>
      <c r="J454" s="63" t="n">
        <v>261</v>
      </c>
      <c r="K454" s="64" t="n">
        <v>11</v>
      </c>
      <c r="L454" s="65" t="n">
        <v>267</v>
      </c>
      <c r="M454" s="193" t="n">
        <v>300</v>
      </c>
      <c r="N454" s="65" t="n">
        <v>238</v>
      </c>
      <c r="O454" s="134" t="n">
        <v>266</v>
      </c>
      <c r="P454" s="195" t="n">
        <v>275</v>
      </c>
      <c r="Q454" s="63" t="n">
        <v>39</v>
      </c>
      <c r="R454" s="64" t="n">
        <v>932</v>
      </c>
      <c r="S454" s="64" t="n">
        <v>550</v>
      </c>
      <c r="T454" s="196" t="n">
        <f aca="false">IF(R454&lt;&gt;0,S454/R454,"")</f>
        <v>0.590128755364807</v>
      </c>
    </row>
    <row r="455" customFormat="false" ht="11.25" hidden="false" customHeight="true" outlineLevel="0" collapsed="false">
      <c r="A455" s="32" t="n">
        <v>48</v>
      </c>
      <c r="B455" s="63" t="n">
        <v>247</v>
      </c>
      <c r="C455" s="64" t="n">
        <v>17</v>
      </c>
      <c r="D455" s="64" t="n">
        <v>149</v>
      </c>
      <c r="E455" s="63" t="n">
        <v>156</v>
      </c>
      <c r="F455" s="64" t="n">
        <v>245</v>
      </c>
      <c r="G455" s="65" t="n">
        <v>16</v>
      </c>
      <c r="H455" s="63" t="n">
        <v>187</v>
      </c>
      <c r="I455" s="65" t="n">
        <v>233</v>
      </c>
      <c r="J455" s="63" t="n">
        <v>199</v>
      </c>
      <c r="K455" s="64" t="n">
        <v>11</v>
      </c>
      <c r="L455" s="65" t="n">
        <v>219</v>
      </c>
      <c r="M455" s="193" t="n">
        <v>272</v>
      </c>
      <c r="N455" s="65" t="n">
        <v>156</v>
      </c>
      <c r="O455" s="134" t="n">
        <v>174</v>
      </c>
      <c r="P455" s="195" t="n">
        <v>253</v>
      </c>
      <c r="Q455" s="63" t="n">
        <v>50</v>
      </c>
      <c r="R455" s="64" t="n">
        <v>809</v>
      </c>
      <c r="S455" s="64" t="n">
        <v>434</v>
      </c>
      <c r="T455" s="196" t="n">
        <f aca="false">IF(R455&lt;&gt;0,S455/R455,"")</f>
        <v>0.536464771322621</v>
      </c>
    </row>
    <row r="456" customFormat="false" ht="11.25" hidden="false" customHeight="true" outlineLevel="0" collapsed="false">
      <c r="A456" s="32" t="n">
        <v>49</v>
      </c>
      <c r="B456" s="63" t="n">
        <v>703</v>
      </c>
      <c r="C456" s="64" t="n">
        <v>28</v>
      </c>
      <c r="D456" s="64" t="n">
        <v>253</v>
      </c>
      <c r="E456" s="63" t="n">
        <v>252</v>
      </c>
      <c r="F456" s="64" t="n">
        <v>712</v>
      </c>
      <c r="G456" s="65" t="n">
        <v>30</v>
      </c>
      <c r="H456" s="63" t="n">
        <v>312</v>
      </c>
      <c r="I456" s="65" t="n">
        <v>695</v>
      </c>
      <c r="J456" s="63" t="n">
        <v>538</v>
      </c>
      <c r="K456" s="64" t="n">
        <v>17</v>
      </c>
      <c r="L456" s="65" t="n">
        <v>459</v>
      </c>
      <c r="M456" s="193" t="n">
        <v>531</v>
      </c>
      <c r="N456" s="65" t="n">
        <v>478</v>
      </c>
      <c r="O456" s="134" t="n">
        <v>479</v>
      </c>
      <c r="P456" s="195" t="n">
        <v>528</v>
      </c>
      <c r="Q456" s="63" t="n">
        <v>94</v>
      </c>
      <c r="R456" s="64" t="n">
        <v>1491</v>
      </c>
      <c r="S456" s="64" t="n">
        <v>1033</v>
      </c>
      <c r="T456" s="196" t="n">
        <f aca="false">IF(R456&lt;&gt;0,S456/R456,"")</f>
        <v>0.692823608316566</v>
      </c>
    </row>
    <row r="457" customFormat="false" ht="11.25" hidden="false" customHeight="true" outlineLevel="0" collapsed="false">
      <c r="A457" s="32" t="n">
        <v>50</v>
      </c>
      <c r="B457" s="63" t="n">
        <v>845</v>
      </c>
      <c r="C457" s="64" t="n">
        <v>42</v>
      </c>
      <c r="D457" s="64" t="n">
        <v>324</v>
      </c>
      <c r="E457" s="63" t="n">
        <v>293</v>
      </c>
      <c r="F457" s="64" t="n">
        <v>902</v>
      </c>
      <c r="G457" s="65" t="n">
        <v>29</v>
      </c>
      <c r="H457" s="63" t="n">
        <v>401</v>
      </c>
      <c r="I457" s="65" t="n">
        <v>852</v>
      </c>
      <c r="J457" s="63" t="n">
        <v>631</v>
      </c>
      <c r="K457" s="64" t="n">
        <v>44</v>
      </c>
      <c r="L457" s="65" t="n">
        <v>605</v>
      </c>
      <c r="M457" s="193" t="n">
        <v>700</v>
      </c>
      <c r="N457" s="65" t="n">
        <v>560</v>
      </c>
      <c r="O457" s="134" t="n">
        <v>602</v>
      </c>
      <c r="P457" s="195" t="n">
        <v>669</v>
      </c>
      <c r="Q457" s="63" t="n">
        <v>113</v>
      </c>
      <c r="R457" s="64" t="n">
        <v>1975</v>
      </c>
      <c r="S457" s="64" t="n">
        <v>1298</v>
      </c>
      <c r="T457" s="196" t="n">
        <f aca="false">IF(R457&lt;&gt;0,S457/R457,"")</f>
        <v>0.657215189873418</v>
      </c>
    </row>
    <row r="458" customFormat="false" ht="11.25" hidden="false" customHeight="true" outlineLevel="0" collapsed="false">
      <c r="A458" s="32" t="n">
        <v>51</v>
      </c>
      <c r="B458" s="63" t="n">
        <v>423</v>
      </c>
      <c r="C458" s="64" t="n">
        <v>33</v>
      </c>
      <c r="D458" s="64" t="n">
        <v>146</v>
      </c>
      <c r="E458" s="63" t="n">
        <v>153</v>
      </c>
      <c r="F458" s="64" t="n">
        <v>426</v>
      </c>
      <c r="G458" s="65" t="n">
        <v>34</v>
      </c>
      <c r="H458" s="63" t="n">
        <v>201</v>
      </c>
      <c r="I458" s="65" t="n">
        <v>418</v>
      </c>
      <c r="J458" s="63" t="n">
        <v>277</v>
      </c>
      <c r="K458" s="64" t="n">
        <v>12</v>
      </c>
      <c r="L458" s="65" t="n">
        <v>340</v>
      </c>
      <c r="M458" s="193" t="n">
        <v>385</v>
      </c>
      <c r="N458" s="65" t="n">
        <v>233</v>
      </c>
      <c r="O458" s="134" t="n">
        <v>314</v>
      </c>
      <c r="P458" s="195" t="n">
        <v>311</v>
      </c>
      <c r="Q458" s="63" t="n">
        <v>50</v>
      </c>
      <c r="R458" s="64" t="n">
        <v>1015</v>
      </c>
      <c r="S458" s="64" t="n">
        <v>642</v>
      </c>
      <c r="T458" s="196" t="n">
        <f aca="false">IF(R458&lt;&gt;0,S458/R458,"")</f>
        <v>0.632512315270936</v>
      </c>
    </row>
    <row r="459" customFormat="false" ht="11.25" hidden="false" customHeight="true" outlineLevel="0" collapsed="false">
      <c r="A459" s="32" t="n">
        <v>52</v>
      </c>
      <c r="B459" s="63" t="n">
        <v>353</v>
      </c>
      <c r="C459" s="64" t="n">
        <v>23</v>
      </c>
      <c r="D459" s="64" t="n">
        <v>144</v>
      </c>
      <c r="E459" s="63" t="n">
        <v>155</v>
      </c>
      <c r="F459" s="64" t="n">
        <v>352</v>
      </c>
      <c r="G459" s="65" t="n">
        <v>17</v>
      </c>
      <c r="H459" s="63" t="n">
        <v>219</v>
      </c>
      <c r="I459" s="65" t="n">
        <v>309</v>
      </c>
      <c r="J459" s="63" t="n">
        <v>261</v>
      </c>
      <c r="K459" s="64" t="n">
        <v>13</v>
      </c>
      <c r="L459" s="65" t="n">
        <v>263</v>
      </c>
      <c r="M459" s="193" t="n">
        <v>370</v>
      </c>
      <c r="N459" s="65" t="n">
        <v>166</v>
      </c>
      <c r="O459" s="134" t="n">
        <v>270</v>
      </c>
      <c r="P459" s="195" t="n">
        <v>266</v>
      </c>
      <c r="Q459" s="63" t="n">
        <v>34</v>
      </c>
      <c r="R459" s="64" t="n">
        <v>1069</v>
      </c>
      <c r="S459" s="64" t="n">
        <v>549</v>
      </c>
      <c r="T459" s="196" t="n">
        <f aca="false">IF(R459&lt;&gt;0,S459/R459,"")</f>
        <v>0.51356407857811</v>
      </c>
    </row>
    <row r="460" customFormat="false" ht="11.25" hidden="false" customHeight="true" outlineLevel="0" collapsed="false">
      <c r="A460" s="32" t="n">
        <v>54</v>
      </c>
      <c r="B460" s="63" t="n">
        <v>403</v>
      </c>
      <c r="C460" s="64" t="n">
        <v>27</v>
      </c>
      <c r="D460" s="64" t="n">
        <v>163</v>
      </c>
      <c r="E460" s="63" t="n">
        <v>156</v>
      </c>
      <c r="F460" s="64" t="n">
        <v>438</v>
      </c>
      <c r="G460" s="65" t="n">
        <v>14</v>
      </c>
      <c r="H460" s="63" t="n">
        <v>203</v>
      </c>
      <c r="I460" s="65" t="n">
        <v>400</v>
      </c>
      <c r="J460" s="63" t="n">
        <v>275</v>
      </c>
      <c r="K460" s="64" t="n">
        <v>14</v>
      </c>
      <c r="L460" s="65" t="n">
        <v>329</v>
      </c>
      <c r="M460" s="193" t="n">
        <v>365</v>
      </c>
      <c r="N460" s="65" t="n">
        <v>249</v>
      </c>
      <c r="O460" s="134" t="n">
        <v>295</v>
      </c>
      <c r="P460" s="195" t="n">
        <v>322</v>
      </c>
      <c r="Q460" s="63" t="n">
        <v>38</v>
      </c>
      <c r="R460" s="64" t="n">
        <v>939</v>
      </c>
      <c r="S460" s="64" t="n">
        <v>628</v>
      </c>
      <c r="T460" s="196" t="n">
        <f aca="false">IF(R460&lt;&gt;0,S460/R460,"")</f>
        <v>0.668796592119276</v>
      </c>
    </row>
    <row r="461" customFormat="false" ht="11.25" hidden="false" customHeight="true" outlineLevel="0" collapsed="false">
      <c r="A461" s="32" t="n">
        <v>55</v>
      </c>
      <c r="B461" s="63" t="n">
        <v>444</v>
      </c>
      <c r="C461" s="64" t="n">
        <v>29</v>
      </c>
      <c r="D461" s="64" t="n">
        <v>116</v>
      </c>
      <c r="E461" s="63" t="n">
        <v>116</v>
      </c>
      <c r="F461" s="64" t="n">
        <v>459</v>
      </c>
      <c r="G461" s="65" t="n">
        <v>22</v>
      </c>
      <c r="H461" s="63" t="n">
        <v>172</v>
      </c>
      <c r="I461" s="65" t="n">
        <v>430</v>
      </c>
      <c r="J461" s="63" t="n">
        <v>271</v>
      </c>
      <c r="K461" s="64" t="n">
        <v>15</v>
      </c>
      <c r="L461" s="65" t="n">
        <v>324</v>
      </c>
      <c r="M461" s="193" t="n">
        <v>357</v>
      </c>
      <c r="N461" s="65" t="n">
        <v>242</v>
      </c>
      <c r="O461" s="134" t="n">
        <v>319</v>
      </c>
      <c r="P461" s="195" t="n">
        <v>286</v>
      </c>
      <c r="Q461" s="63" t="n">
        <v>28</v>
      </c>
      <c r="R461" s="64" t="n">
        <v>879</v>
      </c>
      <c r="S461" s="64" t="n">
        <v>620</v>
      </c>
      <c r="T461" s="196" t="n">
        <f aca="false">IF(R461&lt;&gt;0,S461/R461,"")</f>
        <v>0.705346985210466</v>
      </c>
    </row>
    <row r="462" customFormat="false" ht="11.25" hidden="false" customHeight="true" outlineLevel="0" collapsed="false">
      <c r="A462" s="32" t="n">
        <v>56</v>
      </c>
      <c r="B462" s="63" t="n">
        <v>906</v>
      </c>
      <c r="C462" s="64" t="n">
        <v>46</v>
      </c>
      <c r="D462" s="64" t="n">
        <v>287</v>
      </c>
      <c r="E462" s="63" t="n">
        <v>297</v>
      </c>
      <c r="F462" s="64" t="n">
        <v>921</v>
      </c>
      <c r="G462" s="65" t="n">
        <v>44</v>
      </c>
      <c r="H462" s="63" t="n">
        <v>410</v>
      </c>
      <c r="I462" s="65" t="n">
        <v>869</v>
      </c>
      <c r="J462" s="63" t="n">
        <v>585</v>
      </c>
      <c r="K462" s="64" t="n">
        <v>33</v>
      </c>
      <c r="L462" s="65" t="n">
        <v>680</v>
      </c>
      <c r="M462" s="193" t="n">
        <v>804</v>
      </c>
      <c r="N462" s="65" t="n">
        <v>481</v>
      </c>
      <c r="O462" s="134" t="n">
        <v>569</v>
      </c>
      <c r="P462" s="195" t="n">
        <v>724</v>
      </c>
      <c r="Q462" s="63" t="n">
        <v>105</v>
      </c>
      <c r="R462" s="64" t="n">
        <v>1944</v>
      </c>
      <c r="S462" s="64" t="n">
        <v>1320</v>
      </c>
      <c r="T462" s="196" t="n">
        <f aca="false">IF(R462&lt;&gt;0,S462/R462,"")</f>
        <v>0.679012345679012</v>
      </c>
    </row>
    <row r="463" customFormat="false" ht="11.25" hidden="false" customHeight="true" outlineLevel="0" collapsed="false">
      <c r="A463" s="32" t="n">
        <v>57</v>
      </c>
      <c r="B463" s="63" t="n">
        <v>264</v>
      </c>
      <c r="C463" s="64" t="n">
        <v>20</v>
      </c>
      <c r="D463" s="64" t="n">
        <v>74</v>
      </c>
      <c r="E463" s="63" t="n">
        <v>74</v>
      </c>
      <c r="F463" s="64" t="n">
        <v>264</v>
      </c>
      <c r="G463" s="65" t="n">
        <v>19</v>
      </c>
      <c r="H463" s="63" t="n">
        <v>113</v>
      </c>
      <c r="I463" s="65" t="n">
        <v>250</v>
      </c>
      <c r="J463" s="63" t="n">
        <v>133</v>
      </c>
      <c r="K463" s="64" t="n">
        <v>11</v>
      </c>
      <c r="L463" s="65" t="n">
        <v>225</v>
      </c>
      <c r="M463" s="193" t="n">
        <v>243</v>
      </c>
      <c r="N463" s="65" t="n">
        <v>118</v>
      </c>
      <c r="O463" s="134" t="n">
        <v>171</v>
      </c>
      <c r="P463" s="195" t="n">
        <v>193</v>
      </c>
      <c r="Q463" s="63" t="n">
        <v>21</v>
      </c>
      <c r="R463" s="64" t="n">
        <v>533</v>
      </c>
      <c r="S463" s="64" t="n">
        <v>377</v>
      </c>
      <c r="T463" s="196" t="n">
        <f aca="false">IF(R463&lt;&gt;0,S463/R463,"")</f>
        <v>0.707317073170732</v>
      </c>
    </row>
    <row r="464" customFormat="false" ht="11.25" hidden="false" customHeight="true" outlineLevel="0" collapsed="false">
      <c r="A464" s="32" t="n">
        <v>58</v>
      </c>
      <c r="B464" s="63" t="n">
        <v>215</v>
      </c>
      <c r="C464" s="64" t="n">
        <v>3</v>
      </c>
      <c r="D464" s="64" t="n">
        <v>75</v>
      </c>
      <c r="E464" s="63" t="n">
        <v>80</v>
      </c>
      <c r="F464" s="64" t="n">
        <v>214</v>
      </c>
      <c r="G464" s="65" t="n">
        <v>5</v>
      </c>
      <c r="H464" s="63" t="n">
        <v>100</v>
      </c>
      <c r="I464" s="65" t="n">
        <v>199</v>
      </c>
      <c r="J464" s="63" t="n">
        <v>134</v>
      </c>
      <c r="K464" s="64" t="n">
        <v>6</v>
      </c>
      <c r="L464" s="65" t="n">
        <v>165</v>
      </c>
      <c r="M464" s="193" t="n">
        <v>170</v>
      </c>
      <c r="N464" s="65" t="n">
        <v>134</v>
      </c>
      <c r="O464" s="134" t="n">
        <v>136</v>
      </c>
      <c r="P464" s="195" t="n">
        <v>164</v>
      </c>
      <c r="Q464" s="63" t="n">
        <v>30</v>
      </c>
      <c r="R464" s="64" t="n">
        <v>470</v>
      </c>
      <c r="S464" s="64" t="n">
        <v>309</v>
      </c>
      <c r="T464" s="196" t="n">
        <f aca="false">IF(R464&lt;&gt;0,S464/R464,"")</f>
        <v>0.657446808510638</v>
      </c>
    </row>
    <row r="465" customFormat="false" ht="11.25" hidden="false" customHeight="true" outlineLevel="0" collapsed="false">
      <c r="A465" s="32" t="n">
        <v>59</v>
      </c>
      <c r="B465" s="63" t="n">
        <v>806</v>
      </c>
      <c r="C465" s="64" t="n">
        <v>37</v>
      </c>
      <c r="D465" s="64" t="n">
        <v>301</v>
      </c>
      <c r="E465" s="63" t="n">
        <v>295</v>
      </c>
      <c r="F465" s="64" t="n">
        <v>816</v>
      </c>
      <c r="G465" s="65" t="n">
        <v>38</v>
      </c>
      <c r="H465" s="63" t="n">
        <v>414</v>
      </c>
      <c r="I465" s="65" t="n">
        <v>763</v>
      </c>
      <c r="J465" s="63" t="n">
        <v>568</v>
      </c>
      <c r="K465" s="64" t="n">
        <v>26</v>
      </c>
      <c r="L465" s="65" t="n">
        <v>594</v>
      </c>
      <c r="M465" s="193" t="n">
        <v>669</v>
      </c>
      <c r="N465" s="65" t="n">
        <v>513</v>
      </c>
      <c r="O465" s="134" t="n">
        <v>557</v>
      </c>
      <c r="P465" s="195" t="n">
        <v>628</v>
      </c>
      <c r="Q465" s="63" t="n">
        <v>113</v>
      </c>
      <c r="R465" s="64" t="n">
        <v>1791</v>
      </c>
      <c r="S465" s="64" t="n">
        <v>1211</v>
      </c>
      <c r="T465" s="196" t="n">
        <f aca="false">IF(R465&lt;&gt;0,S465/R465,"")</f>
        <v>0.676158570630932</v>
      </c>
    </row>
    <row r="466" customFormat="false" ht="11.25" hidden="false" customHeight="true" outlineLevel="0" collapsed="false">
      <c r="A466" s="32" t="n">
        <v>60</v>
      </c>
      <c r="B466" s="63" t="n">
        <v>551</v>
      </c>
      <c r="C466" s="64" t="n">
        <v>29</v>
      </c>
      <c r="D466" s="64" t="n">
        <v>152</v>
      </c>
      <c r="E466" s="63" t="n">
        <v>136</v>
      </c>
      <c r="F466" s="64" t="n">
        <v>596</v>
      </c>
      <c r="G466" s="65" t="n">
        <v>20</v>
      </c>
      <c r="H466" s="63" t="n">
        <v>198</v>
      </c>
      <c r="I466" s="65" t="n">
        <v>564</v>
      </c>
      <c r="J466" s="63" t="n">
        <v>359</v>
      </c>
      <c r="K466" s="64" t="n">
        <v>19</v>
      </c>
      <c r="L466" s="65" t="n">
        <v>398</v>
      </c>
      <c r="M466" s="193" t="n">
        <v>377</v>
      </c>
      <c r="N466" s="65" t="n">
        <v>389</v>
      </c>
      <c r="O466" s="134" t="n">
        <v>366</v>
      </c>
      <c r="P466" s="195" t="n">
        <v>404</v>
      </c>
      <c r="Q466" s="63" t="n">
        <v>75</v>
      </c>
      <c r="R466" s="64" t="n">
        <v>1083</v>
      </c>
      <c r="S466" s="64" t="n">
        <v>789</v>
      </c>
      <c r="T466" s="196" t="n">
        <f aca="false">IF(R466&lt;&gt;0,S466/R466,"")</f>
        <v>0.728531855955679</v>
      </c>
    </row>
    <row r="467" customFormat="false" ht="11.25" hidden="false" customHeight="true" outlineLevel="0" collapsed="false">
      <c r="A467" s="32" t="n">
        <v>61</v>
      </c>
      <c r="B467" s="63" t="n">
        <v>312</v>
      </c>
      <c r="C467" s="64" t="n">
        <v>9</v>
      </c>
      <c r="D467" s="64" t="n">
        <v>90</v>
      </c>
      <c r="E467" s="63" t="n">
        <v>81</v>
      </c>
      <c r="F467" s="64" t="n">
        <v>331</v>
      </c>
      <c r="G467" s="65" t="n">
        <v>7</v>
      </c>
      <c r="H467" s="63" t="n">
        <v>116</v>
      </c>
      <c r="I467" s="65" t="n">
        <v>305</v>
      </c>
      <c r="J467" s="63" t="n">
        <v>205</v>
      </c>
      <c r="K467" s="64" t="n">
        <v>4</v>
      </c>
      <c r="L467" s="65" t="n">
        <v>217</v>
      </c>
      <c r="M467" s="193" t="n">
        <v>219</v>
      </c>
      <c r="N467" s="65" t="n">
        <v>206</v>
      </c>
      <c r="O467" s="134" t="n">
        <v>218</v>
      </c>
      <c r="P467" s="195" t="n">
        <v>209</v>
      </c>
      <c r="Q467" s="63" t="n">
        <v>25</v>
      </c>
      <c r="R467" s="64" t="n">
        <v>623</v>
      </c>
      <c r="S467" s="64" t="n">
        <v>433</v>
      </c>
      <c r="T467" s="196" t="n">
        <f aca="false">IF(R467&lt;&gt;0,S467/R467,"")</f>
        <v>0.695024077046549</v>
      </c>
    </row>
    <row r="468" customFormat="false" ht="11.25" hidden="false" customHeight="true" outlineLevel="0" collapsed="false">
      <c r="A468" s="32" t="n">
        <v>62</v>
      </c>
      <c r="B468" s="63" t="n">
        <v>375</v>
      </c>
      <c r="C468" s="64" t="n">
        <v>28</v>
      </c>
      <c r="D468" s="64" t="n">
        <v>133</v>
      </c>
      <c r="E468" s="63" t="n">
        <v>142</v>
      </c>
      <c r="F468" s="64" t="n">
        <v>387</v>
      </c>
      <c r="G468" s="65" t="n">
        <v>15</v>
      </c>
      <c r="H468" s="63" t="n">
        <v>189</v>
      </c>
      <c r="I468" s="65" t="n">
        <v>364</v>
      </c>
      <c r="J468" s="63" t="n">
        <v>270</v>
      </c>
      <c r="K468" s="64" t="n">
        <v>20</v>
      </c>
      <c r="L468" s="65" t="n">
        <v>281</v>
      </c>
      <c r="M468" s="193" t="n">
        <v>361</v>
      </c>
      <c r="N468" s="104" t="n">
        <v>197</v>
      </c>
      <c r="O468" s="194" t="n">
        <v>294</v>
      </c>
      <c r="P468" s="195" t="n">
        <v>265</v>
      </c>
      <c r="Q468" s="63" t="n">
        <v>45</v>
      </c>
      <c r="R468" s="64" t="n">
        <v>1095</v>
      </c>
      <c r="S468" s="64" t="n">
        <v>584</v>
      </c>
      <c r="T468" s="196" t="n">
        <f aca="false">IF(R468&lt;&gt;0,S468/R468,"")</f>
        <v>0.533333333333333</v>
      </c>
    </row>
    <row r="469" customFormat="false" ht="11.25" hidden="false" customHeight="true" outlineLevel="0" collapsed="false">
      <c r="A469" s="52" t="s">
        <v>52</v>
      </c>
      <c r="B469" s="55" t="n">
        <f aca="false">SUM(B416:B468)</f>
        <v>24065</v>
      </c>
      <c r="C469" s="53" t="n">
        <f aca="false">SUM(C416:C468)</f>
        <v>1534</v>
      </c>
      <c r="D469" s="53" t="n">
        <f aca="false">SUM(D416:D468)</f>
        <v>9771</v>
      </c>
      <c r="E469" s="55" t="n">
        <f aca="false">SUM(E416:E468)</f>
        <v>9649</v>
      </c>
      <c r="F469" s="53" t="n">
        <f aca="false">SUM(F416:F468)</f>
        <v>24843</v>
      </c>
      <c r="G469" s="54" t="n">
        <f aca="false">SUM(G416:G468)</f>
        <v>1250</v>
      </c>
      <c r="H469" s="55" t="n">
        <f aca="false">SUM(H416:H468)</f>
        <v>12851</v>
      </c>
      <c r="I469" s="54" t="n">
        <f aca="false">SUM(I416:I468)</f>
        <v>23343</v>
      </c>
      <c r="J469" s="55" t="n">
        <f aca="false">SUM(J416:J468)</f>
        <v>17588</v>
      </c>
      <c r="K469" s="53" t="n">
        <f aca="false">SUM(K416:K468)</f>
        <v>954</v>
      </c>
      <c r="L469" s="54" t="n">
        <f aca="false">SUM(L416:L468)</f>
        <v>18296</v>
      </c>
      <c r="M469" s="137" t="n">
        <f aca="false">SUM(M416:M468)</f>
        <v>21942</v>
      </c>
      <c r="N469" s="137" t="n">
        <f aca="false">SUM(N416:N468)</f>
        <v>14543</v>
      </c>
      <c r="O469" s="197" t="n">
        <f aca="false">SUM(O416:O468)</f>
        <v>17097</v>
      </c>
      <c r="P469" s="137" t="n">
        <f aca="false">SUM(P416:P468)</f>
        <v>19526</v>
      </c>
      <c r="Q469" s="55" t="n">
        <f aca="false">SUM(Q416:Q468)</f>
        <v>3888</v>
      </c>
      <c r="R469" s="53" t="n">
        <f aca="false">SUM(R416:R468)</f>
        <v>60831</v>
      </c>
      <c r="S469" s="53" t="n">
        <f aca="false">SUM(S416:S468)</f>
        <v>37521</v>
      </c>
      <c r="T469" s="190" t="n">
        <f aca="false">IF(R469&lt;&gt;0,S469/R469,"")</f>
        <v>0.616807220002959</v>
      </c>
    </row>
    <row r="470" customFormat="false" ht="11.25" hidden="false" customHeight="true" outlineLevel="0" collapsed="false">
      <c r="A470" s="109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69"/>
    </row>
    <row r="471" customFormat="false" ht="11.25" hidden="false" customHeight="true" outlineLevel="0" collapsed="false">
      <c r="A471" s="19" t="s">
        <v>239</v>
      </c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1"/>
    </row>
    <row r="472" customFormat="false" ht="11.25" hidden="false" customHeight="true" outlineLevel="0" collapsed="false">
      <c r="A472" s="32" t="s">
        <v>240</v>
      </c>
      <c r="B472" s="63" t="n">
        <v>287</v>
      </c>
      <c r="C472" s="64" t="n">
        <v>13</v>
      </c>
      <c r="D472" s="64" t="n">
        <v>98</v>
      </c>
      <c r="E472" s="63" t="n">
        <v>107</v>
      </c>
      <c r="F472" s="64" t="n">
        <v>279</v>
      </c>
      <c r="G472" s="65" t="n">
        <v>19</v>
      </c>
      <c r="H472" s="63" t="n">
        <v>141</v>
      </c>
      <c r="I472" s="65" t="n">
        <v>267</v>
      </c>
      <c r="J472" s="63" t="n">
        <v>153</v>
      </c>
      <c r="K472" s="64" t="n">
        <v>6</v>
      </c>
      <c r="L472" s="65" t="n">
        <v>251</v>
      </c>
      <c r="M472" s="193" t="n">
        <v>194</v>
      </c>
      <c r="N472" s="225" t="n">
        <v>232</v>
      </c>
      <c r="O472" s="226" t="n">
        <v>291</v>
      </c>
      <c r="P472" s="195" t="n">
        <v>133</v>
      </c>
      <c r="Q472" s="63" t="n">
        <v>21</v>
      </c>
      <c r="R472" s="64" t="n">
        <v>834</v>
      </c>
      <c r="S472" s="64" t="n">
        <v>430</v>
      </c>
      <c r="T472" s="196" t="n">
        <f aca="false">IF(R472&lt;&gt;0,S472/R472,"")</f>
        <v>0.515587529976019</v>
      </c>
    </row>
    <row r="473" customFormat="false" ht="11.25" hidden="false" customHeight="true" outlineLevel="0" collapsed="false">
      <c r="A473" s="32" t="s">
        <v>241</v>
      </c>
      <c r="B473" s="63" t="n">
        <v>217</v>
      </c>
      <c r="C473" s="64" t="n">
        <v>15</v>
      </c>
      <c r="D473" s="64" t="n">
        <v>76</v>
      </c>
      <c r="E473" s="63" t="n">
        <v>86</v>
      </c>
      <c r="F473" s="64" t="n">
        <v>211</v>
      </c>
      <c r="G473" s="65" t="n">
        <v>16</v>
      </c>
      <c r="H473" s="63" t="n">
        <v>96</v>
      </c>
      <c r="I473" s="65" t="n">
        <v>214</v>
      </c>
      <c r="J473" s="63" t="n">
        <v>105</v>
      </c>
      <c r="K473" s="64" t="n">
        <v>11</v>
      </c>
      <c r="L473" s="65" t="n">
        <v>203</v>
      </c>
      <c r="M473" s="193" t="n">
        <v>184</v>
      </c>
      <c r="N473" s="65" t="n">
        <v>141</v>
      </c>
      <c r="O473" s="134" t="n">
        <v>231</v>
      </c>
      <c r="P473" s="195" t="n">
        <v>93</v>
      </c>
      <c r="Q473" s="63" t="n">
        <v>40</v>
      </c>
      <c r="R473" s="64" t="n">
        <v>681</v>
      </c>
      <c r="S473" s="64" t="n">
        <v>329</v>
      </c>
      <c r="T473" s="196" t="n">
        <f aca="false">IF(R473&lt;&gt;0,S473/R473,"")</f>
        <v>0.483113069016153</v>
      </c>
    </row>
    <row r="474" customFormat="false" ht="11.25" hidden="false" customHeight="true" outlineLevel="0" collapsed="false">
      <c r="A474" s="32" t="s">
        <v>242</v>
      </c>
      <c r="B474" s="63" t="n">
        <v>204</v>
      </c>
      <c r="C474" s="64" t="n">
        <v>12</v>
      </c>
      <c r="D474" s="64" t="n">
        <v>60</v>
      </c>
      <c r="E474" s="63" t="n">
        <v>69</v>
      </c>
      <c r="F474" s="64" t="n">
        <v>197</v>
      </c>
      <c r="G474" s="65" t="n">
        <v>10</v>
      </c>
      <c r="H474" s="63" t="n">
        <v>93</v>
      </c>
      <c r="I474" s="65" t="n">
        <v>189</v>
      </c>
      <c r="J474" s="63" t="n">
        <v>109</v>
      </c>
      <c r="K474" s="64" t="n">
        <v>9</v>
      </c>
      <c r="L474" s="65" t="n">
        <v>168</v>
      </c>
      <c r="M474" s="193" t="n">
        <v>142</v>
      </c>
      <c r="N474" s="65" t="n">
        <v>146</v>
      </c>
      <c r="O474" s="134" t="n">
        <v>206</v>
      </c>
      <c r="P474" s="195" t="n">
        <v>89</v>
      </c>
      <c r="Q474" s="63" t="n">
        <v>17</v>
      </c>
      <c r="R474" s="64" t="n">
        <v>519</v>
      </c>
      <c r="S474" s="64" t="n">
        <v>298</v>
      </c>
      <c r="T474" s="196" t="n">
        <f aca="false">IF(R474&lt;&gt;0,S474/R474,"")</f>
        <v>0.574181117533719</v>
      </c>
    </row>
    <row r="475" customFormat="false" ht="11.25" hidden="false" customHeight="true" outlineLevel="0" collapsed="false">
      <c r="A475" s="32" t="s">
        <v>243</v>
      </c>
      <c r="B475" s="63" t="n">
        <v>178</v>
      </c>
      <c r="C475" s="64" t="n">
        <v>9</v>
      </c>
      <c r="D475" s="64" t="n">
        <v>49</v>
      </c>
      <c r="E475" s="63" t="n">
        <v>52</v>
      </c>
      <c r="F475" s="64" t="n">
        <v>106</v>
      </c>
      <c r="G475" s="65" t="n">
        <v>54</v>
      </c>
      <c r="H475" s="63" t="n">
        <v>74</v>
      </c>
      <c r="I475" s="65" t="n">
        <v>168</v>
      </c>
      <c r="J475" s="63" t="n">
        <v>92</v>
      </c>
      <c r="K475" s="64" t="n">
        <v>5</v>
      </c>
      <c r="L475" s="65" t="n">
        <v>147</v>
      </c>
      <c r="M475" s="193" t="n">
        <v>110</v>
      </c>
      <c r="N475" s="65" t="n">
        <v>138</v>
      </c>
      <c r="O475" s="134" t="n">
        <v>163</v>
      </c>
      <c r="P475" s="195" t="n">
        <v>83</v>
      </c>
      <c r="Q475" s="63" t="n">
        <v>21</v>
      </c>
      <c r="R475" s="64" t="n">
        <v>431</v>
      </c>
      <c r="S475" s="64" t="n">
        <v>255</v>
      </c>
      <c r="T475" s="196" t="n">
        <f aca="false">IF(R475&lt;&gt;0,S475/R475,"")</f>
        <v>0.591647331786543</v>
      </c>
    </row>
    <row r="476" customFormat="false" ht="11.25" hidden="false" customHeight="true" outlineLevel="0" collapsed="false">
      <c r="A476" s="32" t="s">
        <v>244</v>
      </c>
      <c r="B476" s="63" t="n">
        <v>232</v>
      </c>
      <c r="C476" s="64" t="n">
        <v>15</v>
      </c>
      <c r="D476" s="64" t="n">
        <v>55</v>
      </c>
      <c r="E476" s="63" t="n">
        <v>54</v>
      </c>
      <c r="F476" s="64" t="n">
        <v>232</v>
      </c>
      <c r="G476" s="65" t="n">
        <v>13</v>
      </c>
      <c r="H476" s="63" t="n">
        <v>82</v>
      </c>
      <c r="I476" s="65" t="n">
        <v>229</v>
      </c>
      <c r="J476" s="63" t="n">
        <v>124</v>
      </c>
      <c r="K476" s="64" t="n">
        <v>12</v>
      </c>
      <c r="L476" s="65" t="n">
        <v>179</v>
      </c>
      <c r="M476" s="193" t="n">
        <v>108</v>
      </c>
      <c r="N476" s="65" t="n">
        <v>210</v>
      </c>
      <c r="O476" s="134" t="n">
        <v>223</v>
      </c>
      <c r="P476" s="195" t="n">
        <v>100</v>
      </c>
      <c r="Q476" s="63" t="n">
        <v>16</v>
      </c>
      <c r="R476" s="64" t="n">
        <v>524</v>
      </c>
      <c r="S476" s="64" t="n">
        <v>332</v>
      </c>
      <c r="T476" s="196" t="n">
        <f aca="false">IF(R476&lt;&gt;0,S476/R476,"")</f>
        <v>0.633587786259542</v>
      </c>
    </row>
    <row r="477" customFormat="false" ht="11.25" hidden="false" customHeight="true" outlineLevel="0" collapsed="false">
      <c r="A477" s="32" t="s">
        <v>245</v>
      </c>
      <c r="B477" s="63" t="n">
        <v>304</v>
      </c>
      <c r="C477" s="64" t="n">
        <v>16</v>
      </c>
      <c r="D477" s="64" t="n">
        <v>96</v>
      </c>
      <c r="E477" s="63" t="n">
        <v>104</v>
      </c>
      <c r="F477" s="64" t="n">
        <v>298</v>
      </c>
      <c r="G477" s="65" t="n">
        <v>13</v>
      </c>
      <c r="H477" s="63" t="n">
        <v>141</v>
      </c>
      <c r="I477" s="65" t="n">
        <v>281</v>
      </c>
      <c r="J477" s="63" t="n">
        <v>176</v>
      </c>
      <c r="K477" s="64" t="n">
        <v>9</v>
      </c>
      <c r="L477" s="65" t="n">
        <v>238</v>
      </c>
      <c r="M477" s="193" t="n">
        <v>148</v>
      </c>
      <c r="N477" s="65" t="n">
        <v>283</v>
      </c>
      <c r="O477" s="134" t="n">
        <v>326</v>
      </c>
      <c r="P477" s="195" t="n">
        <v>106</v>
      </c>
      <c r="Q477" s="63" t="n">
        <v>24</v>
      </c>
      <c r="R477" s="64" t="n">
        <v>725</v>
      </c>
      <c r="S477" s="64" t="n">
        <v>436</v>
      </c>
      <c r="T477" s="196" t="n">
        <f aca="false">IF(R477&lt;&gt;0,S477/R477,"")</f>
        <v>0.601379310344828</v>
      </c>
    </row>
    <row r="478" customFormat="false" ht="11.25" hidden="false" customHeight="true" outlineLevel="0" collapsed="false">
      <c r="A478" s="32" t="s">
        <v>246</v>
      </c>
      <c r="B478" s="63" t="n">
        <v>181</v>
      </c>
      <c r="C478" s="64" t="n">
        <v>17</v>
      </c>
      <c r="D478" s="64" t="n">
        <v>39</v>
      </c>
      <c r="E478" s="63" t="n">
        <v>53</v>
      </c>
      <c r="F478" s="64" t="n">
        <v>179</v>
      </c>
      <c r="G478" s="65" t="n">
        <v>9</v>
      </c>
      <c r="H478" s="63" t="n">
        <v>72</v>
      </c>
      <c r="I478" s="65" t="n">
        <v>169</v>
      </c>
      <c r="J478" s="63" t="n">
        <v>95</v>
      </c>
      <c r="K478" s="64" t="n">
        <v>11</v>
      </c>
      <c r="L478" s="65" t="n">
        <v>140</v>
      </c>
      <c r="M478" s="193" t="n">
        <v>82</v>
      </c>
      <c r="N478" s="65" t="n">
        <v>165</v>
      </c>
      <c r="O478" s="134" t="n">
        <v>172</v>
      </c>
      <c r="P478" s="195" t="n">
        <v>74</v>
      </c>
      <c r="Q478" s="63" t="n">
        <v>15</v>
      </c>
      <c r="R478" s="64" t="n">
        <v>402</v>
      </c>
      <c r="S478" s="64" t="n">
        <v>249</v>
      </c>
      <c r="T478" s="196" t="n">
        <f aca="false">IF(R478&lt;&gt;0,S478/R478,"")</f>
        <v>0.619402985074627</v>
      </c>
    </row>
    <row r="479" customFormat="false" ht="11.25" hidden="false" customHeight="true" outlineLevel="0" collapsed="false">
      <c r="A479" s="32" t="s">
        <v>247</v>
      </c>
      <c r="B479" s="63" t="n">
        <v>26</v>
      </c>
      <c r="C479" s="64" t="n">
        <v>1</v>
      </c>
      <c r="D479" s="64" t="n">
        <v>2</v>
      </c>
      <c r="E479" s="63" t="n">
        <v>1</v>
      </c>
      <c r="F479" s="64" t="n">
        <v>30</v>
      </c>
      <c r="G479" s="65" t="n">
        <v>0</v>
      </c>
      <c r="H479" s="63" t="n">
        <v>5</v>
      </c>
      <c r="I479" s="65" t="n">
        <v>27</v>
      </c>
      <c r="J479" s="63" t="n">
        <v>7</v>
      </c>
      <c r="K479" s="64" t="n">
        <v>0</v>
      </c>
      <c r="L479" s="65" t="n">
        <v>25</v>
      </c>
      <c r="M479" s="193" t="n">
        <v>17</v>
      </c>
      <c r="N479" s="65" t="n">
        <v>15</v>
      </c>
      <c r="O479" s="134" t="n">
        <v>29</v>
      </c>
      <c r="P479" s="195" t="n">
        <v>4</v>
      </c>
      <c r="Q479" s="63" t="n">
        <v>1</v>
      </c>
      <c r="R479" s="64" t="n">
        <v>43</v>
      </c>
      <c r="S479" s="64" t="n">
        <v>33</v>
      </c>
      <c r="T479" s="196" t="n">
        <f aca="false">IF(R479&lt;&gt;0,S479/R479,"")</f>
        <v>0.767441860465116</v>
      </c>
    </row>
    <row r="480" customFormat="false" ht="11.25" hidden="false" customHeight="true" outlineLevel="0" collapsed="false">
      <c r="A480" s="32" t="s">
        <v>248</v>
      </c>
      <c r="B480" s="63" t="n">
        <v>38</v>
      </c>
      <c r="C480" s="64" t="n">
        <v>0</v>
      </c>
      <c r="D480" s="64" t="n">
        <v>1</v>
      </c>
      <c r="E480" s="63" t="n">
        <v>1</v>
      </c>
      <c r="F480" s="64" t="n">
        <v>37</v>
      </c>
      <c r="G480" s="65" t="n">
        <v>0</v>
      </c>
      <c r="H480" s="63" t="n">
        <v>1</v>
      </c>
      <c r="I480" s="65" t="n">
        <v>38</v>
      </c>
      <c r="J480" s="63" t="n">
        <v>6</v>
      </c>
      <c r="K480" s="64" t="n">
        <v>0</v>
      </c>
      <c r="L480" s="65" t="n">
        <v>34</v>
      </c>
      <c r="M480" s="193" t="n">
        <v>11</v>
      </c>
      <c r="N480" s="65" t="n">
        <v>29</v>
      </c>
      <c r="O480" s="134" t="n">
        <v>20</v>
      </c>
      <c r="P480" s="195" t="n">
        <v>20</v>
      </c>
      <c r="Q480" s="63" t="n">
        <v>4</v>
      </c>
      <c r="R480" s="64" t="n">
        <v>91</v>
      </c>
      <c r="S480" s="64" t="n">
        <v>40</v>
      </c>
      <c r="T480" s="196" t="n">
        <f aca="false">IF(R480&lt;&gt;0,S480/R480,"")</f>
        <v>0.43956043956044</v>
      </c>
    </row>
    <row r="481" customFormat="false" ht="11.25" hidden="false" customHeight="true" outlineLevel="0" collapsed="false">
      <c r="A481" s="32" t="s">
        <v>180</v>
      </c>
      <c r="B481" s="63" t="n">
        <v>115</v>
      </c>
      <c r="C481" s="64" t="n">
        <v>5</v>
      </c>
      <c r="D481" s="64" t="n">
        <v>51</v>
      </c>
      <c r="E481" s="63" t="n">
        <v>54</v>
      </c>
      <c r="F481" s="64" t="n">
        <v>117</v>
      </c>
      <c r="G481" s="65" t="n">
        <v>2</v>
      </c>
      <c r="H481" s="63" t="n">
        <v>71</v>
      </c>
      <c r="I481" s="65" t="n">
        <v>107</v>
      </c>
      <c r="J481" s="63" t="n">
        <v>72</v>
      </c>
      <c r="K481" s="64" t="n">
        <v>2</v>
      </c>
      <c r="L481" s="65" t="n">
        <v>109</v>
      </c>
      <c r="M481" s="193" t="n">
        <v>103</v>
      </c>
      <c r="N481" s="104" t="n">
        <v>77</v>
      </c>
      <c r="O481" s="194" t="n">
        <v>125</v>
      </c>
      <c r="P481" s="195" t="n">
        <v>57</v>
      </c>
      <c r="Q481" s="63" t="n">
        <v>0</v>
      </c>
      <c r="R481" s="64" t="n">
        <v>0</v>
      </c>
      <c r="S481" s="64" t="n">
        <v>188</v>
      </c>
      <c r="T481" s="196" t="str">
        <f aca="false">IF(R481&lt;&gt;0,S481/R481,"")</f>
        <v/>
      </c>
    </row>
    <row r="482" customFormat="false" ht="11.25" hidden="false" customHeight="true" outlineLevel="0" collapsed="false">
      <c r="A482" s="52" t="s">
        <v>52</v>
      </c>
      <c r="B482" s="55" t="n">
        <f aca="false">SUM(B472:B481)</f>
        <v>1782</v>
      </c>
      <c r="C482" s="53" t="n">
        <f aca="false">SUM(C472:C481)</f>
        <v>103</v>
      </c>
      <c r="D482" s="53" t="n">
        <f aca="false">SUM(D472:D481)</f>
        <v>527</v>
      </c>
      <c r="E482" s="55" t="n">
        <f aca="false">SUM(E472:E481)</f>
        <v>581</v>
      </c>
      <c r="F482" s="53" t="n">
        <f aca="false">SUM(F472:F481)</f>
        <v>1686</v>
      </c>
      <c r="G482" s="54" t="n">
        <f aca="false">SUM(G472:G481)</f>
        <v>136</v>
      </c>
      <c r="H482" s="55" t="n">
        <f aca="false">SUM(H472:H481)</f>
        <v>776</v>
      </c>
      <c r="I482" s="54" t="n">
        <f aca="false">SUM(I472:I481)</f>
        <v>1689</v>
      </c>
      <c r="J482" s="55" t="n">
        <f aca="false">SUM(J472:J481)</f>
        <v>939</v>
      </c>
      <c r="K482" s="53" t="n">
        <f aca="false">SUM(K472:K481)</f>
        <v>65</v>
      </c>
      <c r="L482" s="54" t="n">
        <f aca="false">SUM(L472:L481)</f>
        <v>1494</v>
      </c>
      <c r="M482" s="137" t="n">
        <f aca="false">SUM(M472:M481)</f>
        <v>1099</v>
      </c>
      <c r="N482" s="137" t="n">
        <f aca="false">SUM(N472:N481)</f>
        <v>1436</v>
      </c>
      <c r="O482" s="197" t="n">
        <f aca="false">SUM(O472:O481)</f>
        <v>1786</v>
      </c>
      <c r="P482" s="137" t="n">
        <f aca="false">SUM(P472:P481)</f>
        <v>759</v>
      </c>
      <c r="Q482" s="55" t="n">
        <f aca="false">SUM(Q472:Q481)</f>
        <v>159</v>
      </c>
      <c r="R482" s="53" t="n">
        <f aca="false">SUM(R472:R481)</f>
        <v>4250</v>
      </c>
      <c r="S482" s="53" t="n">
        <f aca="false">SUM(S472:S481)</f>
        <v>2590</v>
      </c>
      <c r="T482" s="190" t="n">
        <f aca="false">IF(R482&lt;&gt;0,S482/R482,"")</f>
        <v>0.609411764705882</v>
      </c>
    </row>
    <row r="483" customFormat="false" ht="11.25" hidden="false" customHeight="true" outlineLevel="0" collapsed="false">
      <c r="A483" s="67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69"/>
    </row>
    <row r="484" customFormat="false" ht="11.25" hidden="false" customHeight="true" outlineLevel="0" collapsed="false">
      <c r="A484" s="19" t="s">
        <v>249</v>
      </c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</row>
    <row r="485" customFormat="false" ht="11.25" hidden="false" customHeight="true" outlineLevel="0" collapsed="false">
      <c r="A485" s="32" t="s">
        <v>250</v>
      </c>
      <c r="B485" s="63" t="n">
        <v>144</v>
      </c>
      <c r="C485" s="64" t="n">
        <v>5</v>
      </c>
      <c r="D485" s="64" t="n">
        <v>36</v>
      </c>
      <c r="E485" s="63" t="n">
        <v>44</v>
      </c>
      <c r="F485" s="64" t="n">
        <v>141</v>
      </c>
      <c r="G485" s="65" t="n">
        <v>4</v>
      </c>
      <c r="H485" s="63" t="n">
        <v>61</v>
      </c>
      <c r="I485" s="65" t="n">
        <v>132</v>
      </c>
      <c r="J485" s="63" t="n">
        <v>86</v>
      </c>
      <c r="K485" s="64" t="n">
        <v>3</v>
      </c>
      <c r="L485" s="65" t="n">
        <v>106</v>
      </c>
      <c r="M485" s="193" t="n">
        <v>93</v>
      </c>
      <c r="N485" s="225" t="n">
        <v>96</v>
      </c>
      <c r="O485" s="226" t="n">
        <v>114</v>
      </c>
      <c r="P485" s="195" t="n">
        <v>81</v>
      </c>
      <c r="Q485" s="63" t="n">
        <v>11</v>
      </c>
      <c r="R485" s="64" t="n">
        <v>302</v>
      </c>
      <c r="S485" s="64" t="n">
        <v>196</v>
      </c>
      <c r="T485" s="196" t="n">
        <f aca="false">IF(R485&lt;&gt;0,S485/R485,"")</f>
        <v>0.649006622516556</v>
      </c>
    </row>
    <row r="486" customFormat="false" ht="11.25" hidden="false" customHeight="true" outlineLevel="0" collapsed="false">
      <c r="A486" s="32" t="s">
        <v>251</v>
      </c>
      <c r="B486" s="63" t="n">
        <v>55</v>
      </c>
      <c r="C486" s="64" t="n">
        <v>5</v>
      </c>
      <c r="D486" s="64" t="n">
        <v>8</v>
      </c>
      <c r="E486" s="63" t="n">
        <v>11</v>
      </c>
      <c r="F486" s="64" t="n">
        <v>54</v>
      </c>
      <c r="G486" s="65" t="n">
        <v>3</v>
      </c>
      <c r="H486" s="63" t="n">
        <v>18</v>
      </c>
      <c r="I486" s="65" t="n">
        <v>51</v>
      </c>
      <c r="J486" s="63" t="n">
        <v>24</v>
      </c>
      <c r="K486" s="64" t="n">
        <v>5</v>
      </c>
      <c r="L486" s="65" t="n">
        <v>40</v>
      </c>
      <c r="M486" s="193" t="n">
        <v>28</v>
      </c>
      <c r="N486" s="65" t="n">
        <v>39</v>
      </c>
      <c r="O486" s="134" t="n">
        <v>41</v>
      </c>
      <c r="P486" s="195" t="n">
        <v>25</v>
      </c>
      <c r="Q486" s="63" t="n">
        <v>6</v>
      </c>
      <c r="R486" s="64" t="n">
        <v>110</v>
      </c>
      <c r="S486" s="64" t="n">
        <v>70</v>
      </c>
      <c r="T486" s="196" t="n">
        <f aca="false">IF(R486&lt;&gt;0,S486/R486,"")</f>
        <v>0.636363636363636</v>
      </c>
    </row>
    <row r="487" customFormat="false" ht="11.25" hidden="false" customHeight="true" outlineLevel="0" collapsed="false">
      <c r="A487" s="32" t="s">
        <v>252</v>
      </c>
      <c r="B487" s="63" t="n">
        <v>25</v>
      </c>
      <c r="C487" s="64" t="n">
        <v>2</v>
      </c>
      <c r="D487" s="64" t="n">
        <v>3</v>
      </c>
      <c r="E487" s="63" t="n">
        <v>4</v>
      </c>
      <c r="F487" s="64" t="n">
        <v>25</v>
      </c>
      <c r="G487" s="65" t="n">
        <v>1</v>
      </c>
      <c r="H487" s="63" t="n">
        <v>7</v>
      </c>
      <c r="I487" s="65" t="n">
        <v>23</v>
      </c>
      <c r="J487" s="63" t="n">
        <v>12</v>
      </c>
      <c r="K487" s="64" t="n">
        <v>2</v>
      </c>
      <c r="L487" s="65" t="n">
        <v>16</v>
      </c>
      <c r="M487" s="193" t="n">
        <v>10</v>
      </c>
      <c r="N487" s="65" t="n">
        <v>17</v>
      </c>
      <c r="O487" s="134" t="n">
        <v>12</v>
      </c>
      <c r="P487" s="195" t="n">
        <v>15</v>
      </c>
      <c r="Q487" s="63" t="n">
        <v>4</v>
      </c>
      <c r="R487" s="64" t="n">
        <v>54</v>
      </c>
      <c r="S487" s="64" t="n">
        <v>30</v>
      </c>
      <c r="T487" s="196" t="n">
        <f aca="false">IF(R487&lt;&gt;0,S487/R487,"")</f>
        <v>0.555555555555556</v>
      </c>
    </row>
    <row r="488" customFormat="false" ht="11.25" hidden="false" customHeight="true" outlineLevel="0" collapsed="false">
      <c r="A488" s="32" t="s">
        <v>253</v>
      </c>
      <c r="B488" s="63" t="n">
        <v>350</v>
      </c>
      <c r="C488" s="64" t="n">
        <v>13</v>
      </c>
      <c r="D488" s="64" t="n">
        <v>90</v>
      </c>
      <c r="E488" s="63" t="n">
        <v>96</v>
      </c>
      <c r="F488" s="64" t="n">
        <v>346</v>
      </c>
      <c r="G488" s="65" t="n">
        <v>11</v>
      </c>
      <c r="H488" s="63" t="n">
        <v>150</v>
      </c>
      <c r="I488" s="65" t="n">
        <v>305</v>
      </c>
      <c r="J488" s="63" t="n">
        <v>232</v>
      </c>
      <c r="K488" s="64" t="n">
        <v>8</v>
      </c>
      <c r="L488" s="65" t="n">
        <v>220</v>
      </c>
      <c r="M488" s="193" t="n">
        <v>142</v>
      </c>
      <c r="N488" s="65" t="n">
        <v>309</v>
      </c>
      <c r="O488" s="134" t="n">
        <v>289</v>
      </c>
      <c r="P488" s="195" t="n">
        <v>164</v>
      </c>
      <c r="Q488" s="63" t="n">
        <v>46</v>
      </c>
      <c r="R488" s="64" t="n">
        <v>778</v>
      </c>
      <c r="S488" s="64" t="n">
        <v>462</v>
      </c>
      <c r="T488" s="196" t="n">
        <f aca="false">IF(R488&lt;&gt;0,S488/R488,"")</f>
        <v>0.593830334190231</v>
      </c>
    </row>
    <row r="489" customFormat="false" ht="11.25" hidden="false" customHeight="true" outlineLevel="0" collapsed="false">
      <c r="A489" s="32" t="s">
        <v>254</v>
      </c>
      <c r="B489" s="33" t="n">
        <v>130</v>
      </c>
      <c r="C489" s="34" t="n">
        <v>8</v>
      </c>
      <c r="D489" s="34" t="n">
        <v>67</v>
      </c>
      <c r="E489" s="33" t="n">
        <v>69</v>
      </c>
      <c r="F489" s="34" t="n">
        <v>131</v>
      </c>
      <c r="G489" s="35" t="n">
        <v>4</v>
      </c>
      <c r="H489" s="33" t="n">
        <v>92</v>
      </c>
      <c r="I489" s="35" t="n">
        <v>117</v>
      </c>
      <c r="J489" s="33" t="n">
        <v>116</v>
      </c>
      <c r="K489" s="34" t="n">
        <v>6</v>
      </c>
      <c r="L489" s="35" t="n">
        <v>90</v>
      </c>
      <c r="M489" s="174" t="n">
        <v>108</v>
      </c>
      <c r="N489" s="35" t="n">
        <v>98</v>
      </c>
      <c r="O489" s="99" t="n">
        <v>120</v>
      </c>
      <c r="P489" s="175" t="n">
        <v>91</v>
      </c>
      <c r="Q489" s="33" t="n">
        <v>38</v>
      </c>
      <c r="R489" s="34" t="n">
        <v>484</v>
      </c>
      <c r="S489" s="34" t="n">
        <v>216</v>
      </c>
      <c r="T489" s="176" t="n">
        <f aca="false">IF(R489&lt;&gt;0,S489/R489,"")</f>
        <v>0.446280991735537</v>
      </c>
    </row>
    <row r="490" customFormat="false" ht="11.25" hidden="false" customHeight="true" outlineLevel="0" collapsed="false">
      <c r="A490" s="32" t="s">
        <v>255</v>
      </c>
      <c r="B490" s="63" t="n">
        <v>95</v>
      </c>
      <c r="C490" s="64" t="n">
        <v>8</v>
      </c>
      <c r="D490" s="64" t="n">
        <v>40</v>
      </c>
      <c r="E490" s="63" t="n">
        <v>41</v>
      </c>
      <c r="F490" s="64" t="n">
        <v>98</v>
      </c>
      <c r="G490" s="65" t="n">
        <v>7</v>
      </c>
      <c r="H490" s="63" t="n">
        <v>67</v>
      </c>
      <c r="I490" s="65" t="n">
        <v>79</v>
      </c>
      <c r="J490" s="63" t="n">
        <v>73</v>
      </c>
      <c r="K490" s="64" t="n">
        <v>7</v>
      </c>
      <c r="L490" s="65" t="n">
        <v>68</v>
      </c>
      <c r="M490" s="193" t="n">
        <v>72</v>
      </c>
      <c r="N490" s="65" t="n">
        <v>70</v>
      </c>
      <c r="O490" s="134" t="n">
        <v>76</v>
      </c>
      <c r="P490" s="195" t="n">
        <v>69</v>
      </c>
      <c r="Q490" s="63" t="n">
        <v>20</v>
      </c>
      <c r="R490" s="64" t="n">
        <v>372</v>
      </c>
      <c r="S490" s="64" t="n">
        <v>150</v>
      </c>
      <c r="T490" s="196" t="n">
        <f aca="false">IF(R490&lt;&gt;0,S490/R490,"")</f>
        <v>0.403225806451613</v>
      </c>
    </row>
    <row r="491" customFormat="false" ht="11.25" hidden="false" customHeight="true" outlineLevel="0" collapsed="false">
      <c r="A491" s="32" t="s">
        <v>256</v>
      </c>
      <c r="B491" s="63" t="n">
        <v>207</v>
      </c>
      <c r="C491" s="64" t="n">
        <v>11</v>
      </c>
      <c r="D491" s="64" t="n">
        <v>86</v>
      </c>
      <c r="E491" s="63" t="n">
        <v>80</v>
      </c>
      <c r="F491" s="64" t="n">
        <v>218</v>
      </c>
      <c r="G491" s="65" t="n">
        <v>10</v>
      </c>
      <c r="H491" s="63" t="n">
        <v>122</v>
      </c>
      <c r="I491" s="65" t="n">
        <v>192</v>
      </c>
      <c r="J491" s="63" t="n">
        <v>144</v>
      </c>
      <c r="K491" s="64" t="n">
        <v>7</v>
      </c>
      <c r="L491" s="65" t="n">
        <v>164</v>
      </c>
      <c r="M491" s="193" t="n">
        <v>148</v>
      </c>
      <c r="N491" s="65" t="n">
        <v>166</v>
      </c>
      <c r="O491" s="134" t="n">
        <v>180</v>
      </c>
      <c r="P491" s="195" t="n">
        <v>133</v>
      </c>
      <c r="Q491" s="63" t="n">
        <v>32</v>
      </c>
      <c r="R491" s="64" t="n">
        <v>649</v>
      </c>
      <c r="S491" s="64" t="n">
        <v>323</v>
      </c>
      <c r="T491" s="196" t="n">
        <f aca="false">IF(R491&lt;&gt;0,S491/R491,"")</f>
        <v>0.49768875192604</v>
      </c>
    </row>
    <row r="492" customFormat="false" ht="11.25" hidden="false" customHeight="true" outlineLevel="0" collapsed="false">
      <c r="A492" s="32" t="s">
        <v>257</v>
      </c>
      <c r="B492" s="63" t="n">
        <v>193</v>
      </c>
      <c r="C492" s="64" t="n">
        <v>3</v>
      </c>
      <c r="D492" s="64" t="n">
        <v>44</v>
      </c>
      <c r="E492" s="63" t="n">
        <v>48</v>
      </c>
      <c r="F492" s="64" t="n">
        <v>188</v>
      </c>
      <c r="G492" s="65" t="n">
        <v>5</v>
      </c>
      <c r="H492" s="63" t="n">
        <v>85</v>
      </c>
      <c r="I492" s="65" t="n">
        <v>161</v>
      </c>
      <c r="J492" s="63" t="n">
        <v>114</v>
      </c>
      <c r="K492" s="64" t="n">
        <v>1</v>
      </c>
      <c r="L492" s="65" t="n">
        <v>132</v>
      </c>
      <c r="M492" s="193" t="n">
        <v>72</v>
      </c>
      <c r="N492" s="65" t="n">
        <v>174</v>
      </c>
      <c r="O492" s="134" t="n">
        <v>163</v>
      </c>
      <c r="P492" s="195" t="n">
        <v>81</v>
      </c>
      <c r="Q492" s="63" t="n">
        <v>17</v>
      </c>
      <c r="R492" s="64" t="n">
        <v>452</v>
      </c>
      <c r="S492" s="64" t="n">
        <v>248</v>
      </c>
      <c r="T492" s="196" t="n">
        <f aca="false">IF(R492&lt;&gt;0,S492/R492,"")</f>
        <v>0.548672566371681</v>
      </c>
    </row>
    <row r="493" customFormat="false" ht="11.25" hidden="false" customHeight="true" outlineLevel="0" collapsed="false">
      <c r="A493" s="32" t="s">
        <v>258</v>
      </c>
      <c r="B493" s="63" t="n">
        <v>45</v>
      </c>
      <c r="C493" s="64" t="n">
        <v>5</v>
      </c>
      <c r="D493" s="64" t="n">
        <v>61</v>
      </c>
      <c r="E493" s="63" t="n">
        <v>67</v>
      </c>
      <c r="F493" s="64" t="n">
        <v>39</v>
      </c>
      <c r="G493" s="65" t="n">
        <v>4</v>
      </c>
      <c r="H493" s="63" t="n">
        <v>69</v>
      </c>
      <c r="I493" s="65" t="n">
        <v>42</v>
      </c>
      <c r="J493" s="63" t="n">
        <v>79</v>
      </c>
      <c r="K493" s="64" t="n">
        <v>2</v>
      </c>
      <c r="L493" s="65" t="n">
        <v>34</v>
      </c>
      <c r="M493" s="193" t="n">
        <v>66</v>
      </c>
      <c r="N493" s="65" t="n">
        <v>41</v>
      </c>
      <c r="O493" s="134" t="n">
        <v>62</v>
      </c>
      <c r="P493" s="195" t="n">
        <v>42</v>
      </c>
      <c r="Q493" s="63" t="n">
        <v>7</v>
      </c>
      <c r="R493" s="64" t="n">
        <v>275</v>
      </c>
      <c r="S493" s="64" t="n">
        <v>116</v>
      </c>
      <c r="T493" s="196" t="n">
        <f aca="false">IF(R493&lt;&gt;0,S493/R493,"")</f>
        <v>0.421818181818182</v>
      </c>
    </row>
    <row r="494" customFormat="false" ht="11.25" hidden="false" customHeight="true" outlineLevel="0" collapsed="false">
      <c r="A494" s="32" t="s">
        <v>259</v>
      </c>
      <c r="B494" s="63" t="n">
        <v>66</v>
      </c>
      <c r="C494" s="64" t="n">
        <v>3</v>
      </c>
      <c r="D494" s="64" t="n">
        <v>52</v>
      </c>
      <c r="E494" s="63" t="n">
        <v>55</v>
      </c>
      <c r="F494" s="64" t="n">
        <v>63</v>
      </c>
      <c r="G494" s="65" t="n">
        <v>3</v>
      </c>
      <c r="H494" s="63" t="n">
        <v>57</v>
      </c>
      <c r="I494" s="65" t="n">
        <v>62</v>
      </c>
      <c r="J494" s="63" t="n">
        <v>70</v>
      </c>
      <c r="K494" s="64" t="n">
        <v>4</v>
      </c>
      <c r="L494" s="65" t="n">
        <v>46</v>
      </c>
      <c r="M494" s="193" t="n">
        <v>71</v>
      </c>
      <c r="N494" s="65" t="n">
        <v>51</v>
      </c>
      <c r="O494" s="134" t="n">
        <v>61</v>
      </c>
      <c r="P494" s="195" t="n">
        <v>60</v>
      </c>
      <c r="Q494" s="63" t="n">
        <v>15</v>
      </c>
      <c r="R494" s="64" t="n">
        <v>279</v>
      </c>
      <c r="S494" s="64" t="n">
        <v>127</v>
      </c>
      <c r="T494" s="196" t="n">
        <f aca="false">IF(R494&lt;&gt;0,S494/R494,"")</f>
        <v>0.455197132616487</v>
      </c>
    </row>
    <row r="495" customFormat="false" ht="11.25" hidden="false" customHeight="true" outlineLevel="0" collapsed="false">
      <c r="A495" s="32" t="s">
        <v>260</v>
      </c>
      <c r="B495" s="63" t="n">
        <v>262</v>
      </c>
      <c r="C495" s="64" t="n">
        <v>14</v>
      </c>
      <c r="D495" s="64" t="n">
        <v>58</v>
      </c>
      <c r="E495" s="63" t="n">
        <v>59</v>
      </c>
      <c r="F495" s="64" t="n">
        <v>269</v>
      </c>
      <c r="G495" s="65" t="n">
        <v>11</v>
      </c>
      <c r="H495" s="63" t="n">
        <v>111</v>
      </c>
      <c r="I495" s="65" t="n">
        <v>230</v>
      </c>
      <c r="J495" s="63" t="n">
        <v>163</v>
      </c>
      <c r="K495" s="64" t="n">
        <v>12</v>
      </c>
      <c r="L495" s="65" t="n">
        <v>169</v>
      </c>
      <c r="M495" s="193" t="n">
        <v>125</v>
      </c>
      <c r="N495" s="65" t="n">
        <v>218</v>
      </c>
      <c r="O495" s="134" t="n">
        <v>221</v>
      </c>
      <c r="P495" s="195" t="n">
        <v>119</v>
      </c>
      <c r="Q495" s="63" t="n">
        <v>43</v>
      </c>
      <c r="R495" s="64" t="n">
        <v>627</v>
      </c>
      <c r="S495" s="64" t="n">
        <v>350</v>
      </c>
      <c r="T495" s="196" t="n">
        <f aca="false">IF(R495&lt;&gt;0,S495/R495,"")</f>
        <v>0.558213716108453</v>
      </c>
    </row>
    <row r="496" customFormat="false" ht="11.25" hidden="false" customHeight="true" outlineLevel="0" collapsed="false">
      <c r="A496" s="32" t="s">
        <v>261</v>
      </c>
      <c r="B496" s="63" t="n">
        <v>316</v>
      </c>
      <c r="C496" s="64" t="n">
        <v>15</v>
      </c>
      <c r="D496" s="64" t="n">
        <v>60</v>
      </c>
      <c r="E496" s="63" t="n">
        <v>78</v>
      </c>
      <c r="F496" s="64" t="n">
        <v>311</v>
      </c>
      <c r="G496" s="65" t="n">
        <v>4</v>
      </c>
      <c r="H496" s="63" t="n">
        <v>85</v>
      </c>
      <c r="I496" s="65" t="n">
        <v>311</v>
      </c>
      <c r="J496" s="63" t="n">
        <v>207</v>
      </c>
      <c r="K496" s="64" t="n">
        <v>6</v>
      </c>
      <c r="L496" s="65" t="n">
        <v>185</v>
      </c>
      <c r="M496" s="193" t="n">
        <v>108</v>
      </c>
      <c r="N496" s="65" t="n">
        <v>289</v>
      </c>
      <c r="O496" s="134" t="n">
        <v>287</v>
      </c>
      <c r="P496" s="195" t="n">
        <v>110</v>
      </c>
      <c r="Q496" s="63" t="n">
        <v>41</v>
      </c>
      <c r="R496" s="64" t="n">
        <v>664</v>
      </c>
      <c r="S496" s="64" t="n">
        <v>406</v>
      </c>
      <c r="T496" s="196" t="n">
        <f aca="false">IF(R496&lt;&gt;0,S496/R496,"")</f>
        <v>0.61144578313253</v>
      </c>
    </row>
    <row r="497" customFormat="false" ht="11.25" hidden="false" customHeight="true" outlineLevel="0" collapsed="false">
      <c r="A497" s="32" t="s">
        <v>262</v>
      </c>
      <c r="B497" s="63" t="n">
        <v>57</v>
      </c>
      <c r="C497" s="64" t="n">
        <v>0</v>
      </c>
      <c r="D497" s="64" t="n">
        <v>5</v>
      </c>
      <c r="E497" s="63" t="n">
        <v>8</v>
      </c>
      <c r="F497" s="64" t="n">
        <v>52</v>
      </c>
      <c r="G497" s="65" t="n">
        <v>1</v>
      </c>
      <c r="H497" s="63" t="n">
        <v>9</v>
      </c>
      <c r="I497" s="65" t="n">
        <v>54</v>
      </c>
      <c r="J497" s="63" t="n">
        <v>21</v>
      </c>
      <c r="K497" s="64" t="n">
        <v>2</v>
      </c>
      <c r="L497" s="65" t="n">
        <v>39</v>
      </c>
      <c r="M497" s="193" t="n">
        <v>11</v>
      </c>
      <c r="N497" s="65" t="n">
        <v>54</v>
      </c>
      <c r="O497" s="134" t="n">
        <v>34</v>
      </c>
      <c r="P497" s="195" t="n">
        <v>31</v>
      </c>
      <c r="Q497" s="63" t="n">
        <v>3</v>
      </c>
      <c r="R497" s="64" t="n">
        <v>109</v>
      </c>
      <c r="S497" s="64" t="n">
        <v>65</v>
      </c>
      <c r="T497" s="196" t="n">
        <f aca="false">IF(R497&lt;&gt;0,S497/R497,"")</f>
        <v>0.596330275229358</v>
      </c>
    </row>
    <row r="498" customFormat="false" ht="11.25" hidden="false" customHeight="true" outlineLevel="0" collapsed="false">
      <c r="A498" s="32" t="s">
        <v>263</v>
      </c>
      <c r="B498" s="63" t="n">
        <v>77</v>
      </c>
      <c r="C498" s="64" t="n">
        <v>1</v>
      </c>
      <c r="D498" s="64" t="n">
        <v>3</v>
      </c>
      <c r="E498" s="63" t="n">
        <v>4</v>
      </c>
      <c r="F498" s="64" t="n">
        <v>79</v>
      </c>
      <c r="G498" s="65" t="n">
        <v>0</v>
      </c>
      <c r="H498" s="63" t="n">
        <v>10</v>
      </c>
      <c r="I498" s="65" t="n">
        <v>73</v>
      </c>
      <c r="J498" s="63" t="n">
        <v>23</v>
      </c>
      <c r="K498" s="64" t="n">
        <v>1</v>
      </c>
      <c r="L498" s="65" t="n">
        <v>58</v>
      </c>
      <c r="M498" s="193" t="n">
        <v>17</v>
      </c>
      <c r="N498" s="65" t="n">
        <v>66</v>
      </c>
      <c r="O498" s="134" t="n">
        <v>65</v>
      </c>
      <c r="P498" s="195" t="n">
        <v>16</v>
      </c>
      <c r="Q498" s="63" t="n">
        <v>8</v>
      </c>
      <c r="R498" s="64" t="n">
        <v>118</v>
      </c>
      <c r="S498" s="64" t="n">
        <v>83</v>
      </c>
      <c r="T498" s="196" t="n">
        <f aca="false">IF(R498&lt;&gt;0,S498/R498,"")</f>
        <v>0.703389830508475</v>
      </c>
    </row>
    <row r="499" customFormat="false" ht="11.25" hidden="false" customHeight="true" outlineLevel="0" collapsed="false">
      <c r="A499" s="32" t="s">
        <v>264</v>
      </c>
      <c r="B499" s="63" t="n">
        <v>85</v>
      </c>
      <c r="C499" s="64" t="n">
        <v>4</v>
      </c>
      <c r="D499" s="64" t="n">
        <v>23</v>
      </c>
      <c r="E499" s="63" t="n">
        <v>24</v>
      </c>
      <c r="F499" s="64" t="n">
        <v>85</v>
      </c>
      <c r="G499" s="65" t="n">
        <v>4</v>
      </c>
      <c r="H499" s="63" t="n">
        <v>36</v>
      </c>
      <c r="I499" s="65" t="n">
        <v>76</v>
      </c>
      <c r="J499" s="63" t="n">
        <v>56</v>
      </c>
      <c r="K499" s="64" t="n">
        <v>0</v>
      </c>
      <c r="L499" s="65" t="n">
        <v>56</v>
      </c>
      <c r="M499" s="193" t="n">
        <v>33</v>
      </c>
      <c r="N499" s="65" t="n">
        <v>81</v>
      </c>
      <c r="O499" s="134" t="n">
        <v>73</v>
      </c>
      <c r="P499" s="195" t="n">
        <v>42</v>
      </c>
      <c r="Q499" s="63" t="n">
        <v>8</v>
      </c>
      <c r="R499" s="64" t="n">
        <v>188</v>
      </c>
      <c r="S499" s="64" t="n">
        <v>116</v>
      </c>
      <c r="T499" s="196" t="n">
        <f aca="false">IF(R499&lt;&gt;0,S499/R499,"")</f>
        <v>0.617021276595745</v>
      </c>
    </row>
    <row r="500" customFormat="false" ht="11.25" hidden="false" customHeight="true" outlineLevel="0" collapsed="false">
      <c r="A500" s="32" t="s">
        <v>265</v>
      </c>
      <c r="B500" s="63" t="n">
        <v>141</v>
      </c>
      <c r="C500" s="64" t="n">
        <v>2</v>
      </c>
      <c r="D500" s="64" t="n">
        <v>19</v>
      </c>
      <c r="E500" s="63" t="n">
        <v>24</v>
      </c>
      <c r="F500" s="64" t="n">
        <v>138</v>
      </c>
      <c r="G500" s="65" t="n">
        <v>1</v>
      </c>
      <c r="H500" s="63" t="n">
        <v>34</v>
      </c>
      <c r="I500" s="65" t="n">
        <v>131</v>
      </c>
      <c r="J500" s="63" t="n">
        <v>69</v>
      </c>
      <c r="K500" s="64" t="n">
        <v>1</v>
      </c>
      <c r="L500" s="65" t="n">
        <v>96</v>
      </c>
      <c r="M500" s="193" t="n">
        <v>45</v>
      </c>
      <c r="N500" s="65" t="n">
        <v>121</v>
      </c>
      <c r="O500" s="134" t="n">
        <v>108</v>
      </c>
      <c r="P500" s="195" t="n">
        <v>58</v>
      </c>
      <c r="Q500" s="63" t="n">
        <v>13</v>
      </c>
      <c r="R500" s="64" t="n">
        <v>303</v>
      </c>
      <c r="S500" s="64" t="n">
        <v>170</v>
      </c>
      <c r="T500" s="196" t="n">
        <f aca="false">IF(R500&lt;&gt;0,S500/R500,"")</f>
        <v>0.561056105610561</v>
      </c>
    </row>
    <row r="501" customFormat="false" ht="11.25" hidden="false" customHeight="true" outlineLevel="0" collapsed="false">
      <c r="A501" s="32" t="s">
        <v>266</v>
      </c>
      <c r="B501" s="63" t="n">
        <v>146</v>
      </c>
      <c r="C501" s="64" t="n">
        <v>4</v>
      </c>
      <c r="D501" s="64" t="n">
        <v>23</v>
      </c>
      <c r="E501" s="63" t="n">
        <v>30</v>
      </c>
      <c r="F501" s="64" t="n">
        <v>136</v>
      </c>
      <c r="G501" s="65" t="n">
        <v>4</v>
      </c>
      <c r="H501" s="63" t="n">
        <v>49</v>
      </c>
      <c r="I501" s="65" t="n">
        <v>126</v>
      </c>
      <c r="J501" s="63" t="n">
        <v>68</v>
      </c>
      <c r="K501" s="64" t="n">
        <v>4</v>
      </c>
      <c r="L501" s="65" t="n">
        <v>102</v>
      </c>
      <c r="M501" s="193" t="n">
        <v>37</v>
      </c>
      <c r="N501" s="65" t="n">
        <v>134</v>
      </c>
      <c r="O501" s="134" t="n">
        <v>103</v>
      </c>
      <c r="P501" s="195" t="n">
        <v>69</v>
      </c>
      <c r="Q501" s="63" t="n">
        <v>14</v>
      </c>
      <c r="R501" s="64" t="n">
        <v>255</v>
      </c>
      <c r="S501" s="64" t="n">
        <v>178</v>
      </c>
      <c r="T501" s="196" t="n">
        <f aca="false">IF(R501&lt;&gt;0,S501/R501,"")</f>
        <v>0.698039215686274</v>
      </c>
    </row>
    <row r="502" customFormat="false" ht="11.25" hidden="false" customHeight="true" outlineLevel="0" collapsed="false">
      <c r="A502" s="32" t="s">
        <v>267</v>
      </c>
      <c r="B502" s="63" t="n">
        <v>248</v>
      </c>
      <c r="C502" s="64" t="n">
        <v>14</v>
      </c>
      <c r="D502" s="64" t="n">
        <v>24</v>
      </c>
      <c r="E502" s="63" t="n">
        <v>33</v>
      </c>
      <c r="F502" s="64" t="n">
        <v>252</v>
      </c>
      <c r="G502" s="65" t="n">
        <v>4</v>
      </c>
      <c r="H502" s="63" t="n">
        <v>54</v>
      </c>
      <c r="I502" s="65" t="n">
        <v>241</v>
      </c>
      <c r="J502" s="63" t="n">
        <v>84</v>
      </c>
      <c r="K502" s="64" t="n">
        <v>8</v>
      </c>
      <c r="L502" s="65" t="n">
        <v>207</v>
      </c>
      <c r="M502" s="193" t="n">
        <v>62</v>
      </c>
      <c r="N502" s="65" t="n">
        <v>231</v>
      </c>
      <c r="O502" s="134" t="n">
        <v>202</v>
      </c>
      <c r="P502" s="195" t="n">
        <v>90</v>
      </c>
      <c r="Q502" s="63" t="n">
        <v>28</v>
      </c>
      <c r="R502" s="64" t="n">
        <v>409</v>
      </c>
      <c r="S502" s="64" t="n">
        <v>301</v>
      </c>
      <c r="T502" s="196" t="n">
        <f aca="false">IF(R502&lt;&gt;0,S502/R502,"")</f>
        <v>0.735941320293399</v>
      </c>
    </row>
    <row r="503" customFormat="false" ht="11.25" hidden="false" customHeight="true" outlineLevel="0" collapsed="false">
      <c r="A503" s="32" t="s">
        <v>268</v>
      </c>
      <c r="B503" s="63" t="n">
        <v>35</v>
      </c>
      <c r="C503" s="64" t="n">
        <v>2</v>
      </c>
      <c r="D503" s="64" t="n">
        <v>6</v>
      </c>
      <c r="E503" s="63" t="n">
        <v>3</v>
      </c>
      <c r="F503" s="64" t="n">
        <v>39</v>
      </c>
      <c r="G503" s="65" t="n">
        <v>2</v>
      </c>
      <c r="H503" s="63" t="n">
        <v>11</v>
      </c>
      <c r="I503" s="65" t="n">
        <v>33</v>
      </c>
      <c r="J503" s="63" t="n">
        <v>16</v>
      </c>
      <c r="K503" s="64" t="n">
        <v>2</v>
      </c>
      <c r="L503" s="65" t="n">
        <v>27</v>
      </c>
      <c r="M503" s="193" t="n">
        <v>23</v>
      </c>
      <c r="N503" s="65" t="n">
        <v>21</v>
      </c>
      <c r="O503" s="134" t="n">
        <v>29</v>
      </c>
      <c r="P503" s="195" t="n">
        <v>16</v>
      </c>
      <c r="Q503" s="63" t="n">
        <v>5</v>
      </c>
      <c r="R503" s="64" t="n">
        <v>78</v>
      </c>
      <c r="S503" s="64" t="n">
        <v>47</v>
      </c>
      <c r="T503" s="196" t="n">
        <f aca="false">IF(R503&lt;&gt;0,S503/R503,"")</f>
        <v>0.602564102564102</v>
      </c>
    </row>
    <row r="504" customFormat="false" ht="11.25" hidden="false" customHeight="true" outlineLevel="0" collapsed="false">
      <c r="A504" s="32" t="s">
        <v>269</v>
      </c>
      <c r="B504" s="63" t="n">
        <v>194</v>
      </c>
      <c r="C504" s="64" t="n">
        <v>6</v>
      </c>
      <c r="D504" s="64" t="n">
        <v>31</v>
      </c>
      <c r="E504" s="63" t="n">
        <v>23</v>
      </c>
      <c r="F504" s="64" t="n">
        <v>209</v>
      </c>
      <c r="G504" s="65" t="n">
        <v>1</v>
      </c>
      <c r="H504" s="63" t="n">
        <v>61</v>
      </c>
      <c r="I504" s="65" t="n">
        <v>175</v>
      </c>
      <c r="J504" s="63" t="n">
        <v>87</v>
      </c>
      <c r="K504" s="64" t="n">
        <v>4</v>
      </c>
      <c r="L504" s="65" t="n">
        <v>144</v>
      </c>
      <c r="M504" s="193" t="n">
        <v>66</v>
      </c>
      <c r="N504" s="65" t="n">
        <v>170</v>
      </c>
      <c r="O504" s="134" t="n">
        <v>160</v>
      </c>
      <c r="P504" s="195" t="n">
        <v>77</v>
      </c>
      <c r="Q504" s="63" t="n">
        <v>15</v>
      </c>
      <c r="R504" s="64" t="n">
        <v>386</v>
      </c>
      <c r="S504" s="64" t="n">
        <v>244</v>
      </c>
      <c r="T504" s="196" t="n">
        <f aca="false">IF(R504&lt;&gt;0,S504/R504,"")</f>
        <v>0.632124352331606</v>
      </c>
    </row>
    <row r="505" customFormat="false" ht="11.25" hidden="false" customHeight="true" outlineLevel="0" collapsed="false">
      <c r="A505" s="32" t="s">
        <v>270</v>
      </c>
      <c r="B505" s="63" t="n">
        <v>232</v>
      </c>
      <c r="C505" s="64" t="n">
        <v>10</v>
      </c>
      <c r="D505" s="64" t="n">
        <v>33</v>
      </c>
      <c r="E505" s="63" t="n">
        <v>38</v>
      </c>
      <c r="F505" s="64" t="n">
        <v>235</v>
      </c>
      <c r="G505" s="65" t="n">
        <v>6</v>
      </c>
      <c r="H505" s="63" t="n">
        <v>69</v>
      </c>
      <c r="I505" s="65" t="n">
        <v>212</v>
      </c>
      <c r="J505" s="63" t="n">
        <v>128</v>
      </c>
      <c r="K505" s="64" t="n">
        <v>4</v>
      </c>
      <c r="L505" s="65" t="n">
        <v>154</v>
      </c>
      <c r="M505" s="193" t="n">
        <v>78</v>
      </c>
      <c r="N505" s="65" t="n">
        <v>205</v>
      </c>
      <c r="O505" s="134" t="n">
        <v>189</v>
      </c>
      <c r="P505" s="195" t="n">
        <v>96</v>
      </c>
      <c r="Q505" s="63" t="n">
        <v>19</v>
      </c>
      <c r="R505" s="64" t="n">
        <v>482</v>
      </c>
      <c r="S505" s="64" t="n">
        <v>290</v>
      </c>
      <c r="T505" s="196" t="n">
        <f aca="false">IF(R505&lt;&gt;0,S505/R505,"")</f>
        <v>0.601659751037344</v>
      </c>
    </row>
    <row r="506" customFormat="false" ht="11.25" hidden="false" customHeight="true" outlineLevel="0" collapsed="false">
      <c r="A506" s="32" t="s">
        <v>271</v>
      </c>
      <c r="B506" s="63" t="n">
        <v>411</v>
      </c>
      <c r="C506" s="64" t="n">
        <v>12</v>
      </c>
      <c r="D506" s="64" t="n">
        <v>101</v>
      </c>
      <c r="E506" s="63" t="n">
        <v>100</v>
      </c>
      <c r="F506" s="64" t="n">
        <v>420</v>
      </c>
      <c r="G506" s="65" t="n">
        <v>10</v>
      </c>
      <c r="H506" s="63" t="n">
        <v>143</v>
      </c>
      <c r="I506" s="65" t="n">
        <v>394</v>
      </c>
      <c r="J506" s="63" t="n">
        <v>251</v>
      </c>
      <c r="K506" s="64" t="n">
        <v>4</v>
      </c>
      <c r="L506" s="65" t="n">
        <v>282</v>
      </c>
      <c r="M506" s="193" t="n">
        <v>156</v>
      </c>
      <c r="N506" s="65" t="n">
        <v>382</v>
      </c>
      <c r="O506" s="134" t="n">
        <v>359</v>
      </c>
      <c r="P506" s="195" t="n">
        <v>174</v>
      </c>
      <c r="Q506" s="63" t="n">
        <v>52</v>
      </c>
      <c r="R506" s="64" t="n">
        <v>928</v>
      </c>
      <c r="S506" s="64" t="n">
        <v>548</v>
      </c>
      <c r="T506" s="196" t="n">
        <f aca="false">IF(R506&lt;&gt;0,S506/R506,"")</f>
        <v>0.59051724137931</v>
      </c>
    </row>
    <row r="507" customFormat="false" ht="11.25" hidden="false" customHeight="true" outlineLevel="0" collapsed="false">
      <c r="A507" s="32" t="s">
        <v>272</v>
      </c>
      <c r="B507" s="63" t="n">
        <v>28</v>
      </c>
      <c r="C507" s="64" t="n">
        <v>0</v>
      </c>
      <c r="D507" s="64" t="n">
        <v>3</v>
      </c>
      <c r="E507" s="63" t="n">
        <v>2</v>
      </c>
      <c r="F507" s="64" t="n">
        <v>30</v>
      </c>
      <c r="G507" s="65" t="n">
        <v>1</v>
      </c>
      <c r="H507" s="63" t="n">
        <v>4</v>
      </c>
      <c r="I507" s="65" t="n">
        <v>29</v>
      </c>
      <c r="J507" s="63" t="n">
        <v>12</v>
      </c>
      <c r="K507" s="64" t="n">
        <v>0</v>
      </c>
      <c r="L507" s="65" t="n">
        <v>21</v>
      </c>
      <c r="M507" s="193" t="n">
        <v>12</v>
      </c>
      <c r="N507" s="65" t="n">
        <v>22</v>
      </c>
      <c r="O507" s="134" t="n">
        <v>27</v>
      </c>
      <c r="P507" s="195" t="n">
        <v>7</v>
      </c>
      <c r="Q507" s="63" t="n">
        <v>0</v>
      </c>
      <c r="R507" s="64" t="n">
        <v>47</v>
      </c>
      <c r="S507" s="64" t="n">
        <v>34</v>
      </c>
      <c r="T507" s="196" t="n">
        <f aca="false">IF(R507&lt;&gt;0,S507/R507,"")</f>
        <v>0.723404255319149</v>
      </c>
    </row>
    <row r="508" customFormat="false" ht="11.25" hidden="false" customHeight="true" outlineLevel="0" collapsed="false">
      <c r="A508" s="32" t="s">
        <v>273</v>
      </c>
      <c r="B508" s="63" t="n">
        <v>415</v>
      </c>
      <c r="C508" s="64" t="n">
        <v>10</v>
      </c>
      <c r="D508" s="64" t="n">
        <v>91</v>
      </c>
      <c r="E508" s="63" t="n">
        <v>95</v>
      </c>
      <c r="F508" s="64" t="n">
        <v>403</v>
      </c>
      <c r="G508" s="65" t="n">
        <v>15</v>
      </c>
      <c r="H508" s="63" t="n">
        <v>127</v>
      </c>
      <c r="I508" s="65" t="n">
        <v>399</v>
      </c>
      <c r="J508" s="63" t="n">
        <v>272</v>
      </c>
      <c r="K508" s="64" t="n">
        <v>6</v>
      </c>
      <c r="L508" s="65" t="n">
        <v>257</v>
      </c>
      <c r="M508" s="193" t="n">
        <v>198</v>
      </c>
      <c r="N508" s="65" t="n">
        <v>336</v>
      </c>
      <c r="O508" s="134" t="n">
        <v>335</v>
      </c>
      <c r="P508" s="195" t="n">
        <v>199</v>
      </c>
      <c r="Q508" s="63" t="n">
        <v>66</v>
      </c>
      <c r="R508" s="64" t="n">
        <v>982</v>
      </c>
      <c r="S508" s="64" t="n">
        <v>543</v>
      </c>
      <c r="T508" s="196" t="n">
        <f aca="false">IF(R508&lt;&gt;0,S508/R508,"")</f>
        <v>0.552953156822811</v>
      </c>
    </row>
    <row r="509" customFormat="false" ht="11.25" hidden="false" customHeight="true" outlineLevel="0" collapsed="false">
      <c r="A509" s="32" t="s">
        <v>274</v>
      </c>
      <c r="B509" s="63" t="n">
        <v>173</v>
      </c>
      <c r="C509" s="64" t="n">
        <v>7</v>
      </c>
      <c r="D509" s="64" t="n">
        <v>18</v>
      </c>
      <c r="E509" s="63" t="n">
        <v>17</v>
      </c>
      <c r="F509" s="64" t="n">
        <v>179</v>
      </c>
      <c r="G509" s="65" t="n">
        <v>3</v>
      </c>
      <c r="H509" s="63" t="n">
        <v>29</v>
      </c>
      <c r="I509" s="65" t="n">
        <v>171</v>
      </c>
      <c r="J509" s="63" t="n">
        <v>60</v>
      </c>
      <c r="K509" s="64" t="n">
        <v>3</v>
      </c>
      <c r="L509" s="65" t="n">
        <v>138</v>
      </c>
      <c r="M509" s="193" t="n">
        <v>30</v>
      </c>
      <c r="N509" s="65" t="n">
        <v>169</v>
      </c>
      <c r="O509" s="134" t="n">
        <v>135</v>
      </c>
      <c r="P509" s="195" t="n">
        <v>61</v>
      </c>
      <c r="Q509" s="63" t="n">
        <v>15</v>
      </c>
      <c r="R509" s="64" t="n">
        <v>340</v>
      </c>
      <c r="S509" s="64" t="n">
        <v>205</v>
      </c>
      <c r="T509" s="196" t="n">
        <f aca="false">IF(R509&lt;&gt;0,S509/R509,"")</f>
        <v>0.602941176470588</v>
      </c>
    </row>
    <row r="510" customFormat="false" ht="11.25" hidden="false" customHeight="true" outlineLevel="0" collapsed="false">
      <c r="A510" s="32" t="s">
        <v>180</v>
      </c>
      <c r="B510" s="63" t="n">
        <v>382</v>
      </c>
      <c r="C510" s="64" t="n">
        <v>19</v>
      </c>
      <c r="D510" s="64" t="n">
        <v>109</v>
      </c>
      <c r="E510" s="63" t="n">
        <v>113</v>
      </c>
      <c r="F510" s="64" t="n">
        <v>384</v>
      </c>
      <c r="G510" s="65" t="n">
        <v>15</v>
      </c>
      <c r="H510" s="63" t="n">
        <v>169</v>
      </c>
      <c r="I510" s="65" t="n">
        <v>344</v>
      </c>
      <c r="J510" s="63" t="n">
        <v>200</v>
      </c>
      <c r="K510" s="64" t="n">
        <v>13</v>
      </c>
      <c r="L510" s="65" t="n">
        <v>302</v>
      </c>
      <c r="M510" s="193" t="n">
        <v>218</v>
      </c>
      <c r="N510" s="104" t="n">
        <v>290</v>
      </c>
      <c r="O510" s="194" t="n">
        <v>269</v>
      </c>
      <c r="P510" s="195" t="n">
        <v>228</v>
      </c>
      <c r="Q510" s="63" t="n">
        <v>0</v>
      </c>
      <c r="R510" s="64" t="n">
        <v>0</v>
      </c>
      <c r="S510" s="64" t="n">
        <v>537</v>
      </c>
      <c r="T510" s="196" t="str">
        <f aca="false">IF(R510&lt;&gt;0,S510/R510,"")</f>
        <v/>
      </c>
    </row>
    <row r="511" customFormat="false" ht="11.25" hidden="false" customHeight="true" outlineLevel="0" collapsed="false">
      <c r="A511" s="52" t="s">
        <v>52</v>
      </c>
      <c r="B511" s="55" t="n">
        <f aca="false">SUM(B485:B510)</f>
        <v>4512</v>
      </c>
      <c r="C511" s="53" t="n">
        <f aca="false">SUM(C485:C510)</f>
        <v>183</v>
      </c>
      <c r="D511" s="53" t="n">
        <f aca="false">SUM(D485:D510)</f>
        <v>1094</v>
      </c>
      <c r="E511" s="55" t="n">
        <f aca="false">SUM(E485:E510)</f>
        <v>1166</v>
      </c>
      <c r="F511" s="53" t="n">
        <f aca="false">SUM(F485:F510)</f>
        <v>4524</v>
      </c>
      <c r="G511" s="54" t="n">
        <f aca="false">SUM(G485:G510)</f>
        <v>134</v>
      </c>
      <c r="H511" s="55" t="n">
        <f aca="false">SUM(H485:H510)</f>
        <v>1729</v>
      </c>
      <c r="I511" s="54" t="n">
        <f aca="false">SUM(I485:I510)</f>
        <v>4163</v>
      </c>
      <c r="J511" s="55" t="n">
        <f aca="false">SUM(J485:J510)</f>
        <v>2667</v>
      </c>
      <c r="K511" s="53" t="n">
        <f aca="false">SUM(K485:K510)</f>
        <v>115</v>
      </c>
      <c r="L511" s="54" t="n">
        <f aca="false">SUM(L485:L510)</f>
        <v>3153</v>
      </c>
      <c r="M511" s="137" t="n">
        <f aca="false">SUM(M485:M510)</f>
        <v>2029</v>
      </c>
      <c r="N511" s="137" t="n">
        <f aca="false">SUM(N485:N510)</f>
        <v>3850</v>
      </c>
      <c r="O511" s="197" t="n">
        <f aca="false">SUM(O485:O510)</f>
        <v>3714</v>
      </c>
      <c r="P511" s="137" t="n">
        <f aca="false">SUM(P485:P510)</f>
        <v>2154</v>
      </c>
      <c r="Q511" s="55" t="n">
        <f aca="false">SUM(Q485:Q510)</f>
        <v>526</v>
      </c>
      <c r="R511" s="53" t="n">
        <f aca="false">SUM(R485:R510)</f>
        <v>9671</v>
      </c>
      <c r="S511" s="53" t="n">
        <f aca="false">SUM(S485:S510)</f>
        <v>6055</v>
      </c>
      <c r="T511" s="190" t="n">
        <f aca="false">IF(R511&lt;&gt;0,S511/R511,"")</f>
        <v>0.626098645434805</v>
      </c>
    </row>
    <row r="512" customFormat="false" ht="11.25" hidden="false" customHeight="true" outlineLevel="0" collapsed="false">
      <c r="A512" s="109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69"/>
    </row>
    <row r="513" customFormat="false" ht="11.25" hidden="false" customHeight="true" outlineLevel="0" collapsed="false">
      <c r="A513" s="19" t="s">
        <v>275</v>
      </c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1"/>
    </row>
    <row r="514" customFormat="false" ht="11.25" hidden="false" customHeight="true" outlineLevel="0" collapsed="false">
      <c r="A514" s="32" t="n">
        <v>1</v>
      </c>
      <c r="B514" s="63" t="n">
        <v>78</v>
      </c>
      <c r="C514" s="64" t="n">
        <v>5</v>
      </c>
      <c r="D514" s="64" t="n">
        <v>30</v>
      </c>
      <c r="E514" s="63" t="n">
        <v>32</v>
      </c>
      <c r="F514" s="64" t="n">
        <v>73</v>
      </c>
      <c r="G514" s="65" t="n">
        <v>7</v>
      </c>
      <c r="H514" s="63" t="n">
        <v>33</v>
      </c>
      <c r="I514" s="65" t="n">
        <v>85</v>
      </c>
      <c r="J514" s="63" t="n">
        <v>44</v>
      </c>
      <c r="K514" s="64" t="n">
        <v>3</v>
      </c>
      <c r="L514" s="65" t="n">
        <v>71</v>
      </c>
      <c r="M514" s="193" t="n">
        <v>68</v>
      </c>
      <c r="N514" s="225" t="n">
        <v>53</v>
      </c>
      <c r="O514" s="226" t="n">
        <v>86</v>
      </c>
      <c r="P514" s="195" t="n">
        <v>38</v>
      </c>
      <c r="Q514" s="63" t="n">
        <v>2</v>
      </c>
      <c r="R514" s="64" t="n">
        <v>177</v>
      </c>
      <c r="S514" s="64" t="n">
        <v>126</v>
      </c>
      <c r="T514" s="196" t="n">
        <f aca="false">IF(R514&lt;&gt;0,S514/R514,"")</f>
        <v>0.711864406779661</v>
      </c>
    </row>
    <row r="515" customFormat="false" ht="11.25" hidden="false" customHeight="true" outlineLevel="0" collapsed="false">
      <c r="A515" s="32" t="n">
        <v>2</v>
      </c>
      <c r="B515" s="63" t="n">
        <v>58</v>
      </c>
      <c r="C515" s="64" t="n">
        <v>2</v>
      </c>
      <c r="D515" s="64" t="n">
        <v>15</v>
      </c>
      <c r="E515" s="63" t="n">
        <v>17</v>
      </c>
      <c r="F515" s="64" t="n">
        <v>54</v>
      </c>
      <c r="G515" s="65" t="n">
        <v>2</v>
      </c>
      <c r="H515" s="63" t="n">
        <v>15</v>
      </c>
      <c r="I515" s="65" t="n">
        <v>60</v>
      </c>
      <c r="J515" s="63" t="n">
        <v>33</v>
      </c>
      <c r="K515" s="64" t="n">
        <v>2</v>
      </c>
      <c r="L515" s="65" t="n">
        <v>41</v>
      </c>
      <c r="M515" s="193" t="n">
        <v>36</v>
      </c>
      <c r="N515" s="65" t="n">
        <v>41</v>
      </c>
      <c r="O515" s="134" t="n">
        <v>51</v>
      </c>
      <c r="P515" s="195" t="n">
        <v>26</v>
      </c>
      <c r="Q515" s="63" t="n">
        <v>3</v>
      </c>
      <c r="R515" s="64" t="n">
        <v>97</v>
      </c>
      <c r="S515" s="64" t="n">
        <v>78</v>
      </c>
      <c r="T515" s="196" t="n">
        <f aca="false">IF(R515&lt;&gt;0,S515/R515,"")</f>
        <v>0.804123711340206</v>
      </c>
    </row>
    <row r="516" customFormat="false" ht="11.25" hidden="false" customHeight="true" outlineLevel="0" collapsed="false">
      <c r="A516" s="32" t="n">
        <v>3</v>
      </c>
      <c r="B516" s="63" t="n">
        <v>80</v>
      </c>
      <c r="C516" s="64" t="n">
        <v>4</v>
      </c>
      <c r="D516" s="64" t="n">
        <v>15</v>
      </c>
      <c r="E516" s="63" t="n">
        <v>25</v>
      </c>
      <c r="F516" s="64" t="n">
        <v>74</v>
      </c>
      <c r="G516" s="65" t="n">
        <v>2</v>
      </c>
      <c r="H516" s="63" t="n">
        <v>22</v>
      </c>
      <c r="I516" s="65" t="n">
        <v>79</v>
      </c>
      <c r="J516" s="63" t="n">
        <v>31</v>
      </c>
      <c r="K516" s="64" t="n">
        <v>1</v>
      </c>
      <c r="L516" s="65" t="n">
        <v>71</v>
      </c>
      <c r="M516" s="193" t="n">
        <v>44</v>
      </c>
      <c r="N516" s="104" t="n">
        <v>57</v>
      </c>
      <c r="O516" s="194" t="n">
        <v>75</v>
      </c>
      <c r="P516" s="195" t="n">
        <v>29</v>
      </c>
      <c r="Q516" s="63" t="n">
        <v>2</v>
      </c>
      <c r="R516" s="64" t="n">
        <v>153</v>
      </c>
      <c r="S516" s="64" t="n">
        <v>104</v>
      </c>
      <c r="T516" s="196" t="n">
        <f aca="false">IF(R516&lt;&gt;0,S516/R516,"")</f>
        <v>0.679738562091503</v>
      </c>
    </row>
    <row r="517" customFormat="false" ht="11.25" hidden="false" customHeight="true" outlineLevel="0" collapsed="false">
      <c r="A517" s="52" t="s">
        <v>52</v>
      </c>
      <c r="B517" s="55" t="n">
        <f aca="false">SUM(B514:B516)</f>
        <v>216</v>
      </c>
      <c r="C517" s="53" t="n">
        <f aca="false">SUM(C514:C516)</f>
        <v>11</v>
      </c>
      <c r="D517" s="53" t="n">
        <f aca="false">SUM(D514:D516)</f>
        <v>60</v>
      </c>
      <c r="E517" s="55" t="n">
        <f aca="false">SUM(E514:E516)</f>
        <v>74</v>
      </c>
      <c r="F517" s="53" t="n">
        <f aca="false">SUM(F514:F516)</f>
        <v>201</v>
      </c>
      <c r="G517" s="54" t="n">
        <f aca="false">SUM(G514:G516)</f>
        <v>11</v>
      </c>
      <c r="H517" s="55" t="n">
        <f aca="false">SUM(H514:H516)</f>
        <v>70</v>
      </c>
      <c r="I517" s="54" t="n">
        <f aca="false">SUM(I514:I516)</f>
        <v>224</v>
      </c>
      <c r="J517" s="55" t="n">
        <f aca="false">SUM(J514:J516)</f>
        <v>108</v>
      </c>
      <c r="K517" s="53" t="n">
        <f aca="false">SUM(K514:K516)</f>
        <v>6</v>
      </c>
      <c r="L517" s="54" t="n">
        <f aca="false">SUM(L514:L516)</f>
        <v>183</v>
      </c>
      <c r="M517" s="137" t="n">
        <f aca="false">SUM(M514:M516)</f>
        <v>148</v>
      </c>
      <c r="N517" s="137" t="n">
        <f aca="false">SUM(N514:N516)</f>
        <v>151</v>
      </c>
      <c r="O517" s="197" t="n">
        <f aca="false">SUM(O514:O516)</f>
        <v>212</v>
      </c>
      <c r="P517" s="137" t="n">
        <f aca="false">SUM(P514:P516)</f>
        <v>93</v>
      </c>
      <c r="Q517" s="55" t="n">
        <f aca="false">SUM(Q514:Q516)</f>
        <v>7</v>
      </c>
      <c r="R517" s="53" t="n">
        <f aca="false">SUM(R514:R516)</f>
        <v>427</v>
      </c>
      <c r="S517" s="53" t="n">
        <f aca="false">SUM(S514:S516)</f>
        <v>308</v>
      </c>
      <c r="T517" s="190" t="n">
        <f aca="false">IF(R517&lt;&gt;0,S517/R517,"")</f>
        <v>0.721311475409836</v>
      </c>
    </row>
    <row r="518" customFormat="false" ht="11.25" hidden="false" customHeight="true" outlineLevel="0" collapsed="false">
      <c r="A518" s="109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69"/>
    </row>
    <row r="519" customFormat="false" ht="11.25" hidden="false" customHeight="true" outlineLevel="0" collapsed="false">
      <c r="A519" s="19" t="s">
        <v>276</v>
      </c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1"/>
    </row>
    <row r="520" customFormat="false" ht="11.25" hidden="false" customHeight="true" outlineLevel="0" collapsed="false">
      <c r="A520" s="32" t="s">
        <v>277</v>
      </c>
      <c r="B520" s="63" t="n">
        <v>142</v>
      </c>
      <c r="C520" s="64" t="n">
        <v>12</v>
      </c>
      <c r="D520" s="64" t="n">
        <v>124</v>
      </c>
      <c r="E520" s="63" t="n">
        <v>125</v>
      </c>
      <c r="F520" s="64" t="n">
        <v>138</v>
      </c>
      <c r="G520" s="65" t="n">
        <v>13</v>
      </c>
      <c r="H520" s="63" t="n">
        <v>146</v>
      </c>
      <c r="I520" s="65" t="n">
        <v>137</v>
      </c>
      <c r="J520" s="63" t="n">
        <v>178</v>
      </c>
      <c r="K520" s="64" t="n">
        <v>10</v>
      </c>
      <c r="L520" s="65" t="n">
        <v>101</v>
      </c>
      <c r="M520" s="193" t="n">
        <v>151</v>
      </c>
      <c r="N520" s="225" t="n">
        <v>137</v>
      </c>
      <c r="O520" s="226" t="n">
        <v>174</v>
      </c>
      <c r="P520" s="195" t="n">
        <v>120</v>
      </c>
      <c r="Q520" s="63" t="n">
        <v>33</v>
      </c>
      <c r="R520" s="64" t="n">
        <v>703</v>
      </c>
      <c r="S520" s="64" t="n">
        <v>303</v>
      </c>
      <c r="T520" s="196" t="n">
        <f aca="false">IF(R520&lt;&gt;0,S520/R520,"")</f>
        <v>0.431009957325747</v>
      </c>
    </row>
    <row r="521" customFormat="false" ht="11.25" hidden="false" customHeight="true" outlineLevel="0" collapsed="false">
      <c r="A521" s="32" t="s">
        <v>278</v>
      </c>
      <c r="B521" s="63" t="n">
        <v>178</v>
      </c>
      <c r="C521" s="64" t="n">
        <v>9</v>
      </c>
      <c r="D521" s="64" t="n">
        <v>105</v>
      </c>
      <c r="E521" s="63" t="n">
        <v>121</v>
      </c>
      <c r="F521" s="64" t="n">
        <v>171</v>
      </c>
      <c r="G521" s="65" t="n">
        <v>4</v>
      </c>
      <c r="H521" s="63" t="n">
        <v>132</v>
      </c>
      <c r="I521" s="65" t="n">
        <v>164</v>
      </c>
      <c r="J521" s="63" t="n">
        <v>164</v>
      </c>
      <c r="K521" s="64" t="n">
        <v>6</v>
      </c>
      <c r="L521" s="65" t="n">
        <v>139</v>
      </c>
      <c r="M521" s="193" t="n">
        <v>134</v>
      </c>
      <c r="N521" s="65" t="n">
        <v>166</v>
      </c>
      <c r="O521" s="134" t="n">
        <v>195</v>
      </c>
      <c r="P521" s="195" t="n">
        <v>114</v>
      </c>
      <c r="Q521" s="63" t="n">
        <v>19</v>
      </c>
      <c r="R521" s="64" t="n">
        <v>576</v>
      </c>
      <c r="S521" s="64" t="n">
        <v>322</v>
      </c>
      <c r="T521" s="196" t="n">
        <f aca="false">IF(R521&lt;&gt;0,S521/R521,"")</f>
        <v>0.559027777777778</v>
      </c>
    </row>
    <row r="522" customFormat="false" ht="11.25" hidden="false" customHeight="true" outlineLevel="0" collapsed="false">
      <c r="A522" s="32" t="s">
        <v>279</v>
      </c>
      <c r="B522" s="63" t="n">
        <v>213</v>
      </c>
      <c r="C522" s="64" t="n">
        <v>15</v>
      </c>
      <c r="D522" s="64" t="n">
        <v>117</v>
      </c>
      <c r="E522" s="63" t="n">
        <v>135</v>
      </c>
      <c r="F522" s="64" t="n">
        <v>195</v>
      </c>
      <c r="G522" s="65" t="n">
        <v>12</v>
      </c>
      <c r="H522" s="63" t="n">
        <v>143</v>
      </c>
      <c r="I522" s="65" t="n">
        <v>200</v>
      </c>
      <c r="J522" s="63" t="n">
        <v>213</v>
      </c>
      <c r="K522" s="64" t="n">
        <v>7</v>
      </c>
      <c r="L522" s="65" t="n">
        <v>141</v>
      </c>
      <c r="M522" s="193" t="n">
        <v>171</v>
      </c>
      <c r="N522" s="65" t="n">
        <v>189</v>
      </c>
      <c r="O522" s="134" t="n">
        <v>241</v>
      </c>
      <c r="P522" s="195" t="n">
        <v>121</v>
      </c>
      <c r="Q522" s="63" t="n">
        <v>18</v>
      </c>
      <c r="R522" s="64" t="n">
        <v>742</v>
      </c>
      <c r="S522" s="64" t="n">
        <v>386</v>
      </c>
      <c r="T522" s="196" t="n">
        <f aca="false">IF(R522&lt;&gt;0,S522/R522,"")</f>
        <v>0.520215633423181</v>
      </c>
    </row>
    <row r="523" customFormat="false" ht="11.25" hidden="false" customHeight="true" outlineLevel="0" collapsed="false">
      <c r="A523" s="32" t="s">
        <v>280</v>
      </c>
      <c r="B523" s="63" t="n">
        <v>142</v>
      </c>
      <c r="C523" s="64" t="n">
        <v>8</v>
      </c>
      <c r="D523" s="64" t="n">
        <v>92</v>
      </c>
      <c r="E523" s="63" t="n">
        <v>100</v>
      </c>
      <c r="F523" s="64" t="n">
        <v>137</v>
      </c>
      <c r="G523" s="65" t="n">
        <v>7</v>
      </c>
      <c r="H523" s="63" t="n">
        <v>120</v>
      </c>
      <c r="I523" s="65" t="n">
        <v>127</v>
      </c>
      <c r="J523" s="63" t="n">
        <v>137</v>
      </c>
      <c r="K523" s="64" t="n">
        <v>8</v>
      </c>
      <c r="L523" s="65" t="n">
        <v>108</v>
      </c>
      <c r="M523" s="193" t="n">
        <v>140</v>
      </c>
      <c r="N523" s="65" t="n">
        <v>115</v>
      </c>
      <c r="O523" s="134" t="n">
        <v>147</v>
      </c>
      <c r="P523" s="195" t="n">
        <v>103</v>
      </c>
      <c r="Q523" s="63" t="n">
        <v>21</v>
      </c>
      <c r="R523" s="64" t="n">
        <v>459</v>
      </c>
      <c r="S523" s="64" t="n">
        <v>263</v>
      </c>
      <c r="T523" s="196" t="n">
        <f aca="false">IF(R523&lt;&gt;0,S523/R523,"")</f>
        <v>0.572984749455338</v>
      </c>
    </row>
    <row r="524" customFormat="false" ht="11.25" hidden="false" customHeight="true" outlineLevel="0" collapsed="false">
      <c r="A524" s="32" t="s">
        <v>281</v>
      </c>
      <c r="B524" s="63" t="n">
        <v>162</v>
      </c>
      <c r="C524" s="64" t="n">
        <v>13</v>
      </c>
      <c r="D524" s="64" t="n">
        <v>170</v>
      </c>
      <c r="E524" s="63" t="n">
        <v>181</v>
      </c>
      <c r="F524" s="64" t="n">
        <v>152</v>
      </c>
      <c r="G524" s="65" t="n">
        <v>10</v>
      </c>
      <c r="H524" s="63" t="n">
        <v>196</v>
      </c>
      <c r="I524" s="65" t="n">
        <v>147</v>
      </c>
      <c r="J524" s="63" t="n">
        <v>247</v>
      </c>
      <c r="K524" s="64" t="n">
        <v>12</v>
      </c>
      <c r="L524" s="65" t="n">
        <v>100</v>
      </c>
      <c r="M524" s="193" t="n">
        <v>207</v>
      </c>
      <c r="N524" s="65" t="n">
        <v>150</v>
      </c>
      <c r="O524" s="134" t="n">
        <v>200</v>
      </c>
      <c r="P524" s="195" t="n">
        <v>159</v>
      </c>
      <c r="Q524" s="63" t="n">
        <v>29</v>
      </c>
      <c r="R524" s="64" t="n">
        <v>760</v>
      </c>
      <c r="S524" s="64" t="n">
        <v>375</v>
      </c>
      <c r="T524" s="196" t="n">
        <f aca="false">IF(R524&lt;&gt;0,S524/R524,"")</f>
        <v>0.493421052631579</v>
      </c>
    </row>
    <row r="525" customFormat="false" ht="11.25" hidden="false" customHeight="true" outlineLevel="0" collapsed="false">
      <c r="A525" s="32" t="s">
        <v>282</v>
      </c>
      <c r="B525" s="63" t="n">
        <v>27</v>
      </c>
      <c r="C525" s="64" t="n">
        <v>3</v>
      </c>
      <c r="D525" s="64" t="n">
        <v>24</v>
      </c>
      <c r="E525" s="63" t="n">
        <v>28</v>
      </c>
      <c r="F525" s="64" t="n">
        <v>24</v>
      </c>
      <c r="G525" s="65" t="n">
        <v>2</v>
      </c>
      <c r="H525" s="63" t="n">
        <v>28</v>
      </c>
      <c r="I525" s="65" t="n">
        <v>24</v>
      </c>
      <c r="J525" s="63" t="n">
        <v>35</v>
      </c>
      <c r="K525" s="64" t="n">
        <v>4</v>
      </c>
      <c r="L525" s="65" t="n">
        <v>17</v>
      </c>
      <c r="M525" s="193" t="n">
        <v>26</v>
      </c>
      <c r="N525" s="65" t="n">
        <v>27</v>
      </c>
      <c r="O525" s="134" t="n">
        <v>29</v>
      </c>
      <c r="P525" s="195" t="n">
        <v>22</v>
      </c>
      <c r="Q525" s="63" t="n">
        <v>1</v>
      </c>
      <c r="R525" s="64" t="n">
        <v>96</v>
      </c>
      <c r="S525" s="64" t="n">
        <v>57</v>
      </c>
      <c r="T525" s="196" t="n">
        <f aca="false">IF(R525&lt;&gt;0,S525/R525,"")</f>
        <v>0.59375</v>
      </c>
    </row>
    <row r="526" customFormat="false" ht="11.25" hidden="false" customHeight="true" outlineLevel="0" collapsed="false">
      <c r="A526" s="130" t="s">
        <v>283</v>
      </c>
      <c r="B526" s="63" t="n">
        <v>9</v>
      </c>
      <c r="C526" s="64" t="n">
        <v>3</v>
      </c>
      <c r="D526" s="64" t="n">
        <v>11</v>
      </c>
      <c r="E526" s="63" t="n">
        <v>14</v>
      </c>
      <c r="F526" s="64" t="n">
        <v>7</v>
      </c>
      <c r="G526" s="65" t="n">
        <v>2</v>
      </c>
      <c r="H526" s="63" t="n">
        <v>12</v>
      </c>
      <c r="I526" s="65" t="n">
        <v>10</v>
      </c>
      <c r="J526" s="63" t="n">
        <v>15</v>
      </c>
      <c r="K526" s="64" t="n">
        <v>2</v>
      </c>
      <c r="L526" s="65" t="n">
        <v>6</v>
      </c>
      <c r="M526" s="193" t="n">
        <v>14</v>
      </c>
      <c r="N526" s="65" t="n">
        <v>9</v>
      </c>
      <c r="O526" s="134" t="n">
        <v>10</v>
      </c>
      <c r="P526" s="195" t="n">
        <v>13</v>
      </c>
      <c r="Q526" s="63" t="n">
        <v>1</v>
      </c>
      <c r="R526" s="64" t="n">
        <v>39</v>
      </c>
      <c r="S526" s="64" t="n">
        <v>23</v>
      </c>
      <c r="T526" s="196" t="n">
        <f aca="false">IF(R526&lt;&gt;0,S526/R526,"")</f>
        <v>0.58974358974359</v>
      </c>
    </row>
    <row r="527" customFormat="false" ht="11.25" hidden="false" customHeight="true" outlineLevel="0" collapsed="false">
      <c r="A527" s="47" t="s">
        <v>284</v>
      </c>
      <c r="B527" s="63" t="n">
        <v>60</v>
      </c>
      <c r="C527" s="64" t="n">
        <v>1</v>
      </c>
      <c r="D527" s="64" t="n">
        <v>26</v>
      </c>
      <c r="E527" s="63" t="n">
        <v>27</v>
      </c>
      <c r="F527" s="64" t="n">
        <v>61</v>
      </c>
      <c r="G527" s="65" t="n">
        <v>1</v>
      </c>
      <c r="H527" s="63" t="n">
        <v>31</v>
      </c>
      <c r="I527" s="65" t="n">
        <v>60</v>
      </c>
      <c r="J527" s="63" t="n">
        <v>41</v>
      </c>
      <c r="K527" s="64" t="n">
        <v>2</v>
      </c>
      <c r="L527" s="65" t="n">
        <v>51</v>
      </c>
      <c r="M527" s="193" t="n">
        <v>40</v>
      </c>
      <c r="N527" s="65" t="n">
        <v>52</v>
      </c>
      <c r="O527" s="134" t="n">
        <v>51</v>
      </c>
      <c r="P527" s="195" t="n">
        <v>44</v>
      </c>
      <c r="Q527" s="63" t="n">
        <v>4</v>
      </c>
      <c r="R527" s="64" t="n">
        <v>163</v>
      </c>
      <c r="S527" s="64" t="n">
        <v>98</v>
      </c>
      <c r="T527" s="196" t="n">
        <f aca="false">IF(R527&lt;&gt;0,S527/R527,"")</f>
        <v>0.601226993865031</v>
      </c>
    </row>
    <row r="528" customFormat="false" ht="11.25" hidden="false" customHeight="true" outlineLevel="0" collapsed="false">
      <c r="A528" s="32" t="s">
        <v>285</v>
      </c>
      <c r="B528" s="63" t="n">
        <v>170</v>
      </c>
      <c r="C528" s="64" t="n">
        <v>12</v>
      </c>
      <c r="D528" s="64" t="n">
        <v>90</v>
      </c>
      <c r="E528" s="63" t="n">
        <v>104</v>
      </c>
      <c r="F528" s="64" t="n">
        <v>156</v>
      </c>
      <c r="G528" s="65" t="n">
        <v>10</v>
      </c>
      <c r="H528" s="63" t="n">
        <v>117</v>
      </c>
      <c r="I528" s="65" t="n">
        <v>162</v>
      </c>
      <c r="J528" s="63" t="n">
        <v>148</v>
      </c>
      <c r="K528" s="64" t="n">
        <v>7</v>
      </c>
      <c r="L528" s="65" t="n">
        <v>134</v>
      </c>
      <c r="M528" s="193" t="n">
        <v>129</v>
      </c>
      <c r="N528" s="65" t="n">
        <v>152</v>
      </c>
      <c r="O528" s="134" t="n">
        <v>150</v>
      </c>
      <c r="P528" s="195" t="n">
        <v>132</v>
      </c>
      <c r="Q528" s="63" t="n">
        <v>15</v>
      </c>
      <c r="R528" s="64" t="n">
        <v>627</v>
      </c>
      <c r="S528" s="64" t="n">
        <v>299</v>
      </c>
      <c r="T528" s="196" t="n">
        <f aca="false">IF(R528&lt;&gt;0,S528/R528,"")</f>
        <v>0.476874003189793</v>
      </c>
    </row>
    <row r="529" customFormat="false" ht="11.25" hidden="false" customHeight="true" outlineLevel="0" collapsed="false">
      <c r="A529" s="32" t="s">
        <v>286</v>
      </c>
      <c r="B529" s="63" t="n">
        <v>18</v>
      </c>
      <c r="C529" s="64" t="n">
        <v>1</v>
      </c>
      <c r="D529" s="64" t="n">
        <v>3</v>
      </c>
      <c r="E529" s="63" t="n">
        <v>3</v>
      </c>
      <c r="F529" s="64" t="n">
        <v>17</v>
      </c>
      <c r="G529" s="65" t="n">
        <v>2</v>
      </c>
      <c r="H529" s="63" t="n">
        <v>8</v>
      </c>
      <c r="I529" s="65" t="n">
        <v>14</v>
      </c>
      <c r="J529" s="63" t="n">
        <v>9</v>
      </c>
      <c r="K529" s="64" t="n">
        <v>1</v>
      </c>
      <c r="L529" s="65" t="n">
        <v>12</v>
      </c>
      <c r="M529" s="193" t="n">
        <v>10</v>
      </c>
      <c r="N529" s="65" t="n">
        <v>12</v>
      </c>
      <c r="O529" s="134" t="n">
        <v>16</v>
      </c>
      <c r="P529" s="195" t="n">
        <v>5</v>
      </c>
      <c r="Q529" s="63" t="n">
        <v>0</v>
      </c>
      <c r="R529" s="64" t="n">
        <v>33</v>
      </c>
      <c r="S529" s="64" t="n">
        <v>22</v>
      </c>
      <c r="T529" s="196" t="n">
        <f aca="false">IF(R529&lt;&gt;0,S529/R529,"")</f>
        <v>0.666666666666667</v>
      </c>
    </row>
    <row r="530" customFormat="false" ht="11.25" hidden="false" customHeight="true" outlineLevel="0" collapsed="false">
      <c r="A530" s="32" t="s">
        <v>287</v>
      </c>
      <c r="B530" s="63" t="n">
        <v>71</v>
      </c>
      <c r="C530" s="64" t="n">
        <v>4</v>
      </c>
      <c r="D530" s="64" t="n">
        <v>57</v>
      </c>
      <c r="E530" s="63" t="n">
        <v>58</v>
      </c>
      <c r="F530" s="64" t="n">
        <v>69</v>
      </c>
      <c r="G530" s="65" t="n">
        <v>6</v>
      </c>
      <c r="H530" s="63" t="n">
        <v>73</v>
      </c>
      <c r="I530" s="65" t="n">
        <v>63</v>
      </c>
      <c r="J530" s="63" t="n">
        <v>77</v>
      </c>
      <c r="K530" s="64" t="n">
        <v>1</v>
      </c>
      <c r="L530" s="65" t="n">
        <v>56</v>
      </c>
      <c r="M530" s="193" t="n">
        <v>80</v>
      </c>
      <c r="N530" s="65" t="n">
        <v>52</v>
      </c>
      <c r="O530" s="134" t="n">
        <v>72</v>
      </c>
      <c r="P530" s="195" t="n">
        <v>61</v>
      </c>
      <c r="Q530" s="63" t="n">
        <v>8</v>
      </c>
      <c r="R530" s="64" t="n">
        <v>285</v>
      </c>
      <c r="S530" s="64" t="n">
        <v>143</v>
      </c>
      <c r="T530" s="196" t="n">
        <f aca="false">IF(R530&lt;&gt;0,S530/R530,"")</f>
        <v>0.501754385964912</v>
      </c>
    </row>
    <row r="531" customFormat="false" ht="11.25" hidden="false" customHeight="true" outlineLevel="0" collapsed="false">
      <c r="A531" s="32" t="s">
        <v>288</v>
      </c>
      <c r="B531" s="63" t="n">
        <v>130</v>
      </c>
      <c r="C531" s="64" t="n">
        <v>9</v>
      </c>
      <c r="D531" s="64" t="n">
        <v>51</v>
      </c>
      <c r="E531" s="63" t="n">
        <v>62</v>
      </c>
      <c r="F531" s="64" t="n">
        <v>123</v>
      </c>
      <c r="G531" s="65" t="n">
        <v>5</v>
      </c>
      <c r="H531" s="63" t="n">
        <v>72</v>
      </c>
      <c r="I531" s="65" t="n">
        <v>122</v>
      </c>
      <c r="J531" s="63" t="n">
        <v>102</v>
      </c>
      <c r="K531" s="64" t="n">
        <v>12</v>
      </c>
      <c r="L531" s="65" t="n">
        <v>81</v>
      </c>
      <c r="M531" s="193" t="n">
        <v>106</v>
      </c>
      <c r="N531" s="65" t="n">
        <v>87</v>
      </c>
      <c r="O531" s="134" t="n">
        <v>122</v>
      </c>
      <c r="P531" s="195" t="n">
        <v>74</v>
      </c>
      <c r="Q531" s="63" t="n">
        <v>9</v>
      </c>
      <c r="R531" s="64" t="n">
        <v>410</v>
      </c>
      <c r="S531" s="64" t="n">
        <v>206</v>
      </c>
      <c r="T531" s="196" t="n">
        <f aca="false">IF(R531&lt;&gt;0,S531/R531,"")</f>
        <v>0.502439024390244</v>
      </c>
    </row>
    <row r="532" customFormat="false" ht="11.25" hidden="false" customHeight="true" outlineLevel="0" collapsed="false">
      <c r="A532" s="32" t="s">
        <v>289</v>
      </c>
      <c r="B532" s="63" t="n">
        <v>29</v>
      </c>
      <c r="C532" s="64" t="n">
        <v>4</v>
      </c>
      <c r="D532" s="64" t="n">
        <v>28</v>
      </c>
      <c r="E532" s="63" t="n">
        <v>31</v>
      </c>
      <c r="F532" s="64" t="n">
        <v>29</v>
      </c>
      <c r="G532" s="65" t="n">
        <v>0</v>
      </c>
      <c r="H532" s="63" t="n">
        <v>31</v>
      </c>
      <c r="I532" s="65" t="n">
        <v>25</v>
      </c>
      <c r="J532" s="63" t="n">
        <v>38</v>
      </c>
      <c r="K532" s="64" t="n">
        <v>1</v>
      </c>
      <c r="L532" s="65" t="n">
        <v>21</v>
      </c>
      <c r="M532" s="193" t="n">
        <v>39</v>
      </c>
      <c r="N532" s="65" t="n">
        <v>21</v>
      </c>
      <c r="O532" s="134" t="n">
        <v>36</v>
      </c>
      <c r="P532" s="195" t="n">
        <v>23</v>
      </c>
      <c r="Q532" s="63" t="n">
        <v>2</v>
      </c>
      <c r="R532" s="64" t="n">
        <v>122</v>
      </c>
      <c r="S532" s="64" t="n">
        <v>64</v>
      </c>
      <c r="T532" s="196" t="n">
        <f aca="false">IF(R532&lt;&gt;0,S532/R532,"")</f>
        <v>0.524590163934426</v>
      </c>
    </row>
    <row r="533" customFormat="false" ht="11.25" hidden="false" customHeight="true" outlineLevel="0" collapsed="false">
      <c r="A533" s="32" t="s">
        <v>290</v>
      </c>
      <c r="B533" s="63" t="n">
        <v>27</v>
      </c>
      <c r="C533" s="64" t="n">
        <v>6</v>
      </c>
      <c r="D533" s="64" t="n">
        <v>19</v>
      </c>
      <c r="E533" s="63" t="n">
        <v>22</v>
      </c>
      <c r="F533" s="64" t="n">
        <v>28</v>
      </c>
      <c r="G533" s="65" t="n">
        <v>6</v>
      </c>
      <c r="H533" s="63" t="n">
        <v>33</v>
      </c>
      <c r="I533" s="65" t="n">
        <v>28</v>
      </c>
      <c r="J533" s="63" t="n">
        <v>36</v>
      </c>
      <c r="K533" s="64" t="n">
        <v>0</v>
      </c>
      <c r="L533" s="65" t="n">
        <v>24</v>
      </c>
      <c r="M533" s="193" t="n">
        <v>32</v>
      </c>
      <c r="N533" s="65" t="n">
        <v>29</v>
      </c>
      <c r="O533" s="134" t="n">
        <v>35</v>
      </c>
      <c r="P533" s="195" t="n">
        <v>24</v>
      </c>
      <c r="Q533" s="63" t="n">
        <v>8</v>
      </c>
      <c r="R533" s="64" t="n">
        <v>105</v>
      </c>
      <c r="S533" s="64" t="n">
        <v>69</v>
      </c>
      <c r="T533" s="196" t="n">
        <f aca="false">IF(R533&lt;&gt;0,S533/R533,"")</f>
        <v>0.657142857142857</v>
      </c>
    </row>
    <row r="534" customFormat="false" ht="11.25" hidden="false" customHeight="true" outlineLevel="0" collapsed="false">
      <c r="A534" s="32" t="s">
        <v>291</v>
      </c>
      <c r="B534" s="63" t="n">
        <v>265</v>
      </c>
      <c r="C534" s="64" t="n">
        <v>21</v>
      </c>
      <c r="D534" s="64" t="n">
        <v>219</v>
      </c>
      <c r="E534" s="63" t="n">
        <v>229</v>
      </c>
      <c r="F534" s="64" t="n">
        <v>259</v>
      </c>
      <c r="G534" s="65" t="n">
        <v>12</v>
      </c>
      <c r="H534" s="63" t="n">
        <v>249</v>
      </c>
      <c r="I534" s="65" t="n">
        <v>270</v>
      </c>
      <c r="J534" s="63" t="n">
        <v>314</v>
      </c>
      <c r="K534" s="64" t="n">
        <v>18</v>
      </c>
      <c r="L534" s="65" t="n">
        <v>203</v>
      </c>
      <c r="M534" s="193" t="n">
        <v>278</v>
      </c>
      <c r="N534" s="104" t="n">
        <v>235</v>
      </c>
      <c r="O534" s="194" t="n">
        <v>293</v>
      </c>
      <c r="P534" s="195" t="n">
        <v>225</v>
      </c>
      <c r="Q534" s="63" t="n">
        <v>0</v>
      </c>
      <c r="R534" s="64" t="n">
        <v>0</v>
      </c>
      <c r="S534" s="64" t="n">
        <v>561</v>
      </c>
      <c r="T534" s="196" t="str">
        <f aca="false">IF(R534&lt;&gt;0,S534/R534,"")</f>
        <v/>
      </c>
    </row>
    <row r="535" customFormat="false" ht="11.25" hidden="false" customHeight="true" outlineLevel="0" collapsed="false">
      <c r="A535" s="52" t="s">
        <v>52</v>
      </c>
      <c r="B535" s="55" t="n">
        <f aca="false">SUM(B520:B534)</f>
        <v>1643</v>
      </c>
      <c r="C535" s="53" t="n">
        <f aca="false">SUM(C520:C534)</f>
        <v>121</v>
      </c>
      <c r="D535" s="53" t="n">
        <f aca="false">SUM(D520:D534)</f>
        <v>1136</v>
      </c>
      <c r="E535" s="55" t="n">
        <f aca="false">SUM(E520:E534)</f>
        <v>1240</v>
      </c>
      <c r="F535" s="53" t="n">
        <f aca="false">SUM(F520:F534)</f>
        <v>1566</v>
      </c>
      <c r="G535" s="54" t="n">
        <f aca="false">SUM(G520:G534)</f>
        <v>92</v>
      </c>
      <c r="H535" s="55" t="n">
        <f aca="false">SUM(H520:H534)</f>
        <v>1391</v>
      </c>
      <c r="I535" s="54" t="n">
        <f aca="false">SUM(I520:I534)</f>
        <v>1553</v>
      </c>
      <c r="J535" s="55" t="n">
        <f aca="false">SUM(J520:J534)</f>
        <v>1754</v>
      </c>
      <c r="K535" s="53" t="n">
        <f aca="false">SUM(K520:K534)</f>
        <v>91</v>
      </c>
      <c r="L535" s="54" t="n">
        <f aca="false">SUM(L520:L534)</f>
        <v>1194</v>
      </c>
      <c r="M535" s="137" t="n">
        <f aca="false">SUM(M520:M534)</f>
        <v>1557</v>
      </c>
      <c r="N535" s="137" t="n">
        <f aca="false">SUM(N520:N534)</f>
        <v>1433</v>
      </c>
      <c r="O535" s="197" t="n">
        <f aca="false">SUM(O520:O534)</f>
        <v>1771</v>
      </c>
      <c r="P535" s="137" t="n">
        <f aca="false">SUM(P520:P534)</f>
        <v>1240</v>
      </c>
      <c r="Q535" s="55" t="n">
        <f aca="false">SUM(Q520:Q534)</f>
        <v>168</v>
      </c>
      <c r="R535" s="53" t="n">
        <f aca="false">SUM(R520:R534)</f>
        <v>5120</v>
      </c>
      <c r="S535" s="53" t="n">
        <f aca="false">SUM(S520:S534)</f>
        <v>3191</v>
      </c>
      <c r="T535" s="190" t="n">
        <f aca="false">IF(R535&lt;&gt;0,S535/R535,"")</f>
        <v>0.6232421875</v>
      </c>
    </row>
    <row r="536" customFormat="false" ht="11.25" hidden="false" customHeight="true" outlineLevel="0" collapsed="false">
      <c r="A536" s="115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9"/>
    </row>
    <row r="537" customFormat="false" ht="11.25" hidden="false" customHeight="true" outlineLevel="0" collapsed="false">
      <c r="A537" s="19" t="s">
        <v>292</v>
      </c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1"/>
    </row>
    <row r="538" customFormat="false" ht="11.25" hidden="false" customHeight="true" outlineLevel="0" collapsed="false">
      <c r="A538" s="32" t="s">
        <v>293</v>
      </c>
      <c r="B538" s="63" t="n">
        <v>175</v>
      </c>
      <c r="C538" s="64" t="n">
        <v>8</v>
      </c>
      <c r="D538" s="64" t="n">
        <v>41</v>
      </c>
      <c r="E538" s="63" t="n">
        <v>51</v>
      </c>
      <c r="F538" s="64" t="n">
        <v>172</v>
      </c>
      <c r="G538" s="65" t="n">
        <v>4</v>
      </c>
      <c r="H538" s="63" t="n">
        <v>63</v>
      </c>
      <c r="I538" s="65" t="n">
        <v>174</v>
      </c>
      <c r="J538" s="63" t="n">
        <v>103</v>
      </c>
      <c r="K538" s="64" t="n">
        <v>1</v>
      </c>
      <c r="L538" s="65" t="n">
        <v>139</v>
      </c>
      <c r="M538" s="193" t="n">
        <v>136</v>
      </c>
      <c r="N538" s="225" t="n">
        <v>103</v>
      </c>
      <c r="O538" s="226" t="n">
        <v>131</v>
      </c>
      <c r="P538" s="195" t="n">
        <v>111</v>
      </c>
      <c r="Q538" s="63" t="n">
        <v>17</v>
      </c>
      <c r="R538" s="64" t="n">
        <v>419</v>
      </c>
      <c r="S538" s="64" t="n">
        <v>255</v>
      </c>
      <c r="T538" s="196" t="n">
        <f aca="false">IF(R538&lt;&gt;0,S538/R538,"")</f>
        <v>0.608591885441527</v>
      </c>
    </row>
    <row r="539" customFormat="false" ht="11.25" hidden="false" customHeight="true" outlineLevel="0" collapsed="false">
      <c r="A539" s="32" t="s">
        <v>294</v>
      </c>
      <c r="B539" s="63" t="n">
        <v>94</v>
      </c>
      <c r="C539" s="64" t="n">
        <v>4</v>
      </c>
      <c r="D539" s="64" t="n">
        <v>30</v>
      </c>
      <c r="E539" s="63" t="n">
        <v>30</v>
      </c>
      <c r="F539" s="64" t="n">
        <v>96</v>
      </c>
      <c r="G539" s="65" t="n">
        <v>3</v>
      </c>
      <c r="H539" s="63" t="n">
        <v>31</v>
      </c>
      <c r="I539" s="65" t="n">
        <v>99</v>
      </c>
      <c r="J539" s="63" t="n">
        <v>47</v>
      </c>
      <c r="K539" s="64" t="n">
        <v>2</v>
      </c>
      <c r="L539" s="65" t="n">
        <v>83</v>
      </c>
      <c r="M539" s="193" t="n">
        <v>88</v>
      </c>
      <c r="N539" s="65" t="n">
        <v>44</v>
      </c>
      <c r="O539" s="134" t="n">
        <v>75</v>
      </c>
      <c r="P539" s="195" t="n">
        <v>57</v>
      </c>
      <c r="Q539" s="63" t="n">
        <v>13</v>
      </c>
      <c r="R539" s="64" t="n">
        <v>215</v>
      </c>
      <c r="S539" s="64" t="n">
        <v>138</v>
      </c>
      <c r="T539" s="196" t="n">
        <f aca="false">IF(R539&lt;&gt;0,S539/R539,"")</f>
        <v>0.641860465116279</v>
      </c>
    </row>
    <row r="540" customFormat="false" ht="11.25" hidden="false" customHeight="true" outlineLevel="0" collapsed="false">
      <c r="A540" s="32" t="s">
        <v>295</v>
      </c>
      <c r="B540" s="63" t="n">
        <v>263</v>
      </c>
      <c r="C540" s="64" t="n">
        <v>14</v>
      </c>
      <c r="D540" s="64" t="n">
        <v>53</v>
      </c>
      <c r="E540" s="63" t="n">
        <v>57</v>
      </c>
      <c r="F540" s="64" t="n">
        <v>259</v>
      </c>
      <c r="G540" s="65" t="n">
        <v>13</v>
      </c>
      <c r="H540" s="63" t="n">
        <v>86</v>
      </c>
      <c r="I540" s="65" t="n">
        <v>244</v>
      </c>
      <c r="J540" s="63" t="n">
        <v>118</v>
      </c>
      <c r="K540" s="64" t="n">
        <v>3</v>
      </c>
      <c r="L540" s="65" t="n">
        <v>217</v>
      </c>
      <c r="M540" s="193" t="n">
        <v>194</v>
      </c>
      <c r="N540" s="65" t="n">
        <v>137</v>
      </c>
      <c r="O540" s="134" t="n">
        <v>175</v>
      </c>
      <c r="P540" s="195" t="n">
        <v>162</v>
      </c>
      <c r="Q540" s="63" t="n">
        <v>33</v>
      </c>
      <c r="R540" s="64" t="n">
        <v>551</v>
      </c>
      <c r="S540" s="64" t="n">
        <v>347</v>
      </c>
      <c r="T540" s="196" t="n">
        <f aca="false">IF(R540&lt;&gt;0,S540/R540,"")</f>
        <v>0.629764065335753</v>
      </c>
    </row>
    <row r="541" customFormat="false" ht="11.25" hidden="false" customHeight="true" outlineLevel="0" collapsed="false">
      <c r="A541" s="32" t="s">
        <v>296</v>
      </c>
      <c r="B541" s="63" t="n">
        <v>178</v>
      </c>
      <c r="C541" s="64" t="n">
        <v>10</v>
      </c>
      <c r="D541" s="64" t="n">
        <v>44</v>
      </c>
      <c r="E541" s="63" t="n">
        <v>50</v>
      </c>
      <c r="F541" s="64" t="n">
        <v>175</v>
      </c>
      <c r="G541" s="65" t="n">
        <v>6</v>
      </c>
      <c r="H541" s="63" t="n">
        <v>51</v>
      </c>
      <c r="I541" s="65" t="n">
        <v>182</v>
      </c>
      <c r="J541" s="63" t="n">
        <v>87</v>
      </c>
      <c r="K541" s="64" t="n">
        <v>6</v>
      </c>
      <c r="L541" s="65" t="n">
        <v>145</v>
      </c>
      <c r="M541" s="193" t="n">
        <v>148</v>
      </c>
      <c r="N541" s="65" t="n">
        <v>92</v>
      </c>
      <c r="O541" s="134" t="n">
        <v>151</v>
      </c>
      <c r="P541" s="195" t="n">
        <v>93</v>
      </c>
      <c r="Q541" s="63" t="n">
        <v>19</v>
      </c>
      <c r="R541" s="64" t="n">
        <v>392</v>
      </c>
      <c r="S541" s="64" t="n">
        <v>256</v>
      </c>
      <c r="T541" s="196" t="n">
        <f aca="false">IF(R541&lt;&gt;0,S541/R541,"")</f>
        <v>0.653061224489796</v>
      </c>
    </row>
    <row r="542" customFormat="false" ht="11.25" hidden="false" customHeight="true" outlineLevel="0" collapsed="false">
      <c r="A542" s="32" t="s">
        <v>297</v>
      </c>
      <c r="B542" s="63" t="n">
        <v>126</v>
      </c>
      <c r="C542" s="64" t="n">
        <v>15</v>
      </c>
      <c r="D542" s="64" t="n">
        <v>7</v>
      </c>
      <c r="E542" s="63" t="n">
        <v>82</v>
      </c>
      <c r="F542" s="64" t="n">
        <v>121</v>
      </c>
      <c r="G542" s="65" t="n">
        <v>8</v>
      </c>
      <c r="H542" s="63" t="n">
        <v>88</v>
      </c>
      <c r="I542" s="65" t="n">
        <v>125</v>
      </c>
      <c r="J542" s="63" t="n">
        <v>144</v>
      </c>
      <c r="K542" s="64" t="n">
        <v>8</v>
      </c>
      <c r="L542" s="65" t="n">
        <v>68</v>
      </c>
      <c r="M542" s="193" t="n">
        <v>134</v>
      </c>
      <c r="N542" s="65" t="n">
        <v>80</v>
      </c>
      <c r="O542" s="134" t="n">
        <v>115</v>
      </c>
      <c r="P542" s="195" t="n">
        <v>103</v>
      </c>
      <c r="Q542" s="63" t="n">
        <v>27</v>
      </c>
      <c r="R542" s="64" t="n">
        <v>340</v>
      </c>
      <c r="S542" s="64" t="n">
        <v>224</v>
      </c>
      <c r="T542" s="196" t="n">
        <f aca="false">IF(R542&lt;&gt;0,S542/R542,"")</f>
        <v>0.658823529411765</v>
      </c>
    </row>
    <row r="543" customFormat="false" ht="11.25" hidden="false" customHeight="true" outlineLevel="0" collapsed="false">
      <c r="A543" s="32" t="s">
        <v>298</v>
      </c>
      <c r="B543" s="63" t="n">
        <v>155</v>
      </c>
      <c r="C543" s="64" t="n">
        <v>9</v>
      </c>
      <c r="D543" s="64" t="n">
        <v>46</v>
      </c>
      <c r="E543" s="63" t="n">
        <v>47</v>
      </c>
      <c r="F543" s="64" t="n">
        <v>154</v>
      </c>
      <c r="G543" s="65" t="n">
        <v>7</v>
      </c>
      <c r="H543" s="63" t="n">
        <v>62</v>
      </c>
      <c r="I543" s="65" t="n">
        <v>149</v>
      </c>
      <c r="J543" s="63" t="n">
        <v>139</v>
      </c>
      <c r="K543" s="64" t="n">
        <v>5</v>
      </c>
      <c r="L543" s="65" t="n">
        <v>74</v>
      </c>
      <c r="M543" s="193" t="n">
        <v>101</v>
      </c>
      <c r="N543" s="65" t="n">
        <v>115</v>
      </c>
      <c r="O543" s="134" t="n">
        <v>131</v>
      </c>
      <c r="P543" s="195" t="n">
        <v>85</v>
      </c>
      <c r="Q543" s="63" t="n">
        <v>18</v>
      </c>
      <c r="R543" s="64" t="n">
        <v>325</v>
      </c>
      <c r="S543" s="64" t="n">
        <v>222</v>
      </c>
      <c r="T543" s="196" t="n">
        <f aca="false">IF(R543&lt;&gt;0,S543/R543,"")</f>
        <v>0.683076923076923</v>
      </c>
    </row>
    <row r="544" customFormat="false" ht="11.25" hidden="false" customHeight="true" outlineLevel="0" collapsed="false">
      <c r="A544" s="32" t="s">
        <v>299</v>
      </c>
      <c r="B544" s="63" t="n">
        <v>58</v>
      </c>
      <c r="C544" s="64" t="n">
        <v>2</v>
      </c>
      <c r="D544" s="64" t="n">
        <v>15</v>
      </c>
      <c r="E544" s="63" t="n">
        <v>16</v>
      </c>
      <c r="F544" s="64" t="n">
        <v>55</v>
      </c>
      <c r="G544" s="65" t="n">
        <v>1</v>
      </c>
      <c r="H544" s="63" t="n">
        <v>18</v>
      </c>
      <c r="I544" s="65" t="n">
        <v>56</v>
      </c>
      <c r="J544" s="63" t="n">
        <v>54</v>
      </c>
      <c r="K544" s="64" t="n">
        <v>1</v>
      </c>
      <c r="L544" s="65" t="n">
        <v>22</v>
      </c>
      <c r="M544" s="193" t="n">
        <v>41</v>
      </c>
      <c r="N544" s="65" t="n">
        <v>30</v>
      </c>
      <c r="O544" s="134" t="n">
        <v>48</v>
      </c>
      <c r="P544" s="195" t="n">
        <v>28</v>
      </c>
      <c r="Q544" s="63" t="n">
        <v>9</v>
      </c>
      <c r="R544" s="64" t="n">
        <v>113</v>
      </c>
      <c r="S544" s="64" t="n">
        <v>78</v>
      </c>
      <c r="T544" s="196" t="n">
        <f aca="false">IF(R544&lt;&gt;0,S544/R544,"")</f>
        <v>0.690265486725664</v>
      </c>
    </row>
    <row r="545" customFormat="false" ht="11.25" hidden="false" customHeight="true" outlineLevel="0" collapsed="false">
      <c r="A545" s="32" t="s">
        <v>300</v>
      </c>
      <c r="B545" s="63" t="n">
        <v>29</v>
      </c>
      <c r="C545" s="64" t="n">
        <v>2</v>
      </c>
      <c r="D545" s="64" t="n">
        <v>5</v>
      </c>
      <c r="E545" s="63" t="n">
        <v>6</v>
      </c>
      <c r="F545" s="64" t="n">
        <v>28</v>
      </c>
      <c r="G545" s="65" t="n">
        <v>1</v>
      </c>
      <c r="H545" s="63" t="n">
        <v>6</v>
      </c>
      <c r="I545" s="65" t="n">
        <v>30</v>
      </c>
      <c r="J545" s="63" t="n">
        <v>11</v>
      </c>
      <c r="K545" s="64" t="n">
        <v>1</v>
      </c>
      <c r="L545" s="65" t="n">
        <v>24</v>
      </c>
      <c r="M545" s="193" t="n">
        <v>14</v>
      </c>
      <c r="N545" s="65" t="n">
        <v>21</v>
      </c>
      <c r="O545" s="134" t="n">
        <v>29</v>
      </c>
      <c r="P545" s="195" t="n">
        <v>6</v>
      </c>
      <c r="Q545" s="63" t="n">
        <v>1</v>
      </c>
      <c r="R545" s="64" t="n">
        <v>53</v>
      </c>
      <c r="S545" s="64" t="n">
        <v>37</v>
      </c>
      <c r="T545" s="196" t="n">
        <f aca="false">IF(R545&lt;&gt;0,S545/R545,"")</f>
        <v>0.69811320754717</v>
      </c>
    </row>
    <row r="546" customFormat="false" ht="11.25" hidden="false" customHeight="true" outlineLevel="0" collapsed="false">
      <c r="A546" s="32" t="s">
        <v>301</v>
      </c>
      <c r="B546" s="63" t="n">
        <v>78</v>
      </c>
      <c r="C546" s="64" t="n">
        <v>8</v>
      </c>
      <c r="D546" s="64" t="n">
        <v>24</v>
      </c>
      <c r="E546" s="63" t="n">
        <v>23</v>
      </c>
      <c r="F546" s="64" t="n">
        <v>81</v>
      </c>
      <c r="G546" s="65" t="n">
        <v>7</v>
      </c>
      <c r="H546" s="63" t="n">
        <v>35</v>
      </c>
      <c r="I546" s="65" t="n">
        <v>71</v>
      </c>
      <c r="J546" s="63" t="n">
        <v>42</v>
      </c>
      <c r="K546" s="64" t="n">
        <v>6</v>
      </c>
      <c r="L546" s="65" t="n">
        <v>61</v>
      </c>
      <c r="M546" s="193" t="n">
        <v>63</v>
      </c>
      <c r="N546" s="65" t="n">
        <v>42</v>
      </c>
      <c r="O546" s="134" t="n">
        <v>57</v>
      </c>
      <c r="P546" s="195" t="n">
        <v>53</v>
      </c>
      <c r="Q546" s="63" t="n">
        <v>8</v>
      </c>
      <c r="R546" s="64" t="n">
        <v>198</v>
      </c>
      <c r="S546" s="64" t="n">
        <v>115</v>
      </c>
      <c r="T546" s="196" t="n">
        <f aca="false">IF(R546&lt;&gt;0,S546/R546,"")</f>
        <v>0.580808080808081</v>
      </c>
    </row>
    <row r="547" customFormat="false" ht="11.25" hidden="false" customHeight="true" outlineLevel="0" collapsed="false">
      <c r="A547" s="32" t="s">
        <v>302</v>
      </c>
      <c r="B547" s="63" t="n">
        <v>58</v>
      </c>
      <c r="C547" s="64" t="n">
        <v>7</v>
      </c>
      <c r="D547" s="64" t="n">
        <v>60</v>
      </c>
      <c r="E547" s="63" t="n">
        <v>60</v>
      </c>
      <c r="F547" s="64" t="n">
        <v>57</v>
      </c>
      <c r="G547" s="65" t="n">
        <v>6</v>
      </c>
      <c r="H547" s="63" t="n">
        <v>76</v>
      </c>
      <c r="I547" s="65" t="n">
        <v>55</v>
      </c>
      <c r="J547" s="63" t="n">
        <v>87</v>
      </c>
      <c r="K547" s="64" t="n">
        <v>2</v>
      </c>
      <c r="L547" s="65" t="n">
        <v>43</v>
      </c>
      <c r="M547" s="193" t="n">
        <v>88</v>
      </c>
      <c r="N547" s="104" t="n">
        <v>33</v>
      </c>
      <c r="O547" s="194" t="n">
        <v>50</v>
      </c>
      <c r="P547" s="195" t="n">
        <v>64</v>
      </c>
      <c r="Q547" s="63" t="n">
        <v>9</v>
      </c>
      <c r="R547" s="64" t="n">
        <v>249</v>
      </c>
      <c r="S547" s="64" t="n">
        <v>136</v>
      </c>
      <c r="T547" s="196" t="n">
        <f aca="false">IF(R547&lt;&gt;0,S547/R547,"")</f>
        <v>0.546184738955823</v>
      </c>
    </row>
    <row r="548" customFormat="false" ht="11.25" hidden="false" customHeight="true" outlineLevel="0" collapsed="false">
      <c r="A548" s="52" t="s">
        <v>52</v>
      </c>
      <c r="B548" s="55" t="n">
        <f aca="false">SUM(B538:B547)</f>
        <v>1214</v>
      </c>
      <c r="C548" s="53" t="n">
        <f aca="false">SUM(C538:C547)</f>
        <v>79</v>
      </c>
      <c r="D548" s="53" t="n">
        <f aca="false">SUM(D538:D547)</f>
        <v>325</v>
      </c>
      <c r="E548" s="55" t="n">
        <f aca="false">SUM(E538:E547)</f>
        <v>422</v>
      </c>
      <c r="F548" s="53" t="n">
        <f aca="false">SUM(F538:F547)</f>
        <v>1198</v>
      </c>
      <c r="G548" s="54" t="n">
        <f aca="false">SUM(G538:G547)</f>
        <v>56</v>
      </c>
      <c r="H548" s="55" t="n">
        <f aca="false">SUM(H538:H547)</f>
        <v>516</v>
      </c>
      <c r="I548" s="54" t="n">
        <f aca="false">SUM(I538:I547)</f>
        <v>1185</v>
      </c>
      <c r="J548" s="55" t="n">
        <f aca="false">SUM(J538:J547)</f>
        <v>832</v>
      </c>
      <c r="K548" s="53" t="n">
        <f aca="false">SUM(K538:K547)</f>
        <v>35</v>
      </c>
      <c r="L548" s="54" t="n">
        <f aca="false">SUM(L538:L547)</f>
        <v>876</v>
      </c>
      <c r="M548" s="137" t="n">
        <f aca="false">SUM(M538:M547)</f>
        <v>1007</v>
      </c>
      <c r="N548" s="137" t="n">
        <f aca="false">SUM(N538:N547)</f>
        <v>697</v>
      </c>
      <c r="O548" s="197" t="n">
        <f aca="false">SUM(O538:O547)</f>
        <v>962</v>
      </c>
      <c r="P548" s="137" t="n">
        <f aca="false">SUM(P538:P547)</f>
        <v>762</v>
      </c>
      <c r="Q548" s="55" t="n">
        <f aca="false">SUM(Q538:Q547)</f>
        <v>154</v>
      </c>
      <c r="R548" s="53" t="n">
        <f aca="false">SUM(R538:R547)</f>
        <v>2855</v>
      </c>
      <c r="S548" s="53" t="n">
        <f aca="false">SUM(S538:S547)</f>
        <v>1808</v>
      </c>
      <c r="T548" s="190" t="n">
        <f aca="false">IF(R548&lt;&gt;0,S548/R548,"")</f>
        <v>0.633274956217163</v>
      </c>
    </row>
    <row r="549" customFormat="false" ht="11.25" hidden="false" customHeight="true" outlineLevel="0" collapsed="false">
      <c r="A549" s="109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69"/>
    </row>
    <row r="550" customFormat="false" ht="11.25" hidden="false" customHeight="true" outlineLevel="0" collapsed="false">
      <c r="A550" s="19" t="s">
        <v>303</v>
      </c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1"/>
    </row>
    <row r="551" customFormat="false" ht="11.25" hidden="false" customHeight="true" outlineLevel="0" collapsed="false">
      <c r="A551" s="32" t="s">
        <v>304</v>
      </c>
      <c r="B551" s="63" t="n">
        <v>11</v>
      </c>
      <c r="C551" s="64" t="n">
        <v>4</v>
      </c>
      <c r="D551" s="64" t="n">
        <v>3</v>
      </c>
      <c r="E551" s="63" t="n">
        <v>6</v>
      </c>
      <c r="F551" s="64" t="n">
        <v>9</v>
      </c>
      <c r="G551" s="65" t="n">
        <v>3</v>
      </c>
      <c r="H551" s="63" t="n">
        <v>8</v>
      </c>
      <c r="I551" s="65" t="n">
        <v>10</v>
      </c>
      <c r="J551" s="63" t="n">
        <v>7</v>
      </c>
      <c r="K551" s="64" t="n">
        <v>2</v>
      </c>
      <c r="L551" s="65" t="n">
        <v>10</v>
      </c>
      <c r="M551" s="193" t="n">
        <v>17</v>
      </c>
      <c r="N551" s="225" t="n">
        <v>0</v>
      </c>
      <c r="O551" s="226" t="n">
        <v>8</v>
      </c>
      <c r="P551" s="195" t="n">
        <v>11</v>
      </c>
      <c r="Q551" s="63" t="n">
        <v>0</v>
      </c>
      <c r="R551" s="64" t="n">
        <v>64</v>
      </c>
      <c r="S551" s="64" t="n">
        <v>20</v>
      </c>
      <c r="T551" s="196" t="n">
        <f aca="false">IF(R551&lt;&gt;0,S551/R551,"")</f>
        <v>0.3125</v>
      </c>
    </row>
    <row r="552" customFormat="false" ht="11.25" hidden="false" customHeight="true" outlineLevel="0" collapsed="false">
      <c r="A552" s="32" t="s">
        <v>305</v>
      </c>
      <c r="B552" s="63" t="n">
        <v>7</v>
      </c>
      <c r="C552" s="64" t="n">
        <v>0</v>
      </c>
      <c r="D552" s="64" t="n">
        <v>0</v>
      </c>
      <c r="E552" s="63" t="n">
        <v>0</v>
      </c>
      <c r="F552" s="64" t="n">
        <v>8</v>
      </c>
      <c r="G552" s="65" t="n">
        <v>0</v>
      </c>
      <c r="H552" s="63" t="n">
        <v>1</v>
      </c>
      <c r="I552" s="65" t="n">
        <v>7</v>
      </c>
      <c r="J552" s="63" t="n">
        <v>2</v>
      </c>
      <c r="K552" s="64" t="n">
        <v>0</v>
      </c>
      <c r="L552" s="65" t="n">
        <v>6</v>
      </c>
      <c r="M552" s="193" t="n">
        <v>5</v>
      </c>
      <c r="N552" s="65" t="n">
        <v>3</v>
      </c>
      <c r="O552" s="134" t="n">
        <v>8</v>
      </c>
      <c r="P552" s="195" t="n">
        <v>0</v>
      </c>
      <c r="Q552" s="63" t="n">
        <v>0</v>
      </c>
      <c r="R552" s="64" t="n">
        <v>18</v>
      </c>
      <c r="S552" s="64" t="n">
        <v>8</v>
      </c>
      <c r="T552" s="196" t="n">
        <f aca="false">IF(R552&lt;&gt;0,S552/R552,"")</f>
        <v>0.444444444444444</v>
      </c>
    </row>
    <row r="553" customFormat="false" ht="11.25" hidden="false" customHeight="true" outlineLevel="0" collapsed="false">
      <c r="A553" s="32" t="s">
        <v>306</v>
      </c>
      <c r="B553" s="63" t="n">
        <v>20</v>
      </c>
      <c r="C553" s="64" t="n">
        <v>4</v>
      </c>
      <c r="D553" s="64" t="n">
        <v>1</v>
      </c>
      <c r="E553" s="63" t="n">
        <v>4</v>
      </c>
      <c r="F553" s="64" t="n">
        <v>20</v>
      </c>
      <c r="G553" s="65" t="n">
        <v>1</v>
      </c>
      <c r="H553" s="63" t="n">
        <v>3</v>
      </c>
      <c r="I553" s="65" t="n">
        <v>22</v>
      </c>
      <c r="J553" s="63" t="n">
        <v>10</v>
      </c>
      <c r="K553" s="64" t="n">
        <v>1</v>
      </c>
      <c r="L553" s="65" t="n">
        <v>14</v>
      </c>
      <c r="M553" s="193" t="n">
        <v>13</v>
      </c>
      <c r="N553" s="65" t="n">
        <v>12</v>
      </c>
      <c r="O553" s="134" t="n">
        <v>14</v>
      </c>
      <c r="P553" s="195" t="n">
        <v>10</v>
      </c>
      <c r="Q553" s="63" t="n">
        <v>0</v>
      </c>
      <c r="R553" s="64" t="n">
        <v>44</v>
      </c>
      <c r="S553" s="64" t="n">
        <v>26</v>
      </c>
      <c r="T553" s="196" t="n">
        <f aca="false">IF(R553&lt;&gt;0,S553/R553,"")</f>
        <v>0.590909090909091</v>
      </c>
    </row>
    <row r="554" customFormat="false" ht="11.25" hidden="false" customHeight="true" outlineLevel="0" collapsed="false">
      <c r="A554" s="32" t="s">
        <v>307</v>
      </c>
      <c r="B554" s="63" t="n">
        <v>251</v>
      </c>
      <c r="C554" s="64" t="n">
        <v>25</v>
      </c>
      <c r="D554" s="64" t="n">
        <v>179</v>
      </c>
      <c r="E554" s="63" t="n">
        <v>183</v>
      </c>
      <c r="F554" s="64" t="n">
        <v>247</v>
      </c>
      <c r="G554" s="65" t="n">
        <v>27</v>
      </c>
      <c r="H554" s="63" t="n">
        <v>224</v>
      </c>
      <c r="I554" s="65" t="n">
        <v>239</v>
      </c>
      <c r="J554" s="63" t="n">
        <v>254</v>
      </c>
      <c r="K554" s="64" t="n">
        <v>16</v>
      </c>
      <c r="L554" s="65" t="n">
        <v>207</v>
      </c>
      <c r="M554" s="193" t="n">
        <v>350</v>
      </c>
      <c r="N554" s="65" t="n">
        <v>128</v>
      </c>
      <c r="O554" s="134" t="n">
        <v>216</v>
      </c>
      <c r="P554" s="195" t="n">
        <v>260</v>
      </c>
      <c r="Q554" s="63" t="n">
        <v>29</v>
      </c>
      <c r="R554" s="64" t="n">
        <v>862</v>
      </c>
      <c r="S554" s="64" t="n">
        <v>492</v>
      </c>
      <c r="T554" s="196" t="n">
        <f aca="false">IF(R554&lt;&gt;0,S554/R554,"")</f>
        <v>0.5707656612529</v>
      </c>
    </row>
    <row r="555" customFormat="false" ht="11.25" hidden="false" customHeight="true" outlineLevel="0" collapsed="false">
      <c r="A555" s="32" t="s">
        <v>308</v>
      </c>
      <c r="B555" s="63" t="n">
        <v>73</v>
      </c>
      <c r="C555" s="64" t="n">
        <v>2</v>
      </c>
      <c r="D555" s="64" t="n">
        <v>34</v>
      </c>
      <c r="E555" s="63" t="n">
        <v>38</v>
      </c>
      <c r="F555" s="64" t="n">
        <v>68</v>
      </c>
      <c r="G555" s="65" t="n">
        <v>2</v>
      </c>
      <c r="H555" s="63" t="n">
        <v>48</v>
      </c>
      <c r="I555" s="65" t="n">
        <v>62</v>
      </c>
      <c r="J555" s="63" t="n">
        <v>53</v>
      </c>
      <c r="K555" s="64" t="n">
        <v>3</v>
      </c>
      <c r="L555" s="65" t="n">
        <v>61</v>
      </c>
      <c r="M555" s="193" t="n">
        <v>84</v>
      </c>
      <c r="N555" s="65" t="n">
        <v>31</v>
      </c>
      <c r="O555" s="134" t="n">
        <v>56</v>
      </c>
      <c r="P555" s="195" t="n">
        <v>62</v>
      </c>
      <c r="Q555" s="63" t="n">
        <v>16</v>
      </c>
      <c r="R555" s="64" t="n">
        <v>207</v>
      </c>
      <c r="S555" s="64" t="n">
        <v>118</v>
      </c>
      <c r="T555" s="196" t="n">
        <f aca="false">IF(R555&lt;&gt;0,S555/R555,"")</f>
        <v>0.570048309178744</v>
      </c>
    </row>
    <row r="556" customFormat="false" ht="11.25" hidden="false" customHeight="true" outlineLevel="0" collapsed="false">
      <c r="A556" s="32" t="s">
        <v>309</v>
      </c>
      <c r="B556" s="63" t="n">
        <v>75</v>
      </c>
      <c r="C556" s="64" t="n">
        <v>7</v>
      </c>
      <c r="D556" s="64" t="n">
        <v>29</v>
      </c>
      <c r="E556" s="63" t="n">
        <v>37</v>
      </c>
      <c r="F556" s="64" t="n">
        <v>70</v>
      </c>
      <c r="G556" s="65" t="n">
        <v>5</v>
      </c>
      <c r="H556" s="63" t="n">
        <v>51</v>
      </c>
      <c r="I556" s="65" t="n">
        <v>67</v>
      </c>
      <c r="J556" s="63" t="n">
        <v>56</v>
      </c>
      <c r="K556" s="64" t="n">
        <v>1</v>
      </c>
      <c r="L556" s="65" t="n">
        <v>61</v>
      </c>
      <c r="M556" s="193" t="n">
        <v>71</v>
      </c>
      <c r="N556" s="65" t="n">
        <v>39</v>
      </c>
      <c r="O556" s="134" t="n">
        <v>62</v>
      </c>
      <c r="P556" s="195" t="n">
        <v>52</v>
      </c>
      <c r="Q556" s="63" t="n">
        <v>18</v>
      </c>
      <c r="R556" s="64" t="n">
        <v>177</v>
      </c>
      <c r="S556" s="64" t="n">
        <v>123</v>
      </c>
      <c r="T556" s="196" t="n">
        <f aca="false">IF(R556&lt;&gt;0,S556/R556,"")</f>
        <v>0.694915254237288</v>
      </c>
    </row>
    <row r="557" customFormat="false" ht="11.25" hidden="false" customHeight="true" outlineLevel="0" collapsed="false">
      <c r="A557" s="32" t="s">
        <v>310</v>
      </c>
      <c r="B557" s="63" t="n">
        <v>49</v>
      </c>
      <c r="C557" s="64" t="n">
        <v>0</v>
      </c>
      <c r="D557" s="64" t="n">
        <v>15</v>
      </c>
      <c r="E557" s="63" t="n">
        <v>13</v>
      </c>
      <c r="F557" s="64" t="n">
        <v>50</v>
      </c>
      <c r="G557" s="65" t="n">
        <v>1</v>
      </c>
      <c r="H557" s="63" t="n">
        <v>21</v>
      </c>
      <c r="I557" s="65" t="n">
        <v>43</v>
      </c>
      <c r="J557" s="63" t="n">
        <v>24</v>
      </c>
      <c r="K557" s="64" t="n">
        <v>1</v>
      </c>
      <c r="L557" s="65" t="n">
        <v>38</v>
      </c>
      <c r="M557" s="193" t="n">
        <v>48</v>
      </c>
      <c r="N557" s="65" t="n">
        <v>16</v>
      </c>
      <c r="O557" s="134" t="n">
        <v>31</v>
      </c>
      <c r="P557" s="195" t="n">
        <v>34</v>
      </c>
      <c r="Q557" s="63" t="n">
        <v>11</v>
      </c>
      <c r="R557" s="64" t="n">
        <v>99</v>
      </c>
      <c r="S557" s="64" t="n">
        <v>66</v>
      </c>
      <c r="T557" s="196" t="n">
        <f aca="false">IF(R557&lt;&gt;0,S557/R557,"")</f>
        <v>0.666666666666667</v>
      </c>
    </row>
    <row r="558" customFormat="false" ht="11.25" hidden="false" customHeight="true" outlineLevel="0" collapsed="false">
      <c r="A558" s="32" t="s">
        <v>311</v>
      </c>
      <c r="B558" s="63" t="n">
        <v>144</v>
      </c>
      <c r="C558" s="64" t="n">
        <v>8</v>
      </c>
      <c r="D558" s="64" t="n">
        <v>43</v>
      </c>
      <c r="E558" s="63" t="n">
        <v>53</v>
      </c>
      <c r="F558" s="64" t="n">
        <v>136</v>
      </c>
      <c r="G558" s="65" t="n">
        <v>7</v>
      </c>
      <c r="H558" s="63" t="n">
        <v>67</v>
      </c>
      <c r="I558" s="65" t="n">
        <v>127</v>
      </c>
      <c r="J558" s="63" t="n">
        <v>80</v>
      </c>
      <c r="K558" s="64" t="n">
        <v>10</v>
      </c>
      <c r="L558" s="65" t="n">
        <v>110</v>
      </c>
      <c r="M558" s="193" t="n">
        <v>112</v>
      </c>
      <c r="N558" s="65" t="n">
        <v>89</v>
      </c>
      <c r="O558" s="134" t="n">
        <v>92</v>
      </c>
      <c r="P558" s="195" t="n">
        <v>112</v>
      </c>
      <c r="Q558" s="63" t="n">
        <v>32</v>
      </c>
      <c r="R558" s="64" t="n">
        <v>754</v>
      </c>
      <c r="S558" s="64" t="n">
        <v>207</v>
      </c>
      <c r="T558" s="196" t="n">
        <f aca="false">IF(R558&lt;&gt;0,S558/R558,"")</f>
        <v>0.274535809018568</v>
      </c>
    </row>
    <row r="559" customFormat="false" ht="11.25" hidden="false" customHeight="true" outlineLevel="0" collapsed="false">
      <c r="A559" s="32" t="s">
        <v>312</v>
      </c>
      <c r="B559" s="63" t="n">
        <v>225</v>
      </c>
      <c r="C559" s="64" t="n">
        <v>33</v>
      </c>
      <c r="D559" s="64" t="n">
        <v>94</v>
      </c>
      <c r="E559" s="63" t="n">
        <v>133</v>
      </c>
      <c r="F559" s="64" t="n">
        <v>207</v>
      </c>
      <c r="G559" s="65" t="n">
        <v>15</v>
      </c>
      <c r="H559" s="63" t="n">
        <v>180</v>
      </c>
      <c r="I559" s="65" t="n">
        <v>179</v>
      </c>
      <c r="J559" s="63" t="n">
        <v>176</v>
      </c>
      <c r="K559" s="64" t="n">
        <v>12</v>
      </c>
      <c r="L559" s="65" t="n">
        <v>178</v>
      </c>
      <c r="M559" s="193" t="n">
        <v>270</v>
      </c>
      <c r="N559" s="65" t="n">
        <v>99</v>
      </c>
      <c r="O559" s="134" t="n">
        <v>140</v>
      </c>
      <c r="P559" s="195" t="n">
        <v>228</v>
      </c>
      <c r="Q559" s="63" t="n">
        <v>54</v>
      </c>
      <c r="R559" s="64" t="n">
        <v>794</v>
      </c>
      <c r="S559" s="64" t="n">
        <v>372</v>
      </c>
      <c r="T559" s="196" t="n">
        <f aca="false">IF(R559&lt;&gt;0,S559/R559,"")</f>
        <v>0.468513853904282</v>
      </c>
    </row>
    <row r="560" customFormat="false" ht="11.25" hidden="false" customHeight="true" outlineLevel="0" collapsed="false">
      <c r="A560" s="32" t="s">
        <v>313</v>
      </c>
      <c r="B560" s="63" t="n">
        <v>289</v>
      </c>
      <c r="C560" s="64" t="n">
        <v>29</v>
      </c>
      <c r="D560" s="64" t="n">
        <v>159</v>
      </c>
      <c r="E560" s="63" t="n">
        <v>199</v>
      </c>
      <c r="F560" s="64" t="n">
        <v>270</v>
      </c>
      <c r="G560" s="65" t="n">
        <v>19</v>
      </c>
      <c r="H560" s="63" t="n">
        <v>243</v>
      </c>
      <c r="I560" s="65" t="n">
        <v>257</v>
      </c>
      <c r="J560" s="63" t="n">
        <v>275</v>
      </c>
      <c r="K560" s="64" t="n">
        <v>11</v>
      </c>
      <c r="L560" s="65" t="n">
        <v>227</v>
      </c>
      <c r="M560" s="193" t="n">
        <v>359</v>
      </c>
      <c r="N560" s="65" t="n">
        <v>141</v>
      </c>
      <c r="O560" s="134" t="n">
        <v>221</v>
      </c>
      <c r="P560" s="195" t="n">
        <v>292</v>
      </c>
      <c r="Q560" s="63" t="n">
        <v>78</v>
      </c>
      <c r="R560" s="64" t="n">
        <v>1003</v>
      </c>
      <c r="S560" s="64" t="n">
        <v>526</v>
      </c>
      <c r="T560" s="196" t="n">
        <f aca="false">IF(R560&lt;&gt;0,S560/R560,"")</f>
        <v>0.524426719840479</v>
      </c>
    </row>
    <row r="561" customFormat="false" ht="11.25" hidden="false" customHeight="true" outlineLevel="0" collapsed="false">
      <c r="A561" s="32" t="s">
        <v>314</v>
      </c>
      <c r="B561" s="63" t="n">
        <v>218</v>
      </c>
      <c r="C561" s="64" t="n">
        <v>18</v>
      </c>
      <c r="D561" s="64" t="n">
        <v>111</v>
      </c>
      <c r="E561" s="63" t="n">
        <v>137</v>
      </c>
      <c r="F561" s="64" t="n">
        <v>192</v>
      </c>
      <c r="G561" s="65" t="n">
        <v>18</v>
      </c>
      <c r="H561" s="63" t="n">
        <v>169</v>
      </c>
      <c r="I561" s="65" t="n">
        <v>185</v>
      </c>
      <c r="J561" s="63" t="n">
        <v>200</v>
      </c>
      <c r="K561" s="64" t="n">
        <v>10</v>
      </c>
      <c r="L561" s="65" t="n">
        <v>160</v>
      </c>
      <c r="M561" s="193" t="n">
        <v>290</v>
      </c>
      <c r="N561" s="65" t="n">
        <v>73</v>
      </c>
      <c r="O561" s="134" t="n">
        <v>152</v>
      </c>
      <c r="P561" s="195" t="n">
        <v>214</v>
      </c>
      <c r="Q561" s="63" t="n">
        <v>58</v>
      </c>
      <c r="R561" s="64" t="n">
        <v>788</v>
      </c>
      <c r="S561" s="64" t="n">
        <v>378</v>
      </c>
      <c r="T561" s="196" t="n">
        <f aca="false">IF(R561&lt;&gt;0,S561/R561,"")</f>
        <v>0.479695431472081</v>
      </c>
    </row>
    <row r="562" customFormat="false" ht="11.25" hidden="false" customHeight="true" outlineLevel="0" collapsed="false">
      <c r="A562" s="32" t="s">
        <v>315</v>
      </c>
      <c r="B562" s="63" t="n">
        <v>235</v>
      </c>
      <c r="C562" s="64" t="n">
        <v>19</v>
      </c>
      <c r="D562" s="64" t="n">
        <v>98</v>
      </c>
      <c r="E562" s="63" t="n">
        <v>105</v>
      </c>
      <c r="F562" s="64" t="n">
        <v>230</v>
      </c>
      <c r="G562" s="65" t="n">
        <v>15</v>
      </c>
      <c r="H562" s="63" t="n">
        <v>142</v>
      </c>
      <c r="I562" s="65" t="n">
        <v>214</v>
      </c>
      <c r="J562" s="63" t="n">
        <v>164</v>
      </c>
      <c r="K562" s="64" t="n">
        <v>10</v>
      </c>
      <c r="L562" s="65" t="n">
        <v>193</v>
      </c>
      <c r="M562" s="193" t="n">
        <v>264</v>
      </c>
      <c r="N562" s="65" t="n">
        <v>101</v>
      </c>
      <c r="O562" s="134" t="n">
        <v>164</v>
      </c>
      <c r="P562" s="195" t="n">
        <v>205</v>
      </c>
      <c r="Q562" s="63" t="n">
        <v>55</v>
      </c>
      <c r="R562" s="64" t="n">
        <v>743</v>
      </c>
      <c r="S562" s="64" t="n">
        <v>372</v>
      </c>
      <c r="T562" s="196" t="n">
        <f aca="false">IF(R562&lt;&gt;0,S562/R562,"")</f>
        <v>0.500672947510094</v>
      </c>
    </row>
    <row r="563" customFormat="false" ht="11.25" hidden="false" customHeight="true" outlineLevel="0" collapsed="false">
      <c r="A563" s="32" t="s">
        <v>316</v>
      </c>
      <c r="B563" s="63" t="n">
        <v>233</v>
      </c>
      <c r="C563" s="64" t="n">
        <v>22</v>
      </c>
      <c r="D563" s="64" t="n">
        <v>96</v>
      </c>
      <c r="E563" s="63" t="n">
        <v>125</v>
      </c>
      <c r="F563" s="64" t="n">
        <v>209</v>
      </c>
      <c r="G563" s="65" t="n">
        <v>14</v>
      </c>
      <c r="H563" s="63" t="n">
        <v>176</v>
      </c>
      <c r="I563" s="65" t="n">
        <v>180</v>
      </c>
      <c r="J563" s="63" t="n">
        <v>220</v>
      </c>
      <c r="K563" s="64" t="n">
        <v>3</v>
      </c>
      <c r="L563" s="65" t="n">
        <v>143</v>
      </c>
      <c r="M563" s="193" t="n">
        <v>265</v>
      </c>
      <c r="N563" s="65" t="n">
        <v>99</v>
      </c>
      <c r="O563" s="134" t="n">
        <v>163</v>
      </c>
      <c r="P563" s="195" t="n">
        <v>207</v>
      </c>
      <c r="Q563" s="63" t="n">
        <v>37</v>
      </c>
      <c r="R563" s="64" t="n">
        <v>719</v>
      </c>
      <c r="S563" s="64" t="n">
        <v>379</v>
      </c>
      <c r="T563" s="196" t="n">
        <f aca="false">IF(R563&lt;&gt;0,S563/R563,"")</f>
        <v>0.527121001390821</v>
      </c>
    </row>
    <row r="564" customFormat="false" ht="11.25" hidden="false" customHeight="true" outlineLevel="0" collapsed="false">
      <c r="A564" s="32" t="s">
        <v>317</v>
      </c>
      <c r="B564" s="63" t="n">
        <v>284</v>
      </c>
      <c r="C564" s="64" t="n">
        <v>11</v>
      </c>
      <c r="D564" s="64" t="n">
        <v>133</v>
      </c>
      <c r="E564" s="63" t="n">
        <v>152</v>
      </c>
      <c r="F564" s="64" t="n">
        <v>258</v>
      </c>
      <c r="G564" s="65" t="n">
        <v>17</v>
      </c>
      <c r="H564" s="63" t="n">
        <v>201</v>
      </c>
      <c r="I564" s="65" t="n">
        <v>230</v>
      </c>
      <c r="J564" s="63" t="n">
        <v>238</v>
      </c>
      <c r="K564" s="64" t="n">
        <v>3</v>
      </c>
      <c r="L564" s="65" t="n">
        <v>201</v>
      </c>
      <c r="M564" s="193" t="n">
        <v>332</v>
      </c>
      <c r="N564" s="65" t="n">
        <v>108</v>
      </c>
      <c r="O564" s="134" t="n">
        <v>197</v>
      </c>
      <c r="P564" s="195" t="n">
        <v>247</v>
      </c>
      <c r="Q564" s="63" t="n">
        <v>30</v>
      </c>
      <c r="R564" s="64" t="n">
        <v>842</v>
      </c>
      <c r="S564" s="64" t="n">
        <v>448</v>
      </c>
      <c r="T564" s="196" t="n">
        <f aca="false">IF(R564&lt;&gt;0,S564/R564,"")</f>
        <v>0.532066508313539</v>
      </c>
    </row>
    <row r="565" customFormat="false" ht="11.25" hidden="false" customHeight="true" outlineLevel="0" collapsed="false">
      <c r="A565" s="32" t="s">
        <v>318</v>
      </c>
      <c r="B565" s="63" t="n">
        <v>304</v>
      </c>
      <c r="C565" s="64" t="n">
        <v>30</v>
      </c>
      <c r="D565" s="64" t="n">
        <v>102</v>
      </c>
      <c r="E565" s="63" t="n">
        <v>136</v>
      </c>
      <c r="F565" s="64" t="n">
        <v>272</v>
      </c>
      <c r="G565" s="65" t="n">
        <v>24</v>
      </c>
      <c r="H565" s="63" t="n">
        <v>180</v>
      </c>
      <c r="I565" s="65" t="n">
        <v>254</v>
      </c>
      <c r="J565" s="63" t="n">
        <v>192</v>
      </c>
      <c r="K565" s="64" t="n">
        <v>16</v>
      </c>
      <c r="L565" s="65" t="n">
        <v>246</v>
      </c>
      <c r="M565" s="193" t="n">
        <v>316</v>
      </c>
      <c r="N565" s="65" t="n">
        <v>128</v>
      </c>
      <c r="O565" s="134" t="n">
        <v>190</v>
      </c>
      <c r="P565" s="195" t="n">
        <v>260</v>
      </c>
      <c r="Q565" s="63" t="n">
        <v>77</v>
      </c>
      <c r="R565" s="64" t="n">
        <v>1026</v>
      </c>
      <c r="S565" s="64" t="n">
        <v>462</v>
      </c>
      <c r="T565" s="196" t="n">
        <f aca="false">IF(R565&lt;&gt;0,S565/R565,"")</f>
        <v>0.450292397660819</v>
      </c>
    </row>
    <row r="566" customFormat="false" ht="11.25" hidden="false" customHeight="true" outlineLevel="0" collapsed="false">
      <c r="A566" s="32" t="s">
        <v>319</v>
      </c>
      <c r="B566" s="63" t="n">
        <v>263</v>
      </c>
      <c r="C566" s="64" t="n">
        <v>25</v>
      </c>
      <c r="D566" s="64" t="n">
        <v>101</v>
      </c>
      <c r="E566" s="63" t="n">
        <v>127</v>
      </c>
      <c r="F566" s="64" t="n">
        <v>245</v>
      </c>
      <c r="G566" s="65" t="n">
        <v>21</v>
      </c>
      <c r="H566" s="63" t="n">
        <v>178</v>
      </c>
      <c r="I566" s="65" t="n">
        <v>219</v>
      </c>
      <c r="J566" s="63" t="n">
        <v>202</v>
      </c>
      <c r="K566" s="64" t="n">
        <v>10</v>
      </c>
      <c r="L566" s="65" t="n">
        <v>198</v>
      </c>
      <c r="M566" s="193" t="n">
        <v>302</v>
      </c>
      <c r="N566" s="65" t="n">
        <v>112</v>
      </c>
      <c r="O566" s="134" t="n">
        <v>170</v>
      </c>
      <c r="P566" s="195" t="n">
        <v>241</v>
      </c>
      <c r="Q566" s="63" t="n">
        <v>66</v>
      </c>
      <c r="R566" s="64" t="n">
        <v>891</v>
      </c>
      <c r="S566" s="64" t="n">
        <v>419</v>
      </c>
      <c r="T566" s="196" t="n">
        <f aca="false">IF(R566&lt;&gt;0,S566/R566,"")</f>
        <v>0.470258136924804</v>
      </c>
    </row>
    <row r="567" customFormat="false" ht="11.25" hidden="false" customHeight="true" outlineLevel="0" collapsed="false">
      <c r="A567" s="32" t="s">
        <v>320</v>
      </c>
      <c r="B567" s="63" t="n">
        <v>30</v>
      </c>
      <c r="C567" s="64" t="n">
        <v>9</v>
      </c>
      <c r="D567" s="64" t="n">
        <v>17</v>
      </c>
      <c r="E567" s="63" t="n">
        <v>22</v>
      </c>
      <c r="F567" s="64" t="n">
        <v>26</v>
      </c>
      <c r="G567" s="65" t="n">
        <v>5</v>
      </c>
      <c r="H567" s="63" t="n">
        <v>25</v>
      </c>
      <c r="I567" s="65" t="n">
        <v>27</v>
      </c>
      <c r="J567" s="63" t="n">
        <v>27</v>
      </c>
      <c r="K567" s="64" t="n">
        <v>4</v>
      </c>
      <c r="L567" s="65" t="n">
        <v>24</v>
      </c>
      <c r="M567" s="193" t="n">
        <v>37</v>
      </c>
      <c r="N567" s="65" t="n">
        <v>17</v>
      </c>
      <c r="O567" s="134" t="n">
        <v>26</v>
      </c>
      <c r="P567" s="195" t="n">
        <v>29</v>
      </c>
      <c r="Q567" s="63" t="n">
        <v>0</v>
      </c>
      <c r="R567" s="64" t="n">
        <v>99</v>
      </c>
      <c r="S567" s="64" t="n">
        <v>60</v>
      </c>
      <c r="T567" s="196" t="n">
        <f aca="false">IF(R567&lt;&gt;0,S567/R567,"")</f>
        <v>0.606060606060606</v>
      </c>
    </row>
    <row r="568" customFormat="false" ht="11.25" hidden="false" customHeight="true" outlineLevel="0" collapsed="false">
      <c r="A568" s="32" t="s">
        <v>321</v>
      </c>
      <c r="B568" s="63" t="n">
        <v>27</v>
      </c>
      <c r="C568" s="64" t="n">
        <v>2</v>
      </c>
      <c r="D568" s="64" t="n">
        <v>5</v>
      </c>
      <c r="E568" s="63" t="n">
        <v>6</v>
      </c>
      <c r="F568" s="64" t="n">
        <v>25</v>
      </c>
      <c r="G568" s="65" t="n">
        <v>2</v>
      </c>
      <c r="H568" s="63" t="n">
        <v>7</v>
      </c>
      <c r="I568" s="65" t="n">
        <v>27</v>
      </c>
      <c r="J568" s="63" t="n">
        <v>11</v>
      </c>
      <c r="K568" s="64" t="n">
        <v>1</v>
      </c>
      <c r="L568" s="65" t="n">
        <v>23</v>
      </c>
      <c r="M568" s="193" t="n">
        <v>30</v>
      </c>
      <c r="N568" s="65" t="n">
        <v>5</v>
      </c>
      <c r="O568" s="134" t="n">
        <v>17</v>
      </c>
      <c r="P568" s="195" t="n">
        <v>18</v>
      </c>
      <c r="Q568" s="63" t="n">
        <v>1</v>
      </c>
      <c r="R568" s="64" t="n">
        <v>66</v>
      </c>
      <c r="S568" s="64" t="n">
        <v>35</v>
      </c>
      <c r="T568" s="196" t="n">
        <f aca="false">IF(R568&lt;&gt;0,S568/R568,"")</f>
        <v>0.53030303030303</v>
      </c>
    </row>
    <row r="569" customFormat="false" ht="11.25" hidden="false" customHeight="true" outlineLevel="0" collapsed="false">
      <c r="A569" s="32" t="s">
        <v>322</v>
      </c>
      <c r="B569" s="63" t="n">
        <v>548</v>
      </c>
      <c r="C569" s="64" t="n">
        <v>24</v>
      </c>
      <c r="D569" s="64" t="n">
        <v>233</v>
      </c>
      <c r="E569" s="63" t="n">
        <v>278</v>
      </c>
      <c r="F569" s="64" t="n">
        <v>503</v>
      </c>
      <c r="G569" s="65" t="n">
        <v>20</v>
      </c>
      <c r="H569" s="63" t="n">
        <v>340</v>
      </c>
      <c r="I569" s="65" t="n">
        <v>477</v>
      </c>
      <c r="J569" s="63" t="n">
        <v>447</v>
      </c>
      <c r="K569" s="64" t="n">
        <v>25</v>
      </c>
      <c r="L569" s="65" t="n">
        <v>370</v>
      </c>
      <c r="M569" s="193" t="n">
        <v>604</v>
      </c>
      <c r="N569" s="104" t="n">
        <v>229</v>
      </c>
      <c r="O569" s="194" t="n">
        <v>385</v>
      </c>
      <c r="P569" s="195" t="n">
        <v>451</v>
      </c>
      <c r="Q569" s="63" t="n">
        <v>0</v>
      </c>
      <c r="R569" s="64" t="n">
        <v>0</v>
      </c>
      <c r="S569" s="64" t="n">
        <v>857</v>
      </c>
      <c r="T569" s="196" t="str">
        <f aca="false">IF(R569&lt;&gt;0,S569/R569,"")</f>
        <v/>
      </c>
    </row>
    <row r="570" customFormat="false" ht="11.25" hidden="false" customHeight="true" outlineLevel="0" collapsed="false">
      <c r="A570" s="52" t="s">
        <v>52</v>
      </c>
      <c r="B570" s="55" t="n">
        <f aca="false">SUM(B551:B569)</f>
        <v>3286</v>
      </c>
      <c r="C570" s="53" t="n">
        <f aca="false">SUM(C551:C569)</f>
        <v>272</v>
      </c>
      <c r="D570" s="53" t="n">
        <f aca="false">SUM(D551:D569)</f>
        <v>1453</v>
      </c>
      <c r="E570" s="55" t="n">
        <f aca="false">SUM(E551:E569)</f>
        <v>1754</v>
      </c>
      <c r="F570" s="53" t="n">
        <f aca="false">SUM(F551:F569)</f>
        <v>3045</v>
      </c>
      <c r="G570" s="54" t="n">
        <f aca="false">SUM(G551:G569)</f>
        <v>216</v>
      </c>
      <c r="H570" s="55" t="n">
        <f aca="false">SUM(H551:H569)</f>
        <v>2264</v>
      </c>
      <c r="I570" s="54" t="n">
        <f aca="false">SUM(I551:I569)</f>
        <v>2826</v>
      </c>
      <c r="J570" s="55" t="n">
        <f aca="false">SUM(J551:J569)</f>
        <v>2638</v>
      </c>
      <c r="K570" s="53" t="n">
        <f aca="false">SUM(K551:K569)</f>
        <v>139</v>
      </c>
      <c r="L570" s="54" t="n">
        <f aca="false">SUM(L551:L569)</f>
        <v>2470</v>
      </c>
      <c r="M570" s="137" t="n">
        <f aca="false">SUM(M551:M569)</f>
        <v>3769</v>
      </c>
      <c r="N570" s="137" t="n">
        <f aca="false">SUM(N551:N569)</f>
        <v>1430</v>
      </c>
      <c r="O570" s="197" t="n">
        <f aca="false">SUM(O551:O569)</f>
        <v>2312</v>
      </c>
      <c r="P570" s="137" t="n">
        <f aca="false">SUM(P551:P569)</f>
        <v>2933</v>
      </c>
      <c r="Q570" s="55" t="n">
        <f aca="false">SUM(Q551:Q569)</f>
        <v>562</v>
      </c>
      <c r="R570" s="53" t="n">
        <f aca="false">SUM(R551:R569)</f>
        <v>9196</v>
      </c>
      <c r="S570" s="53" t="n">
        <f aca="false">SUM(S551:S569)</f>
        <v>5368</v>
      </c>
      <c r="T570" s="190" t="n">
        <f aca="false">IF(R570&lt;&gt;0,S570/R570,"")</f>
        <v>0.583732057416268</v>
      </c>
    </row>
    <row r="571" customFormat="false" ht="11.25" hidden="false" customHeight="true" outlineLevel="0" collapsed="false">
      <c r="A571" s="109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69"/>
    </row>
    <row r="572" customFormat="false" ht="11.25" hidden="false" customHeight="true" outlineLevel="0" collapsed="false">
      <c r="A572" s="19" t="s">
        <v>323</v>
      </c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1"/>
    </row>
    <row r="573" customFormat="false" ht="11.25" hidden="false" customHeight="true" outlineLevel="0" collapsed="false">
      <c r="A573" s="32" t="s">
        <v>324</v>
      </c>
      <c r="B573" s="63" t="n">
        <v>175</v>
      </c>
      <c r="C573" s="64" t="n">
        <v>13</v>
      </c>
      <c r="D573" s="64" t="n">
        <v>47</v>
      </c>
      <c r="E573" s="63" t="n">
        <v>53</v>
      </c>
      <c r="F573" s="64" t="n">
        <v>174</v>
      </c>
      <c r="G573" s="65" t="n">
        <v>9</v>
      </c>
      <c r="H573" s="63" t="n">
        <v>73</v>
      </c>
      <c r="I573" s="65" t="n">
        <v>161</v>
      </c>
      <c r="J573" s="63" t="n">
        <v>95</v>
      </c>
      <c r="K573" s="64" t="n">
        <v>14</v>
      </c>
      <c r="L573" s="65" t="n">
        <v>131</v>
      </c>
      <c r="M573" s="193" t="n">
        <v>109</v>
      </c>
      <c r="N573" s="225" t="n">
        <v>127</v>
      </c>
      <c r="O573" s="226" t="n">
        <v>121</v>
      </c>
      <c r="P573" s="195" t="n">
        <v>103</v>
      </c>
      <c r="Q573" s="63" t="n">
        <v>14</v>
      </c>
      <c r="R573" s="64" t="n">
        <v>396</v>
      </c>
      <c r="S573" s="64" t="n">
        <v>249</v>
      </c>
      <c r="T573" s="196" t="n">
        <f aca="false">IF(R573&lt;&gt;0,S573/R573,"")</f>
        <v>0.628787878787879</v>
      </c>
    </row>
    <row r="574" customFormat="false" ht="11.25" hidden="false" customHeight="true" outlineLevel="0" collapsed="false">
      <c r="A574" s="32" t="s">
        <v>325</v>
      </c>
      <c r="B574" s="63" t="n">
        <v>233</v>
      </c>
      <c r="C574" s="64" t="n">
        <v>8</v>
      </c>
      <c r="D574" s="64" t="n">
        <v>44</v>
      </c>
      <c r="E574" s="63" t="n">
        <v>54</v>
      </c>
      <c r="F574" s="64" t="n">
        <v>223</v>
      </c>
      <c r="G574" s="65" t="n">
        <v>6</v>
      </c>
      <c r="H574" s="63" t="n">
        <v>54</v>
      </c>
      <c r="I574" s="65" t="n">
        <v>231</v>
      </c>
      <c r="J574" s="63" t="n">
        <v>93</v>
      </c>
      <c r="K574" s="64" t="n">
        <v>13</v>
      </c>
      <c r="L574" s="65" t="n">
        <v>182</v>
      </c>
      <c r="M574" s="193" t="n">
        <v>122</v>
      </c>
      <c r="N574" s="65" t="n">
        <v>155</v>
      </c>
      <c r="O574" s="134" t="n">
        <v>149</v>
      </c>
      <c r="P574" s="195" t="n">
        <v>107</v>
      </c>
      <c r="Q574" s="63" t="n">
        <v>14</v>
      </c>
      <c r="R574" s="64" t="n">
        <v>525</v>
      </c>
      <c r="S574" s="64" t="n">
        <v>296</v>
      </c>
      <c r="T574" s="196" t="n">
        <f aca="false">IF(R574&lt;&gt;0,S574/R574,"")</f>
        <v>0.563809523809524</v>
      </c>
    </row>
    <row r="575" customFormat="false" ht="11.25" hidden="false" customHeight="true" outlineLevel="0" collapsed="false">
      <c r="A575" s="32" t="s">
        <v>326</v>
      </c>
      <c r="B575" s="63" t="n">
        <v>221</v>
      </c>
      <c r="C575" s="64" t="n">
        <v>9</v>
      </c>
      <c r="D575" s="64" t="n">
        <v>33</v>
      </c>
      <c r="E575" s="63" t="n">
        <v>47</v>
      </c>
      <c r="F575" s="64" t="n">
        <v>207</v>
      </c>
      <c r="G575" s="65" t="n">
        <v>5</v>
      </c>
      <c r="H575" s="63" t="n">
        <v>56</v>
      </c>
      <c r="I575" s="65" t="n">
        <v>208</v>
      </c>
      <c r="J575" s="63" t="n">
        <v>78</v>
      </c>
      <c r="K575" s="64" t="n">
        <v>4</v>
      </c>
      <c r="L575" s="65" t="n">
        <v>184</v>
      </c>
      <c r="M575" s="193" t="n">
        <v>95</v>
      </c>
      <c r="N575" s="65" t="n">
        <v>160</v>
      </c>
      <c r="O575" s="134" t="n">
        <v>146</v>
      </c>
      <c r="P575" s="195" t="n">
        <v>109</v>
      </c>
      <c r="Q575" s="63" t="n">
        <v>17</v>
      </c>
      <c r="R575" s="64" t="n">
        <v>442</v>
      </c>
      <c r="S575" s="64" t="n">
        <v>273</v>
      </c>
      <c r="T575" s="196" t="n">
        <f aca="false">IF(R575&lt;&gt;0,S575/R575,"")</f>
        <v>0.617647058823529</v>
      </c>
    </row>
    <row r="576" customFormat="false" ht="11.25" hidden="false" customHeight="true" outlineLevel="0" collapsed="false">
      <c r="A576" s="32" t="s">
        <v>327</v>
      </c>
      <c r="B576" s="63" t="n">
        <v>162</v>
      </c>
      <c r="C576" s="64" t="n">
        <v>8</v>
      </c>
      <c r="D576" s="64" t="n">
        <v>36</v>
      </c>
      <c r="E576" s="63" t="n">
        <v>43</v>
      </c>
      <c r="F576" s="64" t="n">
        <v>159</v>
      </c>
      <c r="G576" s="65" t="n">
        <v>4</v>
      </c>
      <c r="H576" s="63" t="n">
        <v>45</v>
      </c>
      <c r="I576" s="65" t="n">
        <v>158</v>
      </c>
      <c r="J576" s="63" t="n">
        <v>70</v>
      </c>
      <c r="K576" s="64" t="n">
        <v>6</v>
      </c>
      <c r="L576" s="65" t="n">
        <v>127</v>
      </c>
      <c r="M576" s="193" t="n">
        <v>79</v>
      </c>
      <c r="N576" s="65" t="n">
        <v>112</v>
      </c>
      <c r="O576" s="134" t="n">
        <v>119</v>
      </c>
      <c r="P576" s="195" t="n">
        <v>75</v>
      </c>
      <c r="Q576" s="63" t="n">
        <v>13</v>
      </c>
      <c r="R576" s="64" t="n">
        <v>366</v>
      </c>
      <c r="S576" s="64" t="n">
        <v>215</v>
      </c>
      <c r="T576" s="196" t="n">
        <f aca="false">IF(R576&lt;&gt;0,S576/R576,"")</f>
        <v>0.587431693989071</v>
      </c>
    </row>
    <row r="577" customFormat="false" ht="11.25" hidden="false" customHeight="true" outlineLevel="0" collapsed="false">
      <c r="A577" s="32" t="s">
        <v>328</v>
      </c>
      <c r="B577" s="63" t="n">
        <v>177</v>
      </c>
      <c r="C577" s="64" t="n">
        <v>7</v>
      </c>
      <c r="D577" s="64" t="n">
        <v>35</v>
      </c>
      <c r="E577" s="63" t="n">
        <v>40</v>
      </c>
      <c r="F577" s="64" t="n">
        <v>177</v>
      </c>
      <c r="G577" s="65" t="n">
        <v>7</v>
      </c>
      <c r="H577" s="63" t="n">
        <v>48</v>
      </c>
      <c r="I577" s="65" t="n">
        <v>169</v>
      </c>
      <c r="J577" s="63" t="n">
        <v>85</v>
      </c>
      <c r="K577" s="64" t="n">
        <v>8</v>
      </c>
      <c r="L577" s="65" t="n">
        <v>132</v>
      </c>
      <c r="M577" s="193" t="n">
        <v>96</v>
      </c>
      <c r="N577" s="65" t="n">
        <v>126</v>
      </c>
      <c r="O577" s="134" t="n">
        <v>126</v>
      </c>
      <c r="P577" s="195" t="n">
        <v>90</v>
      </c>
      <c r="Q577" s="63" t="n">
        <v>13</v>
      </c>
      <c r="R577" s="64" t="n">
        <v>399</v>
      </c>
      <c r="S577" s="64" t="n">
        <v>233</v>
      </c>
      <c r="T577" s="196" t="n">
        <f aca="false">IF(R577&lt;&gt;0,S577/R577,"")</f>
        <v>0.583959899749373</v>
      </c>
    </row>
    <row r="578" customFormat="false" ht="11.25" hidden="false" customHeight="true" outlineLevel="0" collapsed="false">
      <c r="A578" s="32" t="s">
        <v>329</v>
      </c>
      <c r="B578" s="63" t="n">
        <v>79</v>
      </c>
      <c r="C578" s="64" t="n">
        <v>1</v>
      </c>
      <c r="D578" s="64" t="n">
        <v>5</v>
      </c>
      <c r="E578" s="63" t="n">
        <v>9</v>
      </c>
      <c r="F578" s="64" t="n">
        <v>73</v>
      </c>
      <c r="G578" s="65" t="n">
        <v>1</v>
      </c>
      <c r="H578" s="63" t="n">
        <v>15</v>
      </c>
      <c r="I578" s="65" t="n">
        <v>69</v>
      </c>
      <c r="J578" s="63" t="n">
        <v>18</v>
      </c>
      <c r="K578" s="64" t="n">
        <v>1</v>
      </c>
      <c r="L578" s="65" t="n">
        <v>66</v>
      </c>
      <c r="M578" s="193" t="n">
        <v>23</v>
      </c>
      <c r="N578" s="65" t="n">
        <v>61</v>
      </c>
      <c r="O578" s="134" t="n">
        <v>63</v>
      </c>
      <c r="P578" s="195" t="n">
        <v>21</v>
      </c>
      <c r="Q578" s="63" t="n">
        <v>2</v>
      </c>
      <c r="R578" s="64" t="n">
        <v>150</v>
      </c>
      <c r="S578" s="64" t="n">
        <v>92</v>
      </c>
      <c r="T578" s="196" t="n">
        <f aca="false">IF(R578&lt;&gt;0,S578/R578,"")</f>
        <v>0.613333333333333</v>
      </c>
    </row>
    <row r="579" customFormat="false" ht="11.25" hidden="false" customHeight="true" outlineLevel="0" collapsed="false">
      <c r="A579" s="32" t="s">
        <v>330</v>
      </c>
      <c r="B579" s="63" t="n">
        <v>108</v>
      </c>
      <c r="C579" s="64" t="n">
        <v>6</v>
      </c>
      <c r="D579" s="64" t="n">
        <v>18</v>
      </c>
      <c r="E579" s="63" t="n">
        <v>20</v>
      </c>
      <c r="F579" s="64" t="n">
        <v>105</v>
      </c>
      <c r="G579" s="65" t="n">
        <v>4</v>
      </c>
      <c r="H579" s="63" t="n">
        <v>25</v>
      </c>
      <c r="I579" s="65" t="n">
        <v>109</v>
      </c>
      <c r="J579" s="63" t="n">
        <v>48</v>
      </c>
      <c r="K579" s="64" t="n">
        <v>5</v>
      </c>
      <c r="L579" s="65" t="n">
        <v>81</v>
      </c>
      <c r="M579" s="193" t="n">
        <v>41</v>
      </c>
      <c r="N579" s="65" t="n">
        <v>87</v>
      </c>
      <c r="O579" s="134" t="n">
        <v>85</v>
      </c>
      <c r="P579" s="195" t="n">
        <v>38</v>
      </c>
      <c r="Q579" s="63" t="n">
        <v>8</v>
      </c>
      <c r="R579" s="64" t="n">
        <v>241</v>
      </c>
      <c r="S579" s="64" t="n">
        <v>139</v>
      </c>
      <c r="T579" s="196" t="n">
        <f aca="false">IF(R579&lt;&gt;0,S579/R579,"")</f>
        <v>0.576763485477178</v>
      </c>
    </row>
    <row r="580" customFormat="false" ht="11.25" hidden="false" customHeight="true" outlineLevel="0" collapsed="false">
      <c r="A580" s="32" t="s">
        <v>331</v>
      </c>
      <c r="B580" s="63" t="n">
        <v>189</v>
      </c>
      <c r="C580" s="64" t="n">
        <v>9</v>
      </c>
      <c r="D580" s="64" t="n">
        <v>20</v>
      </c>
      <c r="E580" s="63" t="n">
        <v>30</v>
      </c>
      <c r="F580" s="64" t="n">
        <v>186</v>
      </c>
      <c r="G580" s="65" t="n">
        <v>4</v>
      </c>
      <c r="H580" s="63" t="n">
        <v>34</v>
      </c>
      <c r="I580" s="65" t="n">
        <v>184</v>
      </c>
      <c r="J580" s="63" t="n">
        <v>80</v>
      </c>
      <c r="K580" s="64" t="n">
        <v>11</v>
      </c>
      <c r="L580" s="65" t="n">
        <v>131</v>
      </c>
      <c r="M580" s="193" t="n">
        <v>75</v>
      </c>
      <c r="N580" s="65" t="n">
        <v>142</v>
      </c>
      <c r="O580" s="134" t="n">
        <v>132</v>
      </c>
      <c r="P580" s="195" t="n">
        <v>72</v>
      </c>
      <c r="Q580" s="63" t="n">
        <v>20</v>
      </c>
      <c r="R580" s="64" t="n">
        <v>410</v>
      </c>
      <c r="S580" s="64" t="n">
        <v>226</v>
      </c>
      <c r="T580" s="196" t="n">
        <f aca="false">IF(R580&lt;&gt;0,S580/R580,"")</f>
        <v>0.551219512195122</v>
      </c>
    </row>
    <row r="581" customFormat="false" ht="11.25" hidden="false" customHeight="true" outlineLevel="0" collapsed="false">
      <c r="A581" s="32" t="s">
        <v>332</v>
      </c>
      <c r="B581" s="63" t="n">
        <v>196</v>
      </c>
      <c r="C581" s="64" t="n">
        <v>7</v>
      </c>
      <c r="D581" s="64" t="n">
        <v>29</v>
      </c>
      <c r="E581" s="63" t="n">
        <v>39</v>
      </c>
      <c r="F581" s="64" t="n">
        <v>194</v>
      </c>
      <c r="G581" s="65" t="n">
        <v>4</v>
      </c>
      <c r="H581" s="63" t="n">
        <v>44</v>
      </c>
      <c r="I581" s="65" t="n">
        <v>187</v>
      </c>
      <c r="J581" s="63" t="n">
        <v>61</v>
      </c>
      <c r="K581" s="64" t="n">
        <v>7</v>
      </c>
      <c r="L581" s="65" t="n">
        <v>166</v>
      </c>
      <c r="M581" s="193" t="n">
        <v>91</v>
      </c>
      <c r="N581" s="65" t="n">
        <v>130</v>
      </c>
      <c r="O581" s="134" t="n">
        <v>141</v>
      </c>
      <c r="P581" s="195" t="n">
        <v>79</v>
      </c>
      <c r="Q581" s="63" t="n">
        <v>17</v>
      </c>
      <c r="R581" s="64" t="n">
        <v>352</v>
      </c>
      <c r="S581" s="64" t="n">
        <v>244</v>
      </c>
      <c r="T581" s="196" t="n">
        <f aca="false">IF(R581&lt;&gt;0,S581/R581,"")</f>
        <v>0.693181818181818</v>
      </c>
    </row>
    <row r="582" customFormat="false" ht="11.25" hidden="false" customHeight="true" outlineLevel="0" collapsed="false">
      <c r="A582" s="32" t="s">
        <v>333</v>
      </c>
      <c r="B582" s="63" t="n">
        <v>235</v>
      </c>
      <c r="C582" s="64" t="n">
        <v>5</v>
      </c>
      <c r="D582" s="64" t="n">
        <v>38</v>
      </c>
      <c r="E582" s="63" t="n">
        <v>45</v>
      </c>
      <c r="F582" s="64" t="n">
        <v>230</v>
      </c>
      <c r="G582" s="65" t="n">
        <v>6</v>
      </c>
      <c r="H582" s="63" t="n">
        <v>49</v>
      </c>
      <c r="I582" s="65" t="n">
        <v>233</v>
      </c>
      <c r="J582" s="63" t="n">
        <v>73</v>
      </c>
      <c r="K582" s="64" t="n">
        <v>3</v>
      </c>
      <c r="L582" s="65" t="n">
        <v>206</v>
      </c>
      <c r="M582" s="193" t="n">
        <v>102</v>
      </c>
      <c r="N582" s="65" t="n">
        <v>162</v>
      </c>
      <c r="O582" s="134" t="n">
        <v>166</v>
      </c>
      <c r="P582" s="195" t="n">
        <v>97</v>
      </c>
      <c r="Q582" s="63" t="n">
        <v>8</v>
      </c>
      <c r="R582" s="64" t="n">
        <v>481</v>
      </c>
      <c r="S582" s="64" t="n">
        <v>291</v>
      </c>
      <c r="T582" s="196" t="n">
        <f aca="false">IF(R582&lt;&gt;0,S582/R582,"")</f>
        <v>0.604989604989605</v>
      </c>
    </row>
    <row r="583" customFormat="false" ht="11.25" hidden="false" customHeight="true" outlineLevel="0" collapsed="false">
      <c r="A583" s="32" t="s">
        <v>334</v>
      </c>
      <c r="B583" s="63" t="n">
        <v>105</v>
      </c>
      <c r="C583" s="64" t="n">
        <v>3</v>
      </c>
      <c r="D583" s="64" t="n">
        <v>9</v>
      </c>
      <c r="E583" s="63" t="n">
        <v>11</v>
      </c>
      <c r="F583" s="64" t="n">
        <v>102</v>
      </c>
      <c r="G583" s="65" t="n">
        <v>3</v>
      </c>
      <c r="H583" s="63" t="n">
        <v>13</v>
      </c>
      <c r="I583" s="65" t="n">
        <v>104</v>
      </c>
      <c r="J583" s="63" t="n">
        <v>24</v>
      </c>
      <c r="K583" s="64" t="n">
        <v>8</v>
      </c>
      <c r="L583" s="65" t="n">
        <v>85</v>
      </c>
      <c r="M583" s="193" t="n">
        <v>27</v>
      </c>
      <c r="N583" s="65" t="n">
        <v>81</v>
      </c>
      <c r="O583" s="134" t="n">
        <v>62</v>
      </c>
      <c r="P583" s="195" t="n">
        <v>46</v>
      </c>
      <c r="Q583" s="63" t="n">
        <v>14</v>
      </c>
      <c r="R583" s="64" t="n">
        <v>161</v>
      </c>
      <c r="S583" s="64" t="n">
        <v>123</v>
      </c>
      <c r="T583" s="196" t="n">
        <f aca="false">IF(R583&lt;&gt;0,S583/R583,"")</f>
        <v>0.763975155279503</v>
      </c>
    </row>
    <row r="584" customFormat="false" ht="11.25" hidden="false" customHeight="true" outlineLevel="0" collapsed="false">
      <c r="A584" s="32" t="s">
        <v>335</v>
      </c>
      <c r="B584" s="63" t="n">
        <v>87</v>
      </c>
      <c r="C584" s="64" t="n">
        <v>1</v>
      </c>
      <c r="D584" s="64" t="n">
        <v>9</v>
      </c>
      <c r="E584" s="63" t="n">
        <v>11</v>
      </c>
      <c r="F584" s="64" t="n">
        <v>85</v>
      </c>
      <c r="G584" s="65" t="n">
        <v>1</v>
      </c>
      <c r="H584" s="63" t="n">
        <v>11</v>
      </c>
      <c r="I584" s="65" t="n">
        <v>84</v>
      </c>
      <c r="J584" s="63" t="n">
        <v>29</v>
      </c>
      <c r="K584" s="64" t="n">
        <v>4</v>
      </c>
      <c r="L584" s="65" t="n">
        <v>65</v>
      </c>
      <c r="M584" s="193" t="n">
        <v>29</v>
      </c>
      <c r="N584" s="65" t="n">
        <v>61</v>
      </c>
      <c r="O584" s="134" t="n">
        <v>62</v>
      </c>
      <c r="P584" s="195" t="n">
        <v>32</v>
      </c>
      <c r="Q584" s="63" t="n">
        <v>5</v>
      </c>
      <c r="R584" s="64" t="n">
        <v>144</v>
      </c>
      <c r="S584" s="64" t="n">
        <v>101</v>
      </c>
      <c r="T584" s="196" t="n">
        <f aca="false">IF(R584&lt;&gt;0,S584/R584,"")</f>
        <v>0.701388888888889</v>
      </c>
    </row>
    <row r="585" customFormat="false" ht="11.25" hidden="false" customHeight="true" outlineLevel="0" collapsed="false">
      <c r="A585" s="32" t="s">
        <v>336</v>
      </c>
      <c r="B585" s="33" t="n">
        <v>51</v>
      </c>
      <c r="C585" s="34" t="n">
        <v>6</v>
      </c>
      <c r="D585" s="34" t="n">
        <v>12</v>
      </c>
      <c r="E585" s="33" t="n">
        <v>16</v>
      </c>
      <c r="F585" s="34" t="n">
        <v>50</v>
      </c>
      <c r="G585" s="35" t="n">
        <v>5</v>
      </c>
      <c r="H585" s="33" t="n">
        <v>25</v>
      </c>
      <c r="I585" s="35" t="n">
        <v>45</v>
      </c>
      <c r="J585" s="33" t="n">
        <v>24</v>
      </c>
      <c r="K585" s="34" t="n">
        <v>4</v>
      </c>
      <c r="L585" s="35" t="n">
        <v>44</v>
      </c>
      <c r="M585" s="174" t="n">
        <v>17</v>
      </c>
      <c r="N585" s="35" t="n">
        <v>51</v>
      </c>
      <c r="O585" s="99" t="n">
        <v>34</v>
      </c>
      <c r="P585" s="175" t="n">
        <v>31</v>
      </c>
      <c r="Q585" s="33" t="n">
        <v>1</v>
      </c>
      <c r="R585" s="34" t="n">
        <v>113</v>
      </c>
      <c r="S585" s="34" t="n">
        <v>72</v>
      </c>
      <c r="T585" s="176" t="n">
        <f aca="false">IF(R585&lt;&gt;0,S585/R585,"")</f>
        <v>0.63716814159292</v>
      </c>
    </row>
    <row r="586" customFormat="false" ht="11.25" hidden="false" customHeight="true" outlineLevel="0" collapsed="false">
      <c r="A586" s="32" t="s">
        <v>337</v>
      </c>
      <c r="B586" s="63" t="n">
        <v>144</v>
      </c>
      <c r="C586" s="64" t="n">
        <v>6</v>
      </c>
      <c r="D586" s="64" t="n">
        <v>22</v>
      </c>
      <c r="E586" s="63" t="n">
        <v>27</v>
      </c>
      <c r="F586" s="64" t="n">
        <v>140</v>
      </c>
      <c r="G586" s="65" t="n">
        <v>4</v>
      </c>
      <c r="H586" s="63" t="n">
        <v>27</v>
      </c>
      <c r="I586" s="65" t="n">
        <v>142</v>
      </c>
      <c r="J586" s="63" t="n">
        <v>47</v>
      </c>
      <c r="K586" s="64" t="n">
        <v>6</v>
      </c>
      <c r="L586" s="65" t="n">
        <v>121</v>
      </c>
      <c r="M586" s="193" t="n">
        <v>55</v>
      </c>
      <c r="N586" s="65" t="n">
        <v>106</v>
      </c>
      <c r="O586" s="134" t="n">
        <v>94</v>
      </c>
      <c r="P586" s="195" t="n">
        <v>65</v>
      </c>
      <c r="Q586" s="63" t="n">
        <v>10</v>
      </c>
      <c r="R586" s="64" t="n">
        <v>255</v>
      </c>
      <c r="S586" s="64" t="n">
        <v>174</v>
      </c>
      <c r="T586" s="196" t="n">
        <f aca="false">IF(R586&lt;&gt;0,S586/R586,"")</f>
        <v>0.682352941176471</v>
      </c>
    </row>
    <row r="587" customFormat="false" ht="11.25" hidden="false" customHeight="true" outlineLevel="0" collapsed="false">
      <c r="A587" s="32" t="s">
        <v>338</v>
      </c>
      <c r="B587" s="63" t="n">
        <v>188</v>
      </c>
      <c r="C587" s="64" t="n">
        <v>10</v>
      </c>
      <c r="D587" s="64" t="n">
        <v>55</v>
      </c>
      <c r="E587" s="63" t="n">
        <v>57</v>
      </c>
      <c r="F587" s="64" t="n">
        <v>182</v>
      </c>
      <c r="G587" s="65" t="n">
        <v>15</v>
      </c>
      <c r="H587" s="63" t="n">
        <v>55</v>
      </c>
      <c r="I587" s="65" t="n">
        <v>196</v>
      </c>
      <c r="J587" s="63" t="n">
        <v>113</v>
      </c>
      <c r="K587" s="64" t="n">
        <v>3</v>
      </c>
      <c r="L587" s="65" t="n">
        <v>143</v>
      </c>
      <c r="M587" s="193" t="n">
        <v>74</v>
      </c>
      <c r="N587" s="65" t="n">
        <v>167</v>
      </c>
      <c r="O587" s="134" t="n">
        <v>155</v>
      </c>
      <c r="P587" s="195" t="n">
        <v>76</v>
      </c>
      <c r="Q587" s="63" t="n">
        <v>15</v>
      </c>
      <c r="R587" s="64" t="n">
        <v>393</v>
      </c>
      <c r="S587" s="64" t="n">
        <v>266</v>
      </c>
      <c r="T587" s="196" t="n">
        <f aca="false">IF(R587&lt;&gt;0,S587/R587,"")</f>
        <v>0.676844783715013</v>
      </c>
    </row>
    <row r="588" customFormat="false" ht="11.25" hidden="false" customHeight="true" outlineLevel="0" collapsed="false">
      <c r="A588" s="32" t="s">
        <v>339</v>
      </c>
      <c r="B588" s="63" t="n">
        <v>157</v>
      </c>
      <c r="C588" s="64" t="n">
        <v>9</v>
      </c>
      <c r="D588" s="64" t="n">
        <v>27</v>
      </c>
      <c r="E588" s="63" t="n">
        <v>32</v>
      </c>
      <c r="F588" s="64" t="n">
        <v>156</v>
      </c>
      <c r="G588" s="65" t="n">
        <v>4</v>
      </c>
      <c r="H588" s="63" t="n">
        <v>36</v>
      </c>
      <c r="I588" s="65" t="n">
        <v>156</v>
      </c>
      <c r="J588" s="63" t="n">
        <v>71</v>
      </c>
      <c r="K588" s="64" t="n">
        <v>5</v>
      </c>
      <c r="L588" s="65" t="n">
        <v>118</v>
      </c>
      <c r="M588" s="193" t="n">
        <v>64</v>
      </c>
      <c r="N588" s="65" t="n">
        <v>125</v>
      </c>
      <c r="O588" s="134" t="n">
        <v>102</v>
      </c>
      <c r="P588" s="195" t="n">
        <v>86</v>
      </c>
      <c r="Q588" s="63" t="n">
        <v>10</v>
      </c>
      <c r="R588" s="64" t="n">
        <v>327</v>
      </c>
      <c r="S588" s="64" t="n">
        <v>201</v>
      </c>
      <c r="T588" s="196" t="n">
        <f aca="false">IF(R588&lt;&gt;0,S588/R588,"")</f>
        <v>0.614678899082569</v>
      </c>
    </row>
    <row r="589" customFormat="false" ht="11.25" hidden="false" customHeight="true" outlineLevel="0" collapsed="false">
      <c r="A589" s="109" t="s">
        <v>340</v>
      </c>
      <c r="B589" s="63" t="n">
        <v>86</v>
      </c>
      <c r="C589" s="64" t="n">
        <v>0</v>
      </c>
      <c r="D589" s="64" t="n">
        <v>17</v>
      </c>
      <c r="E589" s="63" t="n">
        <v>27</v>
      </c>
      <c r="F589" s="64" t="n">
        <v>76</v>
      </c>
      <c r="G589" s="65" t="n">
        <v>0</v>
      </c>
      <c r="H589" s="63" t="n">
        <v>25</v>
      </c>
      <c r="I589" s="65" t="n">
        <v>78</v>
      </c>
      <c r="J589" s="63" t="n">
        <v>46</v>
      </c>
      <c r="K589" s="64" t="n">
        <v>4</v>
      </c>
      <c r="L589" s="65" t="n">
        <v>57</v>
      </c>
      <c r="M589" s="193" t="n">
        <v>25</v>
      </c>
      <c r="N589" s="104" t="n">
        <v>74</v>
      </c>
      <c r="O589" s="194" t="n">
        <v>54</v>
      </c>
      <c r="P589" s="195" t="n">
        <v>49</v>
      </c>
      <c r="Q589" s="63" t="n">
        <v>1</v>
      </c>
      <c r="R589" s="64" t="n">
        <v>194</v>
      </c>
      <c r="S589" s="64" t="n">
        <v>109</v>
      </c>
      <c r="T589" s="196" t="n">
        <f aca="false">IF(R589&lt;&gt;0,S589/R589,"")</f>
        <v>0.561855670103093</v>
      </c>
    </row>
    <row r="590" customFormat="false" ht="11.25" hidden="false" customHeight="true" outlineLevel="0" collapsed="false">
      <c r="A590" s="52" t="s">
        <v>52</v>
      </c>
      <c r="B590" s="55" t="n">
        <f aca="false">SUM(B573:B589)</f>
        <v>2593</v>
      </c>
      <c r="C590" s="53" t="n">
        <f aca="false">SUM(C573:C589)</f>
        <v>108</v>
      </c>
      <c r="D590" s="53" t="n">
        <f aca="false">SUM(D573:D589)</f>
        <v>456</v>
      </c>
      <c r="E590" s="55" t="n">
        <f aca="false">SUM(E573:E589)</f>
        <v>561</v>
      </c>
      <c r="F590" s="53" t="n">
        <f aca="false">SUM(F573:F589)</f>
        <v>2519</v>
      </c>
      <c r="G590" s="54" t="n">
        <f aca="false">SUM(G573:G589)</f>
        <v>82</v>
      </c>
      <c r="H590" s="55" t="n">
        <f aca="false">SUM(H573:H589)</f>
        <v>635</v>
      </c>
      <c r="I590" s="54" t="n">
        <f aca="false">SUM(I573:I589)</f>
        <v>2514</v>
      </c>
      <c r="J590" s="55" t="n">
        <f aca="false">SUM(J573:J589)</f>
        <v>1055</v>
      </c>
      <c r="K590" s="53" t="n">
        <f aca="false">SUM(K573:K589)</f>
        <v>106</v>
      </c>
      <c r="L590" s="54" t="n">
        <f aca="false">SUM(L573:L589)</f>
        <v>2039</v>
      </c>
      <c r="M590" s="137" t="n">
        <f aca="false">SUM(M573:M589)</f>
        <v>1124</v>
      </c>
      <c r="N590" s="137" t="n">
        <f aca="false">SUM(N573:N589)</f>
        <v>1927</v>
      </c>
      <c r="O590" s="197" t="n">
        <f aca="false">SUM(O573:O589)</f>
        <v>1811</v>
      </c>
      <c r="P590" s="137" t="n">
        <f aca="false">SUM(P573:P589)</f>
        <v>1176</v>
      </c>
      <c r="Q590" s="55" t="n">
        <f aca="false">SUM(Q573:Q589)</f>
        <v>182</v>
      </c>
      <c r="R590" s="53" t="n">
        <f aca="false">SUM(R573:R589)</f>
        <v>5349</v>
      </c>
      <c r="S590" s="53" t="n">
        <f aca="false">SUM(S573:S589)</f>
        <v>3304</v>
      </c>
      <c r="T590" s="190" t="n">
        <f aca="false">IF(R590&lt;&gt;0,S590/R590,"")</f>
        <v>0.617685548700692</v>
      </c>
    </row>
    <row r="591" customFormat="false" ht="11.25" hidden="false" customHeight="true" outlineLevel="0" collapsed="false">
      <c r="A591" s="109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69"/>
    </row>
    <row r="592" customFormat="false" ht="11.25" hidden="false" customHeight="true" outlineLevel="0" collapsed="false">
      <c r="A592" s="19" t="s">
        <v>341</v>
      </c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1"/>
    </row>
    <row r="593" customFormat="false" ht="11.25" hidden="false" customHeight="true" outlineLevel="0" collapsed="false">
      <c r="A593" s="32" t="s">
        <v>342</v>
      </c>
      <c r="B593" s="63" t="n">
        <v>207</v>
      </c>
      <c r="C593" s="64" t="n">
        <v>18</v>
      </c>
      <c r="D593" s="64" t="n">
        <v>49</v>
      </c>
      <c r="E593" s="63" t="n">
        <v>72</v>
      </c>
      <c r="F593" s="64" t="n">
        <v>197</v>
      </c>
      <c r="G593" s="65" t="n">
        <v>12</v>
      </c>
      <c r="H593" s="63" t="n">
        <v>65</v>
      </c>
      <c r="I593" s="65" t="n">
        <v>220</v>
      </c>
      <c r="J593" s="63" t="n">
        <v>134</v>
      </c>
      <c r="K593" s="64" t="n">
        <v>6</v>
      </c>
      <c r="L593" s="65" t="n">
        <v>152</v>
      </c>
      <c r="M593" s="193" t="n">
        <v>143</v>
      </c>
      <c r="N593" s="225" t="n">
        <v>142</v>
      </c>
      <c r="O593" s="226" t="n">
        <v>182</v>
      </c>
      <c r="P593" s="195" t="n">
        <v>106</v>
      </c>
      <c r="Q593" s="63" t="n">
        <v>30</v>
      </c>
      <c r="R593" s="64" t="n">
        <v>510</v>
      </c>
      <c r="S593" s="64" t="n">
        <v>301</v>
      </c>
      <c r="T593" s="196" t="n">
        <f aca="false">IF(R593&lt;&gt;0,S593/R593,"")</f>
        <v>0.590196078431373</v>
      </c>
    </row>
    <row r="594" customFormat="false" ht="11.25" hidden="false" customHeight="true" outlineLevel="0" collapsed="false">
      <c r="A594" s="32" t="s">
        <v>343</v>
      </c>
      <c r="B594" s="63" t="n">
        <v>251</v>
      </c>
      <c r="C594" s="64" t="n">
        <v>32</v>
      </c>
      <c r="D594" s="64" t="n">
        <v>59</v>
      </c>
      <c r="E594" s="63" t="n">
        <v>75</v>
      </c>
      <c r="F594" s="64" t="n">
        <v>254</v>
      </c>
      <c r="G594" s="65" t="n">
        <v>12</v>
      </c>
      <c r="H594" s="63" t="n">
        <v>79</v>
      </c>
      <c r="I594" s="65" t="n">
        <v>279</v>
      </c>
      <c r="J594" s="63" t="n">
        <v>171</v>
      </c>
      <c r="K594" s="64" t="n">
        <v>2</v>
      </c>
      <c r="L594" s="65" t="n">
        <v>185</v>
      </c>
      <c r="M594" s="193" t="n">
        <v>145</v>
      </c>
      <c r="N594" s="65" t="n">
        <v>207</v>
      </c>
      <c r="O594" s="134" t="n">
        <v>230</v>
      </c>
      <c r="P594" s="195" t="n">
        <v>122</v>
      </c>
      <c r="Q594" s="63" t="n">
        <v>27</v>
      </c>
      <c r="R594" s="64" t="n">
        <v>679</v>
      </c>
      <c r="S594" s="64" t="n">
        <v>364</v>
      </c>
      <c r="T594" s="196" t="n">
        <f aca="false">IF(R594&lt;&gt;0,S594/R594,"")</f>
        <v>0.536082474226804</v>
      </c>
    </row>
    <row r="595" customFormat="false" ht="11.25" hidden="false" customHeight="true" outlineLevel="0" collapsed="false">
      <c r="A595" s="32" t="s">
        <v>344</v>
      </c>
      <c r="B595" s="63" t="n">
        <v>194</v>
      </c>
      <c r="C595" s="64" t="n">
        <v>11</v>
      </c>
      <c r="D595" s="64" t="n">
        <v>62</v>
      </c>
      <c r="E595" s="63" t="n">
        <v>65</v>
      </c>
      <c r="F595" s="64" t="n">
        <v>179</v>
      </c>
      <c r="G595" s="65" t="n">
        <v>24</v>
      </c>
      <c r="H595" s="63" t="n">
        <v>68</v>
      </c>
      <c r="I595" s="65" t="n">
        <v>211</v>
      </c>
      <c r="J595" s="63" t="n">
        <v>123</v>
      </c>
      <c r="K595" s="64" t="n">
        <v>7</v>
      </c>
      <c r="L595" s="65" t="n">
        <v>152</v>
      </c>
      <c r="M595" s="193" t="n">
        <v>87</v>
      </c>
      <c r="N595" s="65" t="n">
        <v>194</v>
      </c>
      <c r="O595" s="134" t="n">
        <v>175</v>
      </c>
      <c r="P595" s="195" t="n">
        <v>108</v>
      </c>
      <c r="Q595" s="63" t="n">
        <v>25</v>
      </c>
      <c r="R595" s="64" t="n">
        <v>557</v>
      </c>
      <c r="S595" s="64" t="n">
        <v>289</v>
      </c>
      <c r="T595" s="196" t="n">
        <f aca="false">IF(R595&lt;&gt;0,S595/R595,"")</f>
        <v>0.518850987432675</v>
      </c>
    </row>
    <row r="596" customFormat="false" ht="11.25" hidden="false" customHeight="true" outlineLevel="0" collapsed="false">
      <c r="A596" s="32" t="s">
        <v>345</v>
      </c>
      <c r="B596" s="63" t="n">
        <v>57</v>
      </c>
      <c r="C596" s="64" t="n">
        <v>4</v>
      </c>
      <c r="D596" s="64" t="n">
        <v>11</v>
      </c>
      <c r="E596" s="63" t="n">
        <v>17</v>
      </c>
      <c r="F596" s="64" t="n">
        <v>53</v>
      </c>
      <c r="G596" s="65" t="n">
        <v>3</v>
      </c>
      <c r="H596" s="63" t="n">
        <v>14</v>
      </c>
      <c r="I596" s="65" t="n">
        <v>63</v>
      </c>
      <c r="J596" s="63" t="n">
        <v>33</v>
      </c>
      <c r="K596" s="64" t="n">
        <v>0</v>
      </c>
      <c r="L596" s="65" t="n">
        <v>45</v>
      </c>
      <c r="M596" s="193" t="n">
        <v>18</v>
      </c>
      <c r="N596" s="65" t="n">
        <v>58</v>
      </c>
      <c r="O596" s="134" t="n">
        <v>50</v>
      </c>
      <c r="P596" s="195" t="n">
        <v>27</v>
      </c>
      <c r="Q596" s="63" t="n">
        <v>3</v>
      </c>
      <c r="R596" s="64" t="n">
        <v>150</v>
      </c>
      <c r="S596" s="64" t="n">
        <v>82</v>
      </c>
      <c r="T596" s="196" t="n">
        <f aca="false">IF(R596&lt;&gt;0,S596/R596,"")</f>
        <v>0.546666666666667</v>
      </c>
    </row>
    <row r="597" customFormat="false" ht="11.25" hidden="false" customHeight="true" outlineLevel="0" collapsed="false">
      <c r="A597" s="32" t="s">
        <v>346</v>
      </c>
      <c r="B597" s="63" t="n">
        <v>240</v>
      </c>
      <c r="C597" s="64" t="n">
        <v>18</v>
      </c>
      <c r="D597" s="64" t="n">
        <v>22</v>
      </c>
      <c r="E597" s="63" t="n">
        <v>36</v>
      </c>
      <c r="F597" s="64" t="n">
        <v>232</v>
      </c>
      <c r="G597" s="65" t="n">
        <v>9</v>
      </c>
      <c r="H597" s="63" t="n">
        <v>35</v>
      </c>
      <c r="I597" s="65" t="n">
        <v>258</v>
      </c>
      <c r="J597" s="63" t="n">
        <v>120</v>
      </c>
      <c r="K597" s="64" t="n">
        <v>5</v>
      </c>
      <c r="L597" s="65" t="n">
        <v>171</v>
      </c>
      <c r="M597" s="193" t="n">
        <v>56</v>
      </c>
      <c r="N597" s="65" t="n">
        <v>243</v>
      </c>
      <c r="O597" s="134" t="n">
        <v>202</v>
      </c>
      <c r="P597" s="195" t="n">
        <v>90</v>
      </c>
      <c r="Q597" s="63" t="n">
        <v>38</v>
      </c>
      <c r="R597" s="64" t="n">
        <v>485</v>
      </c>
      <c r="S597" s="64" t="n">
        <v>302</v>
      </c>
      <c r="T597" s="196" t="n">
        <f aca="false">IF(R597&lt;&gt;0,S597/R597,"")</f>
        <v>0.622680412371134</v>
      </c>
    </row>
    <row r="598" customFormat="false" ht="11.25" hidden="false" customHeight="true" outlineLevel="0" collapsed="false">
      <c r="A598" s="32" t="s">
        <v>347</v>
      </c>
      <c r="B598" s="63" t="n">
        <v>210</v>
      </c>
      <c r="C598" s="64" t="n">
        <v>10</v>
      </c>
      <c r="D598" s="64" t="n">
        <v>95</v>
      </c>
      <c r="E598" s="63" t="n">
        <v>98</v>
      </c>
      <c r="F598" s="64" t="n">
        <v>195</v>
      </c>
      <c r="G598" s="65" t="n">
        <v>23</v>
      </c>
      <c r="H598" s="63" t="n">
        <v>99</v>
      </c>
      <c r="I598" s="65" t="n">
        <v>218</v>
      </c>
      <c r="J598" s="63" t="n">
        <v>134</v>
      </c>
      <c r="K598" s="64" t="n">
        <v>10</v>
      </c>
      <c r="L598" s="65" t="n">
        <v>174</v>
      </c>
      <c r="M598" s="193" t="n">
        <v>172</v>
      </c>
      <c r="N598" s="65" t="n">
        <v>143</v>
      </c>
      <c r="O598" s="134" t="n">
        <v>153</v>
      </c>
      <c r="P598" s="195" t="n">
        <v>164</v>
      </c>
      <c r="Q598" s="63" t="n">
        <v>29</v>
      </c>
      <c r="R598" s="64" t="n">
        <v>674</v>
      </c>
      <c r="S598" s="64" t="n">
        <v>325</v>
      </c>
      <c r="T598" s="196" t="n">
        <f aca="false">IF(R598&lt;&gt;0,S598/R598,"")</f>
        <v>0.482195845697329</v>
      </c>
    </row>
    <row r="599" customFormat="false" ht="11.25" hidden="false" customHeight="true" outlineLevel="0" collapsed="false">
      <c r="A599" s="32" t="s">
        <v>348</v>
      </c>
      <c r="B599" s="63" t="n">
        <v>103</v>
      </c>
      <c r="C599" s="64" t="n">
        <v>6</v>
      </c>
      <c r="D599" s="64" t="n">
        <v>13</v>
      </c>
      <c r="E599" s="63" t="n">
        <v>22</v>
      </c>
      <c r="F599" s="64" t="n">
        <v>93</v>
      </c>
      <c r="G599" s="65" t="n">
        <v>7</v>
      </c>
      <c r="H599" s="63" t="n">
        <v>15</v>
      </c>
      <c r="I599" s="65" t="n">
        <v>111</v>
      </c>
      <c r="J599" s="63" t="n">
        <v>53</v>
      </c>
      <c r="K599" s="64" t="n">
        <v>2</v>
      </c>
      <c r="L599" s="65" t="n">
        <v>70</v>
      </c>
      <c r="M599" s="193" t="n">
        <v>19</v>
      </c>
      <c r="N599" s="65" t="n">
        <v>104</v>
      </c>
      <c r="O599" s="134" t="n">
        <v>91</v>
      </c>
      <c r="P599" s="195" t="n">
        <v>33</v>
      </c>
      <c r="Q599" s="63" t="n">
        <v>8</v>
      </c>
      <c r="R599" s="64" t="n">
        <v>205</v>
      </c>
      <c r="S599" s="64" t="n">
        <v>128</v>
      </c>
      <c r="T599" s="196" t="n">
        <f aca="false">IF(R599&lt;&gt;0,S599/R599,"")</f>
        <v>0.624390243902439</v>
      </c>
    </row>
    <row r="600" customFormat="false" ht="11.25" hidden="false" customHeight="true" outlineLevel="0" collapsed="false">
      <c r="A600" s="32" t="s">
        <v>349</v>
      </c>
      <c r="B600" s="63" t="n">
        <v>176</v>
      </c>
      <c r="C600" s="64" t="n">
        <v>10</v>
      </c>
      <c r="D600" s="64" t="n">
        <v>36</v>
      </c>
      <c r="E600" s="63" t="n">
        <v>46</v>
      </c>
      <c r="F600" s="64" t="n">
        <v>173</v>
      </c>
      <c r="G600" s="65" t="n">
        <v>6</v>
      </c>
      <c r="H600" s="63" t="n">
        <v>56</v>
      </c>
      <c r="I600" s="65" t="n">
        <v>170</v>
      </c>
      <c r="J600" s="63" t="n">
        <v>100</v>
      </c>
      <c r="K600" s="64" t="n">
        <v>1</v>
      </c>
      <c r="L600" s="65" t="n">
        <v>128</v>
      </c>
      <c r="M600" s="193" t="n">
        <v>65</v>
      </c>
      <c r="N600" s="65" t="n">
        <v>163</v>
      </c>
      <c r="O600" s="134" t="n">
        <v>159</v>
      </c>
      <c r="P600" s="195" t="n">
        <v>70</v>
      </c>
      <c r="Q600" s="63" t="n">
        <v>14</v>
      </c>
      <c r="R600" s="64" t="n">
        <v>381</v>
      </c>
      <c r="S600" s="64" t="n">
        <v>232</v>
      </c>
      <c r="T600" s="196" t="n">
        <f aca="false">IF(R600&lt;&gt;0,S600/R600,"")</f>
        <v>0.608923884514436</v>
      </c>
    </row>
    <row r="601" customFormat="false" ht="11.25" hidden="false" customHeight="true" outlineLevel="0" collapsed="false">
      <c r="A601" s="32" t="s">
        <v>350</v>
      </c>
      <c r="B601" s="63" t="n">
        <v>292</v>
      </c>
      <c r="C601" s="64" t="n">
        <v>21</v>
      </c>
      <c r="D601" s="64" t="n">
        <v>66</v>
      </c>
      <c r="E601" s="63" t="n">
        <v>93</v>
      </c>
      <c r="F601" s="64" t="n">
        <v>269</v>
      </c>
      <c r="G601" s="65" t="n">
        <v>15</v>
      </c>
      <c r="H601" s="63" t="n">
        <v>98</v>
      </c>
      <c r="I601" s="65" t="n">
        <v>296</v>
      </c>
      <c r="J601" s="63" t="n">
        <v>197</v>
      </c>
      <c r="K601" s="64" t="n">
        <v>6</v>
      </c>
      <c r="L601" s="65" t="n">
        <v>195</v>
      </c>
      <c r="M601" s="193" t="n">
        <v>124</v>
      </c>
      <c r="N601" s="65" t="n">
        <v>270</v>
      </c>
      <c r="O601" s="134" t="n">
        <v>245</v>
      </c>
      <c r="P601" s="195" t="n">
        <v>149</v>
      </c>
      <c r="Q601" s="63" t="n">
        <v>57</v>
      </c>
      <c r="R601" s="64" t="n">
        <v>689</v>
      </c>
      <c r="S601" s="64" t="n">
        <v>402</v>
      </c>
      <c r="T601" s="196" t="n">
        <f aca="false">IF(R601&lt;&gt;0,S601/R601,"")</f>
        <v>0.583454281567489</v>
      </c>
    </row>
    <row r="602" customFormat="false" ht="11.25" hidden="false" customHeight="true" outlineLevel="0" collapsed="false">
      <c r="A602" s="32" t="s">
        <v>351</v>
      </c>
      <c r="B602" s="63" t="n">
        <v>145</v>
      </c>
      <c r="C602" s="64" t="n">
        <v>12</v>
      </c>
      <c r="D602" s="64" t="n">
        <v>52</v>
      </c>
      <c r="E602" s="63" t="n">
        <v>56</v>
      </c>
      <c r="F602" s="64" t="n">
        <v>140</v>
      </c>
      <c r="G602" s="65" t="n">
        <v>12</v>
      </c>
      <c r="H602" s="63" t="n">
        <v>74</v>
      </c>
      <c r="I602" s="65" t="n">
        <v>145</v>
      </c>
      <c r="J602" s="63" t="n">
        <v>117</v>
      </c>
      <c r="K602" s="64" t="n">
        <v>2</v>
      </c>
      <c r="L602" s="65" t="n">
        <v>101</v>
      </c>
      <c r="M602" s="193" t="n">
        <v>101</v>
      </c>
      <c r="N602" s="65" t="n">
        <v>116</v>
      </c>
      <c r="O602" s="134" t="n">
        <v>114</v>
      </c>
      <c r="P602" s="195" t="n">
        <v>99</v>
      </c>
      <c r="Q602" s="63" t="n">
        <v>18</v>
      </c>
      <c r="R602" s="64" t="n">
        <v>409</v>
      </c>
      <c r="S602" s="64" t="n">
        <v>224</v>
      </c>
      <c r="T602" s="196" t="n">
        <f aca="false">IF(R602&lt;&gt;0,S602/R602,"")</f>
        <v>0.547677261613692</v>
      </c>
    </row>
    <row r="603" customFormat="false" ht="11.25" hidden="false" customHeight="true" outlineLevel="0" collapsed="false">
      <c r="A603" s="32" t="s">
        <v>352</v>
      </c>
      <c r="B603" s="63" t="n">
        <v>287</v>
      </c>
      <c r="C603" s="64" t="n">
        <v>28</v>
      </c>
      <c r="D603" s="64" t="n">
        <v>83</v>
      </c>
      <c r="E603" s="63" t="n">
        <v>128</v>
      </c>
      <c r="F603" s="64" t="n">
        <v>262</v>
      </c>
      <c r="G603" s="65" t="n">
        <v>8</v>
      </c>
      <c r="H603" s="63" t="n">
        <v>99</v>
      </c>
      <c r="I603" s="65" t="n">
        <v>315</v>
      </c>
      <c r="J603" s="63" t="n">
        <v>239</v>
      </c>
      <c r="K603" s="64" t="n">
        <v>7</v>
      </c>
      <c r="L603" s="65" t="n">
        <v>165</v>
      </c>
      <c r="M603" s="193" t="n">
        <v>170</v>
      </c>
      <c r="N603" s="65" t="n">
        <v>217</v>
      </c>
      <c r="O603" s="134" t="n">
        <v>225</v>
      </c>
      <c r="P603" s="195" t="n">
        <v>161</v>
      </c>
      <c r="Q603" s="63" t="n">
        <v>47</v>
      </c>
      <c r="R603" s="64" t="n">
        <v>744</v>
      </c>
      <c r="S603" s="64" t="n">
        <v>422</v>
      </c>
      <c r="T603" s="196" t="n">
        <f aca="false">IF(R603&lt;&gt;0,S603/R603,"")</f>
        <v>0.567204301075269</v>
      </c>
    </row>
    <row r="604" customFormat="false" ht="11.25" hidden="false" customHeight="true" outlineLevel="0" collapsed="false">
      <c r="A604" s="32" t="s">
        <v>353</v>
      </c>
      <c r="B604" s="63" t="n">
        <v>176</v>
      </c>
      <c r="C604" s="64" t="n">
        <v>15</v>
      </c>
      <c r="D604" s="64" t="n">
        <v>41</v>
      </c>
      <c r="E604" s="63" t="n">
        <v>55</v>
      </c>
      <c r="F604" s="64" t="n">
        <v>172</v>
      </c>
      <c r="G604" s="65" t="n">
        <v>10</v>
      </c>
      <c r="H604" s="63" t="n">
        <v>54</v>
      </c>
      <c r="I604" s="65" t="n">
        <v>186</v>
      </c>
      <c r="J604" s="63" t="n">
        <v>115</v>
      </c>
      <c r="K604" s="64" t="n">
        <v>7</v>
      </c>
      <c r="L604" s="65" t="n">
        <v>123</v>
      </c>
      <c r="M604" s="193" t="n">
        <v>94</v>
      </c>
      <c r="N604" s="65" t="n">
        <v>147</v>
      </c>
      <c r="O604" s="134" t="n">
        <v>143</v>
      </c>
      <c r="P604" s="195" t="n">
        <v>98</v>
      </c>
      <c r="Q604" s="63" t="n">
        <v>15</v>
      </c>
      <c r="R604" s="64" t="n">
        <v>382</v>
      </c>
      <c r="S604" s="64" t="n">
        <v>251</v>
      </c>
      <c r="T604" s="196" t="n">
        <f aca="false">IF(R604&lt;&gt;0,S604/R604,"")</f>
        <v>0.657068062827225</v>
      </c>
    </row>
    <row r="605" customFormat="false" ht="11.25" hidden="false" customHeight="true" outlineLevel="0" collapsed="false">
      <c r="A605" s="32" t="s">
        <v>354</v>
      </c>
      <c r="B605" s="63" t="n">
        <v>47</v>
      </c>
      <c r="C605" s="64" t="n">
        <v>0</v>
      </c>
      <c r="D605" s="64" t="n">
        <v>16</v>
      </c>
      <c r="E605" s="63" t="n">
        <v>19</v>
      </c>
      <c r="F605" s="64" t="n">
        <v>44</v>
      </c>
      <c r="G605" s="65" t="n">
        <v>2</v>
      </c>
      <c r="H605" s="63" t="n">
        <v>19</v>
      </c>
      <c r="I605" s="65" t="n">
        <v>48</v>
      </c>
      <c r="J605" s="63" t="n">
        <v>32</v>
      </c>
      <c r="K605" s="64" t="n">
        <v>1</v>
      </c>
      <c r="L605" s="65" t="n">
        <v>37</v>
      </c>
      <c r="M605" s="193" t="n">
        <v>36</v>
      </c>
      <c r="N605" s="65" t="n">
        <v>31</v>
      </c>
      <c r="O605" s="134" t="n">
        <v>41</v>
      </c>
      <c r="P605" s="195" t="n">
        <v>28</v>
      </c>
      <c r="Q605" s="63" t="n">
        <v>2</v>
      </c>
      <c r="R605" s="64" t="n">
        <v>114</v>
      </c>
      <c r="S605" s="64" t="n">
        <v>71</v>
      </c>
      <c r="T605" s="196" t="n">
        <f aca="false">IF(R605&lt;&gt;0,S605/R605,"")</f>
        <v>0.62280701754386</v>
      </c>
    </row>
    <row r="606" customFormat="false" ht="11.25" hidden="false" customHeight="true" outlineLevel="0" collapsed="false">
      <c r="A606" s="32" t="s">
        <v>355</v>
      </c>
      <c r="B606" s="63" t="n">
        <v>236</v>
      </c>
      <c r="C606" s="64" t="n">
        <v>18</v>
      </c>
      <c r="D606" s="64" t="n">
        <v>49</v>
      </c>
      <c r="E606" s="63" t="n">
        <v>55</v>
      </c>
      <c r="F606" s="64" t="n">
        <v>227</v>
      </c>
      <c r="G606" s="65" t="n">
        <v>25</v>
      </c>
      <c r="H606" s="63" t="n">
        <v>49</v>
      </c>
      <c r="I606" s="65" t="n">
        <v>260</v>
      </c>
      <c r="J606" s="63" t="n">
        <v>140</v>
      </c>
      <c r="K606" s="64" t="n">
        <v>6</v>
      </c>
      <c r="L606" s="65" t="n">
        <v>166</v>
      </c>
      <c r="M606" s="193" t="n">
        <v>91</v>
      </c>
      <c r="N606" s="65" t="n">
        <v>220</v>
      </c>
      <c r="O606" s="134" t="n">
        <v>210</v>
      </c>
      <c r="P606" s="195" t="n">
        <v>99</v>
      </c>
      <c r="Q606" s="63" t="n">
        <v>29</v>
      </c>
      <c r="R606" s="64" t="n">
        <v>487</v>
      </c>
      <c r="S606" s="64" t="n">
        <v>314</v>
      </c>
      <c r="T606" s="196" t="n">
        <f aca="false">IF(R606&lt;&gt;0,S606/R606,"")</f>
        <v>0.64476386036961</v>
      </c>
    </row>
    <row r="607" customFormat="false" ht="11.25" hidden="false" customHeight="true" outlineLevel="0" collapsed="false">
      <c r="A607" s="32" t="s">
        <v>356</v>
      </c>
      <c r="B607" s="63" t="n">
        <v>200</v>
      </c>
      <c r="C607" s="64" t="n">
        <v>13</v>
      </c>
      <c r="D607" s="64" t="n">
        <v>61</v>
      </c>
      <c r="E607" s="63" t="n">
        <v>54</v>
      </c>
      <c r="F607" s="64" t="n">
        <v>205</v>
      </c>
      <c r="G607" s="65" t="n">
        <v>16</v>
      </c>
      <c r="H607" s="63" t="n">
        <v>56</v>
      </c>
      <c r="I607" s="65" t="n">
        <v>223</v>
      </c>
      <c r="J607" s="63" t="n">
        <v>105</v>
      </c>
      <c r="K607" s="64" t="n">
        <v>6</v>
      </c>
      <c r="L607" s="65" t="n">
        <v>173</v>
      </c>
      <c r="M607" s="193" t="n">
        <v>106</v>
      </c>
      <c r="N607" s="104" t="n">
        <v>175</v>
      </c>
      <c r="O607" s="194" t="n">
        <v>157</v>
      </c>
      <c r="P607" s="195" t="n">
        <v>119</v>
      </c>
      <c r="Q607" s="63" t="n">
        <v>0</v>
      </c>
      <c r="R607" s="64" t="n">
        <v>0</v>
      </c>
      <c r="S607" s="64" t="n">
        <v>288</v>
      </c>
      <c r="T607" s="196" t="str">
        <f aca="false">IF(R607&lt;&gt;0,S607/R607,"")</f>
        <v/>
      </c>
    </row>
    <row r="608" customFormat="false" ht="11.25" hidden="false" customHeight="true" outlineLevel="0" collapsed="false">
      <c r="A608" s="52" t="s">
        <v>52</v>
      </c>
      <c r="B608" s="55" t="n">
        <f aca="false">SUM(B593:B607)</f>
        <v>2821</v>
      </c>
      <c r="C608" s="53" t="n">
        <f aca="false">SUM(C593:C607)</f>
        <v>216</v>
      </c>
      <c r="D608" s="53" t="n">
        <f aca="false">SUM(D593:D607)</f>
        <v>715</v>
      </c>
      <c r="E608" s="55" t="n">
        <f aca="false">SUM(E593:E607)</f>
        <v>891</v>
      </c>
      <c r="F608" s="53" t="n">
        <f aca="false">SUM(F593:F607)</f>
        <v>2695</v>
      </c>
      <c r="G608" s="54" t="n">
        <f aca="false">SUM(G593:G607)</f>
        <v>184</v>
      </c>
      <c r="H608" s="55" t="n">
        <f aca="false">SUM(H593:H607)</f>
        <v>880</v>
      </c>
      <c r="I608" s="54" t="n">
        <f aca="false">SUM(I593:I607)</f>
        <v>3003</v>
      </c>
      <c r="J608" s="55" t="n">
        <f aca="false">SUM(J593:J607)</f>
        <v>1813</v>
      </c>
      <c r="K608" s="53" t="n">
        <f aca="false">SUM(K593:K607)</f>
        <v>68</v>
      </c>
      <c r="L608" s="54" t="n">
        <f aca="false">SUM(L593:L607)</f>
        <v>2037</v>
      </c>
      <c r="M608" s="137" t="n">
        <f aca="false">SUM(M593:M607)</f>
        <v>1427</v>
      </c>
      <c r="N608" s="137" t="n">
        <f aca="false">SUM(N593:N607)</f>
        <v>2430</v>
      </c>
      <c r="O608" s="197" t="n">
        <f aca="false">SUM(O593:O607)</f>
        <v>2377</v>
      </c>
      <c r="P608" s="137" t="n">
        <f aca="false">SUM(P593:P607)</f>
        <v>1473</v>
      </c>
      <c r="Q608" s="55" t="n">
        <f aca="false">SUM(Q593:Q607)</f>
        <v>342</v>
      </c>
      <c r="R608" s="53" t="n">
        <f aca="false">SUM(R593:R607)</f>
        <v>6466</v>
      </c>
      <c r="S608" s="53" t="n">
        <f aca="false">SUM(S593:S607)</f>
        <v>3995</v>
      </c>
      <c r="T608" s="190" t="n">
        <f aca="false">IF(R608&lt;&gt;0,S608/R608,"")</f>
        <v>0.617847200742345</v>
      </c>
    </row>
    <row r="609" customFormat="false" ht="11.25" hidden="false" customHeight="true" outlineLevel="0" collapsed="false">
      <c r="A609" s="109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69"/>
    </row>
    <row r="610" customFormat="false" ht="11.25" hidden="false" customHeight="true" outlineLevel="0" collapsed="false">
      <c r="A610" s="19" t="s">
        <v>357</v>
      </c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1"/>
    </row>
    <row r="611" customFormat="false" ht="11.25" hidden="false" customHeight="true" outlineLevel="0" collapsed="false">
      <c r="A611" s="32" t="s">
        <v>358</v>
      </c>
      <c r="B611" s="63" t="n">
        <v>183</v>
      </c>
      <c r="C611" s="64" t="n">
        <v>23</v>
      </c>
      <c r="D611" s="64" t="n">
        <v>115</v>
      </c>
      <c r="E611" s="63" t="n">
        <v>133</v>
      </c>
      <c r="F611" s="64" t="n">
        <v>178</v>
      </c>
      <c r="G611" s="65" t="n">
        <v>12</v>
      </c>
      <c r="H611" s="63" t="n">
        <v>150</v>
      </c>
      <c r="I611" s="65" t="n">
        <v>178</v>
      </c>
      <c r="J611" s="63" t="n">
        <v>173</v>
      </c>
      <c r="K611" s="64" t="n">
        <v>9</v>
      </c>
      <c r="L611" s="65" t="n">
        <v>161</v>
      </c>
      <c r="M611" s="193" t="n">
        <v>237</v>
      </c>
      <c r="N611" s="225" t="n">
        <v>102</v>
      </c>
      <c r="O611" s="226" t="n">
        <v>143</v>
      </c>
      <c r="P611" s="195" t="n">
        <v>199</v>
      </c>
      <c r="Q611" s="63" t="n">
        <v>40</v>
      </c>
      <c r="R611" s="64" t="n">
        <v>690</v>
      </c>
      <c r="S611" s="64" t="n">
        <v>353</v>
      </c>
      <c r="T611" s="196" t="n">
        <f aca="false">IF(R611&lt;&gt;0,S611/R611,"")</f>
        <v>0.511594202898551</v>
      </c>
    </row>
    <row r="612" customFormat="false" ht="11.25" hidden="false" customHeight="true" outlineLevel="0" collapsed="false">
      <c r="A612" s="32" t="s">
        <v>359</v>
      </c>
      <c r="B612" s="63" t="n">
        <v>163</v>
      </c>
      <c r="C612" s="64" t="n">
        <v>19</v>
      </c>
      <c r="D612" s="64" t="n">
        <v>81</v>
      </c>
      <c r="E612" s="63" t="n">
        <v>109</v>
      </c>
      <c r="F612" s="64" t="n">
        <v>146</v>
      </c>
      <c r="G612" s="65" t="n">
        <v>13</v>
      </c>
      <c r="H612" s="63" t="n">
        <v>123</v>
      </c>
      <c r="I612" s="65" t="n">
        <v>155</v>
      </c>
      <c r="J612" s="63" t="n">
        <v>140</v>
      </c>
      <c r="K612" s="64" t="n">
        <v>8</v>
      </c>
      <c r="L612" s="65" t="n">
        <v>146</v>
      </c>
      <c r="M612" s="193" t="n">
        <v>212</v>
      </c>
      <c r="N612" s="65" t="n">
        <v>78</v>
      </c>
      <c r="O612" s="134" t="n">
        <v>122</v>
      </c>
      <c r="P612" s="195" t="n">
        <v>171</v>
      </c>
      <c r="Q612" s="63" t="n">
        <v>37</v>
      </c>
      <c r="R612" s="64" t="n">
        <v>663</v>
      </c>
      <c r="S612" s="64" t="n">
        <v>299</v>
      </c>
      <c r="T612" s="196" t="n">
        <f aca="false">IF(R612&lt;&gt;0,S612/R612,"")</f>
        <v>0.450980392156863</v>
      </c>
    </row>
    <row r="613" customFormat="false" ht="11.25" hidden="false" customHeight="true" outlineLevel="0" collapsed="false">
      <c r="A613" s="32" t="s">
        <v>360</v>
      </c>
      <c r="B613" s="63" t="n">
        <v>256</v>
      </c>
      <c r="C613" s="64" t="n">
        <v>22</v>
      </c>
      <c r="D613" s="64" t="n">
        <v>140</v>
      </c>
      <c r="E613" s="63" t="n">
        <v>170</v>
      </c>
      <c r="F613" s="64" t="n">
        <v>233</v>
      </c>
      <c r="G613" s="65" t="n">
        <v>23</v>
      </c>
      <c r="H613" s="63" t="n">
        <v>184</v>
      </c>
      <c r="I613" s="65" t="n">
        <v>250</v>
      </c>
      <c r="J613" s="63" t="n">
        <v>248</v>
      </c>
      <c r="K613" s="64" t="n">
        <v>10</v>
      </c>
      <c r="L613" s="65" t="n">
        <v>188</v>
      </c>
      <c r="M613" s="193" t="n">
        <v>284</v>
      </c>
      <c r="N613" s="65" t="n">
        <v>155</v>
      </c>
      <c r="O613" s="134" t="n">
        <v>195</v>
      </c>
      <c r="P613" s="195" t="n">
        <v>249</v>
      </c>
      <c r="Q613" s="63" t="n">
        <v>68</v>
      </c>
      <c r="R613" s="64" t="n">
        <v>790</v>
      </c>
      <c r="S613" s="64" t="n">
        <v>454</v>
      </c>
      <c r="T613" s="196" t="n">
        <f aca="false">IF(R613&lt;&gt;0,S613/R613,"")</f>
        <v>0.574683544303797</v>
      </c>
    </row>
    <row r="614" customFormat="false" ht="11.25" hidden="false" customHeight="true" outlineLevel="0" collapsed="false">
      <c r="A614" s="32" t="s">
        <v>361</v>
      </c>
      <c r="B614" s="63" t="n">
        <v>208</v>
      </c>
      <c r="C614" s="64" t="n">
        <v>19</v>
      </c>
      <c r="D614" s="64" t="n">
        <v>89</v>
      </c>
      <c r="E614" s="63" t="n">
        <v>117</v>
      </c>
      <c r="F614" s="64" t="n">
        <v>182</v>
      </c>
      <c r="G614" s="65" t="n">
        <v>16</v>
      </c>
      <c r="H614" s="63" t="n">
        <v>137</v>
      </c>
      <c r="I614" s="65" t="n">
        <v>187</v>
      </c>
      <c r="J614" s="63" t="n">
        <v>163</v>
      </c>
      <c r="K614" s="64" t="n">
        <v>12</v>
      </c>
      <c r="L614" s="65" t="n">
        <v>153</v>
      </c>
      <c r="M614" s="193" t="n">
        <v>238</v>
      </c>
      <c r="N614" s="65" t="n">
        <v>84</v>
      </c>
      <c r="O614" s="134" t="n">
        <v>135</v>
      </c>
      <c r="P614" s="195" t="n">
        <v>189</v>
      </c>
      <c r="Q614" s="63" t="n">
        <v>65</v>
      </c>
      <c r="R614" s="64" t="n">
        <v>659</v>
      </c>
      <c r="S614" s="64" t="n">
        <v>333</v>
      </c>
      <c r="T614" s="196" t="n">
        <f aca="false">IF(R614&lt;&gt;0,S614/R614,"")</f>
        <v>0.505311077389985</v>
      </c>
    </row>
    <row r="615" customFormat="false" ht="11.25" hidden="false" customHeight="true" outlineLevel="0" collapsed="false">
      <c r="A615" s="32" t="s">
        <v>362</v>
      </c>
      <c r="B615" s="63" t="n">
        <v>169</v>
      </c>
      <c r="C615" s="64" t="n">
        <v>24</v>
      </c>
      <c r="D615" s="64" t="n">
        <v>100</v>
      </c>
      <c r="E615" s="63" t="n">
        <v>137</v>
      </c>
      <c r="F615" s="64" t="n">
        <v>148</v>
      </c>
      <c r="G615" s="65" t="n">
        <v>16</v>
      </c>
      <c r="H615" s="63" t="n">
        <v>157</v>
      </c>
      <c r="I615" s="65" t="n">
        <v>147</v>
      </c>
      <c r="J615" s="63" t="n">
        <v>162</v>
      </c>
      <c r="K615" s="64" t="n">
        <v>9</v>
      </c>
      <c r="L615" s="65" t="n">
        <v>140</v>
      </c>
      <c r="M615" s="193" t="n">
        <v>228</v>
      </c>
      <c r="N615" s="65" t="n">
        <v>83</v>
      </c>
      <c r="O615" s="134" t="n">
        <v>118</v>
      </c>
      <c r="P615" s="195" t="n">
        <v>191</v>
      </c>
      <c r="Q615" s="63" t="n">
        <v>45</v>
      </c>
      <c r="R615" s="64" t="n">
        <v>536</v>
      </c>
      <c r="S615" s="64" t="n">
        <v>316</v>
      </c>
      <c r="T615" s="196" t="n">
        <f aca="false">IF(R615&lt;&gt;0,S615/R615,"")</f>
        <v>0.58955223880597</v>
      </c>
    </row>
    <row r="616" customFormat="false" ht="11.25" hidden="false" customHeight="true" outlineLevel="0" collapsed="false">
      <c r="A616" s="32" t="s">
        <v>363</v>
      </c>
      <c r="B616" s="63" t="n">
        <v>334</v>
      </c>
      <c r="C616" s="64" t="n">
        <v>23</v>
      </c>
      <c r="D616" s="64" t="n">
        <v>115</v>
      </c>
      <c r="E616" s="63" t="n">
        <v>170</v>
      </c>
      <c r="F616" s="64" t="n">
        <v>296</v>
      </c>
      <c r="G616" s="65" t="n">
        <v>13</v>
      </c>
      <c r="H616" s="63" t="n">
        <v>174</v>
      </c>
      <c r="I616" s="65" t="n">
        <v>313</v>
      </c>
      <c r="J616" s="63" t="n">
        <v>225</v>
      </c>
      <c r="K616" s="64" t="n">
        <v>19</v>
      </c>
      <c r="L616" s="65" t="n">
        <v>262</v>
      </c>
      <c r="M616" s="193" t="n">
        <v>344</v>
      </c>
      <c r="N616" s="65" t="n">
        <v>158</v>
      </c>
      <c r="O616" s="134" t="n">
        <v>206</v>
      </c>
      <c r="P616" s="195" t="n">
        <v>306</v>
      </c>
      <c r="Q616" s="63" t="n">
        <v>48</v>
      </c>
      <c r="R616" s="64" t="n">
        <v>917</v>
      </c>
      <c r="S616" s="64" t="n">
        <v>522</v>
      </c>
      <c r="T616" s="196" t="n">
        <f aca="false">IF(R616&lt;&gt;0,S616/R616,"")</f>
        <v>0.569247546346783</v>
      </c>
    </row>
    <row r="617" customFormat="false" ht="11.25" hidden="false" customHeight="true" outlineLevel="0" collapsed="false">
      <c r="A617" s="32" t="s">
        <v>364</v>
      </c>
      <c r="B617" s="63" t="n">
        <v>292</v>
      </c>
      <c r="C617" s="64" t="n">
        <v>23</v>
      </c>
      <c r="D617" s="64" t="n">
        <v>134</v>
      </c>
      <c r="E617" s="63" t="n">
        <v>146</v>
      </c>
      <c r="F617" s="64" t="n">
        <v>281</v>
      </c>
      <c r="G617" s="65" t="n">
        <v>25</v>
      </c>
      <c r="H617" s="63" t="n">
        <v>176</v>
      </c>
      <c r="I617" s="65" t="n">
        <v>292</v>
      </c>
      <c r="J617" s="63" t="n">
        <v>256</v>
      </c>
      <c r="K617" s="64" t="n">
        <v>9</v>
      </c>
      <c r="L617" s="65" t="n">
        <v>218</v>
      </c>
      <c r="M617" s="193" t="n">
        <v>318</v>
      </c>
      <c r="N617" s="65" t="n">
        <v>156</v>
      </c>
      <c r="O617" s="134" t="n">
        <v>224</v>
      </c>
      <c r="P617" s="195" t="n">
        <v>257</v>
      </c>
      <c r="Q617" s="63" t="n">
        <v>36</v>
      </c>
      <c r="R617" s="64" t="n">
        <v>829</v>
      </c>
      <c r="S617" s="64" t="n">
        <v>492</v>
      </c>
      <c r="T617" s="196" t="n">
        <f aca="false">IF(R617&lt;&gt;0,S617/R617,"")</f>
        <v>0.593486127864898</v>
      </c>
    </row>
    <row r="618" customFormat="false" ht="11.25" hidden="false" customHeight="true" outlineLevel="0" collapsed="false">
      <c r="A618" s="32" t="s">
        <v>365</v>
      </c>
      <c r="B618" s="63" t="n">
        <v>309</v>
      </c>
      <c r="C618" s="64" t="n">
        <v>42</v>
      </c>
      <c r="D618" s="64" t="n">
        <v>122</v>
      </c>
      <c r="E618" s="63" t="n">
        <v>144</v>
      </c>
      <c r="F618" s="64" t="n">
        <v>308</v>
      </c>
      <c r="G618" s="65" t="n">
        <v>29</v>
      </c>
      <c r="H618" s="63" t="n">
        <v>171</v>
      </c>
      <c r="I618" s="65" t="n">
        <v>316</v>
      </c>
      <c r="J618" s="63" t="n">
        <v>215</v>
      </c>
      <c r="K618" s="64" t="n">
        <v>17</v>
      </c>
      <c r="L618" s="65" t="n">
        <v>270</v>
      </c>
      <c r="M618" s="193" t="n">
        <v>291</v>
      </c>
      <c r="N618" s="65" t="n">
        <v>205</v>
      </c>
      <c r="O618" s="134" t="n">
        <v>222</v>
      </c>
      <c r="P618" s="195" t="n">
        <v>272</v>
      </c>
      <c r="Q618" s="63" t="n">
        <v>74</v>
      </c>
      <c r="R618" s="64" t="n">
        <v>870</v>
      </c>
      <c r="S618" s="64" t="n">
        <v>513</v>
      </c>
      <c r="T618" s="196" t="n">
        <f aca="false">IF(R618&lt;&gt;0,S618/R618,"")</f>
        <v>0.589655172413793</v>
      </c>
    </row>
    <row r="619" customFormat="false" ht="11.25" hidden="false" customHeight="true" outlineLevel="0" collapsed="false">
      <c r="A619" s="32" t="s">
        <v>366</v>
      </c>
      <c r="B619" s="63" t="n">
        <v>242</v>
      </c>
      <c r="C619" s="64" t="n">
        <v>16</v>
      </c>
      <c r="D619" s="64" t="n">
        <v>84</v>
      </c>
      <c r="E619" s="63" t="n">
        <v>113</v>
      </c>
      <c r="F619" s="64" t="n">
        <v>225</v>
      </c>
      <c r="G619" s="65" t="n">
        <v>8</v>
      </c>
      <c r="H619" s="63" t="n">
        <v>123</v>
      </c>
      <c r="I619" s="65" t="n">
        <v>231</v>
      </c>
      <c r="J619" s="63" t="n">
        <v>174</v>
      </c>
      <c r="K619" s="64" t="n">
        <v>2</v>
      </c>
      <c r="L619" s="65" t="n">
        <v>188</v>
      </c>
      <c r="M619" s="193" t="n">
        <v>207</v>
      </c>
      <c r="N619" s="65" t="n">
        <v>156</v>
      </c>
      <c r="O619" s="134" t="n">
        <v>149</v>
      </c>
      <c r="P619" s="195" t="n">
        <v>218</v>
      </c>
      <c r="Q619" s="63" t="n">
        <v>57</v>
      </c>
      <c r="R619" s="64" t="n">
        <v>659</v>
      </c>
      <c r="S619" s="64" t="n">
        <v>372</v>
      </c>
      <c r="T619" s="196" t="n">
        <f aca="false">IF(R619&lt;&gt;0,S619/R619,"")</f>
        <v>0.564491654021244</v>
      </c>
    </row>
    <row r="620" customFormat="false" ht="11.25" hidden="false" customHeight="true" outlineLevel="0" collapsed="false">
      <c r="A620" s="32" t="s">
        <v>367</v>
      </c>
      <c r="B620" s="63" t="n">
        <v>259</v>
      </c>
      <c r="C620" s="64" t="n">
        <v>23</v>
      </c>
      <c r="D620" s="64" t="n">
        <v>95</v>
      </c>
      <c r="E620" s="63" t="n">
        <v>133</v>
      </c>
      <c r="F620" s="64" t="n">
        <v>236</v>
      </c>
      <c r="G620" s="65" t="n">
        <v>13</v>
      </c>
      <c r="H620" s="63" t="n">
        <v>146</v>
      </c>
      <c r="I620" s="65" t="n">
        <v>245</v>
      </c>
      <c r="J620" s="63" t="n">
        <v>195</v>
      </c>
      <c r="K620" s="64" t="n">
        <v>10</v>
      </c>
      <c r="L620" s="65" t="n">
        <v>196</v>
      </c>
      <c r="M620" s="193" t="n">
        <v>222</v>
      </c>
      <c r="N620" s="65" t="n">
        <v>169</v>
      </c>
      <c r="O620" s="134" t="n">
        <v>173</v>
      </c>
      <c r="P620" s="195" t="n">
        <v>224</v>
      </c>
      <c r="Q620" s="63" t="n">
        <v>38</v>
      </c>
      <c r="R620" s="64" t="n">
        <v>686</v>
      </c>
      <c r="S620" s="64" t="n">
        <v>407</v>
      </c>
      <c r="T620" s="196" t="n">
        <f aca="false">IF(R620&lt;&gt;0,S620/R620,"")</f>
        <v>0.593294460641399</v>
      </c>
    </row>
    <row r="621" customFormat="false" ht="11.25" hidden="false" customHeight="true" outlineLevel="0" collapsed="false">
      <c r="A621" s="32" t="s">
        <v>368</v>
      </c>
      <c r="B621" s="63" t="n">
        <v>218</v>
      </c>
      <c r="C621" s="64" t="n">
        <v>14</v>
      </c>
      <c r="D621" s="64" t="n">
        <v>92</v>
      </c>
      <c r="E621" s="63" t="n">
        <v>109</v>
      </c>
      <c r="F621" s="64" t="n">
        <v>208</v>
      </c>
      <c r="G621" s="65" t="n">
        <v>8</v>
      </c>
      <c r="H621" s="63" t="n">
        <v>111</v>
      </c>
      <c r="I621" s="65" t="n">
        <v>223</v>
      </c>
      <c r="J621" s="63" t="n">
        <v>165</v>
      </c>
      <c r="K621" s="64" t="n">
        <v>3</v>
      </c>
      <c r="L621" s="65" t="n">
        <v>173</v>
      </c>
      <c r="M621" s="193" t="n">
        <v>209</v>
      </c>
      <c r="N621" s="65" t="n">
        <v>127</v>
      </c>
      <c r="O621" s="134" t="n">
        <v>164</v>
      </c>
      <c r="P621" s="195" t="n">
        <v>173</v>
      </c>
      <c r="Q621" s="63" t="n">
        <v>29</v>
      </c>
      <c r="R621" s="64" t="n">
        <v>545</v>
      </c>
      <c r="S621" s="64" t="n">
        <v>350</v>
      </c>
      <c r="T621" s="196" t="n">
        <f aca="false">IF(R621&lt;&gt;0,S621/R621,"")</f>
        <v>0.642201834862385</v>
      </c>
    </row>
    <row r="622" customFormat="false" ht="11.25" hidden="false" customHeight="true" outlineLevel="0" collapsed="false">
      <c r="A622" s="32" t="s">
        <v>369</v>
      </c>
      <c r="B622" s="63" t="n">
        <v>160</v>
      </c>
      <c r="C622" s="64" t="n">
        <v>10</v>
      </c>
      <c r="D622" s="64" t="n">
        <v>62</v>
      </c>
      <c r="E622" s="63" t="n">
        <v>77</v>
      </c>
      <c r="F622" s="64" t="n">
        <v>145</v>
      </c>
      <c r="G622" s="65" t="n">
        <v>9</v>
      </c>
      <c r="H622" s="63" t="n">
        <v>83</v>
      </c>
      <c r="I622" s="65" t="n">
        <v>157</v>
      </c>
      <c r="J622" s="63" t="n">
        <v>114</v>
      </c>
      <c r="K622" s="64" t="n">
        <v>4</v>
      </c>
      <c r="L622" s="65" t="n">
        <v>128</v>
      </c>
      <c r="M622" s="193" t="n">
        <v>144</v>
      </c>
      <c r="N622" s="65" t="n">
        <v>98</v>
      </c>
      <c r="O622" s="134" t="n">
        <v>118</v>
      </c>
      <c r="P622" s="195" t="n">
        <v>123</v>
      </c>
      <c r="Q622" s="63" t="n">
        <v>20</v>
      </c>
      <c r="R622" s="64" t="n">
        <v>399</v>
      </c>
      <c r="S622" s="64" t="n">
        <v>250</v>
      </c>
      <c r="T622" s="196" t="n">
        <f aca="false">IF(R622&lt;&gt;0,S622/R622,"")</f>
        <v>0.6265664160401</v>
      </c>
    </row>
    <row r="623" customFormat="false" ht="11.25" hidden="false" customHeight="true" outlineLevel="0" collapsed="false">
      <c r="A623" s="32" t="s">
        <v>370</v>
      </c>
      <c r="B623" s="63" t="n">
        <v>43</v>
      </c>
      <c r="C623" s="64" t="n">
        <v>4</v>
      </c>
      <c r="D623" s="64" t="n">
        <v>22</v>
      </c>
      <c r="E623" s="63" t="n">
        <v>28</v>
      </c>
      <c r="F623" s="64" t="n">
        <v>40</v>
      </c>
      <c r="G623" s="65" t="n">
        <v>3</v>
      </c>
      <c r="H623" s="63" t="n">
        <v>32</v>
      </c>
      <c r="I623" s="65" t="n">
        <v>39</v>
      </c>
      <c r="J623" s="63" t="n">
        <v>51</v>
      </c>
      <c r="K623" s="64" t="n">
        <v>2</v>
      </c>
      <c r="L623" s="65" t="n">
        <v>24</v>
      </c>
      <c r="M623" s="193" t="n">
        <v>55</v>
      </c>
      <c r="N623" s="65" t="n">
        <v>19</v>
      </c>
      <c r="O623" s="134" t="n">
        <v>37</v>
      </c>
      <c r="P623" s="195" t="n">
        <v>36</v>
      </c>
      <c r="Q623" s="63" t="n">
        <v>3</v>
      </c>
      <c r="R623" s="64" t="n">
        <v>111</v>
      </c>
      <c r="S623" s="64" t="n">
        <v>78</v>
      </c>
      <c r="T623" s="196" t="n">
        <f aca="false">IF(R623&lt;&gt;0,S623/R623,"")</f>
        <v>0.702702702702703</v>
      </c>
    </row>
    <row r="624" customFormat="false" ht="11.25" hidden="false" customHeight="true" outlineLevel="0" collapsed="false">
      <c r="A624" s="58" t="s">
        <v>180</v>
      </c>
      <c r="B624" s="63" t="n">
        <v>410</v>
      </c>
      <c r="C624" s="64" t="n">
        <v>26</v>
      </c>
      <c r="D624" s="64" t="n">
        <v>163</v>
      </c>
      <c r="E624" s="63" t="n">
        <v>208</v>
      </c>
      <c r="F624" s="64" t="n">
        <v>381</v>
      </c>
      <c r="G624" s="65" t="n">
        <v>16</v>
      </c>
      <c r="H624" s="63" t="n">
        <v>232</v>
      </c>
      <c r="I624" s="65" t="n">
        <v>376</v>
      </c>
      <c r="J624" s="63" t="n">
        <v>308</v>
      </c>
      <c r="K624" s="64" t="n">
        <v>9</v>
      </c>
      <c r="L624" s="65" t="n">
        <v>317</v>
      </c>
      <c r="M624" s="193" t="n">
        <v>414</v>
      </c>
      <c r="N624" s="104" t="n">
        <v>211</v>
      </c>
      <c r="O624" s="194" t="n">
        <v>302</v>
      </c>
      <c r="P624" s="195" t="n">
        <v>324</v>
      </c>
      <c r="Q624" s="63" t="n">
        <v>0</v>
      </c>
      <c r="R624" s="64" t="n">
        <v>0</v>
      </c>
      <c r="S624" s="64" t="n">
        <v>653</v>
      </c>
      <c r="T624" s="196" t="str">
        <f aca="false">IF(R624&lt;&gt;0,S624/R624,"")</f>
        <v/>
      </c>
    </row>
    <row r="625" customFormat="false" ht="11.25" hidden="false" customHeight="true" outlineLevel="0" collapsed="false">
      <c r="A625" s="52" t="s">
        <v>52</v>
      </c>
      <c r="B625" s="55" t="n">
        <f aca="false">SUM(B611:B624)</f>
        <v>3246</v>
      </c>
      <c r="C625" s="53" t="n">
        <f aca="false">SUM(C611:C624)</f>
        <v>288</v>
      </c>
      <c r="D625" s="53" t="n">
        <f aca="false">SUM(D611:D624)</f>
        <v>1414</v>
      </c>
      <c r="E625" s="55" t="n">
        <f aca="false">SUM(E611:E624)</f>
        <v>1794</v>
      </c>
      <c r="F625" s="53" t="n">
        <f aca="false">SUM(F611:F624)</f>
        <v>3007</v>
      </c>
      <c r="G625" s="54" t="n">
        <f aca="false">SUM(G611:G624)</f>
        <v>204</v>
      </c>
      <c r="H625" s="55" t="n">
        <f aca="false">SUM(H611:H624)</f>
        <v>1999</v>
      </c>
      <c r="I625" s="54" t="n">
        <f aca="false">SUM(I611:I624)</f>
        <v>3109</v>
      </c>
      <c r="J625" s="55" t="n">
        <f aca="false">SUM(J611:J624)</f>
        <v>2589</v>
      </c>
      <c r="K625" s="53" t="n">
        <f aca="false">SUM(K611:K624)</f>
        <v>123</v>
      </c>
      <c r="L625" s="54" t="n">
        <f aca="false">SUM(L611:L624)</f>
        <v>2564</v>
      </c>
      <c r="M625" s="137" t="n">
        <f aca="false">SUM(M611:M624)</f>
        <v>3403</v>
      </c>
      <c r="N625" s="137" t="n">
        <f aca="false">SUM(N611:N624)</f>
        <v>1801</v>
      </c>
      <c r="O625" s="197" t="n">
        <f aca="false">SUM(O611:O624)</f>
        <v>2308</v>
      </c>
      <c r="P625" s="137" t="n">
        <f aca="false">SUM(P611:P624)</f>
        <v>2932</v>
      </c>
      <c r="Q625" s="55" t="n">
        <f aca="false">SUM(Q611:Q624)</f>
        <v>560</v>
      </c>
      <c r="R625" s="53" t="n">
        <f aca="false">SUM(R611:R624)</f>
        <v>8354</v>
      </c>
      <c r="S625" s="53" t="n">
        <f aca="false">SUM(S611:S624)</f>
        <v>5392</v>
      </c>
      <c r="T625" s="190" t="n">
        <f aca="false">IF(R625&lt;&gt;0,S625/R625,"")</f>
        <v>0.645439310509935</v>
      </c>
    </row>
    <row r="626" customFormat="false" ht="11.25" hidden="false" customHeight="true" outlineLevel="0" collapsed="false">
      <c r="A626" s="67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69"/>
    </row>
    <row r="627" customFormat="false" ht="11.25" hidden="false" customHeight="true" outlineLevel="0" collapsed="false">
      <c r="A627" s="19" t="s">
        <v>371</v>
      </c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1"/>
    </row>
    <row r="628" customFormat="false" ht="11.25" hidden="false" customHeight="true" outlineLevel="0" collapsed="false">
      <c r="A628" s="32" t="s">
        <v>372</v>
      </c>
      <c r="B628" s="63" t="n">
        <v>203</v>
      </c>
      <c r="C628" s="64" t="n">
        <v>17</v>
      </c>
      <c r="D628" s="64" t="n">
        <v>119</v>
      </c>
      <c r="E628" s="63" t="n">
        <v>138</v>
      </c>
      <c r="F628" s="64" t="n">
        <v>199</v>
      </c>
      <c r="G628" s="65" t="n">
        <v>7</v>
      </c>
      <c r="H628" s="63" t="n">
        <v>179</v>
      </c>
      <c r="I628" s="65" t="n">
        <v>178</v>
      </c>
      <c r="J628" s="63" t="n">
        <v>196</v>
      </c>
      <c r="K628" s="64" t="n">
        <v>6</v>
      </c>
      <c r="L628" s="65" t="n">
        <v>162</v>
      </c>
      <c r="M628" s="193" t="n">
        <v>212</v>
      </c>
      <c r="N628" s="225" t="n">
        <v>145</v>
      </c>
      <c r="O628" s="226" t="n">
        <v>217</v>
      </c>
      <c r="P628" s="195" t="n">
        <v>140</v>
      </c>
      <c r="Q628" s="63" t="n">
        <v>29</v>
      </c>
      <c r="R628" s="64" t="n">
        <v>650</v>
      </c>
      <c r="S628" s="64" t="n">
        <v>373</v>
      </c>
      <c r="T628" s="196" t="n">
        <f aca="false">IF(R628&lt;&gt;0,S628/R628,"")</f>
        <v>0.573846153846154</v>
      </c>
    </row>
    <row r="629" customFormat="false" ht="11.25" hidden="false" customHeight="true" outlineLevel="0" collapsed="false">
      <c r="A629" s="32" t="s">
        <v>373</v>
      </c>
      <c r="B629" s="63" t="n">
        <v>287</v>
      </c>
      <c r="C629" s="64" t="n">
        <v>27</v>
      </c>
      <c r="D629" s="64" t="n">
        <v>205</v>
      </c>
      <c r="E629" s="63" t="n">
        <v>234</v>
      </c>
      <c r="F629" s="64" t="n">
        <v>275</v>
      </c>
      <c r="G629" s="65" t="n">
        <v>17</v>
      </c>
      <c r="H629" s="63" t="n">
        <v>308</v>
      </c>
      <c r="I629" s="65" t="n">
        <v>236</v>
      </c>
      <c r="J629" s="63" t="n">
        <v>367</v>
      </c>
      <c r="K629" s="64" t="n">
        <v>8</v>
      </c>
      <c r="L629" s="65" t="n">
        <v>172</v>
      </c>
      <c r="M629" s="193" t="n">
        <v>350</v>
      </c>
      <c r="N629" s="65" t="n">
        <v>184</v>
      </c>
      <c r="O629" s="134" t="n">
        <v>291</v>
      </c>
      <c r="P629" s="195" t="n">
        <v>245</v>
      </c>
      <c r="Q629" s="63" t="n">
        <v>20</v>
      </c>
      <c r="R629" s="64" t="n">
        <v>897</v>
      </c>
      <c r="S629" s="64" t="n">
        <v>558</v>
      </c>
      <c r="T629" s="196" t="n">
        <f aca="false">IF(R629&lt;&gt;0,S629/R629,"")</f>
        <v>0.622073578595318</v>
      </c>
    </row>
    <row r="630" customFormat="false" ht="11.25" hidden="false" customHeight="true" outlineLevel="0" collapsed="false">
      <c r="A630" s="32" t="s">
        <v>374</v>
      </c>
      <c r="B630" s="63" t="n">
        <v>529</v>
      </c>
      <c r="C630" s="64" t="n">
        <v>53</v>
      </c>
      <c r="D630" s="64" t="n">
        <v>196</v>
      </c>
      <c r="E630" s="63" t="n">
        <v>226</v>
      </c>
      <c r="F630" s="64" t="n">
        <v>526</v>
      </c>
      <c r="G630" s="65" t="n">
        <v>28</v>
      </c>
      <c r="H630" s="63" t="n">
        <v>323</v>
      </c>
      <c r="I630" s="65" t="n">
        <v>498</v>
      </c>
      <c r="J630" s="63" t="n">
        <v>411</v>
      </c>
      <c r="K630" s="64" t="n">
        <v>19</v>
      </c>
      <c r="L630" s="65" t="n">
        <v>407</v>
      </c>
      <c r="M630" s="193" t="n">
        <v>447</v>
      </c>
      <c r="N630" s="65" t="n">
        <v>364</v>
      </c>
      <c r="O630" s="134" t="n">
        <v>487</v>
      </c>
      <c r="P630" s="195" t="n">
        <v>333</v>
      </c>
      <c r="Q630" s="63" t="n">
        <v>77</v>
      </c>
      <c r="R630" s="64" t="n">
        <v>1252</v>
      </c>
      <c r="S630" s="64" t="n">
        <v>851</v>
      </c>
      <c r="T630" s="196" t="n">
        <f aca="false">IF(R630&lt;&gt;0,S630/R630,"")</f>
        <v>0.679712460063898</v>
      </c>
    </row>
    <row r="631" customFormat="false" ht="11.25" hidden="false" customHeight="true" outlineLevel="0" collapsed="false">
      <c r="A631" s="32" t="s">
        <v>375</v>
      </c>
      <c r="B631" s="63" t="n">
        <v>281</v>
      </c>
      <c r="C631" s="64" t="n">
        <v>46</v>
      </c>
      <c r="D631" s="64" t="n">
        <v>191</v>
      </c>
      <c r="E631" s="63" t="n">
        <v>197</v>
      </c>
      <c r="F631" s="64" t="n">
        <v>287</v>
      </c>
      <c r="G631" s="65" t="n">
        <v>30</v>
      </c>
      <c r="H631" s="63" t="n">
        <v>262</v>
      </c>
      <c r="I631" s="65" t="n">
        <v>276</v>
      </c>
      <c r="J631" s="63" t="n">
        <v>303</v>
      </c>
      <c r="K631" s="64" t="n">
        <v>19</v>
      </c>
      <c r="L631" s="65" t="n">
        <v>222</v>
      </c>
      <c r="M631" s="193" t="n">
        <v>344</v>
      </c>
      <c r="N631" s="65" t="n">
        <v>196</v>
      </c>
      <c r="O631" s="134" t="n">
        <v>302</v>
      </c>
      <c r="P631" s="195" t="n">
        <v>237</v>
      </c>
      <c r="Q631" s="63" t="n">
        <v>32</v>
      </c>
      <c r="R631" s="64" t="n">
        <v>1066</v>
      </c>
      <c r="S631" s="64" t="n">
        <v>558</v>
      </c>
      <c r="T631" s="196" t="n">
        <f aca="false">IF(R631&lt;&gt;0,S631/R631,"")</f>
        <v>0.523452157598499</v>
      </c>
    </row>
    <row r="632" customFormat="false" ht="11.25" hidden="false" customHeight="true" outlineLevel="0" collapsed="false">
      <c r="A632" s="32" t="s">
        <v>376</v>
      </c>
      <c r="B632" s="33" t="n">
        <v>407</v>
      </c>
      <c r="C632" s="34" t="n">
        <v>21</v>
      </c>
      <c r="D632" s="34" t="n">
        <v>138</v>
      </c>
      <c r="E632" s="33" t="n">
        <v>127</v>
      </c>
      <c r="F632" s="34" t="n">
        <v>416</v>
      </c>
      <c r="G632" s="35" t="n">
        <v>30</v>
      </c>
      <c r="H632" s="33" t="n">
        <v>186</v>
      </c>
      <c r="I632" s="35" t="n">
        <v>407</v>
      </c>
      <c r="J632" s="33" t="n">
        <v>264</v>
      </c>
      <c r="K632" s="34" t="n">
        <v>3</v>
      </c>
      <c r="L632" s="35" t="n">
        <v>328</v>
      </c>
      <c r="M632" s="174" t="n">
        <v>309</v>
      </c>
      <c r="N632" s="35" t="n">
        <v>274</v>
      </c>
      <c r="O632" s="99" t="n">
        <v>375</v>
      </c>
      <c r="P632" s="175" t="n">
        <v>210</v>
      </c>
      <c r="Q632" s="33" t="n">
        <v>51</v>
      </c>
      <c r="R632" s="34" t="n">
        <v>1114</v>
      </c>
      <c r="S632" s="34" t="n">
        <v>605</v>
      </c>
      <c r="T632" s="176" t="n">
        <f aca="false">IF(R632&lt;&gt;0,S632/R632,"")</f>
        <v>0.543087971274686</v>
      </c>
    </row>
    <row r="633" customFormat="false" ht="11.25" hidden="false" customHeight="true" outlineLevel="0" collapsed="false">
      <c r="A633" s="32" t="s">
        <v>377</v>
      </c>
      <c r="B633" s="63" t="n">
        <v>121</v>
      </c>
      <c r="C633" s="64" t="n">
        <v>21</v>
      </c>
      <c r="D633" s="64" t="n">
        <v>57</v>
      </c>
      <c r="E633" s="63" t="n">
        <v>64</v>
      </c>
      <c r="F633" s="64" t="n">
        <v>124</v>
      </c>
      <c r="G633" s="65" t="n">
        <v>10</v>
      </c>
      <c r="H633" s="63" t="n">
        <v>94</v>
      </c>
      <c r="I633" s="65" t="n">
        <v>120</v>
      </c>
      <c r="J633" s="63" t="n">
        <v>108</v>
      </c>
      <c r="K633" s="64" t="n">
        <v>9</v>
      </c>
      <c r="L633" s="65" t="n">
        <v>102</v>
      </c>
      <c r="M633" s="193" t="n">
        <v>128</v>
      </c>
      <c r="N633" s="65" t="n">
        <v>88</v>
      </c>
      <c r="O633" s="134" t="n">
        <v>124</v>
      </c>
      <c r="P633" s="195" t="n">
        <v>95</v>
      </c>
      <c r="Q633" s="63" t="n">
        <v>23</v>
      </c>
      <c r="R633" s="64" t="n">
        <v>363</v>
      </c>
      <c r="S633" s="64" t="n">
        <v>225</v>
      </c>
      <c r="T633" s="196" t="n">
        <f aca="false">IF(R633&lt;&gt;0,S633/R633,"")</f>
        <v>0.619834710743802</v>
      </c>
    </row>
    <row r="634" customFormat="false" ht="11.25" hidden="false" customHeight="true" outlineLevel="0" collapsed="false">
      <c r="A634" s="32" t="s">
        <v>378</v>
      </c>
      <c r="B634" s="63" t="n">
        <v>391</v>
      </c>
      <c r="C634" s="64" t="n">
        <v>44</v>
      </c>
      <c r="D634" s="64" t="n">
        <v>228</v>
      </c>
      <c r="E634" s="63" t="n">
        <v>253</v>
      </c>
      <c r="F634" s="64" t="n">
        <v>390</v>
      </c>
      <c r="G634" s="65" t="n">
        <v>23</v>
      </c>
      <c r="H634" s="63" t="n">
        <v>313</v>
      </c>
      <c r="I634" s="65" t="n">
        <v>368</v>
      </c>
      <c r="J634" s="63" t="n">
        <v>347</v>
      </c>
      <c r="K634" s="64" t="n">
        <v>17</v>
      </c>
      <c r="L634" s="65" t="n">
        <v>335</v>
      </c>
      <c r="M634" s="193" t="n">
        <v>408</v>
      </c>
      <c r="N634" s="65" t="n">
        <v>276</v>
      </c>
      <c r="O634" s="134" t="n">
        <v>369</v>
      </c>
      <c r="P634" s="195" t="n">
        <v>316</v>
      </c>
      <c r="Q634" s="63" t="n">
        <v>23</v>
      </c>
      <c r="R634" s="64" t="n">
        <v>1215</v>
      </c>
      <c r="S634" s="64" t="n">
        <v>709</v>
      </c>
      <c r="T634" s="196" t="n">
        <f aca="false">IF(R634&lt;&gt;0,S634/R634,"")</f>
        <v>0.583539094650206</v>
      </c>
    </row>
    <row r="635" customFormat="false" ht="11.25" hidden="false" customHeight="true" outlineLevel="0" collapsed="false">
      <c r="A635" s="32" t="s">
        <v>180</v>
      </c>
      <c r="B635" s="63" t="n">
        <v>188</v>
      </c>
      <c r="C635" s="64" t="n">
        <v>8</v>
      </c>
      <c r="D635" s="64" t="n">
        <v>67</v>
      </c>
      <c r="E635" s="63" t="n">
        <v>77</v>
      </c>
      <c r="F635" s="64" t="n">
        <v>180</v>
      </c>
      <c r="G635" s="65" t="n">
        <v>10</v>
      </c>
      <c r="H635" s="63" t="n">
        <v>106</v>
      </c>
      <c r="I635" s="65" t="n">
        <v>172</v>
      </c>
      <c r="J635" s="63" t="n">
        <v>124</v>
      </c>
      <c r="K635" s="64" t="n">
        <v>6</v>
      </c>
      <c r="L635" s="65" t="n">
        <v>151</v>
      </c>
      <c r="M635" s="193" t="n">
        <v>149</v>
      </c>
      <c r="N635" s="104" t="n">
        <v>120</v>
      </c>
      <c r="O635" s="194" t="n">
        <v>152</v>
      </c>
      <c r="P635" s="195" t="n">
        <v>116</v>
      </c>
      <c r="Q635" s="63" t="n">
        <v>0</v>
      </c>
      <c r="R635" s="64" t="n">
        <v>0</v>
      </c>
      <c r="S635" s="64" t="n">
        <v>285</v>
      </c>
      <c r="T635" s="196" t="str">
        <f aca="false">IF(R635&lt;&gt;0,S635/R635,"")</f>
        <v/>
      </c>
    </row>
    <row r="636" customFormat="false" ht="11.25" hidden="false" customHeight="true" outlineLevel="0" collapsed="false">
      <c r="A636" s="52" t="s">
        <v>52</v>
      </c>
      <c r="B636" s="55" t="n">
        <f aca="false">SUM(B628:B635)</f>
        <v>2407</v>
      </c>
      <c r="C636" s="53" t="n">
        <f aca="false">SUM(C628:C635)</f>
        <v>237</v>
      </c>
      <c r="D636" s="53" t="n">
        <f aca="false">SUM(D628:D635)</f>
        <v>1201</v>
      </c>
      <c r="E636" s="55" t="n">
        <f aca="false">SUM(E628:E635)</f>
        <v>1316</v>
      </c>
      <c r="F636" s="53" t="n">
        <f aca="false">SUM(F628:F635)</f>
        <v>2397</v>
      </c>
      <c r="G636" s="54" t="n">
        <f aca="false">SUM(G628:G635)</f>
        <v>155</v>
      </c>
      <c r="H636" s="55" t="n">
        <f aca="false">SUM(H628:H635)</f>
        <v>1771</v>
      </c>
      <c r="I636" s="54" t="n">
        <f aca="false">SUM(I628:I635)</f>
        <v>2255</v>
      </c>
      <c r="J636" s="55" t="n">
        <f aca="false">SUM(J628:J635)</f>
        <v>2120</v>
      </c>
      <c r="K636" s="53" t="n">
        <f aca="false">SUM(K628:K635)</f>
        <v>87</v>
      </c>
      <c r="L636" s="54" t="n">
        <f aca="false">SUM(L628:L635)</f>
        <v>1879</v>
      </c>
      <c r="M636" s="137" t="n">
        <f aca="false">SUM(M628:M635)</f>
        <v>2347</v>
      </c>
      <c r="N636" s="137" t="n">
        <f aca="false">SUM(N628:N635)</f>
        <v>1647</v>
      </c>
      <c r="O636" s="197" t="n">
        <f aca="false">SUM(O628:O635)</f>
        <v>2317</v>
      </c>
      <c r="P636" s="137" t="n">
        <f aca="false">SUM(P628:P635)</f>
        <v>1692</v>
      </c>
      <c r="Q636" s="55" t="n">
        <f aca="false">SUM(Q628:Q635)</f>
        <v>255</v>
      </c>
      <c r="R636" s="53" t="n">
        <f aca="false">SUM(R628:R635)</f>
        <v>6557</v>
      </c>
      <c r="S636" s="53" t="n">
        <f aca="false">SUM(S628:S635)</f>
        <v>4164</v>
      </c>
      <c r="T636" s="190" t="n">
        <f aca="false">IF(R636&lt;&gt;0,S636/R636,"")</f>
        <v>0.635046515174623</v>
      </c>
    </row>
    <row r="637" customFormat="false" ht="11.25" hidden="false" customHeight="true" outlineLevel="0" collapsed="false">
      <c r="A637" s="109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69"/>
    </row>
    <row r="638" customFormat="false" ht="11.25" hidden="false" customHeight="true" outlineLevel="0" collapsed="false">
      <c r="A638" s="19" t="s">
        <v>379</v>
      </c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1"/>
    </row>
    <row r="639" customFormat="false" ht="11.25" hidden="false" customHeight="true" outlineLevel="0" collapsed="false">
      <c r="A639" s="32" t="s">
        <v>380</v>
      </c>
      <c r="B639" s="63" t="n">
        <v>38</v>
      </c>
      <c r="C639" s="64" t="n">
        <v>1</v>
      </c>
      <c r="D639" s="64" t="n">
        <v>8</v>
      </c>
      <c r="E639" s="63" t="n">
        <v>10</v>
      </c>
      <c r="F639" s="64" t="n">
        <v>40</v>
      </c>
      <c r="G639" s="65" t="n">
        <v>1</v>
      </c>
      <c r="H639" s="63" t="n">
        <v>16</v>
      </c>
      <c r="I639" s="65" t="n">
        <v>33</v>
      </c>
      <c r="J639" s="63" t="n">
        <v>25</v>
      </c>
      <c r="K639" s="64" t="n">
        <v>2</v>
      </c>
      <c r="L639" s="65" t="n">
        <v>24</v>
      </c>
      <c r="M639" s="193" t="n">
        <v>22</v>
      </c>
      <c r="N639" s="225" t="n">
        <v>33</v>
      </c>
      <c r="O639" s="226" t="n">
        <v>39</v>
      </c>
      <c r="P639" s="195" t="n">
        <v>14</v>
      </c>
      <c r="Q639" s="63" t="n">
        <v>1</v>
      </c>
      <c r="R639" s="64" t="n">
        <v>79</v>
      </c>
      <c r="S639" s="64" t="n">
        <v>57</v>
      </c>
      <c r="T639" s="196" t="n">
        <f aca="false">IF(R639&lt;&gt;0,S639/R639,"")</f>
        <v>0.721518987341772</v>
      </c>
    </row>
    <row r="640" customFormat="false" ht="11.25" hidden="false" customHeight="true" outlineLevel="0" collapsed="false">
      <c r="A640" s="32" t="s">
        <v>381</v>
      </c>
      <c r="B640" s="63" t="n">
        <v>96</v>
      </c>
      <c r="C640" s="64" t="n">
        <v>15</v>
      </c>
      <c r="D640" s="64" t="n">
        <v>15</v>
      </c>
      <c r="E640" s="63" t="n">
        <v>25</v>
      </c>
      <c r="F640" s="64" t="n">
        <v>89</v>
      </c>
      <c r="G640" s="65" t="n">
        <v>11</v>
      </c>
      <c r="H640" s="63" t="n">
        <v>30</v>
      </c>
      <c r="I640" s="65" t="n">
        <v>98</v>
      </c>
      <c r="J640" s="63" t="n">
        <v>43</v>
      </c>
      <c r="K640" s="64" t="n">
        <v>9</v>
      </c>
      <c r="L640" s="65" t="n">
        <v>81</v>
      </c>
      <c r="M640" s="193" t="n">
        <v>46</v>
      </c>
      <c r="N640" s="65" t="n">
        <v>90</v>
      </c>
      <c r="O640" s="134" t="n">
        <v>82</v>
      </c>
      <c r="P640" s="195" t="n">
        <v>53</v>
      </c>
      <c r="Q640" s="63" t="n">
        <v>10</v>
      </c>
      <c r="R640" s="64" t="n">
        <v>239</v>
      </c>
      <c r="S640" s="64" t="n">
        <v>143</v>
      </c>
      <c r="T640" s="196" t="n">
        <f aca="false">IF(R640&lt;&gt;0,S640/R640,"")</f>
        <v>0.598326359832636</v>
      </c>
    </row>
    <row r="641" customFormat="false" ht="11.25" hidden="false" customHeight="true" outlineLevel="0" collapsed="false">
      <c r="A641" s="32" t="s">
        <v>382</v>
      </c>
      <c r="B641" s="63" t="n">
        <v>173</v>
      </c>
      <c r="C641" s="64" t="n">
        <v>2</v>
      </c>
      <c r="D641" s="64" t="n">
        <v>48</v>
      </c>
      <c r="E641" s="63" t="n">
        <v>46</v>
      </c>
      <c r="F641" s="64" t="n">
        <v>172</v>
      </c>
      <c r="G641" s="65" t="n">
        <v>2</v>
      </c>
      <c r="H641" s="63" t="n">
        <v>62</v>
      </c>
      <c r="I641" s="65" t="n">
        <v>168</v>
      </c>
      <c r="J641" s="63" t="n">
        <v>107</v>
      </c>
      <c r="K641" s="64" t="n">
        <v>4</v>
      </c>
      <c r="L641" s="65" t="n">
        <v>118</v>
      </c>
      <c r="M641" s="193" t="n">
        <v>102</v>
      </c>
      <c r="N641" s="65" t="n">
        <v>140</v>
      </c>
      <c r="O641" s="134" t="n">
        <v>156</v>
      </c>
      <c r="P641" s="195" t="n">
        <v>80</v>
      </c>
      <c r="Q641" s="63" t="n">
        <v>20</v>
      </c>
      <c r="R641" s="64" t="n">
        <v>397</v>
      </c>
      <c r="S641" s="64" t="n">
        <v>251</v>
      </c>
      <c r="T641" s="196" t="n">
        <f aca="false">IF(R641&lt;&gt;0,S641/R641,"")</f>
        <v>0.632241813602015</v>
      </c>
    </row>
    <row r="642" customFormat="false" ht="11.25" hidden="false" customHeight="true" outlineLevel="0" collapsed="false">
      <c r="A642" s="32" t="s">
        <v>383</v>
      </c>
      <c r="B642" s="63" t="n">
        <v>146</v>
      </c>
      <c r="C642" s="64" t="n">
        <v>8</v>
      </c>
      <c r="D642" s="64" t="n">
        <v>53</v>
      </c>
      <c r="E642" s="63" t="n">
        <v>52</v>
      </c>
      <c r="F642" s="64" t="n">
        <v>153</v>
      </c>
      <c r="G642" s="65" t="n">
        <v>2</v>
      </c>
      <c r="H642" s="63" t="n">
        <v>81</v>
      </c>
      <c r="I642" s="65" t="n">
        <v>135</v>
      </c>
      <c r="J642" s="63" t="n">
        <v>116</v>
      </c>
      <c r="K642" s="64" t="n">
        <v>3</v>
      </c>
      <c r="L642" s="65" t="n">
        <v>110</v>
      </c>
      <c r="M642" s="193" t="n">
        <v>101</v>
      </c>
      <c r="N642" s="65" t="n">
        <v>118</v>
      </c>
      <c r="O642" s="134" t="n">
        <v>151</v>
      </c>
      <c r="P642" s="195" t="n">
        <v>68</v>
      </c>
      <c r="Q642" s="63" t="n">
        <v>7</v>
      </c>
      <c r="R642" s="64" t="n">
        <v>390</v>
      </c>
      <c r="S642" s="64" t="n">
        <v>240</v>
      </c>
      <c r="T642" s="196" t="n">
        <f aca="false">IF(R642&lt;&gt;0,S642/R642,"")</f>
        <v>0.615384615384615</v>
      </c>
    </row>
    <row r="643" customFormat="false" ht="11.25" hidden="false" customHeight="true" outlineLevel="0" collapsed="false">
      <c r="A643" s="32" t="s">
        <v>384</v>
      </c>
      <c r="B643" s="63" t="n">
        <v>114</v>
      </c>
      <c r="C643" s="64" t="n">
        <v>11</v>
      </c>
      <c r="D643" s="64" t="n">
        <v>33</v>
      </c>
      <c r="E643" s="63" t="n">
        <v>36</v>
      </c>
      <c r="F643" s="64" t="n">
        <v>111</v>
      </c>
      <c r="G643" s="65" t="n">
        <v>13</v>
      </c>
      <c r="H643" s="63" t="n">
        <v>48</v>
      </c>
      <c r="I643" s="65" t="n">
        <v>111</v>
      </c>
      <c r="J643" s="63" t="n">
        <v>61</v>
      </c>
      <c r="K643" s="64" t="n">
        <v>12</v>
      </c>
      <c r="L643" s="65" t="n">
        <v>93</v>
      </c>
      <c r="M643" s="193" t="n">
        <v>80</v>
      </c>
      <c r="N643" s="65" t="n">
        <v>83</v>
      </c>
      <c r="O643" s="134" t="n">
        <v>87</v>
      </c>
      <c r="P643" s="195" t="n">
        <v>79</v>
      </c>
      <c r="Q643" s="63" t="n">
        <v>11</v>
      </c>
      <c r="R643" s="64" t="n">
        <v>320</v>
      </c>
      <c r="S643" s="64" t="n">
        <v>171</v>
      </c>
      <c r="T643" s="196" t="n">
        <f aca="false">IF(R643&lt;&gt;0,S643/R643,"")</f>
        <v>0.534375</v>
      </c>
    </row>
    <row r="644" customFormat="false" ht="11.25" hidden="false" customHeight="true" outlineLevel="0" collapsed="false">
      <c r="A644" s="32" t="s">
        <v>385</v>
      </c>
      <c r="B644" s="63" t="n">
        <v>64</v>
      </c>
      <c r="C644" s="64" t="n">
        <v>4</v>
      </c>
      <c r="D644" s="64" t="n">
        <v>14</v>
      </c>
      <c r="E644" s="63" t="n">
        <v>19</v>
      </c>
      <c r="F644" s="64" t="n">
        <v>67</v>
      </c>
      <c r="G644" s="65" t="n">
        <v>1</v>
      </c>
      <c r="H644" s="63" t="n">
        <v>26</v>
      </c>
      <c r="I644" s="65" t="n">
        <v>60</v>
      </c>
      <c r="J644" s="63" t="n">
        <v>50</v>
      </c>
      <c r="K644" s="64" t="n">
        <v>0</v>
      </c>
      <c r="L644" s="65" t="n">
        <v>39</v>
      </c>
      <c r="M644" s="193" t="n">
        <v>40</v>
      </c>
      <c r="N644" s="65" t="n">
        <v>54</v>
      </c>
      <c r="O644" s="134" t="n">
        <v>61</v>
      </c>
      <c r="P644" s="195" t="n">
        <v>33</v>
      </c>
      <c r="Q644" s="63" t="n">
        <v>5</v>
      </c>
      <c r="R644" s="64" t="n">
        <v>144</v>
      </c>
      <c r="S644" s="64" t="n">
        <v>96</v>
      </c>
      <c r="T644" s="196" t="n">
        <f aca="false">IF(R644&lt;&gt;0,S644/R644,"")</f>
        <v>0.666666666666667</v>
      </c>
    </row>
    <row r="645" customFormat="false" ht="11.25" hidden="false" customHeight="true" outlineLevel="0" collapsed="false">
      <c r="A645" s="32" t="s">
        <v>386</v>
      </c>
      <c r="B645" s="63" t="n">
        <v>77</v>
      </c>
      <c r="C645" s="64" t="n">
        <v>6</v>
      </c>
      <c r="D645" s="64" t="n">
        <v>43</v>
      </c>
      <c r="E645" s="63" t="n">
        <v>41</v>
      </c>
      <c r="F645" s="64" t="n">
        <v>80</v>
      </c>
      <c r="G645" s="65" t="n">
        <v>4</v>
      </c>
      <c r="H645" s="63" t="n">
        <v>52</v>
      </c>
      <c r="I645" s="65" t="n">
        <v>73</v>
      </c>
      <c r="J645" s="63" t="n">
        <v>78</v>
      </c>
      <c r="K645" s="64" t="n">
        <v>1</v>
      </c>
      <c r="L645" s="65" t="n">
        <v>55</v>
      </c>
      <c r="M645" s="193" t="n">
        <v>68</v>
      </c>
      <c r="N645" s="65" t="n">
        <v>69</v>
      </c>
      <c r="O645" s="134" t="n">
        <v>83</v>
      </c>
      <c r="P645" s="195" t="n">
        <v>52</v>
      </c>
      <c r="Q645" s="63" t="n">
        <v>8</v>
      </c>
      <c r="R645" s="64" t="n">
        <v>231</v>
      </c>
      <c r="S645" s="64" t="n">
        <v>144</v>
      </c>
      <c r="T645" s="196" t="n">
        <f aca="false">IF(R645&lt;&gt;0,S645/R645,"")</f>
        <v>0.623376623376623</v>
      </c>
    </row>
    <row r="646" customFormat="false" ht="11.25" hidden="false" customHeight="true" outlineLevel="0" collapsed="false">
      <c r="A646" s="32" t="s">
        <v>387</v>
      </c>
      <c r="B646" s="63" t="n">
        <v>61</v>
      </c>
      <c r="C646" s="64" t="n">
        <v>2</v>
      </c>
      <c r="D646" s="64" t="n">
        <v>46</v>
      </c>
      <c r="E646" s="63" t="n">
        <v>40</v>
      </c>
      <c r="F646" s="64" t="n">
        <v>68</v>
      </c>
      <c r="G646" s="65" t="n">
        <v>0</v>
      </c>
      <c r="H646" s="63" t="n">
        <v>58</v>
      </c>
      <c r="I646" s="65" t="n">
        <v>59</v>
      </c>
      <c r="J646" s="63" t="n">
        <v>76</v>
      </c>
      <c r="K646" s="64" t="n">
        <v>1</v>
      </c>
      <c r="L646" s="65" t="n">
        <v>39</v>
      </c>
      <c r="M646" s="193" t="n">
        <v>37</v>
      </c>
      <c r="N646" s="65" t="n">
        <v>88</v>
      </c>
      <c r="O646" s="134" t="n">
        <v>82</v>
      </c>
      <c r="P646" s="195" t="n">
        <v>40</v>
      </c>
      <c r="Q646" s="63" t="n">
        <v>3</v>
      </c>
      <c r="R646" s="64" t="n">
        <v>183</v>
      </c>
      <c r="S646" s="64" t="n">
        <v>132</v>
      </c>
      <c r="T646" s="196" t="n">
        <f aca="false">IF(R646&lt;&gt;0,S646/R646,"")</f>
        <v>0.721311475409836</v>
      </c>
    </row>
    <row r="647" customFormat="false" ht="11.25" hidden="false" customHeight="true" outlineLevel="0" collapsed="false">
      <c r="A647" s="32" t="s">
        <v>388</v>
      </c>
      <c r="B647" s="63" t="n">
        <v>70</v>
      </c>
      <c r="C647" s="64" t="n">
        <v>7</v>
      </c>
      <c r="D647" s="64" t="n">
        <v>15</v>
      </c>
      <c r="E647" s="63" t="n">
        <v>18</v>
      </c>
      <c r="F647" s="64" t="n">
        <v>67</v>
      </c>
      <c r="G647" s="65" t="n">
        <v>8</v>
      </c>
      <c r="H647" s="63" t="n">
        <v>21</v>
      </c>
      <c r="I647" s="65" t="n">
        <v>70</v>
      </c>
      <c r="J647" s="63" t="n">
        <v>30</v>
      </c>
      <c r="K647" s="64" t="n">
        <v>5</v>
      </c>
      <c r="L647" s="65" t="n">
        <v>59</v>
      </c>
      <c r="M647" s="193" t="n">
        <v>37</v>
      </c>
      <c r="N647" s="65" t="n">
        <v>63</v>
      </c>
      <c r="O647" s="134" t="n">
        <v>46</v>
      </c>
      <c r="P647" s="195" t="n">
        <v>54</v>
      </c>
      <c r="Q647" s="63" t="n">
        <v>13</v>
      </c>
      <c r="R647" s="64" t="n">
        <v>164</v>
      </c>
      <c r="S647" s="64" t="n">
        <v>102</v>
      </c>
      <c r="T647" s="196" t="n">
        <f aca="false">IF(R647&lt;&gt;0,S647/R647,"")</f>
        <v>0.621951219512195</v>
      </c>
    </row>
    <row r="648" customFormat="false" ht="11.25" hidden="false" customHeight="true" outlineLevel="0" collapsed="false">
      <c r="A648" s="32" t="s">
        <v>389</v>
      </c>
      <c r="B648" s="63" t="n">
        <v>159</v>
      </c>
      <c r="C648" s="64" t="n">
        <v>7</v>
      </c>
      <c r="D648" s="64" t="n">
        <v>62</v>
      </c>
      <c r="E648" s="63" t="n">
        <v>61</v>
      </c>
      <c r="F648" s="64" t="n">
        <v>163</v>
      </c>
      <c r="G648" s="65" t="n">
        <v>8</v>
      </c>
      <c r="H648" s="63" t="n">
        <v>89</v>
      </c>
      <c r="I648" s="65" t="n">
        <v>140</v>
      </c>
      <c r="J648" s="63" t="n">
        <v>133</v>
      </c>
      <c r="K648" s="64" t="n">
        <v>8</v>
      </c>
      <c r="L648" s="65" t="n">
        <v>100</v>
      </c>
      <c r="M648" s="193" t="n">
        <v>143</v>
      </c>
      <c r="N648" s="65" t="n">
        <v>96</v>
      </c>
      <c r="O648" s="134" t="n">
        <v>154</v>
      </c>
      <c r="P648" s="195" t="n">
        <v>91</v>
      </c>
      <c r="Q648" s="63" t="n">
        <v>25</v>
      </c>
      <c r="R648" s="64" t="n">
        <v>477</v>
      </c>
      <c r="S648" s="64" t="n">
        <v>255</v>
      </c>
      <c r="T648" s="196" t="n">
        <f aca="false">IF(R648&lt;&gt;0,S648/R648,"")</f>
        <v>0.534591194968553</v>
      </c>
    </row>
    <row r="649" customFormat="false" ht="11.25" hidden="false" customHeight="true" outlineLevel="0" collapsed="false">
      <c r="A649" s="32" t="s">
        <v>390</v>
      </c>
      <c r="B649" s="63" t="n">
        <v>165</v>
      </c>
      <c r="C649" s="64" t="n">
        <v>11</v>
      </c>
      <c r="D649" s="64" t="n">
        <v>69</v>
      </c>
      <c r="E649" s="63" t="n">
        <v>63</v>
      </c>
      <c r="F649" s="64" t="n">
        <v>165</v>
      </c>
      <c r="G649" s="65" t="n">
        <v>14</v>
      </c>
      <c r="H649" s="63" t="n">
        <v>86</v>
      </c>
      <c r="I649" s="65" t="n">
        <v>163</v>
      </c>
      <c r="J649" s="63" t="n">
        <v>118</v>
      </c>
      <c r="K649" s="64" t="n">
        <v>9</v>
      </c>
      <c r="L649" s="65" t="n">
        <v>125</v>
      </c>
      <c r="M649" s="193" t="n">
        <v>133</v>
      </c>
      <c r="N649" s="65" t="n">
        <v>114</v>
      </c>
      <c r="O649" s="134" t="n">
        <v>141</v>
      </c>
      <c r="P649" s="195" t="n">
        <v>102</v>
      </c>
      <c r="Q649" s="63" t="n">
        <v>27</v>
      </c>
      <c r="R649" s="64" t="n">
        <v>544</v>
      </c>
      <c r="S649" s="64" t="n">
        <v>261</v>
      </c>
      <c r="T649" s="196" t="n">
        <f aca="false">IF(R649&lt;&gt;0,S649/R649,"")</f>
        <v>0.479779411764706</v>
      </c>
    </row>
    <row r="650" customFormat="false" ht="11.25" hidden="false" customHeight="true" outlineLevel="0" collapsed="false">
      <c r="A650" s="32" t="s">
        <v>391</v>
      </c>
      <c r="B650" s="63" t="n">
        <v>178</v>
      </c>
      <c r="C650" s="64" t="n">
        <v>10</v>
      </c>
      <c r="D650" s="64" t="n">
        <v>84</v>
      </c>
      <c r="E650" s="63" t="n">
        <v>81</v>
      </c>
      <c r="F650" s="64" t="n">
        <v>185</v>
      </c>
      <c r="G650" s="65" t="n">
        <v>10</v>
      </c>
      <c r="H650" s="63" t="n">
        <v>103</v>
      </c>
      <c r="I650" s="65" t="n">
        <v>181</v>
      </c>
      <c r="J650" s="63" t="n">
        <v>154</v>
      </c>
      <c r="K650" s="64" t="n">
        <v>10</v>
      </c>
      <c r="L650" s="65" t="n">
        <v>131</v>
      </c>
      <c r="M650" s="193" t="n">
        <v>163</v>
      </c>
      <c r="N650" s="65" t="n">
        <v>139</v>
      </c>
      <c r="O650" s="134" t="n">
        <v>184</v>
      </c>
      <c r="P650" s="195" t="n">
        <v>124</v>
      </c>
      <c r="Q650" s="63" t="n">
        <v>25</v>
      </c>
      <c r="R650" s="64" t="n">
        <v>576</v>
      </c>
      <c r="S650" s="64" t="n">
        <v>318</v>
      </c>
      <c r="T650" s="196" t="n">
        <f aca="false">IF(R650&lt;&gt;0,S650/R650,"")</f>
        <v>0.552083333333333</v>
      </c>
    </row>
    <row r="651" customFormat="false" ht="11.25" hidden="false" customHeight="true" outlineLevel="0" collapsed="false">
      <c r="A651" s="32" t="s">
        <v>392</v>
      </c>
      <c r="B651" s="63" t="n">
        <v>250</v>
      </c>
      <c r="C651" s="64" t="n">
        <v>11</v>
      </c>
      <c r="D651" s="64" t="n">
        <v>105</v>
      </c>
      <c r="E651" s="63" t="n">
        <v>103</v>
      </c>
      <c r="F651" s="64" t="n">
        <v>259</v>
      </c>
      <c r="G651" s="65" t="n">
        <v>8</v>
      </c>
      <c r="H651" s="63" t="n">
        <v>129</v>
      </c>
      <c r="I651" s="65" t="n">
        <v>242</v>
      </c>
      <c r="J651" s="63" t="n">
        <v>181</v>
      </c>
      <c r="K651" s="64" t="n">
        <v>11</v>
      </c>
      <c r="L651" s="65" t="n">
        <v>191</v>
      </c>
      <c r="M651" s="193" t="n">
        <v>212</v>
      </c>
      <c r="N651" s="65" t="n">
        <v>184</v>
      </c>
      <c r="O651" s="134" t="n">
        <v>244</v>
      </c>
      <c r="P651" s="195" t="n">
        <v>151</v>
      </c>
      <c r="Q651" s="63" t="n">
        <v>20</v>
      </c>
      <c r="R651" s="64" t="n">
        <v>715</v>
      </c>
      <c r="S651" s="64" t="n">
        <v>410</v>
      </c>
      <c r="T651" s="196" t="n">
        <f aca="false">IF(R651&lt;&gt;0,S651/R651,"")</f>
        <v>0.573426573426573</v>
      </c>
    </row>
    <row r="652" customFormat="false" ht="11.25" hidden="false" customHeight="true" outlineLevel="0" collapsed="false">
      <c r="A652" s="32" t="s">
        <v>393</v>
      </c>
      <c r="B652" s="63" t="n">
        <v>278</v>
      </c>
      <c r="C652" s="64" t="n">
        <v>12</v>
      </c>
      <c r="D652" s="64" t="n">
        <v>86</v>
      </c>
      <c r="E652" s="63" t="n">
        <v>93</v>
      </c>
      <c r="F652" s="64" t="n">
        <v>277</v>
      </c>
      <c r="G652" s="65" t="n">
        <v>10</v>
      </c>
      <c r="H652" s="63" t="n">
        <v>124</v>
      </c>
      <c r="I652" s="65" t="n">
        <v>261</v>
      </c>
      <c r="J652" s="63" t="n">
        <v>196</v>
      </c>
      <c r="K652" s="64" t="n">
        <v>8</v>
      </c>
      <c r="L652" s="65" t="n">
        <v>196</v>
      </c>
      <c r="M652" s="193" t="n">
        <v>201</v>
      </c>
      <c r="N652" s="65" t="n">
        <v>202</v>
      </c>
      <c r="O652" s="134" t="n">
        <v>236</v>
      </c>
      <c r="P652" s="195" t="n">
        <v>177</v>
      </c>
      <c r="Q652" s="63" t="n">
        <v>31</v>
      </c>
      <c r="R652" s="64" t="n">
        <v>754</v>
      </c>
      <c r="S652" s="64" t="n">
        <v>423</v>
      </c>
      <c r="T652" s="196" t="n">
        <f aca="false">IF(R652&lt;&gt;0,S652/R652,"")</f>
        <v>0.561007957559682</v>
      </c>
    </row>
    <row r="653" customFormat="false" ht="11.25" hidden="false" customHeight="true" outlineLevel="0" collapsed="false">
      <c r="A653" s="32" t="s">
        <v>394</v>
      </c>
      <c r="B653" s="63" t="n">
        <v>86</v>
      </c>
      <c r="C653" s="64" t="n">
        <v>10</v>
      </c>
      <c r="D653" s="64" t="n">
        <v>30</v>
      </c>
      <c r="E653" s="63" t="n">
        <v>37</v>
      </c>
      <c r="F653" s="64" t="n">
        <v>81</v>
      </c>
      <c r="G653" s="65" t="n">
        <v>11</v>
      </c>
      <c r="H653" s="63" t="n">
        <v>48</v>
      </c>
      <c r="I653" s="65" t="n">
        <v>82</v>
      </c>
      <c r="J653" s="63" t="n">
        <v>62</v>
      </c>
      <c r="K653" s="64" t="n">
        <v>10</v>
      </c>
      <c r="L653" s="65" t="n">
        <v>60</v>
      </c>
      <c r="M653" s="193" t="n">
        <v>59</v>
      </c>
      <c r="N653" s="65" t="n">
        <v>75</v>
      </c>
      <c r="O653" s="134" t="n">
        <v>76</v>
      </c>
      <c r="P653" s="195" t="n">
        <v>61</v>
      </c>
      <c r="Q653" s="63" t="n">
        <v>9</v>
      </c>
      <c r="R653" s="64" t="n">
        <v>252</v>
      </c>
      <c r="S653" s="64" t="n">
        <v>138</v>
      </c>
      <c r="T653" s="196" t="n">
        <f aca="false">IF(R653&lt;&gt;0,S653/R653,"")</f>
        <v>0.547619047619048</v>
      </c>
    </row>
    <row r="654" customFormat="false" ht="11.25" hidden="false" customHeight="true" outlineLevel="0" collapsed="false">
      <c r="A654" s="32" t="s">
        <v>395</v>
      </c>
      <c r="B654" s="63" t="n">
        <v>10</v>
      </c>
      <c r="C654" s="64" t="n">
        <v>0</v>
      </c>
      <c r="D654" s="64" t="n">
        <v>0</v>
      </c>
      <c r="E654" s="63" t="n">
        <v>1</v>
      </c>
      <c r="F654" s="64" t="n">
        <v>10</v>
      </c>
      <c r="G654" s="65" t="n">
        <v>0</v>
      </c>
      <c r="H654" s="63" t="n">
        <v>3</v>
      </c>
      <c r="I654" s="65" t="n">
        <v>7</v>
      </c>
      <c r="J654" s="63" t="n">
        <v>6</v>
      </c>
      <c r="K654" s="64" t="n">
        <v>0</v>
      </c>
      <c r="L654" s="65" t="n">
        <v>6</v>
      </c>
      <c r="M654" s="193" t="n">
        <v>8</v>
      </c>
      <c r="N654" s="65" t="n">
        <v>4</v>
      </c>
      <c r="O654" s="134" t="n">
        <v>6</v>
      </c>
      <c r="P654" s="195" t="n">
        <v>6</v>
      </c>
      <c r="Q654" s="63" t="n">
        <v>0</v>
      </c>
      <c r="R654" s="64" t="n">
        <v>15</v>
      </c>
      <c r="S654" s="64" t="n">
        <v>12</v>
      </c>
      <c r="T654" s="196" t="n">
        <f aca="false">IF(R654&lt;&gt;0,S654/R654,"")</f>
        <v>0.8</v>
      </c>
    </row>
    <row r="655" customFormat="false" ht="11.25" hidden="false" customHeight="true" outlineLevel="0" collapsed="false">
      <c r="A655" s="32" t="s">
        <v>396</v>
      </c>
      <c r="B655" s="63" t="n">
        <v>322</v>
      </c>
      <c r="C655" s="64" t="n">
        <v>16</v>
      </c>
      <c r="D655" s="64" t="n">
        <v>113</v>
      </c>
      <c r="E655" s="63" t="n">
        <v>134</v>
      </c>
      <c r="F655" s="64" t="n">
        <v>297</v>
      </c>
      <c r="G655" s="65" t="n">
        <v>20</v>
      </c>
      <c r="H655" s="63" t="n">
        <v>162</v>
      </c>
      <c r="I655" s="65" t="n">
        <v>300</v>
      </c>
      <c r="J655" s="63" t="n">
        <v>215</v>
      </c>
      <c r="K655" s="64" t="n">
        <v>16</v>
      </c>
      <c r="L655" s="65" t="n">
        <v>242</v>
      </c>
      <c r="M655" s="193" t="n">
        <v>202</v>
      </c>
      <c r="N655" s="65" t="n">
        <v>287</v>
      </c>
      <c r="O655" s="134" t="n">
        <v>279</v>
      </c>
      <c r="P655" s="195" t="n">
        <v>204</v>
      </c>
      <c r="Q655" s="63" t="n">
        <v>56</v>
      </c>
      <c r="R655" s="64" t="n">
        <v>890</v>
      </c>
      <c r="S655" s="64" t="n">
        <v>495</v>
      </c>
      <c r="T655" s="196" t="n">
        <f aca="false">IF(R655&lt;&gt;0,S655/R655,"")</f>
        <v>0.556179775280899</v>
      </c>
    </row>
    <row r="656" customFormat="false" ht="11.25" hidden="false" customHeight="true" outlineLevel="0" collapsed="false">
      <c r="A656" s="32" t="s">
        <v>397</v>
      </c>
      <c r="B656" s="63" t="n">
        <v>94</v>
      </c>
      <c r="C656" s="64" t="n">
        <v>3</v>
      </c>
      <c r="D656" s="64" t="n">
        <v>28</v>
      </c>
      <c r="E656" s="63" t="n">
        <v>24</v>
      </c>
      <c r="F656" s="64" t="n">
        <v>99</v>
      </c>
      <c r="G656" s="65" t="n">
        <v>1</v>
      </c>
      <c r="H656" s="63" t="n">
        <v>43</v>
      </c>
      <c r="I656" s="65" t="n">
        <v>86</v>
      </c>
      <c r="J656" s="63" t="n">
        <v>60</v>
      </c>
      <c r="K656" s="64" t="n">
        <v>0</v>
      </c>
      <c r="L656" s="65" t="n">
        <v>69</v>
      </c>
      <c r="M656" s="193" t="n">
        <v>46</v>
      </c>
      <c r="N656" s="65" t="n">
        <v>84</v>
      </c>
      <c r="O656" s="134" t="n">
        <v>87</v>
      </c>
      <c r="P656" s="195" t="n">
        <v>39</v>
      </c>
      <c r="Q656" s="63" t="n">
        <v>3</v>
      </c>
      <c r="R656" s="64" t="n">
        <v>222</v>
      </c>
      <c r="S656" s="64" t="n">
        <v>135</v>
      </c>
      <c r="T656" s="196" t="n">
        <f aca="false">IF(R656&lt;&gt;0,S656/R656,"")</f>
        <v>0.608108108108108</v>
      </c>
    </row>
    <row r="657" customFormat="false" ht="11.25" hidden="false" customHeight="true" outlineLevel="0" collapsed="false">
      <c r="A657" s="32" t="s">
        <v>398</v>
      </c>
      <c r="B657" s="63" t="n">
        <v>377</v>
      </c>
      <c r="C657" s="64" t="n">
        <v>36</v>
      </c>
      <c r="D657" s="64" t="n">
        <v>132</v>
      </c>
      <c r="E657" s="63" t="n">
        <v>157</v>
      </c>
      <c r="F657" s="64" t="n">
        <v>353</v>
      </c>
      <c r="G657" s="65" t="n">
        <v>35</v>
      </c>
      <c r="H657" s="63" t="n">
        <v>193</v>
      </c>
      <c r="I657" s="65" t="n">
        <v>366</v>
      </c>
      <c r="J657" s="63" t="n">
        <v>227</v>
      </c>
      <c r="K657" s="64" t="n">
        <v>32</v>
      </c>
      <c r="L657" s="65" t="n">
        <v>311</v>
      </c>
      <c r="M657" s="193" t="n">
        <v>257</v>
      </c>
      <c r="N657" s="65" t="n">
        <v>320</v>
      </c>
      <c r="O657" s="134" t="n">
        <v>341</v>
      </c>
      <c r="P657" s="195" t="n">
        <v>248</v>
      </c>
      <c r="Q657" s="63" t="n">
        <v>42</v>
      </c>
      <c r="R657" s="64" t="n">
        <v>1115</v>
      </c>
      <c r="S657" s="64" t="n">
        <v>600</v>
      </c>
      <c r="T657" s="196" t="n">
        <f aca="false">IF(R657&lt;&gt;0,S657/R657,"")</f>
        <v>0.538116591928251</v>
      </c>
    </row>
    <row r="658" customFormat="false" ht="11.25" hidden="false" customHeight="true" outlineLevel="0" collapsed="false">
      <c r="A658" s="32" t="s">
        <v>399</v>
      </c>
      <c r="B658" s="63" t="n">
        <v>37</v>
      </c>
      <c r="C658" s="64" t="n">
        <v>0</v>
      </c>
      <c r="D658" s="64" t="n">
        <v>15</v>
      </c>
      <c r="E658" s="63" t="n">
        <v>15</v>
      </c>
      <c r="F658" s="64" t="n">
        <v>36</v>
      </c>
      <c r="G658" s="65" t="n">
        <v>0</v>
      </c>
      <c r="H658" s="63" t="n">
        <v>17</v>
      </c>
      <c r="I658" s="65" t="n">
        <v>34</v>
      </c>
      <c r="J658" s="63" t="n">
        <v>20</v>
      </c>
      <c r="K658" s="64" t="n">
        <v>0</v>
      </c>
      <c r="L658" s="65" t="n">
        <v>32</v>
      </c>
      <c r="M658" s="193" t="n">
        <v>28</v>
      </c>
      <c r="N658" s="65" t="n">
        <v>28</v>
      </c>
      <c r="O658" s="134" t="n">
        <v>32</v>
      </c>
      <c r="P658" s="195" t="n">
        <v>23</v>
      </c>
      <c r="Q658" s="63" t="n">
        <v>2</v>
      </c>
      <c r="R658" s="64" t="n">
        <v>113</v>
      </c>
      <c r="S658" s="64" t="n">
        <v>56</v>
      </c>
      <c r="T658" s="196" t="n">
        <f aca="false">IF(R658&lt;&gt;0,S658/R658,"")</f>
        <v>0.495575221238938</v>
      </c>
    </row>
    <row r="659" customFormat="false" ht="11.25" hidden="false" customHeight="true" outlineLevel="0" collapsed="false">
      <c r="A659" s="32" t="s">
        <v>400</v>
      </c>
      <c r="B659" s="63" t="n">
        <v>105</v>
      </c>
      <c r="C659" s="64" t="n">
        <v>9</v>
      </c>
      <c r="D659" s="64" t="n">
        <v>32</v>
      </c>
      <c r="E659" s="63" t="n">
        <v>39</v>
      </c>
      <c r="F659" s="64" t="n">
        <v>99</v>
      </c>
      <c r="G659" s="65" t="n">
        <v>7</v>
      </c>
      <c r="H659" s="63" t="n">
        <v>49</v>
      </c>
      <c r="I659" s="65" t="n">
        <v>98</v>
      </c>
      <c r="J659" s="63" t="n">
        <v>59</v>
      </c>
      <c r="K659" s="64" t="n">
        <v>7</v>
      </c>
      <c r="L659" s="65" t="n">
        <v>84</v>
      </c>
      <c r="M659" s="193" t="n">
        <v>77</v>
      </c>
      <c r="N659" s="65" t="n">
        <v>70</v>
      </c>
      <c r="O659" s="134" t="n">
        <v>63</v>
      </c>
      <c r="P659" s="195" t="n">
        <v>91</v>
      </c>
      <c r="Q659" s="63" t="n">
        <v>9</v>
      </c>
      <c r="R659" s="64" t="n">
        <v>297</v>
      </c>
      <c r="S659" s="64" t="n">
        <v>157</v>
      </c>
      <c r="T659" s="196" t="n">
        <f aca="false">IF(R659&lt;&gt;0,S659/R659,"")</f>
        <v>0.528619528619529</v>
      </c>
    </row>
    <row r="660" customFormat="false" ht="11.25" hidden="false" customHeight="true" outlineLevel="0" collapsed="false">
      <c r="A660" s="32" t="s">
        <v>401</v>
      </c>
      <c r="B660" s="63" t="n">
        <v>167</v>
      </c>
      <c r="C660" s="64" t="n">
        <v>14</v>
      </c>
      <c r="D660" s="64" t="n">
        <v>69</v>
      </c>
      <c r="E660" s="63" t="n">
        <v>78</v>
      </c>
      <c r="F660" s="64" t="n">
        <v>152</v>
      </c>
      <c r="G660" s="65" t="n">
        <v>13</v>
      </c>
      <c r="H660" s="63" t="n">
        <v>87</v>
      </c>
      <c r="I660" s="65" t="n">
        <v>163</v>
      </c>
      <c r="J660" s="63" t="n">
        <v>119</v>
      </c>
      <c r="K660" s="64" t="n">
        <v>5</v>
      </c>
      <c r="L660" s="65" t="n">
        <v>123</v>
      </c>
      <c r="M660" s="193" t="n">
        <v>139</v>
      </c>
      <c r="N660" s="65" t="n">
        <v>110</v>
      </c>
      <c r="O660" s="134" t="n">
        <v>125</v>
      </c>
      <c r="P660" s="195" t="n">
        <v>126</v>
      </c>
      <c r="Q660" s="63" t="n">
        <v>24</v>
      </c>
      <c r="R660" s="64" t="n">
        <v>523</v>
      </c>
      <c r="S660" s="64" t="n">
        <v>257</v>
      </c>
      <c r="T660" s="196" t="n">
        <f aca="false">IF(R660&lt;&gt;0,S660/R660,"")</f>
        <v>0.491395793499044</v>
      </c>
    </row>
    <row r="661" customFormat="false" ht="11.25" hidden="false" customHeight="true" outlineLevel="0" collapsed="false">
      <c r="A661" s="32" t="s">
        <v>402</v>
      </c>
      <c r="B661" s="63" t="n">
        <v>54</v>
      </c>
      <c r="C661" s="64" t="n">
        <v>2</v>
      </c>
      <c r="D661" s="64" t="n">
        <v>8</v>
      </c>
      <c r="E661" s="63" t="n">
        <v>12</v>
      </c>
      <c r="F661" s="64" t="n">
        <v>51</v>
      </c>
      <c r="G661" s="65" t="n">
        <v>0</v>
      </c>
      <c r="H661" s="63" t="n">
        <v>13</v>
      </c>
      <c r="I661" s="65" t="n">
        <v>50</v>
      </c>
      <c r="J661" s="63" t="n">
        <v>18</v>
      </c>
      <c r="K661" s="64" t="n">
        <v>2</v>
      </c>
      <c r="L661" s="65" t="n">
        <v>43</v>
      </c>
      <c r="M661" s="193" t="n">
        <v>27</v>
      </c>
      <c r="N661" s="65" t="n">
        <v>34</v>
      </c>
      <c r="O661" s="134" t="n">
        <v>30</v>
      </c>
      <c r="P661" s="195" t="n">
        <v>33</v>
      </c>
      <c r="Q661" s="63" t="n">
        <v>1</v>
      </c>
      <c r="R661" s="64" t="n">
        <v>127</v>
      </c>
      <c r="S661" s="64" t="n">
        <v>66</v>
      </c>
      <c r="T661" s="196" t="n">
        <f aca="false">IF(R661&lt;&gt;0,S661/R661,"")</f>
        <v>0.519685039370079</v>
      </c>
    </row>
    <row r="662" customFormat="false" ht="11.25" hidden="false" customHeight="true" outlineLevel="0" collapsed="false">
      <c r="A662" s="32" t="s">
        <v>403</v>
      </c>
      <c r="B662" s="63" t="n">
        <v>125</v>
      </c>
      <c r="C662" s="64" t="n">
        <v>7</v>
      </c>
      <c r="D662" s="64" t="n">
        <v>46</v>
      </c>
      <c r="E662" s="63" t="n">
        <v>51</v>
      </c>
      <c r="F662" s="64" t="n">
        <v>122</v>
      </c>
      <c r="G662" s="65" t="n">
        <v>4</v>
      </c>
      <c r="H662" s="63" t="n">
        <v>61</v>
      </c>
      <c r="I662" s="65" t="n">
        <v>118</v>
      </c>
      <c r="J662" s="63" t="n">
        <v>81</v>
      </c>
      <c r="K662" s="64" t="n">
        <v>9</v>
      </c>
      <c r="L662" s="65" t="n">
        <v>93</v>
      </c>
      <c r="M662" s="193" t="n">
        <v>74</v>
      </c>
      <c r="N662" s="65" t="n">
        <v>109</v>
      </c>
      <c r="O662" s="134" t="n">
        <v>99</v>
      </c>
      <c r="P662" s="195" t="n">
        <v>84</v>
      </c>
      <c r="Q662" s="63" t="n">
        <v>14</v>
      </c>
      <c r="R662" s="64" t="n">
        <v>303</v>
      </c>
      <c r="S662" s="64" t="n">
        <v>195</v>
      </c>
      <c r="T662" s="196" t="n">
        <f aca="false">IF(R662&lt;&gt;0,S662/R662,"")</f>
        <v>0.643564356435644</v>
      </c>
    </row>
    <row r="663" customFormat="false" ht="11.25" hidden="false" customHeight="true" outlineLevel="0" collapsed="false">
      <c r="A663" s="32" t="s">
        <v>404</v>
      </c>
      <c r="B663" s="63" t="n">
        <v>106</v>
      </c>
      <c r="C663" s="64" t="n">
        <v>6</v>
      </c>
      <c r="D663" s="64" t="n">
        <v>32</v>
      </c>
      <c r="E663" s="63" t="n">
        <v>37</v>
      </c>
      <c r="F663" s="64" t="n">
        <v>102</v>
      </c>
      <c r="G663" s="65" t="n">
        <v>6</v>
      </c>
      <c r="H663" s="63" t="n">
        <v>47</v>
      </c>
      <c r="I663" s="65" t="n">
        <v>103</v>
      </c>
      <c r="J663" s="63" t="n">
        <v>52</v>
      </c>
      <c r="K663" s="64" t="n">
        <v>4</v>
      </c>
      <c r="L663" s="65" t="n">
        <v>94</v>
      </c>
      <c r="M663" s="193" t="n">
        <v>82</v>
      </c>
      <c r="N663" s="65" t="n">
        <v>67</v>
      </c>
      <c r="O663" s="134" t="n">
        <v>90</v>
      </c>
      <c r="P663" s="195" t="n">
        <v>63</v>
      </c>
      <c r="Q663" s="63" t="n">
        <v>8</v>
      </c>
      <c r="R663" s="64" t="n">
        <v>278</v>
      </c>
      <c r="S663" s="64" t="n">
        <v>161</v>
      </c>
      <c r="T663" s="196" t="n">
        <f aca="false">IF(R663&lt;&gt;0,S663/R663,"")</f>
        <v>0.579136690647482</v>
      </c>
    </row>
    <row r="664" customFormat="false" ht="11.25" hidden="false" customHeight="true" outlineLevel="0" collapsed="false">
      <c r="A664" s="32" t="s">
        <v>405</v>
      </c>
      <c r="B664" s="63" t="n">
        <v>75</v>
      </c>
      <c r="C664" s="64" t="n">
        <v>16</v>
      </c>
      <c r="D664" s="64" t="n">
        <v>13</v>
      </c>
      <c r="E664" s="63" t="n">
        <v>10</v>
      </c>
      <c r="F664" s="64" t="n">
        <v>74</v>
      </c>
      <c r="G664" s="65" t="n">
        <v>19</v>
      </c>
      <c r="H664" s="63" t="n">
        <v>18</v>
      </c>
      <c r="I664" s="65" t="n">
        <v>83</v>
      </c>
      <c r="J664" s="63" t="n">
        <v>23</v>
      </c>
      <c r="K664" s="64" t="n">
        <v>11</v>
      </c>
      <c r="L664" s="65" t="n">
        <v>72</v>
      </c>
      <c r="M664" s="193" t="n">
        <v>32</v>
      </c>
      <c r="N664" s="65" t="n">
        <v>83</v>
      </c>
      <c r="O664" s="134" t="n">
        <v>56</v>
      </c>
      <c r="P664" s="195" t="n">
        <v>58</v>
      </c>
      <c r="Q664" s="63" t="n">
        <v>14</v>
      </c>
      <c r="R664" s="64" t="n">
        <v>205</v>
      </c>
      <c r="S664" s="64" t="n">
        <v>116</v>
      </c>
      <c r="T664" s="196" t="n">
        <f aca="false">IF(R664&lt;&gt;0,S664/R664,"")</f>
        <v>0.565853658536585</v>
      </c>
    </row>
    <row r="665" customFormat="false" ht="11.25" hidden="false" customHeight="true" outlineLevel="0" collapsed="false">
      <c r="A665" s="32" t="s">
        <v>406</v>
      </c>
      <c r="B665" s="63" t="n">
        <v>761</v>
      </c>
      <c r="C665" s="64" t="n">
        <v>55</v>
      </c>
      <c r="D665" s="64" t="n">
        <v>295</v>
      </c>
      <c r="E665" s="63" t="n">
        <v>306</v>
      </c>
      <c r="F665" s="64" t="n">
        <v>761</v>
      </c>
      <c r="G665" s="65" t="n">
        <v>56</v>
      </c>
      <c r="H665" s="63" t="n">
        <v>386</v>
      </c>
      <c r="I665" s="65" t="n">
        <v>754</v>
      </c>
      <c r="J665" s="63" t="n">
        <v>510</v>
      </c>
      <c r="K665" s="64" t="n">
        <v>47</v>
      </c>
      <c r="L665" s="65" t="n">
        <v>618</v>
      </c>
      <c r="M665" s="193" t="n">
        <v>539</v>
      </c>
      <c r="N665" s="104" t="n">
        <v>629</v>
      </c>
      <c r="O665" s="194" t="n">
        <v>654</v>
      </c>
      <c r="P665" s="195" t="n">
        <v>539</v>
      </c>
      <c r="Q665" s="63" t="n">
        <v>0</v>
      </c>
      <c r="R665" s="64" t="n">
        <v>0</v>
      </c>
      <c r="S665" s="64" t="n">
        <v>1247</v>
      </c>
      <c r="T665" s="196" t="str">
        <f aca="false">IF(R665&lt;&gt;0,S665/R665,"")</f>
        <v/>
      </c>
    </row>
    <row r="666" customFormat="false" ht="11.25" hidden="false" customHeight="true" outlineLevel="0" collapsed="false">
      <c r="A666" s="52" t="s">
        <v>52</v>
      </c>
      <c r="B666" s="55" t="n">
        <f aca="false">SUM(B639:B665)</f>
        <v>4188</v>
      </c>
      <c r="C666" s="53" t="n">
        <f aca="false">SUM(C639:C665)</f>
        <v>281</v>
      </c>
      <c r="D666" s="53" t="n">
        <f aca="false">SUM(D639:D665)</f>
        <v>1494</v>
      </c>
      <c r="E666" s="55" t="n">
        <f aca="false">SUM(E639:E665)</f>
        <v>1589</v>
      </c>
      <c r="F666" s="53" t="n">
        <f aca="false">SUM(F639:F665)</f>
        <v>4133</v>
      </c>
      <c r="G666" s="54" t="n">
        <f aca="false">SUM(G639:G665)</f>
        <v>264</v>
      </c>
      <c r="H666" s="55" t="n">
        <f aca="false">SUM(H639:H665)</f>
        <v>2052</v>
      </c>
      <c r="I666" s="54" t="n">
        <f aca="false">SUM(I639:I665)</f>
        <v>4038</v>
      </c>
      <c r="J666" s="55" t="n">
        <f aca="false">SUM(J639:J665)</f>
        <v>2820</v>
      </c>
      <c r="K666" s="53" t="n">
        <f aca="false">SUM(K639:K665)</f>
        <v>226</v>
      </c>
      <c r="L666" s="54" t="n">
        <f aca="false">SUM(L639:L665)</f>
        <v>3208</v>
      </c>
      <c r="M666" s="137" t="n">
        <f aca="false">SUM(M639:M665)</f>
        <v>2955</v>
      </c>
      <c r="N666" s="137" t="n">
        <f aca="false">SUM(N639:N665)</f>
        <v>3373</v>
      </c>
      <c r="O666" s="197" t="n">
        <f aca="false">SUM(O639:O665)</f>
        <v>3684</v>
      </c>
      <c r="P666" s="137" t="n">
        <f aca="false">SUM(P639:P665)</f>
        <v>2693</v>
      </c>
      <c r="Q666" s="55" t="n">
        <f aca="false">SUM(Q639:Q665)</f>
        <v>388</v>
      </c>
      <c r="R666" s="53" t="n">
        <f aca="false">SUM(R639:R665)</f>
        <v>9553</v>
      </c>
      <c r="S666" s="53" t="n">
        <f aca="false">SUM(S639:S665)</f>
        <v>6638</v>
      </c>
      <c r="T666" s="190" t="n">
        <f aca="false">IF(R666&lt;&gt;0,S666/R666,"")</f>
        <v>0.694860253323563</v>
      </c>
    </row>
    <row r="667" customFormat="false" ht="11.25" hidden="false" customHeight="true" outlineLevel="0" collapsed="false">
      <c r="A667" s="67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69"/>
    </row>
    <row r="668" customFormat="false" ht="11.25" hidden="false" customHeight="true" outlineLevel="0" collapsed="false">
      <c r="A668" s="19" t="s">
        <v>407</v>
      </c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</row>
    <row r="669" customFormat="false" ht="11.25" hidden="false" customHeight="true" outlineLevel="0" collapsed="false">
      <c r="A669" s="32" t="s">
        <v>408</v>
      </c>
      <c r="B669" s="63" t="n">
        <v>169</v>
      </c>
      <c r="C669" s="64" t="n">
        <v>7</v>
      </c>
      <c r="D669" s="64" t="n">
        <v>27</v>
      </c>
      <c r="E669" s="63" t="n">
        <v>39</v>
      </c>
      <c r="F669" s="64" t="n">
        <v>163</v>
      </c>
      <c r="G669" s="65" t="n">
        <v>2</v>
      </c>
      <c r="H669" s="63" t="n">
        <v>39</v>
      </c>
      <c r="I669" s="195" t="n">
        <v>170</v>
      </c>
      <c r="J669" s="63" t="n">
        <v>76</v>
      </c>
      <c r="K669" s="64" t="n">
        <v>5</v>
      </c>
      <c r="L669" s="65" t="n">
        <v>132</v>
      </c>
      <c r="M669" s="193" t="n">
        <v>53</v>
      </c>
      <c r="N669" s="225" t="n">
        <v>157</v>
      </c>
      <c r="O669" s="226" t="n">
        <v>126</v>
      </c>
      <c r="P669" s="195" t="n">
        <v>85</v>
      </c>
      <c r="Q669" s="63" t="n">
        <v>19</v>
      </c>
      <c r="R669" s="64" t="n">
        <v>307</v>
      </c>
      <c r="S669" s="64" t="n">
        <v>217</v>
      </c>
      <c r="T669" s="196" t="n">
        <f aca="false">IF(R669&lt;&gt;0,S669/R669,"")</f>
        <v>0.706840390879479</v>
      </c>
    </row>
    <row r="670" customFormat="false" ht="11.25" hidden="false" customHeight="true" outlineLevel="0" collapsed="false">
      <c r="A670" s="32" t="s">
        <v>409</v>
      </c>
      <c r="B670" s="63" t="n">
        <v>327</v>
      </c>
      <c r="C670" s="64" t="n">
        <v>10</v>
      </c>
      <c r="D670" s="64" t="n">
        <v>67</v>
      </c>
      <c r="E670" s="63" t="n">
        <v>75</v>
      </c>
      <c r="F670" s="64" t="n">
        <v>317</v>
      </c>
      <c r="G670" s="65" t="n">
        <v>9</v>
      </c>
      <c r="H670" s="63" t="n">
        <v>89</v>
      </c>
      <c r="I670" s="195" t="n">
        <v>323</v>
      </c>
      <c r="J670" s="63" t="n">
        <v>150</v>
      </c>
      <c r="K670" s="64" t="n">
        <v>7</v>
      </c>
      <c r="L670" s="65" t="n">
        <v>253</v>
      </c>
      <c r="M670" s="193" t="n">
        <v>127</v>
      </c>
      <c r="N670" s="65" t="n">
        <v>284</v>
      </c>
      <c r="O670" s="134" t="n">
        <v>253</v>
      </c>
      <c r="P670" s="195" t="n">
        <v>158</v>
      </c>
      <c r="Q670" s="63" t="n">
        <v>54</v>
      </c>
      <c r="R670" s="64" t="n">
        <v>666</v>
      </c>
      <c r="S670" s="64" t="n">
        <v>417</v>
      </c>
      <c r="T670" s="196" t="n">
        <f aca="false">IF(R670&lt;&gt;0,S670/R670,"")</f>
        <v>0.626126126126126</v>
      </c>
    </row>
    <row r="671" customFormat="false" ht="11.25" hidden="false" customHeight="true" outlineLevel="0" collapsed="false">
      <c r="A671" s="32" t="s">
        <v>410</v>
      </c>
      <c r="B671" s="63" t="n">
        <v>450</v>
      </c>
      <c r="C671" s="64" t="n">
        <v>17</v>
      </c>
      <c r="D671" s="64" t="n">
        <v>57</v>
      </c>
      <c r="E671" s="63" t="n">
        <v>72</v>
      </c>
      <c r="F671" s="64" t="n">
        <v>437</v>
      </c>
      <c r="G671" s="65" t="n">
        <v>14</v>
      </c>
      <c r="H671" s="63" t="n">
        <v>75</v>
      </c>
      <c r="I671" s="195" t="n">
        <v>458</v>
      </c>
      <c r="J671" s="63" t="n">
        <v>170</v>
      </c>
      <c r="K671" s="64" t="n">
        <v>11</v>
      </c>
      <c r="L671" s="65" t="n">
        <v>355</v>
      </c>
      <c r="M671" s="193" t="n">
        <v>122</v>
      </c>
      <c r="N671" s="65" t="n">
        <v>413</v>
      </c>
      <c r="O671" s="134" t="n">
        <v>304</v>
      </c>
      <c r="P671" s="195" t="n">
        <v>229</v>
      </c>
      <c r="Q671" s="63" t="n">
        <v>60</v>
      </c>
      <c r="R671" s="64" t="n">
        <v>897</v>
      </c>
      <c r="S671" s="64" t="n">
        <v>545</v>
      </c>
      <c r="T671" s="196" t="n">
        <f aca="false">IF(R671&lt;&gt;0,S671/R671,"")</f>
        <v>0.607580824972129</v>
      </c>
    </row>
    <row r="672" customFormat="false" ht="11.25" hidden="false" customHeight="true" outlineLevel="0" collapsed="false">
      <c r="A672" s="32" t="s">
        <v>411</v>
      </c>
      <c r="B672" s="63" t="n">
        <v>275</v>
      </c>
      <c r="C672" s="64" t="n">
        <v>20</v>
      </c>
      <c r="D672" s="64" t="n">
        <v>52</v>
      </c>
      <c r="E672" s="63" t="n">
        <v>57</v>
      </c>
      <c r="F672" s="64" t="n">
        <v>280</v>
      </c>
      <c r="G672" s="65" t="n">
        <v>10</v>
      </c>
      <c r="H672" s="63" t="n">
        <v>63</v>
      </c>
      <c r="I672" s="195" t="n">
        <v>289</v>
      </c>
      <c r="J672" s="63" t="n">
        <v>120</v>
      </c>
      <c r="K672" s="64" t="n">
        <v>6</v>
      </c>
      <c r="L672" s="65" t="n">
        <v>226</v>
      </c>
      <c r="M672" s="193" t="n">
        <v>113</v>
      </c>
      <c r="N672" s="65" t="n">
        <v>238</v>
      </c>
      <c r="O672" s="134" t="n">
        <v>225</v>
      </c>
      <c r="P672" s="195" t="n">
        <v>127</v>
      </c>
      <c r="Q672" s="63" t="n">
        <v>33</v>
      </c>
      <c r="R672" s="64" t="n">
        <v>525</v>
      </c>
      <c r="S672" s="64" t="n">
        <v>357</v>
      </c>
      <c r="T672" s="196" t="n">
        <f aca="false">IF(R672&lt;&gt;0,S672/R672,"")</f>
        <v>0.68</v>
      </c>
    </row>
    <row r="673" customFormat="false" ht="11.25" hidden="false" customHeight="true" outlineLevel="0" collapsed="false">
      <c r="A673" s="32" t="s">
        <v>412</v>
      </c>
      <c r="B673" s="63" t="n">
        <v>169</v>
      </c>
      <c r="C673" s="64" t="n">
        <v>7</v>
      </c>
      <c r="D673" s="64" t="n">
        <v>24</v>
      </c>
      <c r="E673" s="63" t="n">
        <v>20</v>
      </c>
      <c r="F673" s="64" t="n">
        <v>176</v>
      </c>
      <c r="G673" s="65" t="n">
        <v>3</v>
      </c>
      <c r="H673" s="63" t="n">
        <v>31</v>
      </c>
      <c r="I673" s="195" t="n">
        <v>170</v>
      </c>
      <c r="J673" s="63" t="n">
        <v>51</v>
      </c>
      <c r="K673" s="64" t="n">
        <v>2</v>
      </c>
      <c r="L673" s="65" t="n">
        <v>150</v>
      </c>
      <c r="M673" s="193" t="n">
        <v>62</v>
      </c>
      <c r="N673" s="65" t="n">
        <v>142</v>
      </c>
      <c r="O673" s="134" t="n">
        <v>136</v>
      </c>
      <c r="P673" s="195" t="n">
        <v>69</v>
      </c>
      <c r="Q673" s="63" t="n">
        <v>25</v>
      </c>
      <c r="R673" s="64" t="n">
        <v>295</v>
      </c>
      <c r="S673" s="64" t="n">
        <v>207</v>
      </c>
      <c r="T673" s="196" t="n">
        <f aca="false">IF(R673&lt;&gt;0,S673/R673,"")</f>
        <v>0.701694915254237</v>
      </c>
    </row>
    <row r="674" customFormat="false" ht="11.25" hidden="false" customHeight="true" outlineLevel="0" collapsed="false">
      <c r="A674" s="32" t="s">
        <v>413</v>
      </c>
      <c r="B674" s="63" t="n">
        <v>336</v>
      </c>
      <c r="C674" s="64" t="n">
        <v>9</v>
      </c>
      <c r="D674" s="64" t="n">
        <v>51</v>
      </c>
      <c r="E674" s="63" t="n">
        <v>58</v>
      </c>
      <c r="F674" s="64" t="n">
        <v>325</v>
      </c>
      <c r="G674" s="65" t="n">
        <v>4</v>
      </c>
      <c r="H674" s="63" t="n">
        <v>77</v>
      </c>
      <c r="I674" s="195" t="n">
        <v>319</v>
      </c>
      <c r="J674" s="63" t="n">
        <v>130</v>
      </c>
      <c r="K674" s="64" t="n">
        <v>7</v>
      </c>
      <c r="L674" s="65" t="n">
        <v>261</v>
      </c>
      <c r="M674" s="193" t="n">
        <v>109</v>
      </c>
      <c r="N674" s="65" t="n">
        <v>282</v>
      </c>
      <c r="O674" s="134" t="n">
        <v>237</v>
      </c>
      <c r="P674" s="195" t="n">
        <v>158</v>
      </c>
      <c r="Q674" s="63" t="n">
        <v>41</v>
      </c>
      <c r="R674" s="64" t="n">
        <v>621</v>
      </c>
      <c r="S674" s="64" t="n">
        <v>402</v>
      </c>
      <c r="T674" s="196" t="n">
        <f aca="false">IF(R674&lt;&gt;0,S674/R674,"")</f>
        <v>0.647342995169082</v>
      </c>
    </row>
    <row r="675" customFormat="false" ht="11.25" hidden="false" customHeight="true" outlineLevel="0" collapsed="false">
      <c r="A675" s="32" t="s">
        <v>414</v>
      </c>
      <c r="B675" s="63" t="n">
        <v>333</v>
      </c>
      <c r="C675" s="64" t="n">
        <v>15</v>
      </c>
      <c r="D675" s="64" t="n">
        <v>61</v>
      </c>
      <c r="E675" s="63" t="n">
        <v>73</v>
      </c>
      <c r="F675" s="64" t="n">
        <v>323</v>
      </c>
      <c r="G675" s="65" t="n">
        <v>12</v>
      </c>
      <c r="H675" s="63" t="n">
        <v>73</v>
      </c>
      <c r="I675" s="195" t="n">
        <v>341</v>
      </c>
      <c r="J675" s="63" t="n">
        <v>120</v>
      </c>
      <c r="K675" s="64" t="n">
        <v>7</v>
      </c>
      <c r="L675" s="65" t="n">
        <v>288</v>
      </c>
      <c r="M675" s="193" t="n">
        <v>127</v>
      </c>
      <c r="N675" s="65" t="n">
        <v>282</v>
      </c>
      <c r="O675" s="134" t="n">
        <v>265</v>
      </c>
      <c r="P675" s="195" t="n">
        <v>149</v>
      </c>
      <c r="Q675" s="63" t="n">
        <v>47</v>
      </c>
      <c r="R675" s="64" t="n">
        <v>671</v>
      </c>
      <c r="S675" s="64" t="n">
        <v>420</v>
      </c>
      <c r="T675" s="196" t="n">
        <f aca="false">IF(R675&lt;&gt;0,S675/R675,"")</f>
        <v>0.625931445603577</v>
      </c>
    </row>
    <row r="676" customFormat="false" ht="11.25" hidden="false" customHeight="true" outlineLevel="0" collapsed="false">
      <c r="A676" s="32" t="s">
        <v>415</v>
      </c>
      <c r="B676" s="63" t="n">
        <v>117</v>
      </c>
      <c r="C676" s="64" t="n">
        <v>1</v>
      </c>
      <c r="D676" s="64" t="n">
        <v>22</v>
      </c>
      <c r="E676" s="63" t="n">
        <v>26</v>
      </c>
      <c r="F676" s="64" t="n">
        <v>108</v>
      </c>
      <c r="G676" s="65" t="n">
        <v>3</v>
      </c>
      <c r="H676" s="63" t="n">
        <v>29</v>
      </c>
      <c r="I676" s="195" t="n">
        <v>111</v>
      </c>
      <c r="J676" s="63" t="n">
        <v>48</v>
      </c>
      <c r="K676" s="64" t="n">
        <v>2</v>
      </c>
      <c r="L676" s="65" t="n">
        <v>90</v>
      </c>
      <c r="M676" s="193" t="n">
        <v>61</v>
      </c>
      <c r="N676" s="65" t="n">
        <v>76</v>
      </c>
      <c r="O676" s="134" t="n">
        <v>65</v>
      </c>
      <c r="P676" s="195" t="n">
        <v>72</v>
      </c>
      <c r="Q676" s="63" t="n">
        <v>11</v>
      </c>
      <c r="R676" s="64" t="n">
        <v>214</v>
      </c>
      <c r="S676" s="64" t="n">
        <v>141</v>
      </c>
      <c r="T676" s="196" t="n">
        <f aca="false">IF(R676&lt;&gt;0,S676/R676,"")</f>
        <v>0.658878504672897</v>
      </c>
    </row>
    <row r="677" customFormat="false" ht="11.25" hidden="false" customHeight="true" outlineLevel="0" collapsed="false">
      <c r="A677" s="32" t="s">
        <v>416</v>
      </c>
      <c r="B677" s="63" t="n">
        <v>407</v>
      </c>
      <c r="C677" s="64" t="n">
        <v>15</v>
      </c>
      <c r="D677" s="64" t="n">
        <v>52</v>
      </c>
      <c r="E677" s="63" t="n">
        <v>84</v>
      </c>
      <c r="F677" s="64" t="n">
        <v>370</v>
      </c>
      <c r="G677" s="65" t="n">
        <v>18</v>
      </c>
      <c r="H677" s="63" t="n">
        <v>71</v>
      </c>
      <c r="I677" s="195" t="n">
        <v>411</v>
      </c>
      <c r="J677" s="63" t="n">
        <v>180</v>
      </c>
      <c r="K677" s="64" t="n">
        <v>6</v>
      </c>
      <c r="L677" s="65" t="n">
        <v>298</v>
      </c>
      <c r="M677" s="193" t="n">
        <v>111</v>
      </c>
      <c r="N677" s="65" t="n">
        <v>371</v>
      </c>
      <c r="O677" s="134" t="n">
        <v>321</v>
      </c>
      <c r="P677" s="195" t="n">
        <v>164</v>
      </c>
      <c r="Q677" s="63" t="n">
        <v>48</v>
      </c>
      <c r="R677" s="64" t="n">
        <v>722</v>
      </c>
      <c r="S677" s="64" t="n">
        <v>492</v>
      </c>
      <c r="T677" s="196" t="n">
        <f aca="false">IF(R677&lt;&gt;0,S677/R677,"")</f>
        <v>0.681440443213296</v>
      </c>
    </row>
    <row r="678" customFormat="false" ht="11.25" hidden="false" customHeight="true" outlineLevel="0" collapsed="false">
      <c r="A678" s="32" t="s">
        <v>417</v>
      </c>
      <c r="B678" s="63" t="n">
        <v>123</v>
      </c>
      <c r="C678" s="64" t="n">
        <v>6</v>
      </c>
      <c r="D678" s="64" t="n">
        <v>19</v>
      </c>
      <c r="E678" s="63" t="n">
        <v>18</v>
      </c>
      <c r="F678" s="64" t="n">
        <v>125</v>
      </c>
      <c r="G678" s="65" t="n">
        <v>5</v>
      </c>
      <c r="H678" s="63" t="n">
        <v>22</v>
      </c>
      <c r="I678" s="195" t="n">
        <v>127</v>
      </c>
      <c r="J678" s="63" t="n">
        <v>33</v>
      </c>
      <c r="K678" s="64" t="n">
        <v>3</v>
      </c>
      <c r="L678" s="65" t="n">
        <v>113</v>
      </c>
      <c r="M678" s="193" t="n">
        <v>35</v>
      </c>
      <c r="N678" s="65" t="n">
        <v>110</v>
      </c>
      <c r="O678" s="134" t="n">
        <v>97</v>
      </c>
      <c r="P678" s="195" t="n">
        <v>51</v>
      </c>
      <c r="Q678" s="63" t="n">
        <v>15</v>
      </c>
      <c r="R678" s="64" t="n">
        <v>211</v>
      </c>
      <c r="S678" s="64" t="n">
        <v>149</v>
      </c>
      <c r="T678" s="196" t="n">
        <f aca="false">IF(R678&lt;&gt;0,S678/R678,"")</f>
        <v>0.706161137440758</v>
      </c>
    </row>
    <row r="679" customFormat="false" ht="11.25" hidden="false" customHeight="true" outlineLevel="0" collapsed="false">
      <c r="A679" s="32" t="s">
        <v>418</v>
      </c>
      <c r="B679" s="63" t="n">
        <v>289</v>
      </c>
      <c r="C679" s="64" t="n">
        <v>11</v>
      </c>
      <c r="D679" s="64" t="n">
        <v>67</v>
      </c>
      <c r="E679" s="63" t="n">
        <v>87</v>
      </c>
      <c r="F679" s="64" t="n">
        <v>274</v>
      </c>
      <c r="G679" s="65" t="n">
        <v>5</v>
      </c>
      <c r="H679" s="63" t="n">
        <v>82</v>
      </c>
      <c r="I679" s="195" t="n">
        <v>288</v>
      </c>
      <c r="J679" s="63" t="n">
        <v>167</v>
      </c>
      <c r="K679" s="64" t="n">
        <v>6</v>
      </c>
      <c r="L679" s="65" t="n">
        <v>201</v>
      </c>
      <c r="M679" s="193" t="n">
        <v>106</v>
      </c>
      <c r="N679" s="65" t="n">
        <v>261</v>
      </c>
      <c r="O679" s="134" t="n">
        <v>214</v>
      </c>
      <c r="P679" s="195" t="n">
        <v>154</v>
      </c>
      <c r="Q679" s="63" t="n">
        <v>42</v>
      </c>
      <c r="R679" s="64" t="n">
        <v>589</v>
      </c>
      <c r="S679" s="64" t="n">
        <v>376</v>
      </c>
      <c r="T679" s="196" t="n">
        <f aca="false">IF(R679&lt;&gt;0,S679/R679,"")</f>
        <v>0.638370118845501</v>
      </c>
    </row>
    <row r="680" customFormat="false" ht="11.25" hidden="false" customHeight="true" outlineLevel="0" collapsed="false">
      <c r="A680" s="32" t="s">
        <v>419</v>
      </c>
      <c r="B680" s="33" t="n">
        <v>130</v>
      </c>
      <c r="C680" s="34" t="n">
        <v>9</v>
      </c>
      <c r="D680" s="34" t="n">
        <v>55</v>
      </c>
      <c r="E680" s="33" t="n">
        <v>64</v>
      </c>
      <c r="F680" s="34" t="n">
        <v>128</v>
      </c>
      <c r="G680" s="35" t="n">
        <v>4</v>
      </c>
      <c r="H680" s="33" t="n">
        <v>63</v>
      </c>
      <c r="I680" s="35" t="n">
        <v>135</v>
      </c>
      <c r="J680" s="33" t="n">
        <v>91</v>
      </c>
      <c r="K680" s="34" t="n">
        <v>2</v>
      </c>
      <c r="L680" s="35" t="n">
        <v>105</v>
      </c>
      <c r="M680" s="174" t="n">
        <v>74</v>
      </c>
      <c r="N680" s="35" t="n">
        <v>119</v>
      </c>
      <c r="O680" s="99" t="n">
        <v>111</v>
      </c>
      <c r="P680" s="175" t="n">
        <v>84</v>
      </c>
      <c r="Q680" s="33" t="n">
        <v>19</v>
      </c>
      <c r="R680" s="34" t="n">
        <v>338</v>
      </c>
      <c r="S680" s="34" t="n">
        <v>200</v>
      </c>
      <c r="T680" s="176" t="n">
        <f aca="false">IF(R680&lt;&gt;0,S680/R680,"")</f>
        <v>0.591715976331361</v>
      </c>
    </row>
    <row r="681" customFormat="false" ht="11.25" hidden="false" customHeight="true" outlineLevel="0" collapsed="false">
      <c r="A681" s="32" t="s">
        <v>420</v>
      </c>
      <c r="B681" s="63" t="n">
        <v>515</v>
      </c>
      <c r="C681" s="64" t="n">
        <v>34</v>
      </c>
      <c r="D681" s="64" t="n">
        <v>128</v>
      </c>
      <c r="E681" s="63" t="n">
        <v>166</v>
      </c>
      <c r="F681" s="64" t="n">
        <v>486</v>
      </c>
      <c r="G681" s="65" t="n">
        <v>23</v>
      </c>
      <c r="H681" s="63" t="n">
        <v>154</v>
      </c>
      <c r="I681" s="195" t="n">
        <v>533</v>
      </c>
      <c r="J681" s="63" t="n">
        <v>263</v>
      </c>
      <c r="K681" s="64" t="n">
        <v>16</v>
      </c>
      <c r="L681" s="65" t="n">
        <v>408</v>
      </c>
      <c r="M681" s="193" t="n">
        <v>240</v>
      </c>
      <c r="N681" s="65" t="n">
        <v>438</v>
      </c>
      <c r="O681" s="134" t="n">
        <v>376</v>
      </c>
      <c r="P681" s="195" t="n">
        <v>309</v>
      </c>
      <c r="Q681" s="63" t="n">
        <v>119</v>
      </c>
      <c r="R681" s="64" t="n">
        <v>1060</v>
      </c>
      <c r="S681" s="64" t="n">
        <v>696</v>
      </c>
      <c r="T681" s="196" t="n">
        <f aca="false">IF(R681&lt;&gt;0,S681/R681,"")</f>
        <v>0.656603773584906</v>
      </c>
    </row>
    <row r="682" customFormat="false" ht="11.25" hidden="false" customHeight="true" outlineLevel="0" collapsed="false">
      <c r="A682" s="32" t="s">
        <v>421</v>
      </c>
      <c r="B682" s="63" t="n">
        <v>373</v>
      </c>
      <c r="C682" s="64" t="n">
        <v>16</v>
      </c>
      <c r="D682" s="64" t="n">
        <v>93</v>
      </c>
      <c r="E682" s="63" t="n">
        <v>106</v>
      </c>
      <c r="F682" s="64" t="n">
        <v>359</v>
      </c>
      <c r="G682" s="65" t="n">
        <v>14</v>
      </c>
      <c r="H682" s="63" t="n">
        <v>125</v>
      </c>
      <c r="I682" s="195" t="n">
        <v>361</v>
      </c>
      <c r="J682" s="63" t="n">
        <v>200</v>
      </c>
      <c r="K682" s="64" t="n">
        <v>6</v>
      </c>
      <c r="L682" s="65" t="n">
        <v>281</v>
      </c>
      <c r="M682" s="193" t="n">
        <v>161</v>
      </c>
      <c r="N682" s="65" t="n">
        <v>325</v>
      </c>
      <c r="O682" s="134" t="n">
        <v>266</v>
      </c>
      <c r="P682" s="195" t="n">
        <v>214</v>
      </c>
      <c r="Q682" s="63" t="n">
        <v>80</v>
      </c>
      <c r="R682" s="64" t="n">
        <v>758</v>
      </c>
      <c r="S682" s="64" t="n">
        <v>494</v>
      </c>
      <c r="T682" s="196" t="n">
        <f aca="false">IF(R682&lt;&gt;0,S682/R682,"")</f>
        <v>0.651715039577836</v>
      </c>
    </row>
    <row r="683" customFormat="false" ht="11.25" hidden="false" customHeight="true" outlineLevel="0" collapsed="false">
      <c r="A683" s="32" t="s">
        <v>422</v>
      </c>
      <c r="B683" s="63" t="n">
        <v>355</v>
      </c>
      <c r="C683" s="64" t="n">
        <v>20</v>
      </c>
      <c r="D683" s="64" t="n">
        <v>82</v>
      </c>
      <c r="E683" s="63" t="n">
        <v>98</v>
      </c>
      <c r="F683" s="64" t="n">
        <v>342</v>
      </c>
      <c r="G683" s="65" t="n">
        <v>16</v>
      </c>
      <c r="H683" s="63" t="n">
        <v>87</v>
      </c>
      <c r="I683" s="195" t="n">
        <v>374</v>
      </c>
      <c r="J683" s="63" t="n">
        <v>205</v>
      </c>
      <c r="K683" s="64" t="n">
        <v>8</v>
      </c>
      <c r="L683" s="65" t="n">
        <v>251</v>
      </c>
      <c r="M683" s="193" t="n">
        <v>151</v>
      </c>
      <c r="N683" s="65" t="n">
        <v>309</v>
      </c>
      <c r="O683" s="134" t="n">
        <v>251</v>
      </c>
      <c r="P683" s="195" t="n">
        <v>210</v>
      </c>
      <c r="Q683" s="63" t="n">
        <v>59</v>
      </c>
      <c r="R683" s="64" t="n">
        <v>796</v>
      </c>
      <c r="S683" s="64" t="n">
        <v>470</v>
      </c>
      <c r="T683" s="196" t="n">
        <f aca="false">IF(R683&lt;&gt;0,S683/R683,"")</f>
        <v>0.590452261306533</v>
      </c>
    </row>
    <row r="684" customFormat="false" ht="11.25" hidden="false" customHeight="true" outlineLevel="0" collapsed="false">
      <c r="A684" s="32" t="s">
        <v>423</v>
      </c>
      <c r="B684" s="63" t="n">
        <v>199</v>
      </c>
      <c r="C684" s="64" t="n">
        <v>19</v>
      </c>
      <c r="D684" s="64" t="n">
        <v>88</v>
      </c>
      <c r="E684" s="63" t="n">
        <v>97</v>
      </c>
      <c r="F684" s="64" t="n">
        <v>200</v>
      </c>
      <c r="G684" s="65" t="n">
        <v>12</v>
      </c>
      <c r="H684" s="63" t="n">
        <v>89</v>
      </c>
      <c r="I684" s="195" t="n">
        <v>225</v>
      </c>
      <c r="J684" s="63" t="n">
        <v>130</v>
      </c>
      <c r="K684" s="64" t="n">
        <v>6</v>
      </c>
      <c r="L684" s="65" t="n">
        <v>180</v>
      </c>
      <c r="M684" s="193" t="n">
        <v>144</v>
      </c>
      <c r="N684" s="65" t="n">
        <v>165</v>
      </c>
      <c r="O684" s="134" t="n">
        <v>186</v>
      </c>
      <c r="P684" s="195" t="n">
        <v>127</v>
      </c>
      <c r="Q684" s="63" t="n">
        <v>28</v>
      </c>
      <c r="R684" s="64" t="n">
        <v>530</v>
      </c>
      <c r="S684" s="64" t="n">
        <v>324</v>
      </c>
      <c r="T684" s="196" t="n">
        <f aca="false">IF(R684&lt;&gt;0,S684/R684,"")</f>
        <v>0.611320754716981</v>
      </c>
    </row>
    <row r="685" customFormat="false" ht="11.25" hidden="false" customHeight="true" outlineLevel="0" collapsed="false">
      <c r="A685" s="32" t="s">
        <v>424</v>
      </c>
      <c r="B685" s="63" t="n">
        <v>322</v>
      </c>
      <c r="C685" s="64" t="n">
        <v>11</v>
      </c>
      <c r="D685" s="64" t="n">
        <v>58</v>
      </c>
      <c r="E685" s="63" t="n">
        <v>60</v>
      </c>
      <c r="F685" s="64" t="n">
        <v>319</v>
      </c>
      <c r="G685" s="65" t="n">
        <v>10</v>
      </c>
      <c r="H685" s="63" t="n">
        <v>61</v>
      </c>
      <c r="I685" s="195" t="n">
        <v>338</v>
      </c>
      <c r="J685" s="63" t="n">
        <v>114</v>
      </c>
      <c r="K685" s="64" t="n">
        <v>4</v>
      </c>
      <c r="L685" s="65" t="n">
        <v>281</v>
      </c>
      <c r="M685" s="193" t="n">
        <v>108</v>
      </c>
      <c r="N685" s="65" t="n">
        <v>285</v>
      </c>
      <c r="O685" s="134" t="n">
        <v>264</v>
      </c>
      <c r="P685" s="195" t="n">
        <v>130</v>
      </c>
      <c r="Q685" s="63" t="n">
        <v>35</v>
      </c>
      <c r="R685" s="64" t="n">
        <v>575</v>
      </c>
      <c r="S685" s="64" t="n">
        <v>406</v>
      </c>
      <c r="T685" s="196" t="n">
        <f aca="false">IF(R685&lt;&gt;0,S685/R685,"")</f>
        <v>0.706086956521739</v>
      </c>
    </row>
    <row r="686" customFormat="false" ht="11.25" hidden="false" customHeight="true" outlineLevel="0" collapsed="false">
      <c r="A686" s="32" t="s">
        <v>180</v>
      </c>
      <c r="B686" s="63" t="n">
        <v>308</v>
      </c>
      <c r="C686" s="64" t="n">
        <v>16</v>
      </c>
      <c r="D686" s="64" t="n">
        <v>68</v>
      </c>
      <c r="E686" s="63" t="n">
        <v>81</v>
      </c>
      <c r="F686" s="64" t="n">
        <v>298</v>
      </c>
      <c r="G686" s="65" t="n">
        <v>11</v>
      </c>
      <c r="H686" s="63" t="n">
        <v>83</v>
      </c>
      <c r="I686" s="195" t="n">
        <v>303</v>
      </c>
      <c r="J686" s="63" t="n">
        <v>115</v>
      </c>
      <c r="K686" s="64" t="n">
        <v>9</v>
      </c>
      <c r="L686" s="65" t="n">
        <v>267</v>
      </c>
      <c r="M686" s="193" t="n">
        <v>139</v>
      </c>
      <c r="N686" s="104" t="n">
        <v>250</v>
      </c>
      <c r="O686" s="194" t="n">
        <v>232</v>
      </c>
      <c r="P686" s="195" t="n">
        <v>161</v>
      </c>
      <c r="Q686" s="63"/>
      <c r="R686" s="64"/>
      <c r="S686" s="64" t="n">
        <v>410</v>
      </c>
      <c r="T686" s="196" t="str">
        <f aca="false">IF(R686&lt;&gt;0,S686/R686,"")</f>
        <v/>
      </c>
    </row>
    <row r="687" customFormat="false" ht="11.25" hidden="false" customHeight="true" outlineLevel="0" collapsed="false">
      <c r="A687" s="52" t="s">
        <v>52</v>
      </c>
      <c r="B687" s="55" t="n">
        <f aca="false">SUM(B669:B686)</f>
        <v>5197</v>
      </c>
      <c r="C687" s="53" t="n">
        <f aca="false">SUM(C669:C686)</f>
        <v>243</v>
      </c>
      <c r="D687" s="53" t="n">
        <f aca="false">SUM(D669:D686)</f>
        <v>1071</v>
      </c>
      <c r="E687" s="55" t="n">
        <f aca="false">SUM(E669:E686)</f>
        <v>1281</v>
      </c>
      <c r="F687" s="53" t="n">
        <f aca="false">SUM(F669:F686)</f>
        <v>5030</v>
      </c>
      <c r="G687" s="54" t="n">
        <f aca="false">SUM(G669:G686)</f>
        <v>175</v>
      </c>
      <c r="H687" s="55" t="n">
        <f aca="false">SUM(H669:H686)</f>
        <v>1313</v>
      </c>
      <c r="I687" s="54" t="n">
        <f aca="false">SUM(I669:I686)</f>
        <v>5276</v>
      </c>
      <c r="J687" s="55" t="n">
        <f aca="false">SUM(J669:J686)</f>
        <v>2363</v>
      </c>
      <c r="K687" s="53" t="n">
        <f aca="false">SUM(K669:K686)</f>
        <v>113</v>
      </c>
      <c r="L687" s="54" t="n">
        <f aca="false">SUM(L669:L686)</f>
        <v>4140</v>
      </c>
      <c r="M687" s="137" t="n">
        <f aca="false">SUM(M669:M686)</f>
        <v>2043</v>
      </c>
      <c r="N687" s="137" t="n">
        <f aca="false">SUM(N669:N686)</f>
        <v>4507</v>
      </c>
      <c r="O687" s="197" t="n">
        <f aca="false">SUM(O669:O686)</f>
        <v>3929</v>
      </c>
      <c r="P687" s="137" t="n">
        <f aca="false">SUM(P669:P686)</f>
        <v>2651</v>
      </c>
      <c r="Q687" s="55" t="n">
        <f aca="false">SUM(Q669:Q686)</f>
        <v>735</v>
      </c>
      <c r="R687" s="53" t="n">
        <f aca="false">SUM(R669:R686)</f>
        <v>9775</v>
      </c>
      <c r="S687" s="53" t="n">
        <f aca="false">SUM(S669:S686)</f>
        <v>6723</v>
      </c>
      <c r="T687" s="190" t="n">
        <f aca="false">IF(R687&lt;&gt;0,S687/R687,"")</f>
        <v>0.687774936061381</v>
      </c>
    </row>
    <row r="688" customFormat="false" ht="11.25" hidden="false" customHeight="true" outlineLevel="0" collapsed="false">
      <c r="A688" s="109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69"/>
    </row>
    <row r="689" customFormat="false" ht="11.25" hidden="false" customHeight="true" outlineLevel="0" collapsed="false">
      <c r="A689" s="19" t="s">
        <v>425</v>
      </c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</row>
    <row r="690" customFormat="false" ht="11.25" hidden="false" customHeight="true" outlineLevel="0" collapsed="false">
      <c r="A690" s="32" t="s">
        <v>426</v>
      </c>
      <c r="B690" s="63" t="n">
        <v>113</v>
      </c>
      <c r="C690" s="64" t="n">
        <v>7</v>
      </c>
      <c r="D690" s="64" t="n">
        <v>82</v>
      </c>
      <c r="E690" s="63" t="n">
        <v>50</v>
      </c>
      <c r="F690" s="64" t="n">
        <v>138</v>
      </c>
      <c r="G690" s="65" t="n">
        <v>9</v>
      </c>
      <c r="H690" s="63" t="n">
        <v>74</v>
      </c>
      <c r="I690" s="65" t="n">
        <v>133</v>
      </c>
      <c r="J690" s="63" t="n">
        <v>111</v>
      </c>
      <c r="K690" s="64" t="n">
        <v>6</v>
      </c>
      <c r="L690" s="65" t="n">
        <v>90</v>
      </c>
      <c r="M690" s="193" t="n">
        <v>114</v>
      </c>
      <c r="N690" s="225" t="n">
        <v>92</v>
      </c>
      <c r="O690" s="226" t="n">
        <v>124</v>
      </c>
      <c r="P690" s="195" t="n">
        <v>82</v>
      </c>
      <c r="Q690" s="63" t="n">
        <v>13</v>
      </c>
      <c r="R690" s="64" t="n">
        <v>393</v>
      </c>
      <c r="S690" s="64" t="n">
        <v>211</v>
      </c>
      <c r="T690" s="196" t="n">
        <f aca="false">IF(R690&lt;&gt;0,S690/R690,"")</f>
        <v>0.536895674300254</v>
      </c>
    </row>
    <row r="691" customFormat="false" ht="11.25" hidden="false" customHeight="true" outlineLevel="0" collapsed="false">
      <c r="A691" s="32" t="s">
        <v>427</v>
      </c>
      <c r="B691" s="63" t="n">
        <v>480</v>
      </c>
      <c r="C691" s="64" t="n">
        <v>16</v>
      </c>
      <c r="D691" s="64" t="n">
        <v>211</v>
      </c>
      <c r="E691" s="63" t="n">
        <v>189</v>
      </c>
      <c r="F691" s="64" t="n">
        <v>504</v>
      </c>
      <c r="G691" s="65" t="n">
        <v>11</v>
      </c>
      <c r="H691" s="63" t="n">
        <v>270</v>
      </c>
      <c r="I691" s="65" t="n">
        <v>450</v>
      </c>
      <c r="J691" s="63" t="n">
        <v>358</v>
      </c>
      <c r="K691" s="64" t="n">
        <v>8</v>
      </c>
      <c r="L691" s="65" t="n">
        <v>357</v>
      </c>
      <c r="M691" s="193" t="n">
        <v>384</v>
      </c>
      <c r="N691" s="65" t="n">
        <v>327</v>
      </c>
      <c r="O691" s="134" t="n">
        <v>409</v>
      </c>
      <c r="P691" s="195" t="n">
        <v>304</v>
      </c>
      <c r="Q691" s="63" t="n">
        <v>56</v>
      </c>
      <c r="R691" s="64" t="n">
        <v>1331</v>
      </c>
      <c r="S691" s="64" t="n">
        <v>734</v>
      </c>
      <c r="T691" s="196" t="n">
        <f aca="false">IF(R691&lt;&gt;0,S691/R691,"")</f>
        <v>0.551465063861758</v>
      </c>
    </row>
    <row r="692" customFormat="false" ht="11.25" hidden="false" customHeight="true" outlineLevel="0" collapsed="false">
      <c r="A692" s="32" t="s">
        <v>428</v>
      </c>
      <c r="B692" s="63" t="n">
        <v>84</v>
      </c>
      <c r="C692" s="64" t="n">
        <v>6</v>
      </c>
      <c r="D692" s="64" t="n">
        <v>56</v>
      </c>
      <c r="E692" s="63" t="n">
        <v>45</v>
      </c>
      <c r="F692" s="64" t="n">
        <v>92</v>
      </c>
      <c r="G692" s="65" t="n">
        <v>9</v>
      </c>
      <c r="H692" s="63" t="n">
        <v>67</v>
      </c>
      <c r="I692" s="65" t="n">
        <v>86</v>
      </c>
      <c r="J692" s="63" t="n">
        <v>72</v>
      </c>
      <c r="K692" s="64" t="n">
        <v>4</v>
      </c>
      <c r="L692" s="65" t="n">
        <v>74</v>
      </c>
      <c r="M692" s="193" t="n">
        <v>97</v>
      </c>
      <c r="N692" s="65" t="n">
        <v>55</v>
      </c>
      <c r="O692" s="134" t="n">
        <v>93</v>
      </c>
      <c r="P692" s="195" t="n">
        <v>61</v>
      </c>
      <c r="Q692" s="63" t="n">
        <v>13</v>
      </c>
      <c r="R692" s="64" t="n">
        <v>394</v>
      </c>
      <c r="S692" s="64" t="n">
        <v>161</v>
      </c>
      <c r="T692" s="196" t="n">
        <f aca="false">IF(R692&lt;&gt;0,S692/R692,"")</f>
        <v>0.408629441624365</v>
      </c>
    </row>
    <row r="693" customFormat="false" ht="11.25" hidden="false" customHeight="true" outlineLevel="0" collapsed="false">
      <c r="A693" s="32" t="s">
        <v>429</v>
      </c>
      <c r="B693" s="63" t="n">
        <v>185</v>
      </c>
      <c r="C693" s="64" t="n">
        <v>12</v>
      </c>
      <c r="D693" s="64" t="n">
        <v>56</v>
      </c>
      <c r="E693" s="63" t="n">
        <v>58</v>
      </c>
      <c r="F693" s="64" t="n">
        <v>187</v>
      </c>
      <c r="G693" s="65" t="n">
        <v>10</v>
      </c>
      <c r="H693" s="63" t="n">
        <v>87</v>
      </c>
      <c r="I693" s="65" t="n">
        <v>176</v>
      </c>
      <c r="J693" s="63" t="n">
        <v>123</v>
      </c>
      <c r="K693" s="64" t="n">
        <v>3</v>
      </c>
      <c r="L693" s="65" t="n">
        <v>135</v>
      </c>
      <c r="M693" s="193" t="n">
        <v>134</v>
      </c>
      <c r="N693" s="65" t="n">
        <v>130</v>
      </c>
      <c r="O693" s="134" t="n">
        <v>156</v>
      </c>
      <c r="P693" s="195" t="n">
        <v>107</v>
      </c>
      <c r="Q693" s="63" t="n">
        <v>16</v>
      </c>
      <c r="R693" s="64" t="n">
        <v>468</v>
      </c>
      <c r="S693" s="64" t="n">
        <v>268</v>
      </c>
      <c r="T693" s="196" t="n">
        <f aca="false">IF(R693&lt;&gt;0,S693/R693,"")</f>
        <v>0.572649572649573</v>
      </c>
    </row>
    <row r="694" customFormat="false" ht="11.25" hidden="false" customHeight="true" outlineLevel="0" collapsed="false">
      <c r="A694" s="32" t="s">
        <v>430</v>
      </c>
      <c r="B694" s="63" t="n">
        <v>161</v>
      </c>
      <c r="C694" s="64" t="n">
        <v>6</v>
      </c>
      <c r="D694" s="64" t="n">
        <v>88</v>
      </c>
      <c r="E694" s="63" t="n">
        <v>79</v>
      </c>
      <c r="F694" s="64" t="n">
        <v>170</v>
      </c>
      <c r="G694" s="65" t="n">
        <v>2</v>
      </c>
      <c r="H694" s="63" t="n">
        <v>109</v>
      </c>
      <c r="I694" s="65" t="n">
        <v>152</v>
      </c>
      <c r="J694" s="63" t="n">
        <v>134</v>
      </c>
      <c r="K694" s="64" t="n">
        <v>2</v>
      </c>
      <c r="L694" s="65" t="n">
        <v>124</v>
      </c>
      <c r="M694" s="193" t="n">
        <v>151</v>
      </c>
      <c r="N694" s="65" t="n">
        <v>111</v>
      </c>
      <c r="O694" s="134" t="n">
        <v>150</v>
      </c>
      <c r="P694" s="195" t="n">
        <v>112</v>
      </c>
      <c r="Q694" s="63" t="n">
        <v>22</v>
      </c>
      <c r="R694" s="64" t="n">
        <v>459</v>
      </c>
      <c r="S694" s="64" t="n">
        <v>265</v>
      </c>
      <c r="T694" s="196" t="n">
        <f aca="false">IF(R694&lt;&gt;0,S694/R694,"")</f>
        <v>0.577342047930283</v>
      </c>
    </row>
    <row r="695" customFormat="false" ht="11.25" hidden="false" customHeight="true" outlineLevel="0" collapsed="false">
      <c r="A695" s="32" t="s">
        <v>431</v>
      </c>
      <c r="B695" s="63" t="n">
        <v>104</v>
      </c>
      <c r="C695" s="64" t="n">
        <v>3</v>
      </c>
      <c r="D695" s="64" t="n">
        <v>68</v>
      </c>
      <c r="E695" s="63" t="n">
        <v>42</v>
      </c>
      <c r="F695" s="64" t="n">
        <v>129</v>
      </c>
      <c r="G695" s="65" t="n">
        <v>2</v>
      </c>
      <c r="H695" s="63" t="n">
        <v>59</v>
      </c>
      <c r="I695" s="65" t="n">
        <v>118</v>
      </c>
      <c r="J695" s="63" t="n">
        <v>87</v>
      </c>
      <c r="K695" s="64" t="n">
        <v>3</v>
      </c>
      <c r="L695" s="65" t="n">
        <v>89</v>
      </c>
      <c r="M695" s="193" t="n">
        <v>100</v>
      </c>
      <c r="N695" s="65" t="n">
        <v>74</v>
      </c>
      <c r="O695" s="134" t="n">
        <v>99</v>
      </c>
      <c r="P695" s="195" t="n">
        <v>77</v>
      </c>
      <c r="Q695" s="63" t="n">
        <v>20</v>
      </c>
      <c r="R695" s="64" t="n">
        <v>345</v>
      </c>
      <c r="S695" s="64" t="n">
        <v>180</v>
      </c>
      <c r="T695" s="196" t="n">
        <f aca="false">IF(R695&lt;&gt;0,S695/R695,"")</f>
        <v>0.521739130434783</v>
      </c>
    </row>
    <row r="696" customFormat="false" ht="11.25" hidden="false" customHeight="true" outlineLevel="0" collapsed="false">
      <c r="A696" s="32" t="s">
        <v>432</v>
      </c>
      <c r="B696" s="63" t="n">
        <v>333</v>
      </c>
      <c r="C696" s="64" t="n">
        <v>22</v>
      </c>
      <c r="D696" s="64" t="n">
        <v>96</v>
      </c>
      <c r="E696" s="63" t="n">
        <v>96</v>
      </c>
      <c r="F696" s="64" t="n">
        <v>333</v>
      </c>
      <c r="G696" s="65" t="n">
        <v>20</v>
      </c>
      <c r="H696" s="63" t="n">
        <v>134</v>
      </c>
      <c r="I696" s="65" t="n">
        <v>333</v>
      </c>
      <c r="J696" s="63" t="n">
        <v>210</v>
      </c>
      <c r="K696" s="64" t="n">
        <v>7</v>
      </c>
      <c r="L696" s="65" t="n">
        <v>252</v>
      </c>
      <c r="M696" s="193" t="n">
        <v>213</v>
      </c>
      <c r="N696" s="65" t="n">
        <v>252</v>
      </c>
      <c r="O696" s="134" t="n">
        <v>306</v>
      </c>
      <c r="P696" s="195" t="n">
        <v>158</v>
      </c>
      <c r="Q696" s="63" t="n">
        <v>33</v>
      </c>
      <c r="R696" s="64" t="n">
        <v>885</v>
      </c>
      <c r="S696" s="64" t="n">
        <v>481</v>
      </c>
      <c r="T696" s="196" t="n">
        <f aca="false">IF(R696&lt;&gt;0,S696/R696,"")</f>
        <v>0.543502824858757</v>
      </c>
    </row>
    <row r="697" customFormat="false" ht="11.25" hidden="false" customHeight="true" outlineLevel="0" collapsed="false">
      <c r="A697" s="32" t="s">
        <v>433</v>
      </c>
      <c r="B697" s="63" t="n">
        <v>258</v>
      </c>
      <c r="C697" s="64" t="n">
        <v>21</v>
      </c>
      <c r="D697" s="64" t="n">
        <v>213</v>
      </c>
      <c r="E697" s="63" t="n">
        <v>147</v>
      </c>
      <c r="F697" s="64" t="n">
        <v>312</v>
      </c>
      <c r="G697" s="65" t="n">
        <v>18</v>
      </c>
      <c r="H697" s="63" t="n">
        <v>205</v>
      </c>
      <c r="I697" s="65" t="n">
        <v>291</v>
      </c>
      <c r="J697" s="63" t="n">
        <v>267</v>
      </c>
      <c r="K697" s="64" t="n">
        <v>7</v>
      </c>
      <c r="L697" s="65" t="n">
        <v>226</v>
      </c>
      <c r="M697" s="193" t="n">
        <v>292</v>
      </c>
      <c r="N697" s="65" t="n">
        <v>206</v>
      </c>
      <c r="O697" s="134" t="n">
        <v>302</v>
      </c>
      <c r="P697" s="195" t="n">
        <v>198</v>
      </c>
      <c r="Q697" s="63" t="n">
        <v>37</v>
      </c>
      <c r="R697" s="64" t="n">
        <v>1050</v>
      </c>
      <c r="S697" s="64" t="n">
        <v>521</v>
      </c>
      <c r="T697" s="196" t="n">
        <f aca="false">IF(R697&lt;&gt;0,S697/R697,"")</f>
        <v>0.496190476190476</v>
      </c>
    </row>
    <row r="698" customFormat="false" ht="11.25" hidden="false" customHeight="true" outlineLevel="0" collapsed="false">
      <c r="A698" s="32" t="s">
        <v>434</v>
      </c>
      <c r="B698" s="63" t="n">
        <v>160</v>
      </c>
      <c r="C698" s="64" t="n">
        <v>15</v>
      </c>
      <c r="D698" s="64" t="n">
        <v>136</v>
      </c>
      <c r="E698" s="63" t="n">
        <v>113</v>
      </c>
      <c r="F698" s="64" t="n">
        <v>190</v>
      </c>
      <c r="G698" s="65" t="n">
        <v>5</v>
      </c>
      <c r="H698" s="63" t="n">
        <v>140</v>
      </c>
      <c r="I698" s="65" t="n">
        <v>174</v>
      </c>
      <c r="J698" s="63" t="n">
        <v>158</v>
      </c>
      <c r="K698" s="64" t="n">
        <v>9</v>
      </c>
      <c r="L698" s="65" t="n">
        <v>145</v>
      </c>
      <c r="M698" s="193" t="n">
        <v>188</v>
      </c>
      <c r="N698" s="65" t="n">
        <v>116</v>
      </c>
      <c r="O698" s="134" t="n">
        <v>167</v>
      </c>
      <c r="P698" s="195" t="n">
        <v>136</v>
      </c>
      <c r="Q698" s="63" t="n">
        <v>24</v>
      </c>
      <c r="R698" s="64" t="n">
        <v>737</v>
      </c>
      <c r="S698" s="64" t="n">
        <v>318</v>
      </c>
      <c r="T698" s="196" t="n">
        <f aca="false">IF(R698&lt;&gt;0,S698/R698,"")</f>
        <v>0.431478968792402</v>
      </c>
    </row>
    <row r="699" customFormat="false" ht="11.25" hidden="false" customHeight="true" outlineLevel="0" collapsed="false">
      <c r="A699" s="32" t="s">
        <v>435</v>
      </c>
      <c r="B699" s="63" t="n">
        <v>234</v>
      </c>
      <c r="C699" s="64" t="n">
        <v>8</v>
      </c>
      <c r="D699" s="64" t="n">
        <v>145</v>
      </c>
      <c r="E699" s="63" t="n">
        <v>97</v>
      </c>
      <c r="F699" s="64" t="n">
        <v>273</v>
      </c>
      <c r="G699" s="65" t="n">
        <v>5</v>
      </c>
      <c r="H699" s="63" t="n">
        <v>143</v>
      </c>
      <c r="I699" s="65" t="n">
        <v>249</v>
      </c>
      <c r="J699" s="63" t="n">
        <v>191</v>
      </c>
      <c r="K699" s="64" t="n">
        <v>10</v>
      </c>
      <c r="L699" s="65" t="n">
        <v>192</v>
      </c>
      <c r="M699" s="193" t="n">
        <v>221</v>
      </c>
      <c r="N699" s="65" t="n">
        <v>153</v>
      </c>
      <c r="O699" s="134" t="n">
        <v>203</v>
      </c>
      <c r="P699" s="195" t="n">
        <v>168</v>
      </c>
      <c r="Q699" s="63" t="n">
        <v>9</v>
      </c>
      <c r="R699" s="64" t="n">
        <v>776</v>
      </c>
      <c r="S699" s="64" t="n">
        <v>397</v>
      </c>
      <c r="T699" s="196" t="n">
        <f aca="false">IF(R699&lt;&gt;0,S699/R699,"")</f>
        <v>0.51159793814433</v>
      </c>
    </row>
    <row r="700" customFormat="false" ht="11.25" hidden="false" customHeight="true" outlineLevel="0" collapsed="false">
      <c r="A700" s="32" t="s">
        <v>436</v>
      </c>
      <c r="B700" s="63" t="n">
        <v>137</v>
      </c>
      <c r="C700" s="64" t="n">
        <v>4</v>
      </c>
      <c r="D700" s="64" t="n">
        <v>88</v>
      </c>
      <c r="E700" s="63" t="n">
        <v>69</v>
      </c>
      <c r="F700" s="64" t="n">
        <v>152</v>
      </c>
      <c r="G700" s="65" t="n">
        <v>3</v>
      </c>
      <c r="H700" s="63" t="n">
        <v>90</v>
      </c>
      <c r="I700" s="65" t="n">
        <v>141</v>
      </c>
      <c r="J700" s="63" t="n">
        <v>110</v>
      </c>
      <c r="K700" s="64" t="n">
        <v>5</v>
      </c>
      <c r="L700" s="65" t="n">
        <v>117</v>
      </c>
      <c r="M700" s="193" t="n">
        <v>122</v>
      </c>
      <c r="N700" s="65" t="n">
        <v>112</v>
      </c>
      <c r="O700" s="134" t="n">
        <v>137</v>
      </c>
      <c r="P700" s="195" t="n">
        <v>96</v>
      </c>
      <c r="Q700" s="63" t="n">
        <v>16</v>
      </c>
      <c r="R700" s="64" t="n">
        <v>562</v>
      </c>
      <c r="S700" s="64" t="n">
        <v>236</v>
      </c>
      <c r="T700" s="196" t="n">
        <f aca="false">IF(R700&lt;&gt;0,S700/R700,"")</f>
        <v>0.419928825622776</v>
      </c>
    </row>
    <row r="701" customFormat="false" ht="11.25" hidden="false" customHeight="true" outlineLevel="0" collapsed="false">
      <c r="A701" s="32" t="s">
        <v>437</v>
      </c>
      <c r="B701" s="63" t="n">
        <v>272</v>
      </c>
      <c r="C701" s="64" t="n">
        <v>19</v>
      </c>
      <c r="D701" s="64" t="n">
        <v>146</v>
      </c>
      <c r="E701" s="63" t="n">
        <v>117</v>
      </c>
      <c r="F701" s="64" t="n">
        <v>289</v>
      </c>
      <c r="G701" s="65" t="n">
        <v>21</v>
      </c>
      <c r="H701" s="63" t="n">
        <v>157</v>
      </c>
      <c r="I701" s="65" t="n">
        <v>294</v>
      </c>
      <c r="J701" s="63" t="n">
        <v>194</v>
      </c>
      <c r="K701" s="64" t="n">
        <v>12</v>
      </c>
      <c r="L701" s="65" t="n">
        <v>243</v>
      </c>
      <c r="M701" s="193" t="n">
        <v>252</v>
      </c>
      <c r="N701" s="65" t="n">
        <v>190</v>
      </c>
      <c r="O701" s="134" t="n">
        <v>268</v>
      </c>
      <c r="P701" s="195" t="n">
        <v>176</v>
      </c>
      <c r="Q701" s="63" t="n">
        <v>34</v>
      </c>
      <c r="R701" s="64" t="n">
        <v>1003</v>
      </c>
      <c r="S701" s="64" t="n">
        <v>459</v>
      </c>
      <c r="T701" s="196" t="n">
        <f aca="false">IF(R701&lt;&gt;0,S701/R701,"")</f>
        <v>0.457627118644068</v>
      </c>
    </row>
    <row r="702" customFormat="false" ht="11.25" hidden="false" customHeight="true" outlineLevel="0" collapsed="false">
      <c r="A702" s="32" t="s">
        <v>180</v>
      </c>
      <c r="B702" s="63" t="n">
        <v>259</v>
      </c>
      <c r="C702" s="64" t="n">
        <v>10</v>
      </c>
      <c r="D702" s="64" t="n">
        <v>112</v>
      </c>
      <c r="E702" s="63" t="n">
        <v>105</v>
      </c>
      <c r="F702" s="64" t="n">
        <v>264</v>
      </c>
      <c r="G702" s="65" t="n">
        <v>9</v>
      </c>
      <c r="H702" s="63" t="n">
        <v>137</v>
      </c>
      <c r="I702" s="65" t="n">
        <v>244</v>
      </c>
      <c r="J702" s="63" t="n">
        <v>166</v>
      </c>
      <c r="K702" s="64" t="n">
        <v>4</v>
      </c>
      <c r="L702" s="65" t="n">
        <v>217</v>
      </c>
      <c r="M702" s="193" t="n">
        <v>180</v>
      </c>
      <c r="N702" s="104" t="n">
        <v>204</v>
      </c>
      <c r="O702" s="194" t="n">
        <v>225</v>
      </c>
      <c r="P702" s="195" t="n">
        <v>164</v>
      </c>
      <c r="Q702" s="63" t="n">
        <v>0</v>
      </c>
      <c r="R702" s="64" t="n">
        <v>0</v>
      </c>
      <c r="S702" s="64" t="n">
        <v>396</v>
      </c>
      <c r="T702" s="196" t="str">
        <f aca="false">IF(R702&lt;&gt;0,S702/R702,"")</f>
        <v/>
      </c>
    </row>
    <row r="703" customFormat="false" ht="11.25" hidden="false" customHeight="true" outlineLevel="0" collapsed="false">
      <c r="A703" s="52" t="s">
        <v>52</v>
      </c>
      <c r="B703" s="55" t="n">
        <f aca="false">SUM(B690:B702)</f>
        <v>2780</v>
      </c>
      <c r="C703" s="55" t="n">
        <f aca="false">SUM(C690:C702)</f>
        <v>149</v>
      </c>
      <c r="D703" s="55" t="n">
        <f aca="false">SUM(D690:D702)</f>
        <v>1497</v>
      </c>
      <c r="E703" s="55" t="n">
        <f aca="false">SUM(E690:E702)</f>
        <v>1207</v>
      </c>
      <c r="F703" s="55" t="n">
        <f aca="false">SUM(F690:F702)</f>
        <v>3033</v>
      </c>
      <c r="G703" s="55" t="n">
        <f aca="false">SUM(G690:G702)</f>
        <v>124</v>
      </c>
      <c r="H703" s="55" t="n">
        <f aca="false">SUM(H690:H702)</f>
        <v>1672</v>
      </c>
      <c r="I703" s="55" t="n">
        <f aca="false">SUM(I690:I702)</f>
        <v>2841</v>
      </c>
      <c r="J703" s="55" t="n">
        <f aca="false">SUM(J690:J702)</f>
        <v>2181</v>
      </c>
      <c r="K703" s="55" t="n">
        <f aca="false">SUM(K690:K702)</f>
        <v>80</v>
      </c>
      <c r="L703" s="55" t="n">
        <f aca="false">SUM(L690:L702)</f>
        <v>2261</v>
      </c>
      <c r="M703" s="55" t="n">
        <f aca="false">SUM(M690:M702)</f>
        <v>2448</v>
      </c>
      <c r="N703" s="137" t="n">
        <f aca="false">SUM(N690:N702)</f>
        <v>2022</v>
      </c>
      <c r="O703" s="233" t="n">
        <f aca="false">SUM(O690:O702)</f>
        <v>2639</v>
      </c>
      <c r="P703" s="55" t="n">
        <f aca="false">SUM(P690:P702)</f>
        <v>1839</v>
      </c>
      <c r="Q703" s="55" t="n">
        <f aca="false">SUM(Q690:Q702)</f>
        <v>293</v>
      </c>
      <c r="R703" s="55" t="n">
        <f aca="false">SUM(R690:R702)</f>
        <v>8403</v>
      </c>
      <c r="S703" s="55" t="n">
        <f aca="false">SUM(S690:S702)</f>
        <v>4627</v>
      </c>
      <c r="T703" s="190" t="n">
        <f aca="false">IF(R703&lt;&gt;0,S703/R703,"")</f>
        <v>0.550636677377127</v>
      </c>
    </row>
    <row r="704" customFormat="false" ht="11.25" hidden="false" customHeight="true" outlineLevel="0" collapsed="false">
      <c r="A704" s="67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69"/>
    </row>
    <row r="705" customFormat="false" ht="11.25" hidden="false" customHeight="true" outlineLevel="0" collapsed="false">
      <c r="A705" s="19" t="s">
        <v>438</v>
      </c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1"/>
    </row>
    <row r="706" customFormat="false" ht="11.25" hidden="false" customHeight="true" outlineLevel="0" collapsed="false">
      <c r="A706" s="32" t="n">
        <v>1</v>
      </c>
      <c r="B706" s="63" t="n">
        <v>190</v>
      </c>
      <c r="C706" s="64" t="n">
        <v>31</v>
      </c>
      <c r="D706" s="64" t="n">
        <v>124</v>
      </c>
      <c r="E706" s="63" t="n">
        <v>149</v>
      </c>
      <c r="F706" s="64" t="n">
        <v>173</v>
      </c>
      <c r="G706" s="65" t="n">
        <v>23</v>
      </c>
      <c r="H706" s="63" t="n">
        <v>161</v>
      </c>
      <c r="I706" s="65" t="n">
        <v>187</v>
      </c>
      <c r="J706" s="63" t="n">
        <v>176</v>
      </c>
      <c r="K706" s="64" t="n">
        <v>19</v>
      </c>
      <c r="L706" s="65" t="n">
        <v>158</v>
      </c>
      <c r="M706" s="193" t="n">
        <v>237</v>
      </c>
      <c r="N706" s="225" t="n">
        <v>111</v>
      </c>
      <c r="O706" s="226" t="n">
        <v>166</v>
      </c>
      <c r="P706" s="195" t="n">
        <v>192</v>
      </c>
      <c r="Q706" s="63" t="n">
        <v>22</v>
      </c>
      <c r="R706" s="64" t="n">
        <v>917</v>
      </c>
      <c r="S706" s="64" t="n">
        <v>369</v>
      </c>
      <c r="T706" s="196" t="n">
        <f aca="false">IF(R706&lt;&gt;0,S706/R706,"")</f>
        <v>0.402399127589967</v>
      </c>
    </row>
    <row r="707" customFormat="false" ht="11.25" hidden="false" customHeight="true" outlineLevel="0" collapsed="false">
      <c r="A707" s="32" t="n">
        <v>2</v>
      </c>
      <c r="B707" s="63" t="n">
        <v>198</v>
      </c>
      <c r="C707" s="64" t="n">
        <v>22</v>
      </c>
      <c r="D707" s="64" t="n">
        <v>75</v>
      </c>
      <c r="E707" s="63" t="n">
        <v>75</v>
      </c>
      <c r="F707" s="64" t="n">
        <v>206</v>
      </c>
      <c r="G707" s="65" t="n">
        <v>14</v>
      </c>
      <c r="H707" s="63" t="n">
        <v>87</v>
      </c>
      <c r="I707" s="65" t="n">
        <v>207</v>
      </c>
      <c r="J707" s="63" t="n">
        <v>101</v>
      </c>
      <c r="K707" s="64" t="n">
        <v>17</v>
      </c>
      <c r="L707" s="65" t="n">
        <v>186</v>
      </c>
      <c r="M707" s="193" t="n">
        <v>173</v>
      </c>
      <c r="N707" s="65" t="n">
        <v>121</v>
      </c>
      <c r="O707" s="134" t="n">
        <v>129</v>
      </c>
      <c r="P707" s="195" t="n">
        <v>168</v>
      </c>
      <c r="Q707" s="63" t="n">
        <v>30</v>
      </c>
      <c r="R707" s="64" t="n">
        <v>764</v>
      </c>
      <c r="S707" s="64" t="n">
        <v>309</v>
      </c>
      <c r="T707" s="196" t="n">
        <f aca="false">IF(R707&lt;&gt;0,S707/R707,"")</f>
        <v>0.404450261780105</v>
      </c>
    </row>
    <row r="708" customFormat="false" ht="11.25" hidden="false" customHeight="true" outlineLevel="0" collapsed="false">
      <c r="A708" s="32" t="n">
        <v>3</v>
      </c>
      <c r="B708" s="63" t="n">
        <v>198</v>
      </c>
      <c r="C708" s="64" t="n">
        <v>37</v>
      </c>
      <c r="D708" s="64" t="n">
        <v>93</v>
      </c>
      <c r="E708" s="63" t="n">
        <v>113</v>
      </c>
      <c r="F708" s="64" t="n">
        <v>192</v>
      </c>
      <c r="G708" s="65" t="n">
        <v>21</v>
      </c>
      <c r="H708" s="63" t="n">
        <v>126</v>
      </c>
      <c r="I708" s="65" t="n">
        <v>202</v>
      </c>
      <c r="J708" s="63" t="n">
        <v>145</v>
      </c>
      <c r="K708" s="64" t="n">
        <v>15</v>
      </c>
      <c r="L708" s="65" t="n">
        <v>177</v>
      </c>
      <c r="M708" s="193" t="n">
        <v>226</v>
      </c>
      <c r="N708" s="65" t="n">
        <v>109</v>
      </c>
      <c r="O708" s="134" t="n">
        <v>132</v>
      </c>
      <c r="P708" s="195" t="n">
        <v>203</v>
      </c>
      <c r="Q708" s="63" t="n">
        <v>29</v>
      </c>
      <c r="R708" s="64" t="n">
        <v>840</v>
      </c>
      <c r="S708" s="64" t="n">
        <v>352</v>
      </c>
      <c r="T708" s="196" t="n">
        <f aca="false">IF(R708&lt;&gt;0,S708/R708,"")</f>
        <v>0.419047619047619</v>
      </c>
    </row>
    <row r="709" customFormat="false" ht="11.25" hidden="false" customHeight="true" outlineLevel="0" collapsed="false">
      <c r="A709" s="32" t="n">
        <v>4</v>
      </c>
      <c r="B709" s="63" t="n">
        <v>186</v>
      </c>
      <c r="C709" s="64" t="n">
        <v>19</v>
      </c>
      <c r="D709" s="64" t="n">
        <v>123</v>
      </c>
      <c r="E709" s="63" t="n">
        <v>128</v>
      </c>
      <c r="F709" s="64" t="n">
        <v>185</v>
      </c>
      <c r="G709" s="65" t="n">
        <v>16</v>
      </c>
      <c r="H709" s="63" t="n">
        <v>146</v>
      </c>
      <c r="I709" s="65" t="n">
        <v>183</v>
      </c>
      <c r="J709" s="63" t="n">
        <v>144</v>
      </c>
      <c r="K709" s="64" t="n">
        <v>15</v>
      </c>
      <c r="L709" s="65" t="n">
        <v>172</v>
      </c>
      <c r="M709" s="193" t="n">
        <v>221</v>
      </c>
      <c r="N709" s="65" t="n">
        <v>108</v>
      </c>
      <c r="O709" s="134" t="n">
        <v>139</v>
      </c>
      <c r="P709" s="195" t="n">
        <v>188</v>
      </c>
      <c r="Q709" s="63" t="n">
        <v>26</v>
      </c>
      <c r="R709" s="64" t="n">
        <v>709</v>
      </c>
      <c r="S709" s="64" t="n">
        <v>339</v>
      </c>
      <c r="T709" s="196" t="n">
        <f aca="false">IF(R709&lt;&gt;0,S709/R709,"")</f>
        <v>0.478138222849083</v>
      </c>
    </row>
    <row r="710" customFormat="false" ht="11.25" hidden="false" customHeight="true" outlineLevel="0" collapsed="false">
      <c r="A710" s="32" t="n">
        <v>5</v>
      </c>
      <c r="B710" s="63" t="n">
        <v>268</v>
      </c>
      <c r="C710" s="64" t="n">
        <v>24</v>
      </c>
      <c r="D710" s="64" t="n">
        <v>151</v>
      </c>
      <c r="E710" s="63" t="n">
        <v>165</v>
      </c>
      <c r="F710" s="64" t="n">
        <v>260</v>
      </c>
      <c r="G710" s="65" t="n">
        <v>20</v>
      </c>
      <c r="H710" s="63" t="n">
        <v>183</v>
      </c>
      <c r="I710" s="65" t="n">
        <v>260</v>
      </c>
      <c r="J710" s="63" t="n">
        <v>225</v>
      </c>
      <c r="K710" s="64" t="n">
        <v>25</v>
      </c>
      <c r="L710" s="65" t="n">
        <v>203</v>
      </c>
      <c r="M710" s="193" t="n">
        <v>316</v>
      </c>
      <c r="N710" s="65" t="n">
        <v>143</v>
      </c>
      <c r="O710" s="134" t="n">
        <v>204</v>
      </c>
      <c r="P710" s="195" t="n">
        <v>256</v>
      </c>
      <c r="Q710" s="63" t="n">
        <v>42</v>
      </c>
      <c r="R710" s="64" t="n">
        <v>1083</v>
      </c>
      <c r="S710" s="64" t="n">
        <v>475</v>
      </c>
      <c r="T710" s="196" t="n">
        <f aca="false">IF(R710&lt;&gt;0,S710/R710,"")</f>
        <v>0.43859649122807</v>
      </c>
    </row>
    <row r="711" customFormat="false" ht="11.25" hidden="false" customHeight="true" outlineLevel="0" collapsed="false">
      <c r="A711" s="32" t="n">
        <v>6</v>
      </c>
      <c r="B711" s="63" t="n">
        <v>298</v>
      </c>
      <c r="C711" s="64" t="n">
        <v>30</v>
      </c>
      <c r="D711" s="64" t="n">
        <v>113</v>
      </c>
      <c r="E711" s="63" t="n">
        <v>130</v>
      </c>
      <c r="F711" s="64" t="n">
        <v>289</v>
      </c>
      <c r="G711" s="65" t="n">
        <v>26</v>
      </c>
      <c r="H711" s="63" t="n">
        <v>150</v>
      </c>
      <c r="I711" s="65" t="n">
        <v>300</v>
      </c>
      <c r="J711" s="63" t="n">
        <v>158</v>
      </c>
      <c r="K711" s="64" t="n">
        <v>19</v>
      </c>
      <c r="L711" s="65" t="n">
        <v>275</v>
      </c>
      <c r="M711" s="193" t="n">
        <v>260</v>
      </c>
      <c r="N711" s="65" t="n">
        <v>183</v>
      </c>
      <c r="O711" s="134" t="n">
        <v>188</v>
      </c>
      <c r="P711" s="195" t="n">
        <v>255</v>
      </c>
      <c r="Q711" s="63" t="n">
        <v>66</v>
      </c>
      <c r="R711" s="64" t="n">
        <v>976</v>
      </c>
      <c r="S711" s="64" t="n">
        <v>464</v>
      </c>
      <c r="T711" s="196" t="n">
        <f aca="false">IF(R711&lt;&gt;0,S711/R711,"")</f>
        <v>0.475409836065574</v>
      </c>
    </row>
    <row r="712" customFormat="false" ht="11.25" hidden="false" customHeight="true" outlineLevel="0" collapsed="false">
      <c r="A712" s="32" t="n">
        <v>7</v>
      </c>
      <c r="B712" s="63" t="n">
        <v>246</v>
      </c>
      <c r="C712" s="64" t="n">
        <v>36</v>
      </c>
      <c r="D712" s="64" t="n">
        <v>156</v>
      </c>
      <c r="E712" s="63" t="n">
        <v>174</v>
      </c>
      <c r="F712" s="64" t="n">
        <v>232</v>
      </c>
      <c r="G712" s="65" t="n">
        <v>31</v>
      </c>
      <c r="H712" s="63" t="n">
        <v>198</v>
      </c>
      <c r="I712" s="65" t="n">
        <v>244</v>
      </c>
      <c r="J712" s="63" t="n">
        <v>197</v>
      </c>
      <c r="K712" s="64" t="n">
        <v>30</v>
      </c>
      <c r="L712" s="65" t="n">
        <v>219</v>
      </c>
      <c r="M712" s="193" t="n">
        <v>308</v>
      </c>
      <c r="N712" s="65" t="n">
        <v>151</v>
      </c>
      <c r="O712" s="134" t="n">
        <v>187</v>
      </c>
      <c r="P712" s="195" t="n">
        <v>270</v>
      </c>
      <c r="Q712" s="63" t="n">
        <v>32</v>
      </c>
      <c r="R712" s="64" t="n">
        <v>1010</v>
      </c>
      <c r="S712" s="64" t="n">
        <v>474</v>
      </c>
      <c r="T712" s="196" t="n">
        <f aca="false">IF(R712&lt;&gt;0,S712/R712,"")</f>
        <v>0.469306930693069</v>
      </c>
    </row>
    <row r="713" customFormat="false" ht="11.25" hidden="false" customHeight="true" outlineLevel="0" collapsed="false">
      <c r="A713" s="32" t="n">
        <v>8</v>
      </c>
      <c r="B713" s="63" t="n">
        <v>307</v>
      </c>
      <c r="C713" s="64" t="n">
        <v>16</v>
      </c>
      <c r="D713" s="64" t="n">
        <v>165</v>
      </c>
      <c r="E713" s="63" t="n">
        <v>166</v>
      </c>
      <c r="F713" s="64" t="n">
        <v>308</v>
      </c>
      <c r="G713" s="65" t="n">
        <v>14</v>
      </c>
      <c r="H713" s="63" t="n">
        <v>216</v>
      </c>
      <c r="I713" s="65" t="n">
        <v>282</v>
      </c>
      <c r="J713" s="63" t="n">
        <v>249</v>
      </c>
      <c r="K713" s="64" t="n">
        <v>7</v>
      </c>
      <c r="L713" s="65" t="n">
        <v>255</v>
      </c>
      <c r="M713" s="193" t="n">
        <v>336</v>
      </c>
      <c r="N713" s="65" t="n">
        <v>181</v>
      </c>
      <c r="O713" s="134" t="n">
        <v>224</v>
      </c>
      <c r="P713" s="195" t="n">
        <v>293</v>
      </c>
      <c r="Q713" s="63" t="n">
        <v>56</v>
      </c>
      <c r="R713" s="64" t="n">
        <v>1179</v>
      </c>
      <c r="S713" s="64" t="n">
        <v>534</v>
      </c>
      <c r="T713" s="196" t="n">
        <f aca="false">IF(R713&lt;&gt;0,S713/R713,"")</f>
        <v>0.452926208651399</v>
      </c>
    </row>
    <row r="714" customFormat="false" ht="11.25" hidden="false" customHeight="true" outlineLevel="0" collapsed="false">
      <c r="A714" s="32" t="n">
        <v>9</v>
      </c>
      <c r="B714" s="63" t="n">
        <v>295</v>
      </c>
      <c r="C714" s="64" t="n">
        <v>18</v>
      </c>
      <c r="D714" s="64" t="n">
        <v>108</v>
      </c>
      <c r="E714" s="63" t="n">
        <v>136</v>
      </c>
      <c r="F714" s="64" t="n">
        <v>272</v>
      </c>
      <c r="G714" s="65" t="n">
        <v>12</v>
      </c>
      <c r="H714" s="63" t="n">
        <v>147</v>
      </c>
      <c r="I714" s="65" t="n">
        <v>279</v>
      </c>
      <c r="J714" s="63" t="n">
        <v>170</v>
      </c>
      <c r="K714" s="64" t="n">
        <v>18</v>
      </c>
      <c r="L714" s="65" t="n">
        <v>242</v>
      </c>
      <c r="M714" s="193" t="n">
        <v>271</v>
      </c>
      <c r="N714" s="65" t="n">
        <v>166</v>
      </c>
      <c r="O714" s="134" t="n">
        <v>187</v>
      </c>
      <c r="P714" s="195" t="n">
        <v>249</v>
      </c>
      <c r="Q714" s="63" t="n">
        <v>42</v>
      </c>
      <c r="R714" s="64" t="n">
        <v>1001</v>
      </c>
      <c r="S714" s="64" t="n">
        <v>446</v>
      </c>
      <c r="T714" s="196" t="n">
        <f aca="false">IF(R714&lt;&gt;0,S714/R714,"")</f>
        <v>0.445554445554446</v>
      </c>
    </row>
    <row r="715" customFormat="false" ht="11.25" hidden="false" customHeight="true" outlineLevel="0" collapsed="false">
      <c r="A715" s="32" t="n">
        <v>10</v>
      </c>
      <c r="B715" s="63" t="n">
        <v>208</v>
      </c>
      <c r="C715" s="64" t="n">
        <v>19</v>
      </c>
      <c r="D715" s="64" t="n">
        <v>95</v>
      </c>
      <c r="E715" s="63" t="n">
        <v>111</v>
      </c>
      <c r="F715" s="64" t="n">
        <v>198</v>
      </c>
      <c r="G715" s="65" t="n">
        <v>10</v>
      </c>
      <c r="H715" s="63" t="n">
        <v>125</v>
      </c>
      <c r="I715" s="65" t="n">
        <v>204</v>
      </c>
      <c r="J715" s="63" t="n">
        <v>134</v>
      </c>
      <c r="K715" s="64" t="n">
        <v>15</v>
      </c>
      <c r="L715" s="65" t="n">
        <v>183</v>
      </c>
      <c r="M715" s="193" t="n">
        <v>225</v>
      </c>
      <c r="N715" s="65" t="n">
        <v>102</v>
      </c>
      <c r="O715" s="134" t="n">
        <v>154</v>
      </c>
      <c r="P715" s="195" t="n">
        <v>176</v>
      </c>
      <c r="Q715" s="63" t="n">
        <v>34</v>
      </c>
      <c r="R715" s="64" t="n">
        <v>847</v>
      </c>
      <c r="S715" s="64" t="n">
        <v>335</v>
      </c>
      <c r="T715" s="196" t="n">
        <f aca="false">IF(R715&lt;&gt;0,S715/R715,"")</f>
        <v>0.395513577331759</v>
      </c>
    </row>
    <row r="716" customFormat="false" ht="11.25" hidden="false" customHeight="true" outlineLevel="0" collapsed="false">
      <c r="A716" s="32" t="n">
        <v>11</v>
      </c>
      <c r="B716" s="63" t="n">
        <v>113</v>
      </c>
      <c r="C716" s="64" t="n">
        <v>15</v>
      </c>
      <c r="D716" s="64" t="n">
        <v>69</v>
      </c>
      <c r="E716" s="63" t="n">
        <v>78</v>
      </c>
      <c r="F716" s="64" t="n">
        <v>111</v>
      </c>
      <c r="G716" s="65" t="n">
        <v>9</v>
      </c>
      <c r="H716" s="63" t="n">
        <v>97</v>
      </c>
      <c r="I716" s="65" t="n">
        <v>105</v>
      </c>
      <c r="J716" s="63" t="n">
        <v>98</v>
      </c>
      <c r="K716" s="64" t="n">
        <v>8</v>
      </c>
      <c r="L716" s="65" t="n">
        <v>95</v>
      </c>
      <c r="M716" s="193" t="n">
        <v>125</v>
      </c>
      <c r="N716" s="65" t="n">
        <v>74</v>
      </c>
      <c r="O716" s="134" t="n">
        <v>83</v>
      </c>
      <c r="P716" s="195" t="n">
        <v>114</v>
      </c>
      <c r="Q716" s="63" t="n">
        <v>21</v>
      </c>
      <c r="R716" s="64" t="n">
        <v>517</v>
      </c>
      <c r="S716" s="64" t="n">
        <v>205</v>
      </c>
      <c r="T716" s="196" t="n">
        <f aca="false">IF(R716&lt;&gt;0,S716/R716,"")</f>
        <v>0.396518375241779</v>
      </c>
    </row>
    <row r="717" customFormat="false" ht="11.25" hidden="false" customHeight="true" outlineLevel="0" collapsed="false">
      <c r="A717" s="32" t="n">
        <v>12</v>
      </c>
      <c r="B717" s="63" t="n">
        <v>176</v>
      </c>
      <c r="C717" s="64" t="n">
        <v>19</v>
      </c>
      <c r="D717" s="64" t="n">
        <v>92</v>
      </c>
      <c r="E717" s="63" t="n">
        <v>104</v>
      </c>
      <c r="F717" s="64" t="n">
        <v>175</v>
      </c>
      <c r="G717" s="65" t="n">
        <v>13</v>
      </c>
      <c r="H717" s="63" t="n">
        <v>111</v>
      </c>
      <c r="I717" s="65" t="n">
        <v>177</v>
      </c>
      <c r="J717" s="63" t="n">
        <v>118</v>
      </c>
      <c r="K717" s="64" t="n">
        <v>13</v>
      </c>
      <c r="L717" s="65" t="n">
        <v>163</v>
      </c>
      <c r="M717" s="193" t="n">
        <v>209</v>
      </c>
      <c r="N717" s="65" t="n">
        <v>91</v>
      </c>
      <c r="O717" s="134" t="n">
        <v>130</v>
      </c>
      <c r="P717" s="195" t="n">
        <v>165</v>
      </c>
      <c r="Q717" s="63" t="n">
        <v>33</v>
      </c>
      <c r="R717" s="64" t="n">
        <v>722</v>
      </c>
      <c r="S717" s="64" t="n">
        <v>310</v>
      </c>
      <c r="T717" s="196" t="n">
        <f aca="false">IF(R717&lt;&gt;0,S717/R717,"")</f>
        <v>0.429362880886427</v>
      </c>
    </row>
    <row r="718" customFormat="false" ht="11.25" hidden="false" customHeight="true" outlineLevel="0" collapsed="false">
      <c r="A718" s="32" t="n">
        <v>13</v>
      </c>
      <c r="B718" s="63" t="n">
        <v>338</v>
      </c>
      <c r="C718" s="64" t="n">
        <v>24</v>
      </c>
      <c r="D718" s="64" t="n">
        <v>106</v>
      </c>
      <c r="E718" s="63" t="n">
        <v>116</v>
      </c>
      <c r="F718" s="64" t="n">
        <v>334</v>
      </c>
      <c r="G718" s="65" t="n">
        <v>18</v>
      </c>
      <c r="H718" s="63" t="n">
        <v>140</v>
      </c>
      <c r="I718" s="65" t="n">
        <v>333</v>
      </c>
      <c r="J718" s="63" t="n">
        <v>184</v>
      </c>
      <c r="K718" s="64" t="n">
        <v>12</v>
      </c>
      <c r="L718" s="65" t="n">
        <v>287</v>
      </c>
      <c r="M718" s="193" t="n">
        <v>300</v>
      </c>
      <c r="N718" s="65" t="n">
        <v>166</v>
      </c>
      <c r="O718" s="134" t="n">
        <v>206</v>
      </c>
      <c r="P718" s="195" t="n">
        <v>263</v>
      </c>
      <c r="Q718" s="63" t="n">
        <v>31</v>
      </c>
      <c r="R718" s="64" t="n">
        <v>1173</v>
      </c>
      <c r="S718" s="64" t="n">
        <v>497</v>
      </c>
      <c r="T718" s="196" t="n">
        <f aca="false">IF(R718&lt;&gt;0,S718/R718,"")</f>
        <v>0.423699914748508</v>
      </c>
    </row>
    <row r="719" customFormat="false" ht="11.25" hidden="false" customHeight="true" outlineLevel="0" collapsed="false">
      <c r="A719" s="32" t="n">
        <v>14</v>
      </c>
      <c r="B719" s="63" t="n">
        <v>189</v>
      </c>
      <c r="C719" s="64" t="n">
        <v>18</v>
      </c>
      <c r="D719" s="64" t="n">
        <v>80</v>
      </c>
      <c r="E719" s="63" t="n">
        <v>94</v>
      </c>
      <c r="F719" s="64" t="n">
        <v>181</v>
      </c>
      <c r="G719" s="65" t="n">
        <v>11</v>
      </c>
      <c r="H719" s="63" t="n">
        <v>113</v>
      </c>
      <c r="I719" s="65" t="n">
        <v>177</v>
      </c>
      <c r="J719" s="63" t="n">
        <v>121</v>
      </c>
      <c r="K719" s="64" t="n">
        <v>12</v>
      </c>
      <c r="L719" s="65" t="n">
        <v>154</v>
      </c>
      <c r="M719" s="193" t="n">
        <v>182</v>
      </c>
      <c r="N719" s="65" t="n">
        <v>107</v>
      </c>
      <c r="O719" s="134" t="n">
        <v>121</v>
      </c>
      <c r="P719" s="195" t="n">
        <v>166</v>
      </c>
      <c r="Q719" s="63" t="n">
        <v>37</v>
      </c>
      <c r="R719" s="64" t="n">
        <v>686</v>
      </c>
      <c r="S719" s="64" t="n">
        <v>302</v>
      </c>
      <c r="T719" s="196" t="n">
        <f aca="false">IF(R719&lt;&gt;0,S719/R719,"")</f>
        <v>0.440233236151603</v>
      </c>
    </row>
    <row r="720" customFormat="false" ht="11.25" hidden="false" customHeight="true" outlineLevel="0" collapsed="false">
      <c r="A720" s="32" t="n">
        <v>15</v>
      </c>
      <c r="B720" s="63" t="n">
        <v>289</v>
      </c>
      <c r="C720" s="64" t="n">
        <v>12</v>
      </c>
      <c r="D720" s="64" t="n">
        <v>145</v>
      </c>
      <c r="E720" s="63" t="n">
        <v>147</v>
      </c>
      <c r="F720" s="64" t="n">
        <v>281</v>
      </c>
      <c r="G720" s="65" t="n">
        <v>15</v>
      </c>
      <c r="H720" s="63" t="n">
        <v>184</v>
      </c>
      <c r="I720" s="65" t="n">
        <v>274</v>
      </c>
      <c r="J720" s="63" t="n">
        <v>204</v>
      </c>
      <c r="K720" s="64" t="n">
        <v>8</v>
      </c>
      <c r="L720" s="65" t="n">
        <v>243</v>
      </c>
      <c r="M720" s="193" t="n">
        <v>291</v>
      </c>
      <c r="N720" s="65" t="n">
        <v>168</v>
      </c>
      <c r="O720" s="134" t="n">
        <v>199</v>
      </c>
      <c r="P720" s="195" t="n">
        <v>258</v>
      </c>
      <c r="Q720" s="63" t="n">
        <v>37</v>
      </c>
      <c r="R720" s="64" t="n">
        <v>966</v>
      </c>
      <c r="S720" s="64" t="n">
        <v>471</v>
      </c>
      <c r="T720" s="196" t="n">
        <f aca="false">IF(R720&lt;&gt;0,S720/R720,"")</f>
        <v>0.487577639751553</v>
      </c>
    </row>
    <row r="721" customFormat="false" ht="11.25" hidden="false" customHeight="true" outlineLevel="0" collapsed="false">
      <c r="A721" s="32" t="n">
        <v>16</v>
      </c>
      <c r="B721" s="63" t="n">
        <v>438</v>
      </c>
      <c r="C721" s="64" t="n">
        <v>19</v>
      </c>
      <c r="D721" s="64" t="n">
        <v>142</v>
      </c>
      <c r="E721" s="63" t="n">
        <v>153</v>
      </c>
      <c r="F721" s="64" t="n">
        <v>424</v>
      </c>
      <c r="G721" s="65" t="n">
        <v>16</v>
      </c>
      <c r="H721" s="63" t="n">
        <v>204</v>
      </c>
      <c r="I721" s="65" t="n">
        <v>395</v>
      </c>
      <c r="J721" s="63" t="n">
        <v>245</v>
      </c>
      <c r="K721" s="64" t="n">
        <v>14</v>
      </c>
      <c r="L721" s="65" t="n">
        <v>347</v>
      </c>
      <c r="M721" s="193" t="n">
        <v>415</v>
      </c>
      <c r="N721" s="65" t="n">
        <v>178</v>
      </c>
      <c r="O721" s="134" t="n">
        <v>297</v>
      </c>
      <c r="P721" s="195" t="n">
        <v>307</v>
      </c>
      <c r="Q721" s="63" t="n">
        <v>63</v>
      </c>
      <c r="R721" s="64" t="n">
        <v>1281</v>
      </c>
      <c r="S721" s="64" t="n">
        <v>629</v>
      </c>
      <c r="T721" s="196" t="n">
        <f aca="false">IF(R721&lt;&gt;0,S721/R721,"")</f>
        <v>0.491022638563622</v>
      </c>
    </row>
    <row r="722" customFormat="false" ht="11.25" hidden="false" customHeight="true" outlineLevel="0" collapsed="false">
      <c r="A722" s="32" t="n">
        <v>17</v>
      </c>
      <c r="B722" s="63" t="n">
        <v>257</v>
      </c>
      <c r="C722" s="64" t="n">
        <v>14</v>
      </c>
      <c r="D722" s="64" t="n">
        <v>111</v>
      </c>
      <c r="E722" s="63" t="n">
        <v>117</v>
      </c>
      <c r="F722" s="64" t="n">
        <v>255</v>
      </c>
      <c r="G722" s="65" t="n">
        <v>12</v>
      </c>
      <c r="H722" s="63" t="n">
        <v>137</v>
      </c>
      <c r="I722" s="65" t="n">
        <v>246</v>
      </c>
      <c r="J722" s="63" t="n">
        <v>151</v>
      </c>
      <c r="K722" s="64" t="n">
        <v>9</v>
      </c>
      <c r="L722" s="65" t="n">
        <v>235</v>
      </c>
      <c r="M722" s="193" t="n">
        <v>259</v>
      </c>
      <c r="N722" s="65" t="n">
        <v>135</v>
      </c>
      <c r="O722" s="134" t="n">
        <v>170</v>
      </c>
      <c r="P722" s="195" t="n">
        <v>226</v>
      </c>
      <c r="Q722" s="63" t="n">
        <v>36</v>
      </c>
      <c r="R722" s="64" t="n">
        <v>865</v>
      </c>
      <c r="S722" s="64" t="n">
        <v>411</v>
      </c>
      <c r="T722" s="196" t="n">
        <f aca="false">IF(R722&lt;&gt;0,S722/R722,"")</f>
        <v>0.47514450867052</v>
      </c>
    </row>
    <row r="723" customFormat="false" ht="11.25" hidden="false" customHeight="true" outlineLevel="0" collapsed="false">
      <c r="A723" s="32" t="n">
        <v>18</v>
      </c>
      <c r="B723" s="63" t="n">
        <v>222</v>
      </c>
      <c r="C723" s="64" t="n">
        <v>18</v>
      </c>
      <c r="D723" s="64" t="n">
        <v>104</v>
      </c>
      <c r="E723" s="63" t="n">
        <v>119</v>
      </c>
      <c r="F723" s="64" t="n">
        <v>213</v>
      </c>
      <c r="G723" s="65" t="n">
        <v>9</v>
      </c>
      <c r="H723" s="63" t="n">
        <v>142</v>
      </c>
      <c r="I723" s="65" t="n">
        <v>201</v>
      </c>
      <c r="J723" s="63" t="n">
        <v>144</v>
      </c>
      <c r="K723" s="64" t="n">
        <v>16</v>
      </c>
      <c r="L723" s="65" t="n">
        <v>189</v>
      </c>
      <c r="M723" s="193" t="n">
        <v>232</v>
      </c>
      <c r="N723" s="65" t="n">
        <v>112</v>
      </c>
      <c r="O723" s="134" t="n">
        <v>137</v>
      </c>
      <c r="P723" s="195" t="n">
        <v>212</v>
      </c>
      <c r="Q723" s="63" t="n">
        <v>48</v>
      </c>
      <c r="R723" s="64" t="n">
        <v>845</v>
      </c>
      <c r="S723" s="64" t="n">
        <v>361</v>
      </c>
      <c r="T723" s="196" t="n">
        <f aca="false">IF(R723&lt;&gt;0,S723/R723,"")</f>
        <v>0.427218934911243</v>
      </c>
    </row>
    <row r="724" customFormat="false" ht="11.25" hidden="false" customHeight="true" outlineLevel="0" collapsed="false">
      <c r="A724" s="32" t="n">
        <v>19</v>
      </c>
      <c r="B724" s="63" t="n">
        <v>315</v>
      </c>
      <c r="C724" s="64" t="n">
        <v>22</v>
      </c>
      <c r="D724" s="64" t="n">
        <v>119</v>
      </c>
      <c r="E724" s="63" t="n">
        <v>124</v>
      </c>
      <c r="F724" s="64" t="n">
        <v>320</v>
      </c>
      <c r="G724" s="65" t="n">
        <v>12</v>
      </c>
      <c r="H724" s="63" t="n">
        <v>150</v>
      </c>
      <c r="I724" s="65" t="n">
        <v>306</v>
      </c>
      <c r="J724" s="63" t="n">
        <v>188</v>
      </c>
      <c r="K724" s="64" t="n">
        <v>12</v>
      </c>
      <c r="L724" s="65" t="n">
        <v>262</v>
      </c>
      <c r="M724" s="193" t="n">
        <v>305</v>
      </c>
      <c r="N724" s="65" t="n">
        <v>143</v>
      </c>
      <c r="O724" s="134" t="n">
        <v>225</v>
      </c>
      <c r="P724" s="195" t="n">
        <v>226</v>
      </c>
      <c r="Q724" s="63" t="n">
        <v>66</v>
      </c>
      <c r="R724" s="64" t="n">
        <v>1050</v>
      </c>
      <c r="S724" s="64" t="n">
        <v>472</v>
      </c>
      <c r="T724" s="196" t="n">
        <f aca="false">IF(R724&lt;&gt;0,S724/R724,"")</f>
        <v>0.44952380952381</v>
      </c>
    </row>
    <row r="725" customFormat="false" ht="11.25" hidden="false" customHeight="true" outlineLevel="0" collapsed="false">
      <c r="A725" s="32" t="n">
        <v>20</v>
      </c>
      <c r="B725" s="63" t="n">
        <v>208</v>
      </c>
      <c r="C725" s="64" t="n">
        <v>16</v>
      </c>
      <c r="D725" s="64" t="n">
        <v>139</v>
      </c>
      <c r="E725" s="63" t="n">
        <v>145</v>
      </c>
      <c r="F725" s="64" t="n">
        <v>206</v>
      </c>
      <c r="G725" s="65" t="n">
        <v>13</v>
      </c>
      <c r="H725" s="63" t="n">
        <v>164</v>
      </c>
      <c r="I725" s="65" t="n">
        <v>208</v>
      </c>
      <c r="J725" s="63" t="n">
        <v>190</v>
      </c>
      <c r="K725" s="64" t="n">
        <v>7</v>
      </c>
      <c r="L725" s="65" t="n">
        <v>179</v>
      </c>
      <c r="M725" s="193" t="n">
        <v>242</v>
      </c>
      <c r="N725" s="65" t="n">
        <v>127</v>
      </c>
      <c r="O725" s="134" t="n">
        <v>162</v>
      </c>
      <c r="P725" s="195" t="n">
        <v>216</v>
      </c>
      <c r="Q725" s="63" t="n">
        <v>27</v>
      </c>
      <c r="R725" s="64" t="n">
        <v>887</v>
      </c>
      <c r="S725" s="64" t="n">
        <v>391</v>
      </c>
      <c r="T725" s="196" t="n">
        <f aca="false">IF(R725&lt;&gt;0,S725/R725,"")</f>
        <v>0.440811724915445</v>
      </c>
    </row>
    <row r="726" customFormat="false" ht="11.25" hidden="false" customHeight="true" outlineLevel="0" collapsed="false">
      <c r="A726" s="32" t="n">
        <v>21</v>
      </c>
      <c r="B726" s="63" t="n">
        <v>242</v>
      </c>
      <c r="C726" s="64" t="n">
        <v>12</v>
      </c>
      <c r="D726" s="64" t="n">
        <v>121</v>
      </c>
      <c r="E726" s="63" t="n">
        <v>123</v>
      </c>
      <c r="F726" s="64" t="n">
        <v>244</v>
      </c>
      <c r="G726" s="65" t="n">
        <v>11</v>
      </c>
      <c r="H726" s="63" t="n">
        <v>150</v>
      </c>
      <c r="I726" s="65" t="n">
        <v>232</v>
      </c>
      <c r="J726" s="63" t="n">
        <v>182</v>
      </c>
      <c r="K726" s="64" t="n">
        <v>9</v>
      </c>
      <c r="L726" s="65" t="n">
        <v>199</v>
      </c>
      <c r="M726" s="193" t="n">
        <v>260</v>
      </c>
      <c r="N726" s="65" t="n">
        <v>123</v>
      </c>
      <c r="O726" s="134" t="n">
        <v>136</v>
      </c>
      <c r="P726" s="195" t="n">
        <v>249</v>
      </c>
      <c r="Q726" s="63" t="n">
        <v>46</v>
      </c>
      <c r="R726" s="64" t="n">
        <v>963</v>
      </c>
      <c r="S726" s="64" t="n">
        <v>403</v>
      </c>
      <c r="T726" s="196" t="n">
        <f aca="false">IF(R726&lt;&gt;0,S726/R726,"")</f>
        <v>0.418483904465213</v>
      </c>
    </row>
    <row r="727" customFormat="false" ht="11.25" hidden="false" customHeight="true" outlineLevel="0" collapsed="false">
      <c r="A727" s="32" t="n">
        <v>22</v>
      </c>
      <c r="B727" s="63" t="n">
        <v>399</v>
      </c>
      <c r="C727" s="64" t="n">
        <v>14</v>
      </c>
      <c r="D727" s="64" t="n">
        <v>146</v>
      </c>
      <c r="E727" s="63" t="n">
        <v>148</v>
      </c>
      <c r="F727" s="64" t="n">
        <v>394</v>
      </c>
      <c r="G727" s="65" t="n">
        <v>17</v>
      </c>
      <c r="H727" s="63" t="n">
        <v>193</v>
      </c>
      <c r="I727" s="65" t="n">
        <v>375</v>
      </c>
      <c r="J727" s="63" t="n">
        <v>244</v>
      </c>
      <c r="K727" s="64" t="n">
        <v>9</v>
      </c>
      <c r="L727" s="65" t="n">
        <v>328</v>
      </c>
      <c r="M727" s="193" t="n">
        <v>376</v>
      </c>
      <c r="N727" s="65" t="n">
        <v>200</v>
      </c>
      <c r="O727" s="134" t="n">
        <v>276</v>
      </c>
      <c r="P727" s="195" t="n">
        <v>304</v>
      </c>
      <c r="Q727" s="63" t="n">
        <v>82</v>
      </c>
      <c r="R727" s="64" t="n">
        <v>1215</v>
      </c>
      <c r="S727" s="64" t="n">
        <v>601</v>
      </c>
      <c r="T727" s="196" t="n">
        <f aca="false">IF(R727&lt;&gt;0,S727/R727,"")</f>
        <v>0.494650205761317</v>
      </c>
    </row>
    <row r="728" customFormat="false" ht="11.25" hidden="false" customHeight="true" outlineLevel="0" collapsed="false">
      <c r="A728" s="32" t="n">
        <v>23</v>
      </c>
      <c r="B728" s="33" t="n">
        <v>175</v>
      </c>
      <c r="C728" s="34" t="n">
        <v>19</v>
      </c>
      <c r="D728" s="34" t="n">
        <v>110</v>
      </c>
      <c r="E728" s="33" t="n">
        <v>118</v>
      </c>
      <c r="F728" s="34" t="n">
        <v>170</v>
      </c>
      <c r="G728" s="35" t="n">
        <v>14</v>
      </c>
      <c r="H728" s="33" t="n">
        <v>141</v>
      </c>
      <c r="I728" s="35" t="n">
        <v>163</v>
      </c>
      <c r="J728" s="33" t="n">
        <v>146</v>
      </c>
      <c r="K728" s="34" t="n">
        <v>9</v>
      </c>
      <c r="L728" s="35" t="n">
        <v>150</v>
      </c>
      <c r="M728" s="174" t="n">
        <v>219</v>
      </c>
      <c r="N728" s="35" t="n">
        <v>88</v>
      </c>
      <c r="O728" s="99" t="n">
        <v>136</v>
      </c>
      <c r="P728" s="175" t="n">
        <v>174</v>
      </c>
      <c r="Q728" s="33" t="n">
        <v>51</v>
      </c>
      <c r="R728" s="34" t="n">
        <v>737</v>
      </c>
      <c r="S728" s="34" t="n">
        <v>320</v>
      </c>
      <c r="T728" s="176" t="n">
        <f aca="false">IF(R728&lt;&gt;0,S728/R728,"")</f>
        <v>0.434192672998643</v>
      </c>
    </row>
    <row r="729" customFormat="false" ht="11.25" hidden="false" customHeight="true" outlineLevel="0" collapsed="false">
      <c r="A729" s="32" t="n">
        <v>24</v>
      </c>
      <c r="B729" s="63" t="n">
        <v>174</v>
      </c>
      <c r="C729" s="64" t="n">
        <v>14</v>
      </c>
      <c r="D729" s="64" t="n">
        <v>100</v>
      </c>
      <c r="E729" s="63" t="n">
        <v>104</v>
      </c>
      <c r="F729" s="64" t="n">
        <v>175</v>
      </c>
      <c r="G729" s="65" t="n">
        <v>9</v>
      </c>
      <c r="H729" s="63" t="n">
        <v>126</v>
      </c>
      <c r="I729" s="65" t="n">
        <v>163</v>
      </c>
      <c r="J729" s="63" t="n">
        <v>142</v>
      </c>
      <c r="K729" s="64" t="n">
        <v>9</v>
      </c>
      <c r="L729" s="65" t="n">
        <v>145</v>
      </c>
      <c r="M729" s="193" t="n">
        <v>206</v>
      </c>
      <c r="N729" s="65" t="n">
        <v>90</v>
      </c>
      <c r="O729" s="134" t="n">
        <v>131</v>
      </c>
      <c r="P729" s="195" t="n">
        <v>167</v>
      </c>
      <c r="Q729" s="63" t="n">
        <v>42</v>
      </c>
      <c r="R729" s="64" t="n">
        <v>772</v>
      </c>
      <c r="S729" s="64" t="n">
        <v>305</v>
      </c>
      <c r="T729" s="196" t="n">
        <f aca="false">IF(R729&lt;&gt;0,S729/R729,"")</f>
        <v>0.395077720207254</v>
      </c>
    </row>
    <row r="730" customFormat="false" ht="11.25" hidden="false" customHeight="true" outlineLevel="0" collapsed="false">
      <c r="A730" s="32" t="n">
        <v>25</v>
      </c>
      <c r="B730" s="63" t="n">
        <v>190</v>
      </c>
      <c r="C730" s="64" t="n">
        <v>19</v>
      </c>
      <c r="D730" s="64" t="n">
        <v>86</v>
      </c>
      <c r="E730" s="63" t="n">
        <v>96</v>
      </c>
      <c r="F730" s="64" t="n">
        <v>185</v>
      </c>
      <c r="G730" s="65" t="n">
        <v>13</v>
      </c>
      <c r="H730" s="63" t="n">
        <v>108</v>
      </c>
      <c r="I730" s="65" t="n">
        <v>187</v>
      </c>
      <c r="J730" s="63" t="n">
        <v>109</v>
      </c>
      <c r="K730" s="64" t="n">
        <v>12</v>
      </c>
      <c r="L730" s="65" t="n">
        <v>177</v>
      </c>
      <c r="M730" s="193" t="n">
        <v>198</v>
      </c>
      <c r="N730" s="65" t="n">
        <v>103</v>
      </c>
      <c r="O730" s="134" t="n">
        <v>143</v>
      </c>
      <c r="P730" s="195" t="n">
        <v>159</v>
      </c>
      <c r="Q730" s="63" t="n">
        <v>53</v>
      </c>
      <c r="R730" s="64" t="n">
        <v>738</v>
      </c>
      <c r="S730" s="64" t="n">
        <v>308</v>
      </c>
      <c r="T730" s="196" t="n">
        <f aca="false">IF(R730&lt;&gt;0,S730/R730,"")</f>
        <v>0.417344173441734</v>
      </c>
    </row>
    <row r="731" customFormat="false" ht="11.25" hidden="false" customHeight="true" outlineLevel="0" collapsed="false">
      <c r="A731" s="32" t="n">
        <v>26</v>
      </c>
      <c r="B731" s="63" t="n">
        <v>201</v>
      </c>
      <c r="C731" s="64" t="n">
        <v>18</v>
      </c>
      <c r="D731" s="64" t="n">
        <v>97</v>
      </c>
      <c r="E731" s="63" t="n">
        <v>107</v>
      </c>
      <c r="F731" s="64" t="n">
        <v>198</v>
      </c>
      <c r="G731" s="65" t="n">
        <v>14</v>
      </c>
      <c r="H731" s="63" t="n">
        <v>121</v>
      </c>
      <c r="I731" s="65" t="n">
        <v>199</v>
      </c>
      <c r="J731" s="63" t="n">
        <v>137</v>
      </c>
      <c r="K731" s="64" t="n">
        <v>9</v>
      </c>
      <c r="L731" s="65" t="n">
        <v>182</v>
      </c>
      <c r="M731" s="193" t="n">
        <v>231</v>
      </c>
      <c r="N731" s="65" t="n">
        <v>102</v>
      </c>
      <c r="O731" s="134" t="n">
        <v>139</v>
      </c>
      <c r="P731" s="195" t="n">
        <v>194</v>
      </c>
      <c r="Q731" s="63" t="n">
        <v>36</v>
      </c>
      <c r="R731" s="64" t="n">
        <v>755</v>
      </c>
      <c r="S731" s="64" t="n">
        <v>340</v>
      </c>
      <c r="T731" s="196" t="n">
        <f aca="false">IF(R731&lt;&gt;0,S731/R731,"")</f>
        <v>0.450331125827815</v>
      </c>
    </row>
    <row r="732" customFormat="false" ht="11.25" hidden="false" customHeight="true" outlineLevel="0" collapsed="false">
      <c r="A732" s="32" t="n">
        <v>27</v>
      </c>
      <c r="B732" s="63" t="n">
        <v>190</v>
      </c>
      <c r="C732" s="64" t="n">
        <v>19</v>
      </c>
      <c r="D732" s="64" t="n">
        <v>98</v>
      </c>
      <c r="E732" s="63" t="n">
        <v>110</v>
      </c>
      <c r="F732" s="64" t="n">
        <v>187</v>
      </c>
      <c r="G732" s="65" t="n">
        <v>10</v>
      </c>
      <c r="H732" s="63" t="n">
        <v>126</v>
      </c>
      <c r="I732" s="65" t="n">
        <v>177</v>
      </c>
      <c r="J732" s="63" t="n">
        <v>125</v>
      </c>
      <c r="K732" s="64" t="n">
        <v>14</v>
      </c>
      <c r="L732" s="65" t="n">
        <v>172</v>
      </c>
      <c r="M732" s="193" t="n">
        <v>216</v>
      </c>
      <c r="N732" s="65" t="n">
        <v>90</v>
      </c>
      <c r="O732" s="134" t="n">
        <v>123</v>
      </c>
      <c r="P732" s="195" t="n">
        <v>177</v>
      </c>
      <c r="Q732" s="63" t="n">
        <v>34</v>
      </c>
      <c r="R732" s="64" t="n">
        <v>787</v>
      </c>
      <c r="S732" s="64" t="n">
        <v>318</v>
      </c>
      <c r="T732" s="196" t="n">
        <f aca="false">IF(R732&lt;&gt;0,S732/R732,"")</f>
        <v>0.404066073697586</v>
      </c>
    </row>
    <row r="733" customFormat="false" ht="11.25" hidden="false" customHeight="true" outlineLevel="0" collapsed="false">
      <c r="A733" s="32" t="n">
        <v>28</v>
      </c>
      <c r="B733" s="63" t="n">
        <v>194</v>
      </c>
      <c r="C733" s="64" t="n">
        <v>16</v>
      </c>
      <c r="D733" s="64" t="n">
        <v>81</v>
      </c>
      <c r="E733" s="63" t="n">
        <v>92</v>
      </c>
      <c r="F733" s="64" t="n">
        <v>190</v>
      </c>
      <c r="G733" s="65" t="n">
        <v>11</v>
      </c>
      <c r="H733" s="63" t="n">
        <v>98</v>
      </c>
      <c r="I733" s="65" t="n">
        <v>194</v>
      </c>
      <c r="J733" s="63" t="n">
        <v>104</v>
      </c>
      <c r="K733" s="64" t="n">
        <v>13</v>
      </c>
      <c r="L733" s="65" t="n">
        <v>179</v>
      </c>
      <c r="M733" s="193" t="n">
        <v>194</v>
      </c>
      <c r="N733" s="65" t="n">
        <v>100</v>
      </c>
      <c r="O733" s="134" t="n">
        <v>120</v>
      </c>
      <c r="P733" s="195" t="n">
        <v>180</v>
      </c>
      <c r="Q733" s="63" t="n">
        <v>17</v>
      </c>
      <c r="R733" s="64" t="n">
        <v>647</v>
      </c>
      <c r="S733" s="64" t="n">
        <v>305</v>
      </c>
      <c r="T733" s="196" t="n">
        <f aca="false">IF(R733&lt;&gt;0,S733/R733,"")</f>
        <v>0.471406491499227</v>
      </c>
    </row>
    <row r="734" customFormat="false" ht="11.25" hidden="false" customHeight="true" outlineLevel="0" collapsed="false">
      <c r="A734" s="32" t="n">
        <v>29</v>
      </c>
      <c r="B734" s="63" t="n">
        <v>187</v>
      </c>
      <c r="C734" s="64" t="n">
        <v>25</v>
      </c>
      <c r="D734" s="64" t="n">
        <v>161</v>
      </c>
      <c r="E734" s="63" t="n">
        <v>167</v>
      </c>
      <c r="F734" s="64" t="n">
        <v>185</v>
      </c>
      <c r="G734" s="65" t="n">
        <v>18</v>
      </c>
      <c r="H734" s="63" t="n">
        <v>187</v>
      </c>
      <c r="I734" s="65" t="n">
        <v>186</v>
      </c>
      <c r="J734" s="63" t="n">
        <v>198</v>
      </c>
      <c r="K734" s="64" t="n">
        <v>16</v>
      </c>
      <c r="L734" s="65" t="n">
        <v>164</v>
      </c>
      <c r="M734" s="193" t="n">
        <v>254</v>
      </c>
      <c r="N734" s="65" t="n">
        <v>113</v>
      </c>
      <c r="O734" s="134" t="n">
        <v>173</v>
      </c>
      <c r="P734" s="195" t="n">
        <v>201</v>
      </c>
      <c r="Q734" s="63" t="n">
        <v>43</v>
      </c>
      <c r="R734" s="64" t="n">
        <v>882</v>
      </c>
      <c r="S734" s="64" t="n">
        <v>390</v>
      </c>
      <c r="T734" s="196" t="n">
        <f aca="false">IF(R734&lt;&gt;0,S734/R734,"")</f>
        <v>0.442176870748299</v>
      </c>
    </row>
    <row r="735" customFormat="false" ht="11.25" hidden="false" customHeight="true" outlineLevel="0" collapsed="false">
      <c r="A735" s="32" t="n">
        <v>30</v>
      </c>
      <c r="B735" s="63" t="n">
        <v>214</v>
      </c>
      <c r="C735" s="64" t="n">
        <v>13</v>
      </c>
      <c r="D735" s="64" t="n">
        <v>103</v>
      </c>
      <c r="E735" s="63" t="n">
        <v>111</v>
      </c>
      <c r="F735" s="64" t="n">
        <v>206</v>
      </c>
      <c r="G735" s="65" t="n">
        <v>14</v>
      </c>
      <c r="H735" s="63" t="n">
        <v>126</v>
      </c>
      <c r="I735" s="65" t="n">
        <v>206</v>
      </c>
      <c r="J735" s="63" t="n">
        <v>151</v>
      </c>
      <c r="K735" s="64" t="n">
        <v>6</v>
      </c>
      <c r="L735" s="65" t="n">
        <v>186</v>
      </c>
      <c r="M735" s="193" t="n">
        <v>228</v>
      </c>
      <c r="N735" s="65" t="n">
        <v>111</v>
      </c>
      <c r="O735" s="134" t="n">
        <v>141</v>
      </c>
      <c r="P735" s="195" t="n">
        <v>203</v>
      </c>
      <c r="Q735" s="63" t="n">
        <v>45</v>
      </c>
      <c r="R735" s="64" t="n">
        <v>812</v>
      </c>
      <c r="S735" s="64" t="n">
        <v>352</v>
      </c>
      <c r="T735" s="196" t="n">
        <f aca="false">IF(R735&lt;&gt;0,S735/R735,"")</f>
        <v>0.433497536945813</v>
      </c>
    </row>
    <row r="736" customFormat="false" ht="11.25" hidden="false" customHeight="true" outlineLevel="0" collapsed="false">
      <c r="A736" s="32" t="n">
        <v>31</v>
      </c>
      <c r="B736" s="63" t="n">
        <v>130</v>
      </c>
      <c r="C736" s="64" t="n">
        <v>12</v>
      </c>
      <c r="D736" s="64" t="n">
        <v>69</v>
      </c>
      <c r="E736" s="63" t="n">
        <v>75</v>
      </c>
      <c r="F736" s="64" t="n">
        <v>126</v>
      </c>
      <c r="G736" s="65" t="n">
        <v>9</v>
      </c>
      <c r="H736" s="63" t="n">
        <v>94</v>
      </c>
      <c r="I736" s="65" t="n">
        <v>119</v>
      </c>
      <c r="J736" s="63" t="n">
        <v>83</v>
      </c>
      <c r="K736" s="64" t="n">
        <v>7</v>
      </c>
      <c r="L736" s="65" t="n">
        <v>123</v>
      </c>
      <c r="M736" s="193" t="n">
        <v>139</v>
      </c>
      <c r="N736" s="65" t="n">
        <v>78</v>
      </c>
      <c r="O736" s="134" t="n">
        <v>104</v>
      </c>
      <c r="P736" s="195" t="n">
        <v>113</v>
      </c>
      <c r="Q736" s="63" t="n">
        <v>36</v>
      </c>
      <c r="R736" s="64" t="n">
        <v>585</v>
      </c>
      <c r="S736" s="64" t="n">
        <v>222</v>
      </c>
      <c r="T736" s="196" t="n">
        <f aca="false">IF(R736&lt;&gt;0,S736/R736,"")</f>
        <v>0.379487179487179</v>
      </c>
    </row>
    <row r="737" customFormat="false" ht="11.25" hidden="false" customHeight="true" outlineLevel="0" collapsed="false">
      <c r="A737" s="32" t="n">
        <v>32</v>
      </c>
      <c r="B737" s="63" t="n">
        <v>236</v>
      </c>
      <c r="C737" s="64" t="n">
        <v>13</v>
      </c>
      <c r="D737" s="64" t="n">
        <v>139</v>
      </c>
      <c r="E737" s="63" t="n">
        <v>151</v>
      </c>
      <c r="F737" s="64" t="n">
        <v>219</v>
      </c>
      <c r="G737" s="65" t="n">
        <v>19</v>
      </c>
      <c r="H737" s="63" t="n">
        <v>173</v>
      </c>
      <c r="I737" s="65" t="n">
        <v>227</v>
      </c>
      <c r="J737" s="63" t="n">
        <v>183</v>
      </c>
      <c r="K737" s="64" t="n">
        <v>13</v>
      </c>
      <c r="L737" s="65" t="n">
        <v>210</v>
      </c>
      <c r="M737" s="193" t="n">
        <v>272</v>
      </c>
      <c r="N737" s="65" t="n">
        <v>129</v>
      </c>
      <c r="O737" s="134" t="n">
        <v>166</v>
      </c>
      <c r="P737" s="195" t="n">
        <v>231</v>
      </c>
      <c r="Q737" s="63" t="n">
        <v>45</v>
      </c>
      <c r="R737" s="64" t="n">
        <v>945</v>
      </c>
      <c r="S737" s="64" t="n">
        <v>419</v>
      </c>
      <c r="T737" s="196" t="n">
        <f aca="false">IF(R737&lt;&gt;0,S737/R737,"")</f>
        <v>0.443386243386243</v>
      </c>
    </row>
    <row r="738" customFormat="false" ht="11.25" hidden="false" customHeight="true" outlineLevel="0" collapsed="false">
      <c r="A738" s="32" t="n">
        <v>33</v>
      </c>
      <c r="B738" s="63" t="n">
        <v>180</v>
      </c>
      <c r="C738" s="64" t="n">
        <v>10</v>
      </c>
      <c r="D738" s="64" t="n">
        <v>88</v>
      </c>
      <c r="E738" s="63" t="n">
        <v>98</v>
      </c>
      <c r="F738" s="64" t="n">
        <v>174</v>
      </c>
      <c r="G738" s="65" t="n">
        <v>7</v>
      </c>
      <c r="H738" s="63" t="n">
        <v>116</v>
      </c>
      <c r="I738" s="65" t="n">
        <v>167</v>
      </c>
      <c r="J738" s="63" t="n">
        <v>126</v>
      </c>
      <c r="K738" s="64" t="n">
        <v>9</v>
      </c>
      <c r="L738" s="65" t="n">
        <v>152</v>
      </c>
      <c r="M738" s="193" t="n">
        <v>209</v>
      </c>
      <c r="N738" s="65" t="n">
        <v>82</v>
      </c>
      <c r="O738" s="134" t="n">
        <v>145</v>
      </c>
      <c r="P738" s="195" t="n">
        <v>143</v>
      </c>
      <c r="Q738" s="63" t="n">
        <v>23</v>
      </c>
      <c r="R738" s="64" t="n">
        <v>652</v>
      </c>
      <c r="S738" s="64" t="n">
        <v>294</v>
      </c>
      <c r="T738" s="196" t="n">
        <f aca="false">IF(R738&lt;&gt;0,S738/R738,"")</f>
        <v>0.450920245398773</v>
      </c>
    </row>
    <row r="739" customFormat="false" ht="11.25" hidden="false" customHeight="true" outlineLevel="0" collapsed="false">
      <c r="A739" s="32" t="n">
        <v>34</v>
      </c>
      <c r="B739" s="63" t="n">
        <v>341</v>
      </c>
      <c r="C739" s="64" t="n">
        <v>20</v>
      </c>
      <c r="D739" s="64" t="n">
        <v>130</v>
      </c>
      <c r="E739" s="63" t="n">
        <v>142</v>
      </c>
      <c r="F739" s="64" t="n">
        <v>332</v>
      </c>
      <c r="G739" s="65" t="n">
        <v>16</v>
      </c>
      <c r="H739" s="63" t="n">
        <v>170</v>
      </c>
      <c r="I739" s="65" t="n">
        <v>315</v>
      </c>
      <c r="J739" s="63" t="n">
        <v>224</v>
      </c>
      <c r="K739" s="64" t="n">
        <v>10</v>
      </c>
      <c r="L739" s="65" t="n">
        <v>276</v>
      </c>
      <c r="M739" s="193" t="n">
        <v>349</v>
      </c>
      <c r="N739" s="65" t="n">
        <v>158</v>
      </c>
      <c r="O739" s="134" t="n">
        <v>240</v>
      </c>
      <c r="P739" s="195" t="n">
        <v>267</v>
      </c>
      <c r="Q739" s="63" t="n">
        <v>80</v>
      </c>
      <c r="R739" s="64" t="n">
        <v>1152</v>
      </c>
      <c r="S739" s="64" t="n">
        <v>526</v>
      </c>
      <c r="T739" s="196" t="n">
        <f aca="false">IF(R739&lt;&gt;0,S739/R739,"")</f>
        <v>0.456597222222222</v>
      </c>
    </row>
    <row r="740" customFormat="false" ht="11.25" hidden="false" customHeight="true" outlineLevel="0" collapsed="false">
      <c r="A740" s="32" t="n">
        <v>35</v>
      </c>
      <c r="B740" s="63" t="n">
        <v>160</v>
      </c>
      <c r="C740" s="64" t="n">
        <v>13</v>
      </c>
      <c r="D740" s="64" t="n">
        <v>87</v>
      </c>
      <c r="E740" s="63" t="n">
        <v>91</v>
      </c>
      <c r="F740" s="64" t="n">
        <v>158</v>
      </c>
      <c r="G740" s="65" t="n">
        <v>11</v>
      </c>
      <c r="H740" s="63" t="n">
        <v>110</v>
      </c>
      <c r="I740" s="65" t="n">
        <v>149</v>
      </c>
      <c r="J740" s="63" t="n">
        <v>114</v>
      </c>
      <c r="K740" s="64" t="n">
        <v>18</v>
      </c>
      <c r="L740" s="65" t="n">
        <v>133</v>
      </c>
      <c r="M740" s="193" t="n">
        <v>175</v>
      </c>
      <c r="N740" s="65" t="n">
        <v>89</v>
      </c>
      <c r="O740" s="134" t="n">
        <v>114</v>
      </c>
      <c r="P740" s="195" t="n">
        <v>146</v>
      </c>
      <c r="Q740" s="63" t="n">
        <v>28</v>
      </c>
      <c r="R740" s="64" t="n">
        <v>694</v>
      </c>
      <c r="S740" s="64" t="n">
        <v>270</v>
      </c>
      <c r="T740" s="196" t="n">
        <f aca="false">IF(R740&lt;&gt;0,S740/R740,"")</f>
        <v>0.389048991354467</v>
      </c>
    </row>
    <row r="741" customFormat="false" ht="11.25" hidden="false" customHeight="true" outlineLevel="0" collapsed="false">
      <c r="A741" s="32" t="n">
        <v>36</v>
      </c>
      <c r="B741" s="63" t="n">
        <v>273</v>
      </c>
      <c r="C741" s="64" t="n">
        <v>14</v>
      </c>
      <c r="D741" s="64" t="n">
        <v>104</v>
      </c>
      <c r="E741" s="63" t="n">
        <v>112</v>
      </c>
      <c r="F741" s="64" t="n">
        <v>265</v>
      </c>
      <c r="G741" s="65" t="n">
        <v>9</v>
      </c>
      <c r="H741" s="63" t="n">
        <v>134</v>
      </c>
      <c r="I741" s="65" t="n">
        <v>255</v>
      </c>
      <c r="J741" s="63" t="n">
        <v>142</v>
      </c>
      <c r="K741" s="64" t="n">
        <v>12</v>
      </c>
      <c r="L741" s="65" t="n">
        <v>237</v>
      </c>
      <c r="M741" s="193" t="n">
        <v>243</v>
      </c>
      <c r="N741" s="65" t="n">
        <v>151</v>
      </c>
      <c r="O741" s="134" t="n">
        <v>175</v>
      </c>
      <c r="P741" s="195" t="n">
        <v>220</v>
      </c>
      <c r="Q741" s="63" t="n">
        <v>41</v>
      </c>
      <c r="R741" s="64" t="n">
        <v>963</v>
      </c>
      <c r="S741" s="64" t="n">
        <v>406</v>
      </c>
      <c r="T741" s="196" t="n">
        <f aca="false">IF(R741&lt;&gt;0,S741/R741,"")</f>
        <v>0.421599169262721</v>
      </c>
    </row>
    <row r="742" customFormat="false" ht="11.25" hidden="false" customHeight="true" outlineLevel="0" collapsed="false">
      <c r="A742" s="32" t="n">
        <v>37</v>
      </c>
      <c r="B742" s="63" t="n">
        <v>201</v>
      </c>
      <c r="C742" s="64" t="n">
        <v>9</v>
      </c>
      <c r="D742" s="64" t="n">
        <v>130</v>
      </c>
      <c r="E742" s="63" t="n">
        <v>144</v>
      </c>
      <c r="F742" s="64" t="n">
        <v>193</v>
      </c>
      <c r="G742" s="65" t="n">
        <v>6</v>
      </c>
      <c r="H742" s="63" t="n">
        <v>169</v>
      </c>
      <c r="I742" s="65" t="n">
        <v>176</v>
      </c>
      <c r="J742" s="63" t="n">
        <v>183</v>
      </c>
      <c r="K742" s="64" t="n">
        <v>6</v>
      </c>
      <c r="L742" s="65" t="n">
        <v>165</v>
      </c>
      <c r="M742" s="193" t="n">
        <v>254</v>
      </c>
      <c r="N742" s="65" t="n">
        <v>92</v>
      </c>
      <c r="O742" s="134" t="n">
        <v>150</v>
      </c>
      <c r="P742" s="195" t="n">
        <v>197</v>
      </c>
      <c r="Q742" s="63" t="n">
        <v>19</v>
      </c>
      <c r="R742" s="64" t="n">
        <v>775</v>
      </c>
      <c r="S742" s="64" t="n">
        <v>357</v>
      </c>
      <c r="T742" s="196" t="n">
        <f aca="false">IF(R742&lt;&gt;0,S742/R742,"")</f>
        <v>0.460645161290323</v>
      </c>
    </row>
    <row r="743" customFormat="false" ht="11.25" hidden="false" customHeight="true" outlineLevel="0" collapsed="false">
      <c r="A743" s="32" t="n">
        <v>38</v>
      </c>
      <c r="B743" s="63" t="n">
        <v>241</v>
      </c>
      <c r="C743" s="64" t="n">
        <v>17</v>
      </c>
      <c r="D743" s="64" t="n">
        <v>138</v>
      </c>
      <c r="E743" s="63" t="n">
        <v>140</v>
      </c>
      <c r="F743" s="64" t="n">
        <v>245</v>
      </c>
      <c r="G743" s="65" t="n">
        <v>13</v>
      </c>
      <c r="H743" s="63" t="n">
        <v>172</v>
      </c>
      <c r="I743" s="65" t="n">
        <v>233</v>
      </c>
      <c r="J743" s="63" t="n">
        <v>214</v>
      </c>
      <c r="K743" s="64" t="n">
        <v>6</v>
      </c>
      <c r="L743" s="65" t="n">
        <v>195</v>
      </c>
      <c r="M743" s="193" t="n">
        <v>297</v>
      </c>
      <c r="N743" s="65" t="n">
        <v>116</v>
      </c>
      <c r="O743" s="134" t="n">
        <v>191</v>
      </c>
      <c r="P743" s="195" t="n">
        <v>224</v>
      </c>
      <c r="Q743" s="63" t="n">
        <v>90</v>
      </c>
      <c r="R743" s="64" t="n">
        <v>837</v>
      </c>
      <c r="S743" s="64" t="n">
        <v>428</v>
      </c>
      <c r="T743" s="196" t="n">
        <f aca="false">IF(R743&lt;&gt;0,S743/R743,"")</f>
        <v>0.511350059737157</v>
      </c>
    </row>
    <row r="744" customFormat="false" ht="11.25" hidden="false" customHeight="true" outlineLevel="0" collapsed="false">
      <c r="A744" s="32" t="n">
        <v>39</v>
      </c>
      <c r="B744" s="63" t="n">
        <v>300</v>
      </c>
      <c r="C744" s="64" t="n">
        <v>16</v>
      </c>
      <c r="D744" s="64" t="n">
        <v>168</v>
      </c>
      <c r="E744" s="63" t="n">
        <v>177</v>
      </c>
      <c r="F744" s="64" t="n">
        <v>291</v>
      </c>
      <c r="G744" s="65" t="n">
        <v>15</v>
      </c>
      <c r="H744" s="63" t="n">
        <v>218</v>
      </c>
      <c r="I744" s="65" t="n">
        <v>269</v>
      </c>
      <c r="J744" s="63" t="n">
        <v>230</v>
      </c>
      <c r="K744" s="64" t="n">
        <v>13</v>
      </c>
      <c r="L744" s="65" t="n">
        <v>254</v>
      </c>
      <c r="M744" s="193" t="n">
        <v>350</v>
      </c>
      <c r="N744" s="65" t="n">
        <v>140</v>
      </c>
      <c r="O744" s="134" t="n">
        <v>223</v>
      </c>
      <c r="P744" s="195" t="n">
        <v>270</v>
      </c>
      <c r="Q744" s="63" t="n">
        <v>82</v>
      </c>
      <c r="R744" s="64" t="n">
        <v>1090</v>
      </c>
      <c r="S744" s="64" t="n">
        <v>509</v>
      </c>
      <c r="T744" s="196" t="n">
        <f aca="false">IF(R744&lt;&gt;0,S744/R744,"")</f>
        <v>0.46697247706422</v>
      </c>
    </row>
    <row r="745" customFormat="false" ht="11.25" hidden="false" customHeight="true" outlineLevel="0" collapsed="false">
      <c r="A745" s="32" t="n">
        <v>40</v>
      </c>
      <c r="B745" s="63" t="n">
        <v>370</v>
      </c>
      <c r="C745" s="64" t="n">
        <v>19</v>
      </c>
      <c r="D745" s="64" t="n">
        <v>176</v>
      </c>
      <c r="E745" s="63" t="n">
        <v>191</v>
      </c>
      <c r="F745" s="64" t="n">
        <v>364</v>
      </c>
      <c r="G745" s="65" t="n">
        <v>15</v>
      </c>
      <c r="H745" s="63" t="n">
        <v>231</v>
      </c>
      <c r="I745" s="65" t="n">
        <v>342</v>
      </c>
      <c r="J745" s="63" t="n">
        <v>271</v>
      </c>
      <c r="K745" s="64" t="n">
        <v>15</v>
      </c>
      <c r="L745" s="65" t="n">
        <v>303</v>
      </c>
      <c r="M745" s="193" t="n">
        <v>393</v>
      </c>
      <c r="N745" s="65" t="n">
        <v>190</v>
      </c>
      <c r="O745" s="134" t="n">
        <v>285</v>
      </c>
      <c r="P745" s="195" t="n">
        <v>299</v>
      </c>
      <c r="Q745" s="63" t="n">
        <v>42</v>
      </c>
      <c r="R745" s="64" t="n">
        <v>1082</v>
      </c>
      <c r="S745" s="64" t="n">
        <v>603</v>
      </c>
      <c r="T745" s="196" t="n">
        <f aca="false">IF(R745&lt;&gt;0,S745/R745,"")</f>
        <v>0.557301293900185</v>
      </c>
    </row>
    <row r="746" customFormat="false" ht="11.25" hidden="false" customHeight="true" outlineLevel="0" collapsed="false">
      <c r="A746" s="32" t="n">
        <v>41</v>
      </c>
      <c r="B746" s="63" t="n">
        <v>263</v>
      </c>
      <c r="C746" s="64" t="n">
        <v>14</v>
      </c>
      <c r="D746" s="64" t="n">
        <v>128</v>
      </c>
      <c r="E746" s="63" t="n">
        <v>142</v>
      </c>
      <c r="F746" s="64" t="n">
        <v>245</v>
      </c>
      <c r="G746" s="65" t="n">
        <v>12</v>
      </c>
      <c r="H746" s="63" t="n">
        <v>181</v>
      </c>
      <c r="I746" s="65" t="n">
        <v>224</v>
      </c>
      <c r="J746" s="63" t="n">
        <v>200</v>
      </c>
      <c r="K746" s="64" t="n">
        <v>14</v>
      </c>
      <c r="L746" s="65" t="n">
        <v>198</v>
      </c>
      <c r="M746" s="193" t="n">
        <v>294</v>
      </c>
      <c r="N746" s="65" t="n">
        <v>121</v>
      </c>
      <c r="O746" s="134" t="n">
        <v>178</v>
      </c>
      <c r="P746" s="195" t="n">
        <v>234</v>
      </c>
      <c r="Q746" s="63" t="n">
        <v>16</v>
      </c>
      <c r="R746" s="64" t="n">
        <v>898</v>
      </c>
      <c r="S746" s="64" t="n">
        <v>420</v>
      </c>
      <c r="T746" s="196" t="n">
        <f aca="false">IF(R746&lt;&gt;0,S746/R746,"")</f>
        <v>0.467706013363029</v>
      </c>
    </row>
    <row r="747" customFormat="false" ht="11.25" hidden="false" customHeight="true" outlineLevel="0" collapsed="false">
      <c r="A747" s="32" t="n">
        <v>42</v>
      </c>
      <c r="B747" s="63" t="n">
        <v>139</v>
      </c>
      <c r="C747" s="64" t="n">
        <v>9</v>
      </c>
      <c r="D747" s="64" t="n">
        <v>110</v>
      </c>
      <c r="E747" s="63" t="n">
        <v>119</v>
      </c>
      <c r="F747" s="64" t="n">
        <v>130</v>
      </c>
      <c r="G747" s="65" t="n">
        <v>5</v>
      </c>
      <c r="H747" s="63" t="n">
        <v>127</v>
      </c>
      <c r="I747" s="65" t="n">
        <v>132</v>
      </c>
      <c r="J747" s="63" t="n">
        <v>139</v>
      </c>
      <c r="K747" s="64" t="n">
        <v>11</v>
      </c>
      <c r="L747" s="65" t="n">
        <v>111</v>
      </c>
      <c r="M747" s="193" t="n">
        <v>193</v>
      </c>
      <c r="N747" s="65" t="n">
        <v>65</v>
      </c>
      <c r="O747" s="134" t="n">
        <v>116</v>
      </c>
      <c r="P747" s="195" t="n">
        <v>139</v>
      </c>
      <c r="Q747" s="63" t="n">
        <v>38</v>
      </c>
      <c r="R747" s="64" t="n">
        <v>622</v>
      </c>
      <c r="S747" s="64" t="n">
        <v>267</v>
      </c>
      <c r="T747" s="196" t="n">
        <f aca="false">IF(R747&lt;&gt;0,S747/R747,"")</f>
        <v>0.429260450160772</v>
      </c>
    </row>
    <row r="748" customFormat="false" ht="11.25" hidden="false" customHeight="true" outlineLevel="0" collapsed="false">
      <c r="A748" s="32" t="n">
        <v>43</v>
      </c>
      <c r="B748" s="63" t="n">
        <v>183</v>
      </c>
      <c r="C748" s="64" t="n">
        <v>21</v>
      </c>
      <c r="D748" s="64" t="n">
        <v>134</v>
      </c>
      <c r="E748" s="63" t="n">
        <v>134</v>
      </c>
      <c r="F748" s="64" t="n">
        <v>186</v>
      </c>
      <c r="G748" s="65" t="n">
        <v>15</v>
      </c>
      <c r="H748" s="63" t="n">
        <v>170</v>
      </c>
      <c r="I748" s="65" t="n">
        <v>169</v>
      </c>
      <c r="J748" s="63" t="n">
        <v>192</v>
      </c>
      <c r="K748" s="64" t="n">
        <v>6</v>
      </c>
      <c r="L748" s="65" t="n">
        <v>151</v>
      </c>
      <c r="M748" s="193" t="n">
        <v>263</v>
      </c>
      <c r="N748" s="65" t="n">
        <v>90</v>
      </c>
      <c r="O748" s="134" t="n">
        <v>178</v>
      </c>
      <c r="P748" s="195" t="n">
        <v>172</v>
      </c>
      <c r="Q748" s="63" t="n">
        <v>40</v>
      </c>
      <c r="R748" s="64" t="n">
        <v>881</v>
      </c>
      <c r="S748" s="64" t="n">
        <v>360</v>
      </c>
      <c r="T748" s="196" t="n">
        <f aca="false">IF(R748&lt;&gt;0,S748/R748,"")</f>
        <v>0.408626560726447</v>
      </c>
    </row>
    <row r="749" customFormat="false" ht="11.25" hidden="false" customHeight="true" outlineLevel="0" collapsed="false">
      <c r="A749" s="32" t="n">
        <v>44</v>
      </c>
      <c r="B749" s="63" t="n">
        <v>178</v>
      </c>
      <c r="C749" s="64" t="n">
        <v>11</v>
      </c>
      <c r="D749" s="64" t="n">
        <v>104</v>
      </c>
      <c r="E749" s="63" t="n">
        <v>124</v>
      </c>
      <c r="F749" s="64" t="n">
        <v>157</v>
      </c>
      <c r="G749" s="65" t="n">
        <v>11</v>
      </c>
      <c r="H749" s="63" t="n">
        <v>140</v>
      </c>
      <c r="I749" s="65" t="n">
        <v>155</v>
      </c>
      <c r="J749" s="63" t="n">
        <v>147</v>
      </c>
      <c r="K749" s="64" t="n">
        <v>8</v>
      </c>
      <c r="L749" s="65" t="n">
        <v>144</v>
      </c>
      <c r="M749" s="193" t="n">
        <v>203</v>
      </c>
      <c r="N749" s="65" t="n">
        <v>90</v>
      </c>
      <c r="O749" s="134" t="n">
        <v>124</v>
      </c>
      <c r="P749" s="195" t="n">
        <v>168</v>
      </c>
      <c r="Q749" s="63" t="n">
        <v>53</v>
      </c>
      <c r="R749" s="64" t="n">
        <v>746</v>
      </c>
      <c r="S749" s="64" t="n">
        <v>306</v>
      </c>
      <c r="T749" s="196" t="n">
        <f aca="false">IF(R749&lt;&gt;0,S749/R749,"")</f>
        <v>0.410187667560322</v>
      </c>
    </row>
    <row r="750" customFormat="false" ht="11.25" hidden="false" customHeight="true" outlineLevel="0" collapsed="false">
      <c r="A750" s="32" t="n">
        <v>45</v>
      </c>
      <c r="B750" s="63" t="n">
        <v>309</v>
      </c>
      <c r="C750" s="64" t="n">
        <v>12</v>
      </c>
      <c r="D750" s="64" t="n">
        <v>179</v>
      </c>
      <c r="E750" s="63" t="n">
        <v>181</v>
      </c>
      <c r="F750" s="64" t="n">
        <v>302</v>
      </c>
      <c r="G750" s="65" t="n">
        <v>13</v>
      </c>
      <c r="H750" s="63" t="n">
        <v>229</v>
      </c>
      <c r="I750" s="65" t="n">
        <v>274</v>
      </c>
      <c r="J750" s="63" t="n">
        <v>241</v>
      </c>
      <c r="K750" s="64" t="n">
        <v>6</v>
      </c>
      <c r="L750" s="65" t="n">
        <v>261</v>
      </c>
      <c r="M750" s="193" t="n">
        <v>371</v>
      </c>
      <c r="N750" s="65" t="n">
        <v>141</v>
      </c>
      <c r="O750" s="134" t="n">
        <v>232</v>
      </c>
      <c r="P750" s="195" t="n">
        <v>274</v>
      </c>
      <c r="Q750" s="63" t="n">
        <v>66</v>
      </c>
      <c r="R750" s="64" t="n">
        <v>1096</v>
      </c>
      <c r="S750" s="64" t="n">
        <v>524</v>
      </c>
      <c r="T750" s="196" t="n">
        <f aca="false">IF(R750&lt;&gt;0,S750/R750,"")</f>
        <v>0.478102189781022</v>
      </c>
    </row>
    <row r="751" customFormat="false" ht="11.25" hidden="false" customHeight="true" outlineLevel="0" collapsed="false">
      <c r="A751" s="32" t="n">
        <v>46</v>
      </c>
      <c r="B751" s="63" t="n">
        <v>285</v>
      </c>
      <c r="C751" s="64" t="n">
        <v>11</v>
      </c>
      <c r="D751" s="64" t="n">
        <v>145</v>
      </c>
      <c r="E751" s="63" t="n">
        <v>158</v>
      </c>
      <c r="F751" s="64" t="n">
        <v>275</v>
      </c>
      <c r="G751" s="65" t="n">
        <v>12</v>
      </c>
      <c r="H751" s="63" t="n">
        <v>182</v>
      </c>
      <c r="I751" s="65" t="n">
        <v>262</v>
      </c>
      <c r="J751" s="63" t="n">
        <v>216</v>
      </c>
      <c r="K751" s="64" t="n">
        <v>6</v>
      </c>
      <c r="L751" s="65" t="n">
        <v>236</v>
      </c>
      <c r="M751" s="193" t="n">
        <v>310</v>
      </c>
      <c r="N751" s="65" t="n">
        <v>145</v>
      </c>
      <c r="O751" s="134" t="n">
        <v>196</v>
      </c>
      <c r="P751" s="195" t="n">
        <v>262</v>
      </c>
      <c r="Q751" s="63" t="n">
        <v>59</v>
      </c>
      <c r="R751" s="64" t="n">
        <v>948</v>
      </c>
      <c r="S751" s="64" t="n">
        <v>478</v>
      </c>
      <c r="T751" s="196" t="n">
        <f aca="false">IF(R751&lt;&gt;0,S751/R751,"")</f>
        <v>0.5042194092827</v>
      </c>
    </row>
    <row r="752" customFormat="false" ht="11.25" hidden="false" customHeight="true" outlineLevel="0" collapsed="false">
      <c r="A752" s="32" t="n">
        <v>47</v>
      </c>
      <c r="B752" s="63" t="n">
        <v>159</v>
      </c>
      <c r="C752" s="64" t="n">
        <v>19</v>
      </c>
      <c r="D752" s="64" t="n">
        <v>130</v>
      </c>
      <c r="E752" s="63" t="n">
        <v>140</v>
      </c>
      <c r="F752" s="64" t="n">
        <v>152</v>
      </c>
      <c r="G752" s="65" t="n">
        <v>14</v>
      </c>
      <c r="H752" s="63" t="n">
        <v>165</v>
      </c>
      <c r="I752" s="65" t="n">
        <v>141</v>
      </c>
      <c r="J752" s="63" t="n">
        <v>177</v>
      </c>
      <c r="K752" s="64" t="n">
        <v>16</v>
      </c>
      <c r="L752" s="65" t="n">
        <v>125</v>
      </c>
      <c r="M752" s="193" t="n">
        <v>238</v>
      </c>
      <c r="N752" s="65" t="n">
        <v>73</v>
      </c>
      <c r="O752" s="134" t="n">
        <v>143</v>
      </c>
      <c r="P752" s="195" t="n">
        <v>167</v>
      </c>
      <c r="Q752" s="63" t="n">
        <v>27</v>
      </c>
      <c r="R752" s="64" t="n">
        <v>771</v>
      </c>
      <c r="S752" s="64" t="n">
        <v>325</v>
      </c>
      <c r="T752" s="196" t="n">
        <f aca="false">IF(R752&lt;&gt;0,S752/R752,"")</f>
        <v>0.421530479896239</v>
      </c>
    </row>
    <row r="753" customFormat="false" ht="11.25" hidden="false" customHeight="true" outlineLevel="0" collapsed="false">
      <c r="A753" s="32" t="n">
        <v>48</v>
      </c>
      <c r="B753" s="63" t="n">
        <v>188</v>
      </c>
      <c r="C753" s="64" t="n">
        <v>25</v>
      </c>
      <c r="D753" s="64" t="n">
        <v>144</v>
      </c>
      <c r="E753" s="63" t="n">
        <v>156</v>
      </c>
      <c r="F753" s="64" t="n">
        <v>180</v>
      </c>
      <c r="G753" s="65" t="n">
        <v>19</v>
      </c>
      <c r="H753" s="63" t="n">
        <v>174</v>
      </c>
      <c r="I753" s="65" t="n">
        <v>186</v>
      </c>
      <c r="J753" s="63" t="n">
        <v>187</v>
      </c>
      <c r="K753" s="64" t="n">
        <v>15</v>
      </c>
      <c r="L753" s="65" t="n">
        <v>164</v>
      </c>
      <c r="M753" s="193" t="n">
        <v>262</v>
      </c>
      <c r="N753" s="65" t="n">
        <v>104</v>
      </c>
      <c r="O753" s="134" t="n">
        <v>160</v>
      </c>
      <c r="P753" s="195" t="n">
        <v>205</v>
      </c>
      <c r="Q753" s="63" t="n">
        <v>47</v>
      </c>
      <c r="R753" s="64" t="n">
        <v>768</v>
      </c>
      <c r="S753" s="64" t="n">
        <v>378</v>
      </c>
      <c r="T753" s="196" t="n">
        <f aca="false">IF(R753&lt;&gt;0,S753/R753,"")</f>
        <v>0.4921875</v>
      </c>
    </row>
    <row r="754" customFormat="false" ht="11.25" hidden="false" customHeight="true" outlineLevel="0" collapsed="false">
      <c r="A754" s="32" t="n">
        <v>49</v>
      </c>
      <c r="B754" s="63" t="n">
        <v>204</v>
      </c>
      <c r="C754" s="64" t="n">
        <v>25</v>
      </c>
      <c r="D754" s="64" t="n">
        <v>150</v>
      </c>
      <c r="E754" s="63" t="n">
        <v>158</v>
      </c>
      <c r="F754" s="64" t="n">
        <v>206</v>
      </c>
      <c r="G754" s="65" t="n">
        <v>12</v>
      </c>
      <c r="H754" s="63" t="n">
        <v>190</v>
      </c>
      <c r="I754" s="65" t="n">
        <v>190</v>
      </c>
      <c r="J754" s="63" t="n">
        <v>208</v>
      </c>
      <c r="K754" s="64" t="n">
        <v>14</v>
      </c>
      <c r="L754" s="65" t="n">
        <v>172</v>
      </c>
      <c r="M754" s="193" t="n">
        <v>277</v>
      </c>
      <c r="N754" s="65" t="n">
        <v>110</v>
      </c>
      <c r="O754" s="134" t="n">
        <v>157</v>
      </c>
      <c r="P754" s="195" t="n">
        <v>229</v>
      </c>
      <c r="Q754" s="63" t="n">
        <v>58</v>
      </c>
      <c r="R754" s="64" t="n">
        <v>798</v>
      </c>
      <c r="S754" s="64" t="n">
        <v>406</v>
      </c>
      <c r="T754" s="196" t="n">
        <f aca="false">IF(R754&lt;&gt;0,S754/R754,"")</f>
        <v>0.508771929824561</v>
      </c>
    </row>
    <row r="755" customFormat="false" ht="11.25" hidden="false" customHeight="true" outlineLevel="0" collapsed="false">
      <c r="A755" s="32" t="n">
        <v>50</v>
      </c>
      <c r="B755" s="63" t="n">
        <v>273</v>
      </c>
      <c r="C755" s="64" t="n">
        <v>27</v>
      </c>
      <c r="D755" s="64" t="n">
        <v>145</v>
      </c>
      <c r="E755" s="63" t="n">
        <v>141</v>
      </c>
      <c r="F755" s="64" t="n">
        <v>280</v>
      </c>
      <c r="G755" s="65" t="n">
        <v>24</v>
      </c>
      <c r="H755" s="63" t="n">
        <v>182</v>
      </c>
      <c r="I755" s="65" t="n">
        <v>258</v>
      </c>
      <c r="J755" s="63" t="n">
        <v>209</v>
      </c>
      <c r="K755" s="64" t="n">
        <v>26</v>
      </c>
      <c r="L755" s="65" t="n">
        <v>222</v>
      </c>
      <c r="M755" s="193" t="n">
        <v>342</v>
      </c>
      <c r="N755" s="65" t="n">
        <v>113</v>
      </c>
      <c r="O755" s="134" t="n">
        <v>219</v>
      </c>
      <c r="P755" s="195" t="n">
        <v>236</v>
      </c>
      <c r="Q755" s="63" t="n">
        <v>42</v>
      </c>
      <c r="R755" s="64" t="n">
        <v>902</v>
      </c>
      <c r="S755" s="64" t="n">
        <v>475</v>
      </c>
      <c r="T755" s="196" t="n">
        <f aca="false">IF(R755&lt;&gt;0,S755/R755,"")</f>
        <v>0.526607538802661</v>
      </c>
    </row>
    <row r="756" customFormat="false" ht="11.25" hidden="false" customHeight="true" outlineLevel="0" collapsed="false">
      <c r="A756" s="32" t="n">
        <v>51</v>
      </c>
      <c r="B756" s="63" t="n">
        <v>80</v>
      </c>
      <c r="C756" s="64" t="n">
        <v>19</v>
      </c>
      <c r="D756" s="64" t="n">
        <v>89</v>
      </c>
      <c r="E756" s="63" t="n">
        <v>96</v>
      </c>
      <c r="F756" s="64" t="n">
        <v>85</v>
      </c>
      <c r="G756" s="65" t="n">
        <v>10</v>
      </c>
      <c r="H756" s="63" t="n">
        <v>108</v>
      </c>
      <c r="I756" s="65" t="n">
        <v>80</v>
      </c>
      <c r="J756" s="63" t="n">
        <v>108</v>
      </c>
      <c r="K756" s="64" t="n">
        <v>12</v>
      </c>
      <c r="L756" s="65" t="n">
        <v>73</v>
      </c>
      <c r="M756" s="193" t="n">
        <v>140</v>
      </c>
      <c r="N756" s="65" t="n">
        <v>60</v>
      </c>
      <c r="O756" s="134" t="n">
        <v>87</v>
      </c>
      <c r="P756" s="195" t="n">
        <v>107</v>
      </c>
      <c r="Q756" s="63" t="n">
        <v>39</v>
      </c>
      <c r="R756" s="64" t="n">
        <v>694</v>
      </c>
      <c r="S756" s="64" t="n">
        <v>200</v>
      </c>
      <c r="T756" s="196" t="n">
        <f aca="false">IF(R756&lt;&gt;0,S756/R756,"")</f>
        <v>0.288184438040346</v>
      </c>
    </row>
    <row r="757" customFormat="false" ht="11.25" hidden="false" customHeight="true" outlineLevel="0" collapsed="false">
      <c r="A757" s="32" t="n">
        <v>52</v>
      </c>
      <c r="B757" s="63" t="n">
        <v>188</v>
      </c>
      <c r="C757" s="64" t="n">
        <v>18</v>
      </c>
      <c r="D757" s="64" t="n">
        <v>127</v>
      </c>
      <c r="E757" s="63" t="n">
        <v>121</v>
      </c>
      <c r="F757" s="64" t="n">
        <v>200</v>
      </c>
      <c r="G757" s="65" t="n">
        <v>13</v>
      </c>
      <c r="H757" s="63" t="n">
        <v>148</v>
      </c>
      <c r="I757" s="65" t="n">
        <v>188</v>
      </c>
      <c r="J757" s="63" t="n">
        <v>164</v>
      </c>
      <c r="K757" s="64" t="n">
        <v>11</v>
      </c>
      <c r="L757" s="65" t="n">
        <v>167</v>
      </c>
      <c r="M757" s="193" t="n">
        <v>249</v>
      </c>
      <c r="N757" s="65" t="n">
        <v>97</v>
      </c>
      <c r="O757" s="134" t="n">
        <v>146</v>
      </c>
      <c r="P757" s="195" t="n">
        <v>193</v>
      </c>
      <c r="Q757" s="63" t="n">
        <v>42</v>
      </c>
      <c r="R757" s="64" t="n">
        <v>748</v>
      </c>
      <c r="S757" s="64" t="n">
        <v>351</v>
      </c>
      <c r="T757" s="196" t="n">
        <f aca="false">IF(R757&lt;&gt;0,S757/R757,"")</f>
        <v>0.469251336898396</v>
      </c>
    </row>
    <row r="758" customFormat="false" ht="11.25" hidden="false" customHeight="true" outlineLevel="0" collapsed="false">
      <c r="A758" s="32" t="n">
        <v>53</v>
      </c>
      <c r="B758" s="63" t="n">
        <v>162</v>
      </c>
      <c r="C758" s="64" t="n">
        <v>32</v>
      </c>
      <c r="D758" s="64" t="n">
        <v>141</v>
      </c>
      <c r="E758" s="63" t="n">
        <v>146</v>
      </c>
      <c r="F758" s="64" t="n">
        <v>164</v>
      </c>
      <c r="G758" s="65" t="n">
        <v>18</v>
      </c>
      <c r="H758" s="63" t="n">
        <v>171</v>
      </c>
      <c r="I758" s="65" t="n">
        <v>161</v>
      </c>
      <c r="J758" s="63" t="n">
        <v>180</v>
      </c>
      <c r="K758" s="64" t="n">
        <v>20</v>
      </c>
      <c r="L758" s="65" t="n">
        <v>139</v>
      </c>
      <c r="M758" s="193" t="n">
        <v>245</v>
      </c>
      <c r="N758" s="65" t="n">
        <v>93</v>
      </c>
      <c r="O758" s="134" t="n">
        <v>148</v>
      </c>
      <c r="P758" s="195" t="n">
        <v>197</v>
      </c>
      <c r="Q758" s="63" t="n">
        <v>46</v>
      </c>
      <c r="R758" s="64" t="n">
        <v>930</v>
      </c>
      <c r="S758" s="64" t="n">
        <v>350</v>
      </c>
      <c r="T758" s="196" t="n">
        <f aca="false">IF(R758&lt;&gt;0,S758/R758,"")</f>
        <v>0.376344086021505</v>
      </c>
    </row>
    <row r="759" customFormat="false" ht="11.25" hidden="false" customHeight="true" outlineLevel="0" collapsed="false">
      <c r="A759" s="32" t="n">
        <v>54</v>
      </c>
      <c r="B759" s="63" t="n">
        <v>153</v>
      </c>
      <c r="C759" s="64" t="n">
        <v>17</v>
      </c>
      <c r="D759" s="64" t="n">
        <v>168</v>
      </c>
      <c r="E759" s="63" t="n">
        <v>169</v>
      </c>
      <c r="F759" s="64" t="n">
        <v>149</v>
      </c>
      <c r="G759" s="65" t="n">
        <v>24</v>
      </c>
      <c r="H759" s="63" t="n">
        <v>211</v>
      </c>
      <c r="I759" s="65" t="n">
        <v>130</v>
      </c>
      <c r="J759" s="63" t="n">
        <v>208</v>
      </c>
      <c r="K759" s="64" t="n">
        <v>23</v>
      </c>
      <c r="L759" s="65" t="n">
        <v>121</v>
      </c>
      <c r="M759" s="193" t="n">
        <v>268</v>
      </c>
      <c r="N759" s="65" t="n">
        <v>88</v>
      </c>
      <c r="O759" s="134" t="n">
        <v>173</v>
      </c>
      <c r="P759" s="195" t="n">
        <v>180</v>
      </c>
      <c r="Q759" s="63" t="n">
        <v>35</v>
      </c>
      <c r="R759" s="64" t="n">
        <v>958</v>
      </c>
      <c r="S759" s="64" t="n">
        <v>365</v>
      </c>
      <c r="T759" s="196" t="n">
        <f aca="false">IF(R759&lt;&gt;0,S759/R759,"")</f>
        <v>0.381002087682672</v>
      </c>
    </row>
    <row r="760" customFormat="false" ht="11.25" hidden="false" customHeight="true" outlineLevel="0" collapsed="false">
      <c r="A760" s="32" t="n">
        <v>55</v>
      </c>
      <c r="B760" s="63" t="n">
        <v>128</v>
      </c>
      <c r="C760" s="64" t="n">
        <v>21</v>
      </c>
      <c r="D760" s="64" t="n">
        <v>143</v>
      </c>
      <c r="E760" s="63" t="n">
        <v>135</v>
      </c>
      <c r="F760" s="64" t="n">
        <v>133</v>
      </c>
      <c r="G760" s="65" t="n">
        <v>23</v>
      </c>
      <c r="H760" s="63" t="n">
        <v>174</v>
      </c>
      <c r="I760" s="65" t="n">
        <v>124</v>
      </c>
      <c r="J760" s="63" t="n">
        <v>169</v>
      </c>
      <c r="K760" s="64" t="n">
        <v>15</v>
      </c>
      <c r="L760" s="65" t="n">
        <v>120</v>
      </c>
      <c r="M760" s="193" t="n">
        <v>224</v>
      </c>
      <c r="N760" s="65" t="n">
        <v>78</v>
      </c>
      <c r="O760" s="134" t="n">
        <v>137</v>
      </c>
      <c r="P760" s="195" t="n">
        <v>160</v>
      </c>
      <c r="Q760" s="63" t="n">
        <v>35</v>
      </c>
      <c r="R760" s="64" t="n">
        <v>801</v>
      </c>
      <c r="S760" s="64" t="n">
        <v>309</v>
      </c>
      <c r="T760" s="196" t="n">
        <f aca="false">IF(R760&lt;&gt;0,S760/R760,"")</f>
        <v>0.385767790262172</v>
      </c>
    </row>
    <row r="761" customFormat="false" ht="11.25" hidden="false" customHeight="true" outlineLevel="0" collapsed="false">
      <c r="A761" s="32" t="n">
        <v>56</v>
      </c>
      <c r="B761" s="63" t="n">
        <v>126</v>
      </c>
      <c r="C761" s="64" t="n">
        <v>23</v>
      </c>
      <c r="D761" s="64" t="n">
        <v>149</v>
      </c>
      <c r="E761" s="63" t="n">
        <v>149</v>
      </c>
      <c r="F761" s="64" t="n">
        <v>136</v>
      </c>
      <c r="G761" s="65" t="n">
        <v>14</v>
      </c>
      <c r="H761" s="63" t="n">
        <v>169</v>
      </c>
      <c r="I761" s="65" t="n">
        <v>127</v>
      </c>
      <c r="J761" s="63" t="n">
        <v>176</v>
      </c>
      <c r="K761" s="64" t="n">
        <v>17</v>
      </c>
      <c r="L761" s="65" t="n">
        <v>112</v>
      </c>
      <c r="M761" s="193" t="n">
        <v>239</v>
      </c>
      <c r="N761" s="65" t="n">
        <v>68</v>
      </c>
      <c r="O761" s="134" t="n">
        <v>136</v>
      </c>
      <c r="P761" s="195" t="n">
        <v>168</v>
      </c>
      <c r="Q761" s="63" t="n">
        <v>30</v>
      </c>
      <c r="R761" s="64" t="n">
        <v>710</v>
      </c>
      <c r="S761" s="64" t="n">
        <v>316</v>
      </c>
      <c r="T761" s="196" t="n">
        <f aca="false">IF(R761&lt;&gt;0,S761/R761,"")</f>
        <v>0.445070422535211</v>
      </c>
    </row>
    <row r="762" customFormat="false" ht="11.25" hidden="false" customHeight="true" outlineLevel="0" collapsed="false">
      <c r="A762" s="32" t="n">
        <v>57</v>
      </c>
      <c r="B762" s="63" t="n">
        <v>190</v>
      </c>
      <c r="C762" s="64" t="n">
        <v>22</v>
      </c>
      <c r="D762" s="64" t="n">
        <v>143</v>
      </c>
      <c r="E762" s="63" t="n">
        <v>152</v>
      </c>
      <c r="F762" s="64" t="n">
        <v>185</v>
      </c>
      <c r="G762" s="65" t="n">
        <v>14</v>
      </c>
      <c r="H762" s="63" t="n">
        <v>172</v>
      </c>
      <c r="I762" s="65" t="n">
        <v>186</v>
      </c>
      <c r="J762" s="63" t="n">
        <v>205</v>
      </c>
      <c r="K762" s="64" t="n">
        <v>14</v>
      </c>
      <c r="L762" s="65" t="n">
        <v>155</v>
      </c>
      <c r="M762" s="193" t="n">
        <v>277</v>
      </c>
      <c r="N762" s="65" t="n">
        <v>95</v>
      </c>
      <c r="O762" s="134" t="n">
        <v>181</v>
      </c>
      <c r="P762" s="195" t="n">
        <v>192</v>
      </c>
      <c r="Q762" s="63" t="n">
        <v>41</v>
      </c>
      <c r="R762" s="64" t="n">
        <v>788</v>
      </c>
      <c r="S762" s="64" t="n">
        <v>384</v>
      </c>
      <c r="T762" s="196" t="n">
        <f aca="false">IF(R762&lt;&gt;0,S762/R762,"")</f>
        <v>0.487309644670051</v>
      </c>
    </row>
    <row r="763" customFormat="false" ht="11.25" hidden="false" customHeight="true" outlineLevel="0" collapsed="false">
      <c r="A763" s="32" t="n">
        <v>58</v>
      </c>
      <c r="B763" s="63" t="n">
        <v>162</v>
      </c>
      <c r="C763" s="64" t="n">
        <v>29</v>
      </c>
      <c r="D763" s="64" t="n">
        <v>169</v>
      </c>
      <c r="E763" s="63" t="n">
        <v>177</v>
      </c>
      <c r="F763" s="64" t="n">
        <v>166</v>
      </c>
      <c r="G763" s="65" t="n">
        <v>22</v>
      </c>
      <c r="H763" s="63" t="n">
        <v>213</v>
      </c>
      <c r="I763" s="65" t="n">
        <v>155</v>
      </c>
      <c r="J763" s="63" t="n">
        <v>209</v>
      </c>
      <c r="K763" s="64" t="n">
        <v>21</v>
      </c>
      <c r="L763" s="65" t="n">
        <v>146</v>
      </c>
      <c r="M763" s="193" t="n">
        <v>295</v>
      </c>
      <c r="N763" s="65" t="n">
        <v>80</v>
      </c>
      <c r="O763" s="134" t="n">
        <v>170</v>
      </c>
      <c r="P763" s="195" t="n">
        <v>201</v>
      </c>
      <c r="Q763" s="63" t="n">
        <v>56</v>
      </c>
      <c r="R763" s="64" t="n">
        <v>911</v>
      </c>
      <c r="S763" s="64" t="n">
        <v>387</v>
      </c>
      <c r="T763" s="196" t="n">
        <f aca="false">IF(R763&lt;&gt;0,S763/R763,"")</f>
        <v>0.424807903402854</v>
      </c>
    </row>
    <row r="764" customFormat="false" ht="11.25" hidden="false" customHeight="true" outlineLevel="0" collapsed="false">
      <c r="A764" s="32" t="n">
        <v>59</v>
      </c>
      <c r="B764" s="63" t="n">
        <v>104</v>
      </c>
      <c r="C764" s="64" t="n">
        <v>15</v>
      </c>
      <c r="D764" s="64" t="n">
        <v>104</v>
      </c>
      <c r="E764" s="63" t="n">
        <v>112</v>
      </c>
      <c r="F764" s="64" t="n">
        <v>105</v>
      </c>
      <c r="G764" s="65" t="n">
        <v>8</v>
      </c>
      <c r="H764" s="63" t="n">
        <v>131</v>
      </c>
      <c r="I764" s="65" t="n">
        <v>99</v>
      </c>
      <c r="J764" s="63" t="n">
        <v>132</v>
      </c>
      <c r="K764" s="64" t="n">
        <v>9</v>
      </c>
      <c r="L764" s="65" t="n">
        <v>92</v>
      </c>
      <c r="M764" s="193" t="n">
        <v>192</v>
      </c>
      <c r="N764" s="65" t="n">
        <v>40</v>
      </c>
      <c r="O764" s="134" t="n">
        <v>112</v>
      </c>
      <c r="P764" s="195" t="n">
        <v>123</v>
      </c>
      <c r="Q764" s="63" t="n">
        <v>29</v>
      </c>
      <c r="R764" s="64" t="n">
        <v>599</v>
      </c>
      <c r="S764" s="64" t="n">
        <v>240</v>
      </c>
      <c r="T764" s="196" t="n">
        <f aca="false">IF(R764&lt;&gt;0,S764/R764,"")</f>
        <v>0.400667779632721</v>
      </c>
    </row>
    <row r="765" customFormat="false" ht="11.25" hidden="false" customHeight="true" outlineLevel="0" collapsed="false">
      <c r="A765" s="32" t="n">
        <v>60</v>
      </c>
      <c r="B765" s="63" t="n">
        <v>136</v>
      </c>
      <c r="C765" s="64" t="n">
        <v>17</v>
      </c>
      <c r="D765" s="64" t="n">
        <v>120</v>
      </c>
      <c r="E765" s="63" t="n">
        <v>126</v>
      </c>
      <c r="F765" s="64" t="n">
        <v>125</v>
      </c>
      <c r="G765" s="65" t="n">
        <v>19</v>
      </c>
      <c r="H765" s="63" t="n">
        <v>146</v>
      </c>
      <c r="I765" s="65" t="n">
        <v>134</v>
      </c>
      <c r="J765" s="63" t="n">
        <v>165</v>
      </c>
      <c r="K765" s="64" t="n">
        <v>15</v>
      </c>
      <c r="L765" s="65" t="n">
        <v>99</v>
      </c>
      <c r="M765" s="193" t="n">
        <v>217</v>
      </c>
      <c r="N765" s="65" t="n">
        <v>61</v>
      </c>
      <c r="O765" s="134" t="n">
        <v>126</v>
      </c>
      <c r="P765" s="195" t="n">
        <v>156</v>
      </c>
      <c r="Q765" s="63" t="n">
        <v>56</v>
      </c>
      <c r="R765" s="64" t="n">
        <v>707</v>
      </c>
      <c r="S765" s="64" t="n">
        <v>294</v>
      </c>
      <c r="T765" s="196" t="n">
        <f aca="false">IF(R765&lt;&gt;0,S765/R765,"")</f>
        <v>0.415841584158416</v>
      </c>
    </row>
    <row r="766" customFormat="false" ht="11.25" hidden="false" customHeight="true" outlineLevel="0" collapsed="false">
      <c r="A766" s="32" t="n">
        <v>61</v>
      </c>
      <c r="B766" s="63" t="n">
        <v>259</v>
      </c>
      <c r="C766" s="64" t="n">
        <v>12</v>
      </c>
      <c r="D766" s="64" t="n">
        <v>136</v>
      </c>
      <c r="E766" s="63" t="n">
        <v>142</v>
      </c>
      <c r="F766" s="64" t="n">
        <v>251</v>
      </c>
      <c r="G766" s="65" t="n">
        <v>15</v>
      </c>
      <c r="H766" s="63" t="n">
        <v>172</v>
      </c>
      <c r="I766" s="65" t="n">
        <v>237</v>
      </c>
      <c r="J766" s="63" t="n">
        <v>186</v>
      </c>
      <c r="K766" s="64" t="n">
        <v>11</v>
      </c>
      <c r="L766" s="65" t="n">
        <v>217</v>
      </c>
      <c r="M766" s="193" t="n">
        <v>297</v>
      </c>
      <c r="N766" s="65" t="n">
        <v>118</v>
      </c>
      <c r="O766" s="134" t="n">
        <v>192</v>
      </c>
      <c r="P766" s="195" t="n">
        <v>224</v>
      </c>
      <c r="Q766" s="63" t="n">
        <v>34</v>
      </c>
      <c r="R766" s="64" t="n">
        <v>858</v>
      </c>
      <c r="S766" s="64" t="n">
        <v>434</v>
      </c>
      <c r="T766" s="196" t="n">
        <f aca="false">IF(R766&lt;&gt;0,S766/R766,"")</f>
        <v>0.505827505827506</v>
      </c>
    </row>
    <row r="767" customFormat="false" ht="11.25" hidden="false" customHeight="true" outlineLevel="0" collapsed="false">
      <c r="A767" s="32" t="n">
        <v>62</v>
      </c>
      <c r="B767" s="63" t="n">
        <v>142</v>
      </c>
      <c r="C767" s="64" t="n">
        <v>14</v>
      </c>
      <c r="D767" s="64" t="n">
        <v>82</v>
      </c>
      <c r="E767" s="63" t="n">
        <v>101</v>
      </c>
      <c r="F767" s="64" t="n">
        <v>129</v>
      </c>
      <c r="G767" s="65" t="n">
        <v>12</v>
      </c>
      <c r="H767" s="63" t="n">
        <v>109</v>
      </c>
      <c r="I767" s="65" t="n">
        <v>134</v>
      </c>
      <c r="J767" s="63" t="n">
        <v>128</v>
      </c>
      <c r="K767" s="64" t="n">
        <v>8</v>
      </c>
      <c r="L767" s="65" t="n">
        <v>116</v>
      </c>
      <c r="M767" s="193" t="n">
        <v>153</v>
      </c>
      <c r="N767" s="65" t="n">
        <v>95</v>
      </c>
      <c r="O767" s="134" t="n">
        <v>111</v>
      </c>
      <c r="P767" s="195" t="n">
        <v>132</v>
      </c>
      <c r="Q767" s="63" t="n">
        <v>26</v>
      </c>
      <c r="R767" s="64" t="n">
        <v>540</v>
      </c>
      <c r="S767" s="64" t="n">
        <v>263</v>
      </c>
      <c r="T767" s="196" t="n">
        <f aca="false">IF(R767&lt;&gt;0,S767/R767,"")</f>
        <v>0.487037037037037</v>
      </c>
    </row>
    <row r="768" customFormat="false" ht="11.25" hidden="false" customHeight="true" outlineLevel="0" collapsed="false">
      <c r="A768" s="32" t="n">
        <v>63</v>
      </c>
      <c r="B768" s="63" t="n">
        <v>310</v>
      </c>
      <c r="C768" s="64" t="n">
        <v>34</v>
      </c>
      <c r="D768" s="64" t="n">
        <v>113</v>
      </c>
      <c r="E768" s="63" t="n">
        <v>120</v>
      </c>
      <c r="F768" s="64" t="n">
        <v>318</v>
      </c>
      <c r="G768" s="65" t="n">
        <v>16</v>
      </c>
      <c r="H768" s="63" t="n">
        <v>148</v>
      </c>
      <c r="I768" s="65" t="n">
        <v>309</v>
      </c>
      <c r="J768" s="63" t="n">
        <v>164</v>
      </c>
      <c r="K768" s="64" t="n">
        <v>17</v>
      </c>
      <c r="L768" s="65" t="n">
        <v>277</v>
      </c>
      <c r="M768" s="193" t="n">
        <v>275</v>
      </c>
      <c r="N768" s="65" t="n">
        <v>186</v>
      </c>
      <c r="O768" s="134" t="n">
        <v>202</v>
      </c>
      <c r="P768" s="195" t="n">
        <v>253</v>
      </c>
      <c r="Q768" s="63" t="n">
        <v>41</v>
      </c>
      <c r="R768" s="64" t="n">
        <v>979</v>
      </c>
      <c r="S768" s="64" t="n">
        <v>473</v>
      </c>
      <c r="T768" s="196" t="n">
        <f aca="false">IF(R768&lt;&gt;0,S768/R768,"")</f>
        <v>0.48314606741573</v>
      </c>
    </row>
    <row r="769" customFormat="false" ht="11.25" hidden="false" customHeight="true" outlineLevel="0" collapsed="false">
      <c r="A769" s="32" t="n">
        <v>64</v>
      </c>
      <c r="B769" s="63" t="n">
        <v>182</v>
      </c>
      <c r="C769" s="64" t="n">
        <v>17</v>
      </c>
      <c r="D769" s="64" t="n">
        <v>77</v>
      </c>
      <c r="E769" s="63" t="n">
        <v>81</v>
      </c>
      <c r="F769" s="64" t="n">
        <v>179</v>
      </c>
      <c r="G769" s="65" t="n">
        <v>14</v>
      </c>
      <c r="H769" s="63" t="n">
        <v>100</v>
      </c>
      <c r="I769" s="65" t="n">
        <v>174</v>
      </c>
      <c r="J769" s="63" t="n">
        <v>100</v>
      </c>
      <c r="K769" s="64" t="n">
        <v>12</v>
      </c>
      <c r="L769" s="65" t="n">
        <v>164</v>
      </c>
      <c r="M769" s="193" t="n">
        <v>199</v>
      </c>
      <c r="N769" s="65" t="n">
        <v>80</v>
      </c>
      <c r="O769" s="134" t="n">
        <v>126</v>
      </c>
      <c r="P769" s="195" t="n">
        <v>155</v>
      </c>
      <c r="Q769" s="63" t="n">
        <v>18</v>
      </c>
      <c r="R769" s="64" t="n">
        <v>625</v>
      </c>
      <c r="S769" s="64" t="n">
        <v>288</v>
      </c>
      <c r="T769" s="196" t="n">
        <f aca="false">IF(R769&lt;&gt;0,S769/R769,"")</f>
        <v>0.4608</v>
      </c>
    </row>
    <row r="770" customFormat="false" ht="11.25" hidden="false" customHeight="true" outlineLevel="0" collapsed="false">
      <c r="A770" s="32" t="n">
        <v>65</v>
      </c>
      <c r="B770" s="63" t="n">
        <v>221</v>
      </c>
      <c r="C770" s="64" t="n">
        <v>19</v>
      </c>
      <c r="D770" s="64" t="n">
        <v>102</v>
      </c>
      <c r="E770" s="63" t="n">
        <v>104</v>
      </c>
      <c r="F770" s="64" t="n">
        <v>227</v>
      </c>
      <c r="G770" s="65" t="n">
        <v>10</v>
      </c>
      <c r="H770" s="63" t="n">
        <v>133</v>
      </c>
      <c r="I770" s="65" t="n">
        <v>215</v>
      </c>
      <c r="J770" s="63" t="n">
        <v>156</v>
      </c>
      <c r="K770" s="64" t="n">
        <v>5</v>
      </c>
      <c r="L770" s="65" t="n">
        <v>193</v>
      </c>
      <c r="M770" s="193" t="n">
        <v>241</v>
      </c>
      <c r="N770" s="65" t="n">
        <v>115</v>
      </c>
      <c r="O770" s="134" t="n">
        <v>153</v>
      </c>
      <c r="P770" s="195" t="n">
        <v>203</v>
      </c>
      <c r="Q770" s="63" t="n">
        <v>26</v>
      </c>
      <c r="R770" s="64" t="n">
        <v>664</v>
      </c>
      <c r="S770" s="64" t="n">
        <v>371</v>
      </c>
      <c r="T770" s="196" t="n">
        <f aca="false">IF(R770&lt;&gt;0,S770/R770,"")</f>
        <v>0.558734939759036</v>
      </c>
    </row>
    <row r="771" customFormat="false" ht="11.25" hidden="false" customHeight="true" outlineLevel="0" collapsed="false">
      <c r="A771" s="32" t="n">
        <v>66</v>
      </c>
      <c r="B771" s="63" t="n">
        <v>243</v>
      </c>
      <c r="C771" s="64" t="n">
        <v>23</v>
      </c>
      <c r="D771" s="64" t="n">
        <v>118</v>
      </c>
      <c r="E771" s="63" t="n">
        <v>124</v>
      </c>
      <c r="F771" s="64" t="n">
        <v>235</v>
      </c>
      <c r="G771" s="65" t="n">
        <v>20</v>
      </c>
      <c r="H771" s="63" t="n">
        <v>158</v>
      </c>
      <c r="I771" s="65" t="n">
        <v>229</v>
      </c>
      <c r="J771" s="63" t="n">
        <v>178</v>
      </c>
      <c r="K771" s="64" t="n">
        <v>11</v>
      </c>
      <c r="L771" s="65" t="n">
        <v>212</v>
      </c>
      <c r="M771" s="193" t="n">
        <v>261</v>
      </c>
      <c r="N771" s="65" t="n">
        <v>133</v>
      </c>
      <c r="O771" s="134" t="n">
        <v>188</v>
      </c>
      <c r="P771" s="195" t="n">
        <v>209</v>
      </c>
      <c r="Q771" s="63" t="n">
        <v>26</v>
      </c>
      <c r="R771" s="64" t="n">
        <v>748</v>
      </c>
      <c r="S771" s="64" t="n">
        <v>410</v>
      </c>
      <c r="T771" s="196" t="n">
        <f aca="false">IF(R771&lt;&gt;0,S771/R771,"")</f>
        <v>0.548128342245989</v>
      </c>
    </row>
    <row r="772" customFormat="false" ht="11.25" hidden="false" customHeight="true" outlineLevel="0" collapsed="false">
      <c r="A772" s="32" t="n">
        <v>67</v>
      </c>
      <c r="B772" s="63" t="n">
        <v>114</v>
      </c>
      <c r="C772" s="64" t="n">
        <v>7</v>
      </c>
      <c r="D772" s="64" t="n">
        <v>51</v>
      </c>
      <c r="E772" s="63" t="n">
        <v>53</v>
      </c>
      <c r="F772" s="64" t="n">
        <v>115</v>
      </c>
      <c r="G772" s="65" t="n">
        <v>5</v>
      </c>
      <c r="H772" s="63" t="n">
        <v>68</v>
      </c>
      <c r="I772" s="65" t="n">
        <v>103</v>
      </c>
      <c r="J772" s="63" t="n">
        <v>82</v>
      </c>
      <c r="K772" s="64" t="n">
        <v>6</v>
      </c>
      <c r="L772" s="65" t="n">
        <v>85</v>
      </c>
      <c r="M772" s="193" t="n">
        <v>116</v>
      </c>
      <c r="N772" s="65" t="n">
        <v>64</v>
      </c>
      <c r="O772" s="134" t="n">
        <v>79</v>
      </c>
      <c r="P772" s="195" t="n">
        <v>102</v>
      </c>
      <c r="Q772" s="63" t="n">
        <v>19</v>
      </c>
      <c r="R772" s="64" t="n">
        <v>418</v>
      </c>
      <c r="S772" s="64" t="n">
        <v>184</v>
      </c>
      <c r="T772" s="196" t="n">
        <f aca="false">IF(R772&lt;&gt;0,S772/R772,"")</f>
        <v>0.440191387559809</v>
      </c>
    </row>
    <row r="773" customFormat="false" ht="11.25" hidden="false" customHeight="true" outlineLevel="0" collapsed="false">
      <c r="A773" s="32" t="n">
        <v>68</v>
      </c>
      <c r="B773" s="63" t="n">
        <v>56</v>
      </c>
      <c r="C773" s="64" t="n">
        <v>7</v>
      </c>
      <c r="D773" s="64" t="n">
        <v>38</v>
      </c>
      <c r="E773" s="63" t="n">
        <v>37</v>
      </c>
      <c r="F773" s="64" t="n">
        <v>57</v>
      </c>
      <c r="G773" s="65" t="n">
        <v>7</v>
      </c>
      <c r="H773" s="63" t="n">
        <v>46</v>
      </c>
      <c r="I773" s="65" t="n">
        <v>57</v>
      </c>
      <c r="J773" s="63" t="n">
        <v>54</v>
      </c>
      <c r="K773" s="64" t="n">
        <v>6</v>
      </c>
      <c r="L773" s="65" t="n">
        <v>45</v>
      </c>
      <c r="M773" s="193" t="n">
        <v>54</v>
      </c>
      <c r="N773" s="65" t="n">
        <v>51</v>
      </c>
      <c r="O773" s="134" t="n">
        <v>50</v>
      </c>
      <c r="P773" s="195" t="n">
        <v>56</v>
      </c>
      <c r="Q773" s="63" t="n">
        <v>3</v>
      </c>
      <c r="R773" s="64" t="n">
        <v>221</v>
      </c>
      <c r="S773" s="64" t="n">
        <v>110</v>
      </c>
      <c r="T773" s="196" t="n">
        <f aca="false">IF(R773&lt;&gt;0,S773/R773,"")</f>
        <v>0.497737556561086</v>
      </c>
    </row>
    <row r="774" customFormat="false" ht="11.25" hidden="false" customHeight="true" outlineLevel="0" collapsed="false">
      <c r="A774" s="32" t="n">
        <v>69</v>
      </c>
      <c r="B774" s="63" t="n">
        <v>209</v>
      </c>
      <c r="C774" s="64" t="n">
        <v>23</v>
      </c>
      <c r="D774" s="64" t="n">
        <v>165</v>
      </c>
      <c r="E774" s="63" t="n">
        <v>164</v>
      </c>
      <c r="F774" s="64" t="n">
        <v>209</v>
      </c>
      <c r="G774" s="65" t="n">
        <v>22</v>
      </c>
      <c r="H774" s="63" t="n">
        <v>236</v>
      </c>
      <c r="I774" s="65" t="n">
        <v>182</v>
      </c>
      <c r="J774" s="63" t="n">
        <v>235</v>
      </c>
      <c r="K774" s="64" t="n">
        <v>18</v>
      </c>
      <c r="L774" s="65" t="n">
        <v>164</v>
      </c>
      <c r="M774" s="193" t="n">
        <v>340</v>
      </c>
      <c r="N774" s="65" t="n">
        <v>92</v>
      </c>
      <c r="O774" s="134" t="n">
        <v>169</v>
      </c>
      <c r="P774" s="195" t="n">
        <v>245</v>
      </c>
      <c r="Q774" s="63" t="n">
        <v>60</v>
      </c>
      <c r="R774" s="64" t="n">
        <v>853</v>
      </c>
      <c r="S774" s="64" t="n">
        <v>441</v>
      </c>
      <c r="T774" s="196" t="n">
        <f aca="false">IF(R774&lt;&gt;0,S774/R774,"")</f>
        <v>0.516998827667057</v>
      </c>
    </row>
    <row r="775" customFormat="false" ht="11.25" hidden="false" customHeight="true" outlineLevel="0" collapsed="false">
      <c r="A775" s="32" t="n">
        <v>70</v>
      </c>
      <c r="B775" s="33" t="n">
        <v>80</v>
      </c>
      <c r="C775" s="34" t="n">
        <v>9</v>
      </c>
      <c r="D775" s="34" t="n">
        <v>35</v>
      </c>
      <c r="E775" s="33" t="n">
        <v>47</v>
      </c>
      <c r="F775" s="34" t="n">
        <v>76</v>
      </c>
      <c r="G775" s="35" t="n">
        <v>5</v>
      </c>
      <c r="H775" s="33" t="n">
        <v>54</v>
      </c>
      <c r="I775" s="35" t="n">
        <v>71</v>
      </c>
      <c r="J775" s="33" t="n">
        <v>54</v>
      </c>
      <c r="K775" s="34" t="n">
        <v>9</v>
      </c>
      <c r="L775" s="35" t="n">
        <v>66</v>
      </c>
      <c r="M775" s="174" t="n">
        <v>87</v>
      </c>
      <c r="N775" s="35" t="n">
        <v>41</v>
      </c>
      <c r="O775" s="99" t="n">
        <v>59</v>
      </c>
      <c r="P775" s="175" t="n">
        <v>65</v>
      </c>
      <c r="Q775" s="33" t="n">
        <v>7</v>
      </c>
      <c r="R775" s="34" t="n">
        <v>263</v>
      </c>
      <c r="S775" s="34" t="n">
        <v>136</v>
      </c>
      <c r="T775" s="176" t="n">
        <f aca="false">IF(R775&lt;&gt;0,S775/R775,"")</f>
        <v>0.517110266159696</v>
      </c>
    </row>
    <row r="776" customFormat="false" ht="11.25" hidden="false" customHeight="true" outlineLevel="0" collapsed="false">
      <c r="A776" s="32" t="n">
        <v>71</v>
      </c>
      <c r="B776" s="63" t="n">
        <v>98</v>
      </c>
      <c r="C776" s="64" t="n">
        <v>16</v>
      </c>
      <c r="D776" s="64" t="n">
        <v>61</v>
      </c>
      <c r="E776" s="63" t="n">
        <v>70</v>
      </c>
      <c r="F776" s="64" t="n">
        <v>93</v>
      </c>
      <c r="G776" s="65" t="n">
        <v>11</v>
      </c>
      <c r="H776" s="63" t="n">
        <v>84</v>
      </c>
      <c r="I776" s="65" t="n">
        <v>90</v>
      </c>
      <c r="J776" s="63" t="n">
        <v>85</v>
      </c>
      <c r="K776" s="64" t="n">
        <v>14</v>
      </c>
      <c r="L776" s="65" t="n">
        <v>76</v>
      </c>
      <c r="M776" s="193" t="n">
        <v>105</v>
      </c>
      <c r="N776" s="65" t="n">
        <v>70</v>
      </c>
      <c r="O776" s="134" t="n">
        <v>85</v>
      </c>
      <c r="P776" s="195" t="n">
        <v>90</v>
      </c>
      <c r="Q776" s="63" t="n">
        <v>11</v>
      </c>
      <c r="R776" s="64" t="n">
        <v>336</v>
      </c>
      <c r="S776" s="64" t="n">
        <v>179</v>
      </c>
      <c r="T776" s="196" t="n">
        <f aca="false">IF(R776&lt;&gt;0,S776/R776,"")</f>
        <v>0.532738095238095</v>
      </c>
    </row>
    <row r="777" customFormat="false" ht="11.25" hidden="false" customHeight="true" outlineLevel="0" collapsed="false">
      <c r="A777" s="32" t="s">
        <v>439</v>
      </c>
      <c r="B777" s="63" t="n">
        <v>79</v>
      </c>
      <c r="C777" s="64" t="n">
        <v>2</v>
      </c>
      <c r="D777" s="64" t="n">
        <v>58</v>
      </c>
      <c r="E777" s="63" t="n">
        <v>59</v>
      </c>
      <c r="F777" s="64" t="n">
        <v>80</v>
      </c>
      <c r="G777" s="65" t="n">
        <v>2</v>
      </c>
      <c r="H777" s="63" t="n">
        <v>76</v>
      </c>
      <c r="I777" s="65" t="n">
        <v>73</v>
      </c>
      <c r="J777" s="63" t="n">
        <v>70</v>
      </c>
      <c r="K777" s="64" t="n">
        <v>2</v>
      </c>
      <c r="L777" s="65" t="n">
        <v>77</v>
      </c>
      <c r="M777" s="193" t="n">
        <v>110</v>
      </c>
      <c r="N777" s="65" t="n">
        <v>39</v>
      </c>
      <c r="O777" s="134" t="n">
        <v>69</v>
      </c>
      <c r="P777" s="195" t="n">
        <v>79</v>
      </c>
      <c r="Q777" s="63" t="n">
        <v>0</v>
      </c>
      <c r="R777" s="64" t="n">
        <v>0</v>
      </c>
      <c r="S777" s="64" t="n">
        <v>154</v>
      </c>
      <c r="T777" s="196" t="str">
        <f aca="false">IF(R777&lt;&gt;0,S777/R777,"")</f>
        <v/>
      </c>
    </row>
    <row r="778" customFormat="false" ht="11.25" hidden="false" customHeight="true" outlineLevel="0" collapsed="false">
      <c r="A778" s="32" t="s">
        <v>440</v>
      </c>
      <c r="B778" s="63" t="n">
        <v>1226</v>
      </c>
      <c r="C778" s="64" t="n">
        <v>89</v>
      </c>
      <c r="D778" s="64" t="n">
        <v>619</v>
      </c>
      <c r="E778" s="63" t="n">
        <v>622</v>
      </c>
      <c r="F778" s="64" t="n">
        <v>1248</v>
      </c>
      <c r="G778" s="65" t="n">
        <v>68</v>
      </c>
      <c r="H778" s="63" t="n">
        <v>771</v>
      </c>
      <c r="I778" s="65" t="n">
        <v>1173</v>
      </c>
      <c r="J778" s="63" t="n">
        <v>888</v>
      </c>
      <c r="K778" s="64" t="n">
        <v>63</v>
      </c>
      <c r="L778" s="65" t="n">
        <v>1020</v>
      </c>
      <c r="M778" s="193" t="n">
        <v>1347</v>
      </c>
      <c r="N778" s="65" t="n">
        <v>610</v>
      </c>
      <c r="O778" s="134" t="n">
        <v>872</v>
      </c>
      <c r="P778" s="195" t="n">
        <v>1086</v>
      </c>
      <c r="Q778" s="63" t="n">
        <v>0</v>
      </c>
      <c r="R778" s="64" t="n">
        <v>0</v>
      </c>
      <c r="S778" s="64" t="n">
        <v>2033</v>
      </c>
      <c r="T778" s="196" t="str">
        <f aca="false">IF(R778&lt;&gt;0,S778/R778,"")</f>
        <v/>
      </c>
    </row>
    <row r="779" customFormat="false" ht="11.25" hidden="false" customHeight="true" outlineLevel="0" collapsed="false">
      <c r="A779" s="32" t="s">
        <v>441</v>
      </c>
      <c r="B779" s="63" t="n">
        <v>1082</v>
      </c>
      <c r="C779" s="64" t="n">
        <v>80</v>
      </c>
      <c r="D779" s="64" t="n">
        <v>905</v>
      </c>
      <c r="E779" s="63" t="n">
        <v>888</v>
      </c>
      <c r="F779" s="64" t="n">
        <v>1084</v>
      </c>
      <c r="G779" s="65" t="n">
        <v>87</v>
      </c>
      <c r="H779" s="63" t="n">
        <v>1070</v>
      </c>
      <c r="I779" s="65" t="n">
        <v>1003</v>
      </c>
      <c r="J779" s="63" t="n">
        <v>1119</v>
      </c>
      <c r="K779" s="64" t="n">
        <v>68</v>
      </c>
      <c r="L779" s="65" t="n">
        <v>925</v>
      </c>
      <c r="M779" s="193" t="n">
        <v>1590</v>
      </c>
      <c r="N779" s="65" t="n">
        <v>513</v>
      </c>
      <c r="O779" s="134" t="n">
        <v>980</v>
      </c>
      <c r="P779" s="195" t="n">
        <v>1106</v>
      </c>
      <c r="Q779" s="63" t="n">
        <v>0</v>
      </c>
      <c r="R779" s="64" t="n">
        <v>0</v>
      </c>
      <c r="S779" s="64" t="n">
        <v>2174</v>
      </c>
      <c r="T779" s="196" t="str">
        <f aca="false">IF(R779&lt;&gt;0,S779/R779,"")</f>
        <v/>
      </c>
    </row>
    <row r="780" customFormat="false" ht="11.25" hidden="false" customHeight="true" outlineLevel="0" collapsed="false">
      <c r="A780" s="32" t="s">
        <v>442</v>
      </c>
      <c r="B780" s="63" t="n">
        <v>1099</v>
      </c>
      <c r="C780" s="64" t="n">
        <v>74</v>
      </c>
      <c r="D780" s="64" t="n">
        <v>572</v>
      </c>
      <c r="E780" s="63" t="n">
        <v>588</v>
      </c>
      <c r="F780" s="64" t="n">
        <v>1108</v>
      </c>
      <c r="G780" s="65" t="n">
        <v>54</v>
      </c>
      <c r="H780" s="63" t="n">
        <v>701</v>
      </c>
      <c r="I780" s="65" t="n">
        <v>1070</v>
      </c>
      <c r="J780" s="63" t="n">
        <v>786</v>
      </c>
      <c r="K780" s="64" t="n">
        <v>59</v>
      </c>
      <c r="L780" s="65" t="n">
        <v>952</v>
      </c>
      <c r="M780" s="193" t="n">
        <v>1205</v>
      </c>
      <c r="N780" s="104" t="n">
        <v>557</v>
      </c>
      <c r="O780" s="194" t="n">
        <v>837</v>
      </c>
      <c r="P780" s="195" t="n">
        <v>942</v>
      </c>
      <c r="Q780" s="63" t="n">
        <v>0</v>
      </c>
      <c r="R780" s="64" t="n">
        <v>0</v>
      </c>
      <c r="S780" s="64" t="n">
        <v>1862</v>
      </c>
      <c r="T780" s="196" t="str">
        <f aca="false">IF(R780&lt;&gt;0,S780/R780,"")</f>
        <v/>
      </c>
    </row>
    <row r="781" customFormat="false" ht="11.25" hidden="false" customHeight="true" outlineLevel="0" collapsed="false">
      <c r="A781" s="52" t="s">
        <v>52</v>
      </c>
      <c r="B781" s="55" t="n">
        <f aca="false">SUM(B706:B780)</f>
        <v>18547</v>
      </c>
      <c r="C781" s="55" t="n">
        <f aca="false">SUM(C706:C780)</f>
        <v>1554</v>
      </c>
      <c r="D781" s="55" t="n">
        <f aca="false">SUM(D706:D780)</f>
        <v>10496</v>
      </c>
      <c r="E781" s="55" t="n">
        <f aca="false">SUM(E706:E780)</f>
        <v>11077</v>
      </c>
      <c r="F781" s="55" t="n">
        <f aca="false">SUM(F706:F780)</f>
        <v>18286</v>
      </c>
      <c r="G781" s="55" t="n">
        <f aca="false">SUM(G706:G780)</f>
        <v>1216</v>
      </c>
      <c r="H781" s="55" t="n">
        <f aca="false">SUM(H706:H780)</f>
        <v>13253</v>
      </c>
      <c r="I781" s="55" t="n">
        <f aca="false">SUM(I706:I780)</f>
        <v>17599</v>
      </c>
      <c r="J781" s="55" t="n">
        <f aca="false">SUM(J706:J780)</f>
        <v>14567</v>
      </c>
      <c r="K781" s="55" t="n">
        <f aca="false">SUM(K706:K780)</f>
        <v>1094</v>
      </c>
      <c r="L781" s="55" t="n">
        <f aca="false">SUM(L706:L780)</f>
        <v>15751</v>
      </c>
      <c r="M781" s="55" t="n">
        <f aca="false">SUM(M706:M780)</f>
        <v>21675</v>
      </c>
      <c r="N781" s="137" t="n">
        <f aca="false">SUM(N706:N780)</f>
        <v>9597</v>
      </c>
      <c r="O781" s="233" t="n">
        <f aca="false">SUM(O706:O780)</f>
        <v>14042</v>
      </c>
      <c r="P781" s="55" t="n">
        <f aca="false">SUM(P706:P780)</f>
        <v>17231</v>
      </c>
      <c r="Q781" s="55" t="n">
        <f aca="false">SUM(Q706:Q780)</f>
        <v>2839</v>
      </c>
      <c r="R781" s="55" t="n">
        <f aca="false">SUM(R706:R780)</f>
        <v>58182</v>
      </c>
      <c r="S781" s="55" t="n">
        <f aca="false">SUM(S706:S780)</f>
        <v>32469</v>
      </c>
      <c r="T781" s="190" t="n">
        <f aca="false">IF(R781&lt;&gt;0,S781/R781,"")</f>
        <v>0.55805919356502</v>
      </c>
    </row>
    <row r="782" customFormat="false" ht="11.25" hidden="false" customHeight="true" outlineLevel="0" collapsed="false">
      <c r="A782" s="109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69"/>
    </row>
    <row r="783" customFormat="false" ht="11.25" hidden="false" customHeight="true" outlineLevel="0" collapsed="false">
      <c r="A783" s="19" t="s">
        <v>443</v>
      </c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1"/>
    </row>
    <row r="784" customFormat="false" ht="11.25" hidden="false" customHeight="true" outlineLevel="0" collapsed="false">
      <c r="A784" s="32" t="s">
        <v>444</v>
      </c>
      <c r="B784" s="63" t="n">
        <v>51</v>
      </c>
      <c r="C784" s="64" t="n">
        <v>23</v>
      </c>
      <c r="D784" s="64" t="n">
        <v>74</v>
      </c>
      <c r="E784" s="63" t="n">
        <v>83</v>
      </c>
      <c r="F784" s="64" t="n">
        <v>54</v>
      </c>
      <c r="G784" s="65" t="n">
        <v>14</v>
      </c>
      <c r="H784" s="63" t="n">
        <v>96</v>
      </c>
      <c r="I784" s="65" t="n">
        <v>55</v>
      </c>
      <c r="J784" s="63" t="n">
        <v>106</v>
      </c>
      <c r="K784" s="64" t="n">
        <v>12</v>
      </c>
      <c r="L784" s="65" t="n">
        <v>44</v>
      </c>
      <c r="M784" s="193" t="n">
        <v>111</v>
      </c>
      <c r="N784" s="225" t="n">
        <v>53</v>
      </c>
      <c r="O784" s="226" t="n">
        <v>86</v>
      </c>
      <c r="P784" s="195" t="n">
        <v>77</v>
      </c>
      <c r="Q784" s="63" t="n">
        <v>67</v>
      </c>
      <c r="R784" s="64" t="n">
        <v>688</v>
      </c>
      <c r="S784" s="64" t="n">
        <v>176</v>
      </c>
      <c r="T784" s="196" t="n">
        <f aca="false">IF(R784&lt;&gt;0,S784/R784,"")</f>
        <v>0.255813953488372</v>
      </c>
    </row>
    <row r="785" customFormat="false" ht="11.25" hidden="false" customHeight="true" outlineLevel="0" collapsed="false">
      <c r="A785" s="32" t="s">
        <v>445</v>
      </c>
      <c r="B785" s="63" t="n">
        <v>189</v>
      </c>
      <c r="C785" s="64" t="n">
        <v>19</v>
      </c>
      <c r="D785" s="64" t="n">
        <v>178</v>
      </c>
      <c r="E785" s="63" t="n">
        <v>178</v>
      </c>
      <c r="F785" s="64" t="n">
        <v>190</v>
      </c>
      <c r="G785" s="65" t="n">
        <v>14</v>
      </c>
      <c r="H785" s="63" t="n">
        <v>212</v>
      </c>
      <c r="I785" s="65" t="n">
        <v>182</v>
      </c>
      <c r="J785" s="63" t="n">
        <v>249</v>
      </c>
      <c r="K785" s="64" t="n">
        <v>10</v>
      </c>
      <c r="L785" s="65" t="n">
        <v>147</v>
      </c>
      <c r="M785" s="193" t="n">
        <v>256</v>
      </c>
      <c r="N785" s="65" t="n">
        <v>139</v>
      </c>
      <c r="O785" s="134" t="n">
        <v>191</v>
      </c>
      <c r="P785" s="195" t="n">
        <v>209</v>
      </c>
      <c r="Q785" s="63" t="n">
        <v>114</v>
      </c>
      <c r="R785" s="64" t="n">
        <v>959</v>
      </c>
      <c r="S785" s="64" t="n">
        <v>420</v>
      </c>
      <c r="T785" s="196" t="n">
        <f aca="false">IF(R785&lt;&gt;0,S785/R785,"")</f>
        <v>0.437956204379562</v>
      </c>
    </row>
    <row r="786" customFormat="false" ht="11.25" hidden="false" customHeight="true" outlineLevel="0" collapsed="false">
      <c r="A786" s="32" t="s">
        <v>446</v>
      </c>
      <c r="B786" s="63" t="n">
        <v>222</v>
      </c>
      <c r="C786" s="64" t="n">
        <v>26</v>
      </c>
      <c r="D786" s="64" t="n">
        <v>282</v>
      </c>
      <c r="E786" s="63" t="n">
        <v>266</v>
      </c>
      <c r="F786" s="64" t="n">
        <v>234</v>
      </c>
      <c r="G786" s="65" t="n">
        <v>32</v>
      </c>
      <c r="H786" s="63" t="n">
        <v>322</v>
      </c>
      <c r="I786" s="65" t="n">
        <v>215</v>
      </c>
      <c r="J786" s="63" t="n">
        <v>357</v>
      </c>
      <c r="K786" s="64" t="n">
        <v>12</v>
      </c>
      <c r="L786" s="65" t="n">
        <v>185</v>
      </c>
      <c r="M786" s="193" t="n">
        <v>358</v>
      </c>
      <c r="N786" s="65" t="n">
        <v>178</v>
      </c>
      <c r="O786" s="134" t="n">
        <v>284</v>
      </c>
      <c r="P786" s="195" t="n">
        <v>268</v>
      </c>
      <c r="Q786" s="63" t="n">
        <v>133</v>
      </c>
      <c r="R786" s="64" t="n">
        <v>1139</v>
      </c>
      <c r="S786" s="64" t="n">
        <v>574</v>
      </c>
      <c r="T786" s="196" t="n">
        <f aca="false">IF(R786&lt;&gt;0,S786/R786,"")</f>
        <v>0.503950834064969</v>
      </c>
    </row>
    <row r="787" customFormat="false" ht="11.25" hidden="false" customHeight="true" outlineLevel="0" collapsed="false">
      <c r="A787" s="32" t="s">
        <v>447</v>
      </c>
      <c r="B787" s="63" t="n">
        <v>213</v>
      </c>
      <c r="C787" s="64" t="n">
        <v>19</v>
      </c>
      <c r="D787" s="64" t="n">
        <v>208</v>
      </c>
      <c r="E787" s="63" t="n">
        <v>209</v>
      </c>
      <c r="F787" s="64" t="n">
        <v>209</v>
      </c>
      <c r="G787" s="65" t="n">
        <v>22</v>
      </c>
      <c r="H787" s="63" t="n">
        <v>232</v>
      </c>
      <c r="I787" s="65" t="n">
        <v>224</v>
      </c>
      <c r="J787" s="63" t="n">
        <v>322</v>
      </c>
      <c r="K787" s="64" t="n">
        <v>9</v>
      </c>
      <c r="L787" s="65" t="n">
        <v>143</v>
      </c>
      <c r="M787" s="193" t="n">
        <v>327</v>
      </c>
      <c r="N787" s="65" t="n">
        <v>139</v>
      </c>
      <c r="O787" s="134" t="n">
        <v>233</v>
      </c>
      <c r="P787" s="195" t="n">
        <v>231</v>
      </c>
      <c r="Q787" s="63" t="n">
        <v>51</v>
      </c>
      <c r="R787" s="64" t="n">
        <v>844</v>
      </c>
      <c r="S787" s="64" t="n">
        <v>488</v>
      </c>
      <c r="T787" s="196" t="n">
        <f aca="false">IF(R787&lt;&gt;0,S787/R787,"")</f>
        <v>0.578199052132701</v>
      </c>
    </row>
    <row r="788" customFormat="false" ht="11.25" hidden="false" customHeight="true" outlineLevel="0" collapsed="false">
      <c r="A788" s="32" t="s">
        <v>448</v>
      </c>
      <c r="B788" s="63" t="n">
        <v>283</v>
      </c>
      <c r="C788" s="64" t="n">
        <v>19</v>
      </c>
      <c r="D788" s="64" t="n">
        <v>310</v>
      </c>
      <c r="E788" s="63" t="n">
        <v>299</v>
      </c>
      <c r="F788" s="64" t="n">
        <v>292</v>
      </c>
      <c r="G788" s="65" t="n">
        <v>15</v>
      </c>
      <c r="H788" s="63" t="n">
        <v>354</v>
      </c>
      <c r="I788" s="65" t="n">
        <v>262</v>
      </c>
      <c r="J788" s="63" t="n">
        <v>464</v>
      </c>
      <c r="K788" s="64" t="n">
        <v>9</v>
      </c>
      <c r="L788" s="65" t="n">
        <v>170</v>
      </c>
      <c r="M788" s="193" t="n">
        <v>457</v>
      </c>
      <c r="N788" s="65" t="n">
        <v>171</v>
      </c>
      <c r="O788" s="134" t="n">
        <v>327</v>
      </c>
      <c r="P788" s="195" t="n">
        <v>306</v>
      </c>
      <c r="Q788" s="63" t="n">
        <v>60</v>
      </c>
      <c r="R788" s="64" t="n">
        <v>1154</v>
      </c>
      <c r="S788" s="64" t="n">
        <v>658</v>
      </c>
      <c r="T788" s="196" t="n">
        <f aca="false">IF(R788&lt;&gt;0,S788/R788,"")</f>
        <v>0.570190641247834</v>
      </c>
    </row>
    <row r="789" customFormat="false" ht="11.25" hidden="false" customHeight="true" outlineLevel="0" collapsed="false">
      <c r="A789" s="32" t="s">
        <v>449</v>
      </c>
      <c r="B789" s="63" t="n">
        <v>145</v>
      </c>
      <c r="C789" s="64" t="n">
        <v>24</v>
      </c>
      <c r="D789" s="64" t="n">
        <v>176</v>
      </c>
      <c r="E789" s="63" t="n">
        <v>173</v>
      </c>
      <c r="F789" s="64" t="n">
        <v>150</v>
      </c>
      <c r="G789" s="65" t="n">
        <v>22</v>
      </c>
      <c r="H789" s="63" t="n">
        <v>216</v>
      </c>
      <c r="I789" s="65" t="n">
        <v>134</v>
      </c>
      <c r="J789" s="63" t="n">
        <v>244</v>
      </c>
      <c r="K789" s="64" t="n">
        <v>17</v>
      </c>
      <c r="L789" s="65" t="n">
        <v>104</v>
      </c>
      <c r="M789" s="193" t="n">
        <v>246</v>
      </c>
      <c r="N789" s="65" t="n">
        <v>118</v>
      </c>
      <c r="O789" s="134" t="n">
        <v>168</v>
      </c>
      <c r="P789" s="195" t="n">
        <v>198</v>
      </c>
      <c r="Q789" s="63" t="n">
        <v>139</v>
      </c>
      <c r="R789" s="64" t="n">
        <v>1009</v>
      </c>
      <c r="S789" s="64" t="n">
        <v>379</v>
      </c>
      <c r="T789" s="196" t="n">
        <f aca="false">IF(R789&lt;&gt;0,S789/R789,"")</f>
        <v>0.375619425173439</v>
      </c>
    </row>
    <row r="790" customFormat="false" ht="11.25" hidden="false" customHeight="true" outlineLevel="0" collapsed="false">
      <c r="A790" s="32" t="s">
        <v>450</v>
      </c>
      <c r="B790" s="63" t="n">
        <v>157</v>
      </c>
      <c r="C790" s="64" t="n">
        <v>20</v>
      </c>
      <c r="D790" s="64" t="n">
        <v>166</v>
      </c>
      <c r="E790" s="63" t="n">
        <v>153</v>
      </c>
      <c r="F790" s="64" t="n">
        <v>164</v>
      </c>
      <c r="G790" s="65" t="n">
        <v>19</v>
      </c>
      <c r="H790" s="63" t="n">
        <v>189</v>
      </c>
      <c r="I790" s="65" t="n">
        <v>153</v>
      </c>
      <c r="J790" s="63" t="n">
        <v>231</v>
      </c>
      <c r="K790" s="64" t="n">
        <v>10</v>
      </c>
      <c r="L790" s="65" t="n">
        <v>113</v>
      </c>
      <c r="M790" s="193" t="n">
        <v>232</v>
      </c>
      <c r="N790" s="65" t="n">
        <v>115</v>
      </c>
      <c r="O790" s="134" t="n">
        <v>191</v>
      </c>
      <c r="P790" s="195" t="n">
        <v>161</v>
      </c>
      <c r="Q790" s="63" t="n">
        <v>74</v>
      </c>
      <c r="R790" s="64" t="n">
        <v>805</v>
      </c>
      <c r="S790" s="64" t="n">
        <v>365</v>
      </c>
      <c r="T790" s="196" t="n">
        <f aca="false">IF(R790&lt;&gt;0,S790/R790,"")</f>
        <v>0.453416149068323</v>
      </c>
    </row>
    <row r="791" customFormat="false" ht="11.25" hidden="false" customHeight="true" outlineLevel="0" collapsed="false">
      <c r="A791" s="32" t="s">
        <v>451</v>
      </c>
      <c r="B791" s="63" t="n">
        <v>101</v>
      </c>
      <c r="C791" s="64" t="n">
        <v>14</v>
      </c>
      <c r="D791" s="64" t="n">
        <v>80</v>
      </c>
      <c r="E791" s="63" t="n">
        <v>97</v>
      </c>
      <c r="F791" s="64" t="n">
        <v>94</v>
      </c>
      <c r="G791" s="65" t="n">
        <v>10</v>
      </c>
      <c r="H791" s="63" t="n">
        <v>112</v>
      </c>
      <c r="I791" s="65" t="n">
        <v>90</v>
      </c>
      <c r="J791" s="63" t="n">
        <v>135</v>
      </c>
      <c r="K791" s="64" t="n">
        <v>11</v>
      </c>
      <c r="L791" s="65" t="n">
        <v>66</v>
      </c>
      <c r="M791" s="193" t="n">
        <v>147</v>
      </c>
      <c r="N791" s="65" t="n">
        <v>65</v>
      </c>
      <c r="O791" s="134" t="n">
        <v>108</v>
      </c>
      <c r="P791" s="195" t="n">
        <v>103</v>
      </c>
      <c r="Q791" s="63" t="n">
        <v>102</v>
      </c>
      <c r="R791" s="64" t="n">
        <v>717</v>
      </c>
      <c r="S791" s="64" t="n">
        <v>231</v>
      </c>
      <c r="T791" s="196" t="n">
        <f aca="false">IF(R791&lt;&gt;0,S791/R791,"")</f>
        <v>0.322175732217573</v>
      </c>
    </row>
    <row r="792" customFormat="false" ht="11.25" hidden="false" customHeight="true" outlineLevel="0" collapsed="false">
      <c r="A792" s="32" t="s">
        <v>452</v>
      </c>
      <c r="B792" s="63" t="n">
        <v>162</v>
      </c>
      <c r="C792" s="64" t="n">
        <v>23</v>
      </c>
      <c r="D792" s="64" t="n">
        <v>305</v>
      </c>
      <c r="E792" s="63" t="n">
        <v>301</v>
      </c>
      <c r="F792" s="64" t="n">
        <v>168</v>
      </c>
      <c r="G792" s="65" t="n">
        <v>20</v>
      </c>
      <c r="H792" s="63" t="n">
        <v>344</v>
      </c>
      <c r="I792" s="65" t="n">
        <v>150</v>
      </c>
      <c r="J792" s="63" t="n">
        <v>376</v>
      </c>
      <c r="K792" s="64" t="n">
        <v>13</v>
      </c>
      <c r="L792" s="65" t="n">
        <v>121</v>
      </c>
      <c r="M792" s="193" t="n">
        <v>388</v>
      </c>
      <c r="N792" s="65" t="n">
        <v>117</v>
      </c>
      <c r="O792" s="134" t="n">
        <v>257</v>
      </c>
      <c r="P792" s="195" t="n">
        <v>251</v>
      </c>
      <c r="Q792" s="63" t="n">
        <v>68</v>
      </c>
      <c r="R792" s="64" t="n">
        <v>896</v>
      </c>
      <c r="S792" s="64" t="n">
        <v>526</v>
      </c>
      <c r="T792" s="196" t="n">
        <f aca="false">IF(R792&lt;&gt;0,S792/R792,"")</f>
        <v>0.587053571428571</v>
      </c>
    </row>
    <row r="793" customFormat="false" ht="11.25" hidden="false" customHeight="true" outlineLevel="0" collapsed="false">
      <c r="A793" s="32" t="s">
        <v>453</v>
      </c>
      <c r="B793" s="63" t="n">
        <v>145</v>
      </c>
      <c r="C793" s="64" t="n">
        <v>25</v>
      </c>
      <c r="D793" s="64" t="n">
        <v>196</v>
      </c>
      <c r="E793" s="63" t="n">
        <v>196</v>
      </c>
      <c r="F793" s="64" t="n">
        <v>136</v>
      </c>
      <c r="G793" s="65" t="n">
        <v>29</v>
      </c>
      <c r="H793" s="63" t="n">
        <v>228</v>
      </c>
      <c r="I793" s="65" t="n">
        <v>137</v>
      </c>
      <c r="J793" s="63" t="n">
        <v>289</v>
      </c>
      <c r="K793" s="64" t="n">
        <v>18</v>
      </c>
      <c r="L793" s="65" t="n">
        <v>73</v>
      </c>
      <c r="M793" s="193" t="n">
        <v>259</v>
      </c>
      <c r="N793" s="65" t="n">
        <v>112</v>
      </c>
      <c r="O793" s="134" t="n">
        <v>197</v>
      </c>
      <c r="P793" s="195" t="n">
        <v>182</v>
      </c>
      <c r="Q793" s="63" t="n">
        <v>68</v>
      </c>
      <c r="R793" s="64" t="n">
        <v>735</v>
      </c>
      <c r="S793" s="64" t="n">
        <v>395</v>
      </c>
      <c r="T793" s="196" t="n">
        <f aca="false">IF(R793&lt;&gt;0,S793/R793,"")</f>
        <v>0.537414965986395</v>
      </c>
    </row>
    <row r="794" customFormat="false" ht="11.25" hidden="false" customHeight="true" outlineLevel="0" collapsed="false">
      <c r="A794" s="32" t="s">
        <v>454</v>
      </c>
      <c r="B794" s="63" t="n">
        <v>147</v>
      </c>
      <c r="C794" s="64" t="n">
        <v>34</v>
      </c>
      <c r="D794" s="64" t="n">
        <v>284</v>
      </c>
      <c r="E794" s="63" t="n">
        <v>303</v>
      </c>
      <c r="F794" s="64" t="n">
        <v>140</v>
      </c>
      <c r="G794" s="65" t="n">
        <v>23</v>
      </c>
      <c r="H794" s="63" t="n">
        <v>332</v>
      </c>
      <c r="I794" s="65" t="n">
        <v>135</v>
      </c>
      <c r="J794" s="63" t="n">
        <v>379</v>
      </c>
      <c r="K794" s="64" t="n">
        <v>19</v>
      </c>
      <c r="L794" s="65" t="n">
        <v>91</v>
      </c>
      <c r="M794" s="193" t="n">
        <v>347</v>
      </c>
      <c r="N794" s="65" t="n">
        <v>126</v>
      </c>
      <c r="O794" s="134" t="n">
        <v>250</v>
      </c>
      <c r="P794" s="195" t="n">
        <v>235</v>
      </c>
      <c r="Q794" s="63" t="n">
        <v>103</v>
      </c>
      <c r="R794" s="64" t="n">
        <v>975</v>
      </c>
      <c r="S794" s="64" t="n">
        <v>501</v>
      </c>
      <c r="T794" s="196" t="n">
        <f aca="false">IF(R794&lt;&gt;0,S794/R794,"")</f>
        <v>0.513846153846154</v>
      </c>
    </row>
    <row r="795" customFormat="false" ht="11.25" hidden="false" customHeight="true" outlineLevel="0" collapsed="false">
      <c r="A795" s="32" t="s">
        <v>455</v>
      </c>
      <c r="B795" s="63" t="n">
        <v>225</v>
      </c>
      <c r="C795" s="64" t="n">
        <v>19</v>
      </c>
      <c r="D795" s="64" t="n">
        <v>224</v>
      </c>
      <c r="E795" s="63" t="n">
        <v>219</v>
      </c>
      <c r="F795" s="64" t="n">
        <v>226</v>
      </c>
      <c r="G795" s="65" t="n">
        <v>17</v>
      </c>
      <c r="H795" s="63" t="n">
        <v>253</v>
      </c>
      <c r="I795" s="65" t="n">
        <v>223</v>
      </c>
      <c r="J795" s="63" t="n">
        <v>309</v>
      </c>
      <c r="K795" s="64" t="n">
        <v>12</v>
      </c>
      <c r="L795" s="65" t="n">
        <v>159</v>
      </c>
      <c r="M795" s="193" t="n">
        <v>316</v>
      </c>
      <c r="N795" s="65" t="n">
        <v>159</v>
      </c>
      <c r="O795" s="134" t="n">
        <v>230</v>
      </c>
      <c r="P795" s="195" t="n">
        <v>243</v>
      </c>
      <c r="Q795" s="63" t="n">
        <v>70</v>
      </c>
      <c r="R795" s="64" t="n">
        <v>951</v>
      </c>
      <c r="S795" s="64" t="n">
        <v>497</v>
      </c>
      <c r="T795" s="196" t="n">
        <f aca="false">IF(R795&lt;&gt;0,S795/R795,"")</f>
        <v>0.52260778128286</v>
      </c>
    </row>
    <row r="796" customFormat="false" ht="11.25" hidden="false" customHeight="true" outlineLevel="0" collapsed="false">
      <c r="A796" s="32" t="s">
        <v>456</v>
      </c>
      <c r="B796" s="63" t="n">
        <v>151</v>
      </c>
      <c r="C796" s="64" t="n">
        <v>27</v>
      </c>
      <c r="D796" s="64" t="n">
        <v>218</v>
      </c>
      <c r="E796" s="63" t="n">
        <v>222</v>
      </c>
      <c r="F796" s="64" t="n">
        <v>149</v>
      </c>
      <c r="G796" s="65" t="n">
        <v>18</v>
      </c>
      <c r="H796" s="63" t="n">
        <v>254</v>
      </c>
      <c r="I796" s="65" t="n">
        <v>142</v>
      </c>
      <c r="J796" s="63" t="n">
        <v>286</v>
      </c>
      <c r="K796" s="64" t="n">
        <v>10</v>
      </c>
      <c r="L796" s="65" t="n">
        <v>109</v>
      </c>
      <c r="M796" s="193" t="n">
        <v>277</v>
      </c>
      <c r="N796" s="65" t="n">
        <v>121</v>
      </c>
      <c r="O796" s="134" t="n">
        <v>200</v>
      </c>
      <c r="P796" s="195" t="n">
        <v>198</v>
      </c>
      <c r="Q796" s="63" t="n">
        <v>79</v>
      </c>
      <c r="R796" s="64" t="n">
        <v>860</v>
      </c>
      <c r="S796" s="64" t="n">
        <v>420</v>
      </c>
      <c r="T796" s="196" t="n">
        <f aca="false">IF(R796&lt;&gt;0,S796/R796,"")</f>
        <v>0.488372093023256</v>
      </c>
    </row>
    <row r="797" customFormat="false" ht="11.25" hidden="false" customHeight="true" outlineLevel="0" collapsed="false">
      <c r="A797" s="32" t="s">
        <v>457</v>
      </c>
      <c r="B797" s="63" t="n">
        <v>73</v>
      </c>
      <c r="C797" s="64" t="n">
        <v>19</v>
      </c>
      <c r="D797" s="64" t="n">
        <v>180</v>
      </c>
      <c r="E797" s="63" t="n">
        <v>181</v>
      </c>
      <c r="F797" s="64" t="n">
        <v>74</v>
      </c>
      <c r="G797" s="65" t="n">
        <v>15</v>
      </c>
      <c r="H797" s="63" t="n">
        <v>206</v>
      </c>
      <c r="I797" s="65" t="n">
        <v>65</v>
      </c>
      <c r="J797" s="63" t="n">
        <v>205</v>
      </c>
      <c r="K797" s="64" t="n">
        <v>15</v>
      </c>
      <c r="L797" s="65" t="n">
        <v>58</v>
      </c>
      <c r="M797" s="193" t="n">
        <v>198</v>
      </c>
      <c r="N797" s="65" t="n">
        <v>78</v>
      </c>
      <c r="O797" s="134" t="n">
        <v>115</v>
      </c>
      <c r="P797" s="195" t="n">
        <v>164</v>
      </c>
      <c r="Q797" s="63" t="n">
        <v>102</v>
      </c>
      <c r="R797" s="64" t="n">
        <v>579</v>
      </c>
      <c r="S797" s="64" t="n">
        <v>297</v>
      </c>
      <c r="T797" s="196" t="n">
        <f aca="false">IF(R797&lt;&gt;0,S797/R797,"")</f>
        <v>0.512953367875648</v>
      </c>
    </row>
    <row r="798" customFormat="false" ht="11.25" hidden="false" customHeight="true" outlineLevel="0" collapsed="false">
      <c r="A798" s="32" t="s">
        <v>458</v>
      </c>
      <c r="B798" s="63" t="n">
        <v>108</v>
      </c>
      <c r="C798" s="64" t="n">
        <v>23</v>
      </c>
      <c r="D798" s="64" t="n">
        <v>295</v>
      </c>
      <c r="E798" s="63" t="n">
        <v>284</v>
      </c>
      <c r="F798" s="64" t="n">
        <v>123</v>
      </c>
      <c r="G798" s="65" t="n">
        <v>13</v>
      </c>
      <c r="H798" s="63" t="n">
        <v>325</v>
      </c>
      <c r="I798" s="65" t="n">
        <v>112</v>
      </c>
      <c r="J798" s="63" t="n">
        <v>367</v>
      </c>
      <c r="K798" s="64" t="n">
        <v>7</v>
      </c>
      <c r="L798" s="65" t="n">
        <v>79</v>
      </c>
      <c r="M798" s="193" t="n">
        <v>324</v>
      </c>
      <c r="N798" s="65" t="n">
        <v>104</v>
      </c>
      <c r="O798" s="134" t="n">
        <v>234</v>
      </c>
      <c r="P798" s="195" t="n">
        <v>203</v>
      </c>
      <c r="Q798" s="63" t="n">
        <v>15</v>
      </c>
      <c r="R798" s="64" t="n">
        <v>828</v>
      </c>
      <c r="S798" s="64" t="n">
        <v>466</v>
      </c>
      <c r="T798" s="196" t="n">
        <f aca="false">IF(R798&lt;&gt;0,S798/R798,"")</f>
        <v>0.56280193236715</v>
      </c>
    </row>
    <row r="799" customFormat="false" ht="11.25" hidden="false" customHeight="true" outlineLevel="0" collapsed="false">
      <c r="A799" s="32" t="s">
        <v>459</v>
      </c>
      <c r="B799" s="63" t="n">
        <v>94</v>
      </c>
      <c r="C799" s="64" t="n">
        <v>23</v>
      </c>
      <c r="D799" s="64" t="n">
        <v>183</v>
      </c>
      <c r="E799" s="63" t="n">
        <v>176</v>
      </c>
      <c r="F799" s="64" t="n">
        <v>97</v>
      </c>
      <c r="G799" s="65" t="n">
        <v>23</v>
      </c>
      <c r="H799" s="63" t="n">
        <v>206</v>
      </c>
      <c r="I799" s="65" t="n">
        <v>95</v>
      </c>
      <c r="J799" s="63" t="n">
        <v>216</v>
      </c>
      <c r="K799" s="64" t="n">
        <v>19</v>
      </c>
      <c r="L799" s="65" t="n">
        <v>73</v>
      </c>
      <c r="M799" s="193" t="n">
        <v>217</v>
      </c>
      <c r="N799" s="65" t="n">
        <v>86</v>
      </c>
      <c r="O799" s="134" t="n">
        <v>159</v>
      </c>
      <c r="P799" s="195" t="n">
        <v>146</v>
      </c>
      <c r="Q799" s="63" t="n">
        <v>131</v>
      </c>
      <c r="R799" s="64" t="n">
        <v>900</v>
      </c>
      <c r="S799" s="64" t="n">
        <v>324</v>
      </c>
      <c r="T799" s="196" t="n">
        <f aca="false">IF(R799&lt;&gt;0,S799/R799,"")</f>
        <v>0.36</v>
      </c>
    </row>
    <row r="800" customFormat="false" ht="11.25" hidden="false" customHeight="true" outlineLevel="0" collapsed="false">
      <c r="A800" s="32" t="s">
        <v>460</v>
      </c>
      <c r="B800" s="63" t="n">
        <v>201</v>
      </c>
      <c r="C800" s="64" t="n">
        <v>27</v>
      </c>
      <c r="D800" s="64" t="n">
        <v>234</v>
      </c>
      <c r="E800" s="63" t="n">
        <v>235</v>
      </c>
      <c r="F800" s="64" t="n">
        <v>197</v>
      </c>
      <c r="G800" s="65" t="n">
        <v>23</v>
      </c>
      <c r="H800" s="63" t="n">
        <v>258</v>
      </c>
      <c r="I800" s="65" t="n">
        <v>201</v>
      </c>
      <c r="J800" s="63" t="n">
        <v>323</v>
      </c>
      <c r="K800" s="64" t="n">
        <v>11</v>
      </c>
      <c r="L800" s="65" t="n">
        <v>147</v>
      </c>
      <c r="M800" s="193" t="n">
        <v>324</v>
      </c>
      <c r="N800" s="65" t="n">
        <v>145</v>
      </c>
      <c r="O800" s="134" t="n">
        <v>230</v>
      </c>
      <c r="P800" s="195" t="n">
        <v>241</v>
      </c>
      <c r="Q800" s="63" t="n">
        <v>50</v>
      </c>
      <c r="R800" s="64" t="n">
        <v>894</v>
      </c>
      <c r="S800" s="64" t="n">
        <v>497</v>
      </c>
      <c r="T800" s="196" t="n">
        <f aca="false">IF(R800&lt;&gt;0,S800/R800,"")</f>
        <v>0.55592841163311</v>
      </c>
    </row>
    <row r="801" customFormat="false" ht="11.25" hidden="false" customHeight="true" outlineLevel="0" collapsed="false">
      <c r="A801" s="32" t="s">
        <v>461</v>
      </c>
      <c r="B801" s="63" t="n">
        <v>114</v>
      </c>
      <c r="C801" s="64" t="n">
        <v>17</v>
      </c>
      <c r="D801" s="64" t="n">
        <v>143</v>
      </c>
      <c r="E801" s="63" t="n">
        <v>137</v>
      </c>
      <c r="F801" s="64" t="n">
        <v>118</v>
      </c>
      <c r="G801" s="65" t="n">
        <v>19</v>
      </c>
      <c r="H801" s="63" t="n">
        <v>163</v>
      </c>
      <c r="I801" s="65" t="n">
        <v>119</v>
      </c>
      <c r="J801" s="63" t="n">
        <v>179</v>
      </c>
      <c r="K801" s="64" t="n">
        <v>14</v>
      </c>
      <c r="L801" s="65" t="n">
        <v>100</v>
      </c>
      <c r="M801" s="193" t="n">
        <v>175</v>
      </c>
      <c r="N801" s="65" t="n">
        <v>119</v>
      </c>
      <c r="O801" s="134" t="n">
        <v>139</v>
      </c>
      <c r="P801" s="195" t="n">
        <v>155</v>
      </c>
      <c r="Q801" s="63" t="n">
        <v>139</v>
      </c>
      <c r="R801" s="64" t="n">
        <v>974</v>
      </c>
      <c r="S801" s="64" t="n">
        <v>304</v>
      </c>
      <c r="T801" s="196" t="n">
        <f aca="false">IF(R801&lt;&gt;0,S801/R801,"")</f>
        <v>0.31211498973306</v>
      </c>
    </row>
    <row r="802" customFormat="false" ht="11.25" hidden="false" customHeight="true" outlineLevel="0" collapsed="false">
      <c r="A802" s="32" t="s">
        <v>462</v>
      </c>
      <c r="B802" s="63" t="n">
        <v>218</v>
      </c>
      <c r="C802" s="64" t="n">
        <v>15</v>
      </c>
      <c r="D802" s="64" t="n">
        <v>154</v>
      </c>
      <c r="E802" s="63" t="n">
        <v>152</v>
      </c>
      <c r="F802" s="64" t="n">
        <v>224</v>
      </c>
      <c r="G802" s="65" t="n">
        <v>13</v>
      </c>
      <c r="H802" s="63" t="n">
        <v>169</v>
      </c>
      <c r="I802" s="65" t="n">
        <v>222</v>
      </c>
      <c r="J802" s="63" t="n">
        <v>214</v>
      </c>
      <c r="K802" s="64" t="n">
        <v>11</v>
      </c>
      <c r="L802" s="65" t="n">
        <v>177</v>
      </c>
      <c r="M802" s="193" t="n">
        <v>255</v>
      </c>
      <c r="N802" s="65" t="n">
        <v>139</v>
      </c>
      <c r="O802" s="134" t="n">
        <v>211</v>
      </c>
      <c r="P802" s="195" t="n">
        <v>194</v>
      </c>
      <c r="Q802" s="63" t="n">
        <v>23</v>
      </c>
      <c r="R802" s="64" t="n">
        <v>776</v>
      </c>
      <c r="S802" s="64" t="n">
        <v>419</v>
      </c>
      <c r="T802" s="196" t="n">
        <f aca="false">IF(R802&lt;&gt;0,S802/R802,"")</f>
        <v>0.539948453608247</v>
      </c>
    </row>
    <row r="803" customFormat="false" ht="11.25" hidden="false" customHeight="true" outlineLevel="0" collapsed="false">
      <c r="A803" s="32" t="s">
        <v>463</v>
      </c>
      <c r="B803" s="63" t="n">
        <v>14</v>
      </c>
      <c r="C803" s="64" t="n">
        <v>0</v>
      </c>
      <c r="D803" s="64" t="n">
        <v>2</v>
      </c>
      <c r="E803" s="63" t="n">
        <v>1</v>
      </c>
      <c r="F803" s="64" t="n">
        <v>15</v>
      </c>
      <c r="G803" s="65" t="n">
        <v>0</v>
      </c>
      <c r="H803" s="63" t="n">
        <v>2</v>
      </c>
      <c r="I803" s="65" t="n">
        <v>14</v>
      </c>
      <c r="J803" s="63" t="n">
        <v>2</v>
      </c>
      <c r="K803" s="64" t="n">
        <v>0</v>
      </c>
      <c r="L803" s="65" t="n">
        <v>14</v>
      </c>
      <c r="M803" s="193" t="n">
        <v>11</v>
      </c>
      <c r="N803" s="65" t="n">
        <v>4</v>
      </c>
      <c r="O803" s="134" t="n">
        <v>11</v>
      </c>
      <c r="P803" s="195" t="n">
        <v>4</v>
      </c>
      <c r="Q803" s="63" t="n">
        <v>0</v>
      </c>
      <c r="R803" s="64" t="n">
        <v>31</v>
      </c>
      <c r="S803" s="64" t="n">
        <v>16</v>
      </c>
      <c r="T803" s="196" t="n">
        <f aca="false">IF(R803&lt;&gt;0,S803/R803,"")</f>
        <v>0.516129032258065</v>
      </c>
    </row>
    <row r="804" customFormat="false" ht="11.25" hidden="false" customHeight="true" outlineLevel="0" collapsed="false">
      <c r="A804" s="32" t="s">
        <v>464</v>
      </c>
      <c r="B804" s="63" t="n">
        <v>281</v>
      </c>
      <c r="C804" s="64" t="n">
        <v>23</v>
      </c>
      <c r="D804" s="64" t="n">
        <v>185</v>
      </c>
      <c r="E804" s="63" t="n">
        <v>191</v>
      </c>
      <c r="F804" s="64" t="n">
        <v>273</v>
      </c>
      <c r="G804" s="65" t="n">
        <v>26</v>
      </c>
      <c r="H804" s="63" t="n">
        <v>232</v>
      </c>
      <c r="I804" s="65" t="n">
        <v>252</v>
      </c>
      <c r="J804" s="63" t="n">
        <v>316</v>
      </c>
      <c r="K804" s="64" t="n">
        <v>17</v>
      </c>
      <c r="L804" s="65" t="n">
        <v>172</v>
      </c>
      <c r="M804" s="193" t="n">
        <v>296</v>
      </c>
      <c r="N804" s="65" t="n">
        <v>195</v>
      </c>
      <c r="O804" s="134" t="n">
        <v>270</v>
      </c>
      <c r="P804" s="195" t="n">
        <v>231</v>
      </c>
      <c r="Q804" s="63" t="n">
        <v>55</v>
      </c>
      <c r="R804" s="64" t="n">
        <v>917</v>
      </c>
      <c r="S804" s="64" t="n">
        <v>521</v>
      </c>
      <c r="T804" s="196" t="n">
        <f aca="false">IF(R804&lt;&gt;0,S804/R804,"")</f>
        <v>0.568157033805889</v>
      </c>
    </row>
    <row r="805" customFormat="false" ht="11.25" hidden="false" customHeight="true" outlineLevel="0" collapsed="false">
      <c r="A805" s="32" t="s">
        <v>465</v>
      </c>
      <c r="B805" s="63" t="n">
        <v>60</v>
      </c>
      <c r="C805" s="64" t="n">
        <v>6</v>
      </c>
      <c r="D805" s="64" t="n">
        <v>40</v>
      </c>
      <c r="E805" s="63" t="n">
        <v>36</v>
      </c>
      <c r="F805" s="64" t="n">
        <v>64</v>
      </c>
      <c r="G805" s="65" t="n">
        <v>8</v>
      </c>
      <c r="H805" s="63" t="n">
        <v>45</v>
      </c>
      <c r="I805" s="65" t="n">
        <v>62</v>
      </c>
      <c r="J805" s="63" t="n">
        <v>48</v>
      </c>
      <c r="K805" s="64" t="n">
        <v>2</v>
      </c>
      <c r="L805" s="65" t="n">
        <v>56</v>
      </c>
      <c r="M805" s="193" t="n">
        <v>63</v>
      </c>
      <c r="N805" s="65" t="n">
        <v>35</v>
      </c>
      <c r="O805" s="134" t="n">
        <v>52</v>
      </c>
      <c r="P805" s="195" t="n">
        <v>55</v>
      </c>
      <c r="Q805" s="63" t="n">
        <v>9</v>
      </c>
      <c r="R805" s="64" t="n">
        <v>193</v>
      </c>
      <c r="S805" s="64" t="n">
        <v>112</v>
      </c>
      <c r="T805" s="196" t="n">
        <f aca="false">IF(R805&lt;&gt;0,S805/R805,"")</f>
        <v>0.580310880829016</v>
      </c>
    </row>
    <row r="806" customFormat="false" ht="11.25" hidden="false" customHeight="true" outlineLevel="0" collapsed="false">
      <c r="A806" s="32" t="s">
        <v>466</v>
      </c>
      <c r="B806" s="63" t="n">
        <v>92</v>
      </c>
      <c r="C806" s="64" t="n">
        <v>7</v>
      </c>
      <c r="D806" s="64" t="n">
        <v>101</v>
      </c>
      <c r="E806" s="63" t="n">
        <v>101</v>
      </c>
      <c r="F806" s="64" t="n">
        <v>97</v>
      </c>
      <c r="G806" s="65" t="n">
        <v>7</v>
      </c>
      <c r="H806" s="63" t="n">
        <v>112</v>
      </c>
      <c r="I806" s="65" t="n">
        <v>102</v>
      </c>
      <c r="J806" s="63" t="n">
        <v>142</v>
      </c>
      <c r="K806" s="64" t="n">
        <v>8</v>
      </c>
      <c r="L806" s="65" t="n">
        <v>70</v>
      </c>
      <c r="M806" s="193" t="n">
        <v>124</v>
      </c>
      <c r="N806" s="65" t="n">
        <v>94</v>
      </c>
      <c r="O806" s="134" t="n">
        <v>121</v>
      </c>
      <c r="P806" s="195" t="n">
        <v>101</v>
      </c>
      <c r="Q806" s="63" t="n">
        <v>10</v>
      </c>
      <c r="R806" s="64" t="n">
        <v>394</v>
      </c>
      <c r="S806" s="64" t="n">
        <v>226</v>
      </c>
      <c r="T806" s="196" t="n">
        <f aca="false">IF(R806&lt;&gt;0,S806/R806,"")</f>
        <v>0.573604060913706</v>
      </c>
    </row>
    <row r="807" customFormat="false" ht="11.25" hidden="false" customHeight="true" outlineLevel="0" collapsed="false">
      <c r="A807" s="32" t="s">
        <v>467</v>
      </c>
      <c r="B807" s="63" t="n">
        <v>88</v>
      </c>
      <c r="C807" s="64" t="n">
        <v>6</v>
      </c>
      <c r="D807" s="64" t="n">
        <v>105</v>
      </c>
      <c r="E807" s="63" t="n">
        <v>102</v>
      </c>
      <c r="F807" s="64" t="n">
        <v>92</v>
      </c>
      <c r="G807" s="65" t="n">
        <v>7</v>
      </c>
      <c r="H807" s="63" t="n">
        <v>114</v>
      </c>
      <c r="I807" s="65" t="n">
        <v>93</v>
      </c>
      <c r="J807" s="63" t="n">
        <v>139</v>
      </c>
      <c r="K807" s="64" t="n">
        <v>4</v>
      </c>
      <c r="L807" s="65" t="n">
        <v>67</v>
      </c>
      <c r="M807" s="193" t="n">
        <v>127</v>
      </c>
      <c r="N807" s="65" t="n">
        <v>76</v>
      </c>
      <c r="O807" s="134" t="n">
        <v>116</v>
      </c>
      <c r="P807" s="195" t="n">
        <v>90</v>
      </c>
      <c r="Q807" s="63" t="n">
        <v>24</v>
      </c>
      <c r="R807" s="64" t="n">
        <v>342</v>
      </c>
      <c r="S807" s="64" t="n">
        <v>219</v>
      </c>
      <c r="T807" s="196" t="n">
        <f aca="false">IF(R807&lt;&gt;0,S807/R807,"")</f>
        <v>0.640350877192982</v>
      </c>
    </row>
    <row r="808" customFormat="false" ht="11.25" hidden="false" customHeight="true" outlineLevel="0" collapsed="false">
      <c r="A808" s="32" t="s">
        <v>468</v>
      </c>
      <c r="B808" s="63" t="n">
        <v>24</v>
      </c>
      <c r="C808" s="64" t="n">
        <v>0</v>
      </c>
      <c r="D808" s="64" t="n">
        <v>15</v>
      </c>
      <c r="E808" s="63" t="n">
        <v>17</v>
      </c>
      <c r="F808" s="64" t="n">
        <v>22</v>
      </c>
      <c r="G808" s="65" t="n">
        <v>1</v>
      </c>
      <c r="H808" s="63" t="n">
        <v>14</v>
      </c>
      <c r="I808" s="65" t="n">
        <v>24</v>
      </c>
      <c r="J808" s="63" t="n">
        <v>22</v>
      </c>
      <c r="K808" s="64" t="n">
        <v>1</v>
      </c>
      <c r="L808" s="65" t="n">
        <v>17</v>
      </c>
      <c r="M808" s="193" t="n">
        <v>16</v>
      </c>
      <c r="N808" s="65" t="n">
        <v>21</v>
      </c>
      <c r="O808" s="134" t="n">
        <v>25</v>
      </c>
      <c r="P808" s="195" t="n">
        <v>15</v>
      </c>
      <c r="Q808" s="63" t="n">
        <v>0</v>
      </c>
      <c r="R808" s="64" t="n">
        <v>74</v>
      </c>
      <c r="S808" s="64" t="n">
        <v>41</v>
      </c>
      <c r="T808" s="196" t="n">
        <f aca="false">IF(R808&lt;&gt;0,S808/R808,"")</f>
        <v>0.554054054054054</v>
      </c>
    </row>
    <row r="809" customFormat="false" ht="11.25" hidden="false" customHeight="true" outlineLevel="0" collapsed="false">
      <c r="A809" s="32" t="s">
        <v>469</v>
      </c>
      <c r="B809" s="63" t="n">
        <v>62</v>
      </c>
      <c r="C809" s="64" t="n">
        <v>8</v>
      </c>
      <c r="D809" s="64" t="n">
        <v>57</v>
      </c>
      <c r="E809" s="63" t="n">
        <v>51</v>
      </c>
      <c r="F809" s="64" t="n">
        <v>71</v>
      </c>
      <c r="G809" s="65" t="n">
        <v>5</v>
      </c>
      <c r="H809" s="63" t="n">
        <v>65</v>
      </c>
      <c r="I809" s="65" t="n">
        <v>62</v>
      </c>
      <c r="J809" s="63" t="n">
        <v>65</v>
      </c>
      <c r="K809" s="64" t="n">
        <v>8</v>
      </c>
      <c r="L809" s="65" t="n">
        <v>57</v>
      </c>
      <c r="M809" s="193" t="n">
        <v>83</v>
      </c>
      <c r="N809" s="65" t="n">
        <v>42</v>
      </c>
      <c r="O809" s="134" t="n">
        <v>67</v>
      </c>
      <c r="P809" s="195" t="n">
        <v>58</v>
      </c>
      <c r="Q809" s="63" t="n">
        <v>8</v>
      </c>
      <c r="R809" s="64" t="n">
        <v>216</v>
      </c>
      <c r="S809" s="64" t="n">
        <v>131</v>
      </c>
      <c r="T809" s="196" t="n">
        <f aca="false">IF(R809&lt;&gt;0,S809/R809,"")</f>
        <v>0.606481481481482</v>
      </c>
    </row>
    <row r="810" customFormat="false" ht="11.25" hidden="false" customHeight="true" outlineLevel="0" collapsed="false">
      <c r="A810" s="32" t="s">
        <v>470</v>
      </c>
      <c r="B810" s="63" t="n">
        <v>205</v>
      </c>
      <c r="C810" s="64" t="n">
        <v>34</v>
      </c>
      <c r="D810" s="64" t="n">
        <v>206</v>
      </c>
      <c r="E810" s="63" t="n">
        <v>201</v>
      </c>
      <c r="F810" s="64" t="n">
        <v>219</v>
      </c>
      <c r="G810" s="65" t="n">
        <v>20</v>
      </c>
      <c r="H810" s="63" t="n">
        <v>243</v>
      </c>
      <c r="I810" s="65" t="n">
        <v>196</v>
      </c>
      <c r="J810" s="63" t="n">
        <v>244</v>
      </c>
      <c r="K810" s="64" t="n">
        <v>25</v>
      </c>
      <c r="L810" s="65" t="n">
        <v>187</v>
      </c>
      <c r="M810" s="193" t="n">
        <v>301</v>
      </c>
      <c r="N810" s="65" t="n">
        <v>157</v>
      </c>
      <c r="O810" s="134" t="n">
        <v>223</v>
      </c>
      <c r="P810" s="195" t="n">
        <v>234</v>
      </c>
      <c r="Q810" s="63" t="n">
        <v>49</v>
      </c>
      <c r="R810" s="64" t="n">
        <v>826</v>
      </c>
      <c r="S810" s="64" t="n">
        <v>480</v>
      </c>
      <c r="T810" s="196" t="n">
        <f aca="false">IF(R810&lt;&gt;0,S810/R810,"")</f>
        <v>0.581113801452784</v>
      </c>
    </row>
    <row r="811" customFormat="false" ht="11.25" hidden="false" customHeight="true" outlineLevel="0" collapsed="false">
      <c r="A811" s="32" t="s">
        <v>471</v>
      </c>
      <c r="B811" s="63" t="n">
        <v>139</v>
      </c>
      <c r="C811" s="64" t="n">
        <v>8</v>
      </c>
      <c r="D811" s="64" t="n">
        <v>74</v>
      </c>
      <c r="E811" s="63" t="n">
        <v>74</v>
      </c>
      <c r="F811" s="64" t="n">
        <v>135</v>
      </c>
      <c r="G811" s="65" t="n">
        <v>9</v>
      </c>
      <c r="H811" s="63" t="n">
        <v>86</v>
      </c>
      <c r="I811" s="65" t="n">
        <v>132</v>
      </c>
      <c r="J811" s="63" t="n">
        <v>94</v>
      </c>
      <c r="K811" s="64" t="n">
        <v>4</v>
      </c>
      <c r="L811" s="65" t="n">
        <v>121</v>
      </c>
      <c r="M811" s="193" t="n">
        <v>136</v>
      </c>
      <c r="N811" s="65" t="n">
        <v>83</v>
      </c>
      <c r="O811" s="134" t="n">
        <v>106</v>
      </c>
      <c r="P811" s="195" t="n">
        <v>115</v>
      </c>
      <c r="Q811" s="63" t="n">
        <v>18</v>
      </c>
      <c r="R811" s="64" t="n">
        <v>388</v>
      </c>
      <c r="S811" s="64" t="n">
        <v>228</v>
      </c>
      <c r="T811" s="196" t="n">
        <f aca="false">IF(R811&lt;&gt;0,S811/R811,"")</f>
        <v>0.587628865979381</v>
      </c>
    </row>
    <row r="812" customFormat="false" ht="11.25" hidden="false" customHeight="true" outlineLevel="0" collapsed="false">
      <c r="A812" s="32" t="s">
        <v>472</v>
      </c>
      <c r="B812" s="63" t="n">
        <v>277</v>
      </c>
      <c r="C812" s="64" t="n">
        <v>23</v>
      </c>
      <c r="D812" s="64" t="n">
        <v>269</v>
      </c>
      <c r="E812" s="63" t="n">
        <v>271</v>
      </c>
      <c r="F812" s="64" t="n">
        <v>285</v>
      </c>
      <c r="G812" s="65" t="n">
        <v>18</v>
      </c>
      <c r="H812" s="63" t="n">
        <v>305</v>
      </c>
      <c r="I812" s="65" t="n">
        <v>268</v>
      </c>
      <c r="J812" s="63" t="n">
        <v>382</v>
      </c>
      <c r="K812" s="64" t="n">
        <v>19</v>
      </c>
      <c r="L812" s="65" t="n">
        <v>198</v>
      </c>
      <c r="M812" s="193" t="n">
        <v>393</v>
      </c>
      <c r="N812" s="65" t="n">
        <v>187</v>
      </c>
      <c r="O812" s="134" t="n">
        <v>332</v>
      </c>
      <c r="P812" s="195" t="n">
        <v>257</v>
      </c>
      <c r="Q812" s="63" t="n">
        <v>75</v>
      </c>
      <c r="R812" s="64" t="n">
        <v>1199</v>
      </c>
      <c r="S812" s="64" t="n">
        <v>614</v>
      </c>
      <c r="T812" s="196" t="n">
        <f aca="false">IF(R812&lt;&gt;0,S812/R812,"")</f>
        <v>0.51209341117598</v>
      </c>
    </row>
    <row r="813" customFormat="false" ht="11.25" hidden="false" customHeight="true" outlineLevel="0" collapsed="false">
      <c r="A813" s="32" t="s">
        <v>473</v>
      </c>
      <c r="B813" s="63" t="n">
        <v>113</v>
      </c>
      <c r="C813" s="64" t="n">
        <v>16</v>
      </c>
      <c r="D813" s="64" t="n">
        <v>92</v>
      </c>
      <c r="E813" s="63" t="n">
        <v>83</v>
      </c>
      <c r="F813" s="64" t="n">
        <v>118</v>
      </c>
      <c r="G813" s="65" t="n">
        <v>19</v>
      </c>
      <c r="H813" s="63" t="n">
        <v>106</v>
      </c>
      <c r="I813" s="65" t="n">
        <v>116</v>
      </c>
      <c r="J813" s="63" t="n">
        <v>125</v>
      </c>
      <c r="K813" s="64" t="n">
        <v>8</v>
      </c>
      <c r="L813" s="65" t="n">
        <v>101</v>
      </c>
      <c r="M813" s="193" t="n">
        <v>154</v>
      </c>
      <c r="N813" s="65" t="n">
        <v>73</v>
      </c>
      <c r="O813" s="134" t="n">
        <v>130</v>
      </c>
      <c r="P813" s="195" t="n">
        <v>91</v>
      </c>
      <c r="Q813" s="63" t="n">
        <v>30</v>
      </c>
      <c r="R813" s="64" t="n">
        <v>366</v>
      </c>
      <c r="S813" s="64" t="n">
        <v>238</v>
      </c>
      <c r="T813" s="196" t="n">
        <f aca="false">IF(R813&lt;&gt;0,S813/R813,"")</f>
        <v>0.650273224043716</v>
      </c>
    </row>
    <row r="814" customFormat="false" ht="11.25" hidden="false" customHeight="true" outlineLevel="0" collapsed="false">
      <c r="A814" s="32" t="s">
        <v>474</v>
      </c>
      <c r="B814" s="63" t="n">
        <v>57</v>
      </c>
      <c r="C814" s="64" t="n">
        <v>6</v>
      </c>
      <c r="D814" s="64" t="n">
        <v>35</v>
      </c>
      <c r="E814" s="63" t="n">
        <v>32</v>
      </c>
      <c r="F814" s="64" t="n">
        <v>62</v>
      </c>
      <c r="G814" s="65" t="n">
        <v>4</v>
      </c>
      <c r="H814" s="63" t="n">
        <v>37</v>
      </c>
      <c r="I814" s="65" t="n">
        <v>63</v>
      </c>
      <c r="J814" s="63" t="n">
        <v>54</v>
      </c>
      <c r="K814" s="64" t="n">
        <v>1</v>
      </c>
      <c r="L814" s="65" t="n">
        <v>46</v>
      </c>
      <c r="M814" s="193" t="n">
        <v>73</v>
      </c>
      <c r="N814" s="65" t="n">
        <v>27</v>
      </c>
      <c r="O814" s="134" t="n">
        <v>49</v>
      </c>
      <c r="P814" s="195" t="n">
        <v>52</v>
      </c>
      <c r="Q814" s="63" t="n">
        <v>11</v>
      </c>
      <c r="R814" s="64" t="n">
        <v>179</v>
      </c>
      <c r="S814" s="64" t="n">
        <v>105</v>
      </c>
      <c r="T814" s="196" t="n">
        <f aca="false">IF(R814&lt;&gt;0,S814/R814,"")</f>
        <v>0.58659217877095</v>
      </c>
    </row>
    <row r="815" customFormat="false" ht="11.25" hidden="false" customHeight="true" outlineLevel="0" collapsed="false">
      <c r="A815" s="32" t="s">
        <v>475</v>
      </c>
      <c r="B815" s="63" t="n">
        <v>30</v>
      </c>
      <c r="C815" s="64" t="n">
        <v>7</v>
      </c>
      <c r="D815" s="64" t="n">
        <v>43</v>
      </c>
      <c r="E815" s="63" t="n">
        <v>42</v>
      </c>
      <c r="F815" s="64" t="n">
        <v>32</v>
      </c>
      <c r="G815" s="65" t="n">
        <v>4</v>
      </c>
      <c r="H815" s="63" t="n">
        <v>51</v>
      </c>
      <c r="I815" s="65" t="n">
        <v>30</v>
      </c>
      <c r="J815" s="63" t="n">
        <v>56</v>
      </c>
      <c r="K815" s="64" t="n">
        <v>6</v>
      </c>
      <c r="L815" s="65" t="n">
        <v>21</v>
      </c>
      <c r="M815" s="193" t="n">
        <v>55</v>
      </c>
      <c r="N815" s="65" t="n">
        <v>29</v>
      </c>
      <c r="O815" s="134" t="n">
        <v>63</v>
      </c>
      <c r="P815" s="195" t="n">
        <v>24</v>
      </c>
      <c r="Q815" s="63" t="n">
        <v>6</v>
      </c>
      <c r="R815" s="64" t="n">
        <v>196</v>
      </c>
      <c r="S815" s="64" t="n">
        <v>89</v>
      </c>
      <c r="T815" s="196" t="n">
        <f aca="false">IF(R815&lt;&gt;0,S815/R815,"")</f>
        <v>0.454081632653061</v>
      </c>
    </row>
    <row r="816" customFormat="false" ht="11.25" hidden="false" customHeight="true" outlineLevel="0" collapsed="false">
      <c r="A816" s="32" t="s">
        <v>476</v>
      </c>
      <c r="B816" s="63" t="n">
        <v>383</v>
      </c>
      <c r="C816" s="64" t="n">
        <v>26</v>
      </c>
      <c r="D816" s="64" t="n">
        <v>430</v>
      </c>
      <c r="E816" s="63" t="n">
        <v>429</v>
      </c>
      <c r="F816" s="64" t="n">
        <v>391</v>
      </c>
      <c r="G816" s="65" t="n">
        <v>27</v>
      </c>
      <c r="H816" s="63" t="n">
        <v>482</v>
      </c>
      <c r="I816" s="65" t="n">
        <v>377</v>
      </c>
      <c r="J816" s="63" t="n">
        <v>598</v>
      </c>
      <c r="K816" s="64" t="n">
        <v>20</v>
      </c>
      <c r="L816" s="65" t="n">
        <v>266</v>
      </c>
      <c r="M816" s="193" t="n">
        <v>560</v>
      </c>
      <c r="N816" s="104" t="n">
        <v>282</v>
      </c>
      <c r="O816" s="194" t="n">
        <v>465</v>
      </c>
      <c r="P816" s="195" t="n">
        <v>384</v>
      </c>
      <c r="Q816" s="63" t="n">
        <v>0</v>
      </c>
      <c r="R816" s="64" t="n">
        <v>0</v>
      </c>
      <c r="S816" s="64" t="n">
        <v>910</v>
      </c>
      <c r="T816" s="196" t="str">
        <f aca="false">IF(R816&lt;&gt;0,S816/R816,"")</f>
        <v/>
      </c>
    </row>
    <row r="817" customFormat="false" ht="11.25" hidden="false" customHeight="true" outlineLevel="0" collapsed="false">
      <c r="A817" s="52" t="s">
        <v>52</v>
      </c>
      <c r="B817" s="55" t="n">
        <f aca="false">SUM(B784:B816)</f>
        <v>4824</v>
      </c>
      <c r="C817" s="55" t="n">
        <f aca="false">SUM(C784:C816)</f>
        <v>586</v>
      </c>
      <c r="D817" s="55" t="n">
        <f aca="false">SUM(D784:D816)</f>
        <v>5544</v>
      </c>
      <c r="E817" s="55" t="n">
        <f aca="false">SUM(E784:E816)</f>
        <v>5495</v>
      </c>
      <c r="F817" s="55" t="n">
        <f aca="false">SUM(F784:F816)</f>
        <v>4915</v>
      </c>
      <c r="G817" s="55" t="n">
        <f aca="false">SUM(G784:G816)</f>
        <v>516</v>
      </c>
      <c r="H817" s="55" t="n">
        <f aca="false">SUM(H784:H816)</f>
        <v>6365</v>
      </c>
      <c r="I817" s="55" t="n">
        <f aca="false">SUM(I784:I816)</f>
        <v>4707</v>
      </c>
      <c r="J817" s="55" t="n">
        <f aca="false">SUM(J784:J816)</f>
        <v>7538</v>
      </c>
      <c r="K817" s="55" t="n">
        <f aca="false">SUM(K784:K816)</f>
        <v>362</v>
      </c>
      <c r="L817" s="55" t="n">
        <f aca="false">SUM(L784:L816)</f>
        <v>3552</v>
      </c>
      <c r="M817" s="55" t="n">
        <f aca="false">SUM(M784:M816)</f>
        <v>7606</v>
      </c>
      <c r="N817" s="137" t="n">
        <f aca="false">SUM(N784:N816)</f>
        <v>3589</v>
      </c>
      <c r="O817" s="233" t="n">
        <f aca="false">SUM(O784:O816)</f>
        <v>5840</v>
      </c>
      <c r="P817" s="55" t="n">
        <f aca="false">SUM(P784:P816)</f>
        <v>5476</v>
      </c>
      <c r="Q817" s="55" t="n">
        <f aca="false">SUM(Q784:Q816)</f>
        <v>1883</v>
      </c>
      <c r="R817" s="55" t="n">
        <f aca="false">SUM(R784:R816)</f>
        <v>22004</v>
      </c>
      <c r="S817" s="55" t="n">
        <f aca="false">SUM(S784:S816)</f>
        <v>11867</v>
      </c>
      <c r="T817" s="190" t="n">
        <f aca="false">IF(R817&lt;&gt;0,S817/R817,"")</f>
        <v>0.53931103435739</v>
      </c>
    </row>
    <row r="818" customFormat="false" ht="11.25" hidden="false" customHeight="true" outlineLevel="0" collapsed="false">
      <c r="A818" s="109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69"/>
    </row>
    <row r="819" customFormat="false" ht="11.25" hidden="false" customHeight="true" outlineLevel="0" collapsed="false">
      <c r="A819" s="19" t="s">
        <v>477</v>
      </c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</row>
    <row r="820" customFormat="false" ht="11.25" hidden="false" customHeight="true" outlineLevel="0" collapsed="false">
      <c r="A820" s="32" t="s">
        <v>478</v>
      </c>
      <c r="B820" s="63" t="n">
        <v>508</v>
      </c>
      <c r="C820" s="64" t="n">
        <v>18</v>
      </c>
      <c r="D820" s="64" t="n">
        <v>159</v>
      </c>
      <c r="E820" s="63" t="n">
        <v>172</v>
      </c>
      <c r="F820" s="64" t="n">
        <v>496</v>
      </c>
      <c r="G820" s="65" t="n">
        <v>21</v>
      </c>
      <c r="H820" s="63" t="n">
        <v>209</v>
      </c>
      <c r="I820" s="65" t="n">
        <v>491</v>
      </c>
      <c r="J820" s="63" t="n">
        <v>244</v>
      </c>
      <c r="K820" s="64" t="n">
        <v>18</v>
      </c>
      <c r="L820" s="65" t="n">
        <v>442</v>
      </c>
      <c r="M820" s="193" t="n">
        <v>444</v>
      </c>
      <c r="N820" s="225" t="n">
        <v>277</v>
      </c>
      <c r="O820" s="226" t="n">
        <v>425</v>
      </c>
      <c r="P820" s="195" t="n">
        <v>297</v>
      </c>
      <c r="Q820" s="63" t="n">
        <v>52</v>
      </c>
      <c r="R820" s="64" t="n">
        <v>1253</v>
      </c>
      <c r="S820" s="64" t="n">
        <v>758</v>
      </c>
      <c r="T820" s="196" t="n">
        <f aca="false">IF(R820&lt;&gt;0,S820/R820,"")</f>
        <v>0.604948124501197</v>
      </c>
    </row>
    <row r="821" customFormat="false" ht="11.25" hidden="false" customHeight="true" outlineLevel="0" collapsed="false">
      <c r="A821" s="32" t="s">
        <v>479</v>
      </c>
      <c r="B821" s="63" t="n">
        <v>197</v>
      </c>
      <c r="C821" s="64" t="n">
        <v>8</v>
      </c>
      <c r="D821" s="64" t="n">
        <v>57</v>
      </c>
      <c r="E821" s="63" t="n">
        <v>62</v>
      </c>
      <c r="F821" s="64" t="n">
        <v>191</v>
      </c>
      <c r="G821" s="65" t="n">
        <v>8</v>
      </c>
      <c r="H821" s="63" t="n">
        <v>68</v>
      </c>
      <c r="I821" s="65" t="n">
        <v>206</v>
      </c>
      <c r="J821" s="63" t="n">
        <v>94</v>
      </c>
      <c r="K821" s="64" t="n">
        <v>4</v>
      </c>
      <c r="L821" s="65" t="n">
        <v>176</v>
      </c>
      <c r="M821" s="193" t="n">
        <v>155</v>
      </c>
      <c r="N821" s="65" t="n">
        <v>120</v>
      </c>
      <c r="O821" s="134" t="n">
        <v>174</v>
      </c>
      <c r="P821" s="195" t="n">
        <v>108</v>
      </c>
      <c r="Q821" s="63" t="n">
        <v>22</v>
      </c>
      <c r="R821" s="64" t="n">
        <v>473</v>
      </c>
      <c r="S821" s="64" t="n">
        <v>293</v>
      </c>
      <c r="T821" s="196" t="n">
        <f aca="false">IF(R821&lt;&gt;0,S821/R821,"")</f>
        <v>0.619450317124736</v>
      </c>
    </row>
    <row r="822" customFormat="false" ht="11.25" hidden="false" customHeight="true" outlineLevel="0" collapsed="false">
      <c r="A822" s="32" t="s">
        <v>480</v>
      </c>
      <c r="B822" s="63" t="n">
        <v>624</v>
      </c>
      <c r="C822" s="64" t="n">
        <v>41</v>
      </c>
      <c r="D822" s="64" t="n">
        <v>215</v>
      </c>
      <c r="E822" s="63" t="n">
        <v>254</v>
      </c>
      <c r="F822" s="64" t="n">
        <v>596</v>
      </c>
      <c r="G822" s="65" t="n">
        <v>37</v>
      </c>
      <c r="H822" s="63" t="n">
        <v>292</v>
      </c>
      <c r="I822" s="65" t="n">
        <v>610</v>
      </c>
      <c r="J822" s="63" t="n">
        <v>375</v>
      </c>
      <c r="K822" s="64" t="n">
        <v>30</v>
      </c>
      <c r="L822" s="65" t="n">
        <v>500</v>
      </c>
      <c r="M822" s="193" t="n">
        <v>571</v>
      </c>
      <c r="N822" s="65" t="n">
        <v>347</v>
      </c>
      <c r="O822" s="134" t="n">
        <v>531</v>
      </c>
      <c r="P822" s="195" t="n">
        <v>396</v>
      </c>
      <c r="Q822" s="63" t="n">
        <v>87</v>
      </c>
      <c r="R822" s="64" t="n">
        <v>1496</v>
      </c>
      <c r="S822" s="64" t="n">
        <v>964</v>
      </c>
      <c r="T822" s="196" t="n">
        <f aca="false">IF(R822&lt;&gt;0,S822/R822,"")</f>
        <v>0.644385026737968</v>
      </c>
    </row>
    <row r="823" customFormat="false" ht="11.25" hidden="false" customHeight="true" outlineLevel="0" collapsed="false">
      <c r="A823" s="32" t="s">
        <v>481</v>
      </c>
      <c r="B823" s="33" t="n">
        <v>190</v>
      </c>
      <c r="C823" s="34" t="n">
        <v>10</v>
      </c>
      <c r="D823" s="34" t="n">
        <v>38</v>
      </c>
      <c r="E823" s="33" t="n">
        <v>44</v>
      </c>
      <c r="F823" s="34" t="n">
        <v>185</v>
      </c>
      <c r="G823" s="35" t="n">
        <v>9</v>
      </c>
      <c r="H823" s="33" t="n">
        <v>54</v>
      </c>
      <c r="I823" s="35" t="n">
        <v>186</v>
      </c>
      <c r="J823" s="33" t="n">
        <v>88</v>
      </c>
      <c r="K823" s="34" t="n">
        <v>5</v>
      </c>
      <c r="L823" s="35" t="n">
        <v>152</v>
      </c>
      <c r="M823" s="174" t="n">
        <v>149</v>
      </c>
      <c r="N823" s="35" t="n">
        <v>86</v>
      </c>
      <c r="O823" s="99" t="n">
        <v>149</v>
      </c>
      <c r="P823" s="175" t="n">
        <v>94</v>
      </c>
      <c r="Q823" s="33" t="n">
        <v>14</v>
      </c>
      <c r="R823" s="34" t="n">
        <v>366</v>
      </c>
      <c r="S823" s="34" t="n">
        <v>258</v>
      </c>
      <c r="T823" s="176" t="n">
        <f aca="false">IF(R823&lt;&gt;0,S823/R823,"")</f>
        <v>0.704918032786885</v>
      </c>
    </row>
    <row r="824" customFormat="false" ht="11.25" hidden="false" customHeight="true" outlineLevel="0" collapsed="false">
      <c r="A824" s="32" t="s">
        <v>483</v>
      </c>
      <c r="B824" s="63" t="n">
        <v>58</v>
      </c>
      <c r="C824" s="64" t="n">
        <v>10</v>
      </c>
      <c r="D824" s="64" t="n">
        <v>29</v>
      </c>
      <c r="E824" s="63" t="n">
        <v>32</v>
      </c>
      <c r="F824" s="64" t="n">
        <v>62</v>
      </c>
      <c r="G824" s="65" t="n">
        <v>4</v>
      </c>
      <c r="H824" s="63" t="n">
        <v>35</v>
      </c>
      <c r="I824" s="65" t="n">
        <v>63</v>
      </c>
      <c r="J824" s="63" t="n">
        <v>38</v>
      </c>
      <c r="K824" s="64" t="n">
        <v>5</v>
      </c>
      <c r="L824" s="65" t="n">
        <v>55</v>
      </c>
      <c r="M824" s="193" t="n">
        <v>57</v>
      </c>
      <c r="N824" s="65" t="n">
        <v>43</v>
      </c>
      <c r="O824" s="134" t="n">
        <v>50</v>
      </c>
      <c r="P824" s="195" t="n">
        <v>50</v>
      </c>
      <c r="Q824" s="63" t="n">
        <v>10</v>
      </c>
      <c r="R824" s="64" t="n">
        <v>164</v>
      </c>
      <c r="S824" s="64" t="n">
        <v>104</v>
      </c>
      <c r="T824" s="196" t="n">
        <f aca="false">IF(R824&lt;&gt;0,S824/R824,"")</f>
        <v>0.634146341463415</v>
      </c>
    </row>
    <row r="825" customFormat="false" ht="11.25" hidden="false" customHeight="true" outlineLevel="0" collapsed="false">
      <c r="A825" s="32" t="s">
        <v>484</v>
      </c>
      <c r="B825" s="63" t="n">
        <v>49</v>
      </c>
      <c r="C825" s="64" t="n">
        <v>1</v>
      </c>
      <c r="D825" s="64" t="n">
        <v>15</v>
      </c>
      <c r="E825" s="63" t="n">
        <v>14</v>
      </c>
      <c r="F825" s="64" t="n">
        <v>50</v>
      </c>
      <c r="G825" s="65" t="n">
        <v>1</v>
      </c>
      <c r="H825" s="63" t="n">
        <v>15</v>
      </c>
      <c r="I825" s="65" t="n">
        <v>47</v>
      </c>
      <c r="J825" s="63" t="n">
        <v>17</v>
      </c>
      <c r="K825" s="64" t="n">
        <v>2</v>
      </c>
      <c r="L825" s="65" t="n">
        <v>43</v>
      </c>
      <c r="M825" s="193" t="n">
        <v>33</v>
      </c>
      <c r="N825" s="65" t="n">
        <v>31</v>
      </c>
      <c r="O825" s="134" t="n">
        <v>38</v>
      </c>
      <c r="P825" s="195" t="n">
        <v>29</v>
      </c>
      <c r="Q825" s="63" t="n">
        <v>4</v>
      </c>
      <c r="R825" s="64" t="n">
        <v>109</v>
      </c>
      <c r="S825" s="64" t="n">
        <v>72</v>
      </c>
      <c r="T825" s="196" t="n">
        <f aca="false">IF(R825&lt;&gt;0,S825/R825,"")</f>
        <v>0.660550458715596</v>
      </c>
    </row>
    <row r="826" customFormat="false" ht="11.25" hidden="false" customHeight="true" outlineLevel="0" collapsed="false">
      <c r="A826" s="32" t="s">
        <v>485</v>
      </c>
      <c r="B826" s="63" t="n">
        <v>12</v>
      </c>
      <c r="C826" s="64" t="n">
        <v>3</v>
      </c>
      <c r="D826" s="64" t="n">
        <v>6</v>
      </c>
      <c r="E826" s="63" t="n">
        <v>6</v>
      </c>
      <c r="F826" s="64" t="n">
        <v>13</v>
      </c>
      <c r="G826" s="65" t="n">
        <v>2</v>
      </c>
      <c r="H826" s="63" t="n">
        <v>8</v>
      </c>
      <c r="I826" s="65" t="n">
        <v>13</v>
      </c>
      <c r="J826" s="63" t="n">
        <v>9</v>
      </c>
      <c r="K826" s="64" t="n">
        <v>3</v>
      </c>
      <c r="L826" s="65" t="n">
        <v>10</v>
      </c>
      <c r="M826" s="193" t="n">
        <v>10</v>
      </c>
      <c r="N826" s="65" t="n">
        <v>12</v>
      </c>
      <c r="O826" s="134" t="n">
        <v>8</v>
      </c>
      <c r="P826" s="195" t="n">
        <v>15</v>
      </c>
      <c r="Q826" s="63" t="n">
        <v>0</v>
      </c>
      <c r="R826" s="64" t="n">
        <v>36</v>
      </c>
      <c r="S826" s="64" t="n">
        <v>23</v>
      </c>
      <c r="T826" s="196" t="n">
        <f aca="false">IF(R826&lt;&gt;0,S826/R826,"")</f>
        <v>0.638888888888889</v>
      </c>
    </row>
    <row r="827" customFormat="false" ht="11.25" hidden="false" customHeight="true" outlineLevel="0" collapsed="false">
      <c r="A827" s="32" t="s">
        <v>486</v>
      </c>
      <c r="B827" s="63" t="n">
        <v>55</v>
      </c>
      <c r="C827" s="64" t="n">
        <v>5</v>
      </c>
      <c r="D827" s="64" t="n">
        <v>25</v>
      </c>
      <c r="E827" s="63" t="n">
        <v>20</v>
      </c>
      <c r="F827" s="64" t="n">
        <v>58</v>
      </c>
      <c r="G827" s="65" t="n">
        <v>7</v>
      </c>
      <c r="H827" s="63" t="n">
        <v>32</v>
      </c>
      <c r="I827" s="65" t="n">
        <v>54</v>
      </c>
      <c r="J827" s="63" t="n">
        <v>26</v>
      </c>
      <c r="K827" s="64" t="n">
        <v>6</v>
      </c>
      <c r="L827" s="65" t="n">
        <v>53</v>
      </c>
      <c r="M827" s="193" t="n">
        <v>47</v>
      </c>
      <c r="N827" s="65" t="n">
        <v>41</v>
      </c>
      <c r="O827" s="134" t="n">
        <v>47</v>
      </c>
      <c r="P827" s="195" t="n">
        <v>42</v>
      </c>
      <c r="Q827" s="63" t="n">
        <v>3</v>
      </c>
      <c r="R827" s="64" t="n">
        <v>163</v>
      </c>
      <c r="S827" s="64" t="n">
        <v>96</v>
      </c>
      <c r="T827" s="196" t="n">
        <f aca="false">IF(R827&lt;&gt;0,S827/R827,"")</f>
        <v>0.588957055214724</v>
      </c>
    </row>
    <row r="828" customFormat="false" ht="11.25" hidden="false" customHeight="true" outlineLevel="0" collapsed="false">
      <c r="A828" s="32" t="s">
        <v>487</v>
      </c>
      <c r="B828" s="63" t="n">
        <v>47</v>
      </c>
      <c r="C828" s="64" t="n">
        <v>5</v>
      </c>
      <c r="D828" s="64" t="n">
        <v>1</v>
      </c>
      <c r="E828" s="63" t="n">
        <v>4</v>
      </c>
      <c r="F828" s="64" t="n">
        <v>48</v>
      </c>
      <c r="G828" s="65" t="n">
        <v>3</v>
      </c>
      <c r="H828" s="63" t="n">
        <v>8</v>
      </c>
      <c r="I828" s="65" t="n">
        <v>46</v>
      </c>
      <c r="J828" s="63" t="n">
        <v>11</v>
      </c>
      <c r="K828" s="64" t="n">
        <v>2</v>
      </c>
      <c r="L828" s="65" t="n">
        <v>41</v>
      </c>
      <c r="M828" s="193" t="n">
        <v>31</v>
      </c>
      <c r="N828" s="65" t="n">
        <v>23</v>
      </c>
      <c r="O828" s="134" t="n">
        <v>32</v>
      </c>
      <c r="P828" s="195" t="n">
        <v>23</v>
      </c>
      <c r="Q828" s="63" t="n">
        <v>4</v>
      </c>
      <c r="R828" s="64" t="n">
        <v>87</v>
      </c>
      <c r="S828" s="64" t="n">
        <v>56</v>
      </c>
      <c r="T828" s="196" t="n">
        <f aca="false">IF(R828&lt;&gt;0,S828/R828,"")</f>
        <v>0.64367816091954</v>
      </c>
    </row>
    <row r="829" customFormat="false" ht="11.25" hidden="false" customHeight="true" outlineLevel="0" collapsed="false">
      <c r="A829" s="32" t="s">
        <v>488</v>
      </c>
      <c r="B829" s="63" t="n">
        <v>122</v>
      </c>
      <c r="C829" s="64" t="n">
        <v>7</v>
      </c>
      <c r="D829" s="64" t="n">
        <v>30</v>
      </c>
      <c r="E829" s="63" t="n">
        <v>25</v>
      </c>
      <c r="F829" s="64" t="n">
        <v>131</v>
      </c>
      <c r="G829" s="65" t="n">
        <v>5</v>
      </c>
      <c r="H829" s="63" t="n">
        <v>37</v>
      </c>
      <c r="I829" s="65" t="n">
        <v>126</v>
      </c>
      <c r="J829" s="63" t="n">
        <v>48</v>
      </c>
      <c r="K829" s="64" t="n">
        <v>1</v>
      </c>
      <c r="L829" s="65" t="n">
        <v>114</v>
      </c>
      <c r="M829" s="193" t="n">
        <v>94</v>
      </c>
      <c r="N829" s="65" t="n">
        <v>74</v>
      </c>
      <c r="O829" s="134" t="n">
        <v>94</v>
      </c>
      <c r="P829" s="195" t="n">
        <v>74</v>
      </c>
      <c r="Q829" s="63" t="n">
        <v>6</v>
      </c>
      <c r="R829" s="64" t="n">
        <v>245</v>
      </c>
      <c r="S829" s="64" t="n">
        <v>170</v>
      </c>
      <c r="T829" s="196" t="n">
        <f aca="false">IF(R829&lt;&gt;0,S829/R829,"")</f>
        <v>0.693877551020408</v>
      </c>
    </row>
    <row r="830" customFormat="false" ht="11.25" hidden="false" customHeight="true" outlineLevel="0" collapsed="false">
      <c r="A830" s="32" t="s">
        <v>489</v>
      </c>
      <c r="B830" s="63" t="n">
        <v>65</v>
      </c>
      <c r="C830" s="64" t="n">
        <v>4</v>
      </c>
      <c r="D830" s="64" t="n">
        <v>10</v>
      </c>
      <c r="E830" s="63" t="n">
        <v>14</v>
      </c>
      <c r="F830" s="64" t="n">
        <v>62</v>
      </c>
      <c r="G830" s="65" t="n">
        <v>2</v>
      </c>
      <c r="H830" s="63" t="n">
        <v>18</v>
      </c>
      <c r="I830" s="65" t="n">
        <v>61</v>
      </c>
      <c r="J830" s="63" t="n">
        <v>23</v>
      </c>
      <c r="K830" s="64" t="n">
        <v>1</v>
      </c>
      <c r="L830" s="65" t="n">
        <v>56</v>
      </c>
      <c r="M830" s="193" t="n">
        <v>39</v>
      </c>
      <c r="N830" s="65" t="n">
        <v>39</v>
      </c>
      <c r="O830" s="134" t="n">
        <v>44</v>
      </c>
      <c r="P830" s="195" t="n">
        <v>34</v>
      </c>
      <c r="Q830" s="63" t="n">
        <v>10</v>
      </c>
      <c r="R830" s="64" t="n">
        <v>129</v>
      </c>
      <c r="S830" s="64" t="n">
        <v>84</v>
      </c>
      <c r="T830" s="196" t="n">
        <f aca="false">IF(R830&lt;&gt;0,S830/R830,"")</f>
        <v>0.651162790697674</v>
      </c>
    </row>
    <row r="831" customFormat="false" ht="11.25" hidden="false" customHeight="true" outlineLevel="0" collapsed="false">
      <c r="A831" s="32" t="s">
        <v>490</v>
      </c>
      <c r="B831" s="63" t="n">
        <v>55</v>
      </c>
      <c r="C831" s="64" t="n">
        <v>5</v>
      </c>
      <c r="D831" s="64" t="n">
        <v>12</v>
      </c>
      <c r="E831" s="63" t="n">
        <v>17</v>
      </c>
      <c r="F831" s="64" t="n">
        <v>51</v>
      </c>
      <c r="G831" s="65" t="n">
        <v>4</v>
      </c>
      <c r="H831" s="63" t="n">
        <v>19</v>
      </c>
      <c r="I831" s="65" t="n">
        <v>52</v>
      </c>
      <c r="J831" s="63" t="n">
        <v>28</v>
      </c>
      <c r="K831" s="64" t="n">
        <v>3</v>
      </c>
      <c r="L831" s="65" t="n">
        <v>41</v>
      </c>
      <c r="M831" s="193" t="n">
        <v>45</v>
      </c>
      <c r="N831" s="65" t="n">
        <v>28</v>
      </c>
      <c r="O831" s="134" t="n">
        <v>51</v>
      </c>
      <c r="P831" s="195" t="n">
        <v>22</v>
      </c>
      <c r="Q831" s="63" t="n">
        <v>7</v>
      </c>
      <c r="R831" s="64" t="n">
        <v>106</v>
      </c>
      <c r="S831" s="64" t="n">
        <v>77</v>
      </c>
      <c r="T831" s="196" t="n">
        <f aca="false">IF(R831&lt;&gt;0,S831/R831,"")</f>
        <v>0.726415094339623</v>
      </c>
    </row>
    <row r="832" customFormat="false" ht="11.25" hidden="false" customHeight="true" outlineLevel="0" collapsed="false">
      <c r="A832" s="32" t="s">
        <v>491</v>
      </c>
      <c r="B832" s="63" t="n">
        <v>106</v>
      </c>
      <c r="C832" s="64" t="n">
        <v>4</v>
      </c>
      <c r="D832" s="64" t="n">
        <v>28</v>
      </c>
      <c r="E832" s="63" t="n">
        <v>28</v>
      </c>
      <c r="F832" s="64" t="n">
        <v>104</v>
      </c>
      <c r="G832" s="65" t="n">
        <v>5</v>
      </c>
      <c r="H832" s="63" t="n">
        <v>31</v>
      </c>
      <c r="I832" s="65" t="n">
        <v>106</v>
      </c>
      <c r="J832" s="63" t="n">
        <v>69</v>
      </c>
      <c r="K832" s="64" t="n">
        <v>4</v>
      </c>
      <c r="L832" s="65" t="n">
        <v>65</v>
      </c>
      <c r="M832" s="193" t="n">
        <v>73</v>
      </c>
      <c r="N832" s="65" t="n">
        <v>68</v>
      </c>
      <c r="O832" s="134" t="n">
        <v>82</v>
      </c>
      <c r="P832" s="195" t="n">
        <v>57</v>
      </c>
      <c r="Q832" s="63" t="n">
        <v>7</v>
      </c>
      <c r="R832" s="64" t="n">
        <v>208</v>
      </c>
      <c r="S832" s="64" t="n">
        <v>143</v>
      </c>
      <c r="T832" s="196" t="n">
        <f aca="false">IF(R832&lt;&gt;0,S832/R832,"")</f>
        <v>0.6875</v>
      </c>
    </row>
    <row r="833" customFormat="false" ht="11.25" hidden="false" customHeight="true" outlineLevel="0" collapsed="false">
      <c r="A833" s="32" t="s">
        <v>180</v>
      </c>
      <c r="B833" s="63" t="n">
        <v>301</v>
      </c>
      <c r="C833" s="64" t="n">
        <v>14</v>
      </c>
      <c r="D833" s="64" t="n">
        <v>102</v>
      </c>
      <c r="E833" s="63" t="n">
        <v>121</v>
      </c>
      <c r="F833" s="64" t="n">
        <v>287</v>
      </c>
      <c r="G833" s="65" t="n">
        <v>11</v>
      </c>
      <c r="H833" s="63" t="n">
        <v>137</v>
      </c>
      <c r="I833" s="65" t="n">
        <v>284</v>
      </c>
      <c r="J833" s="63" t="n">
        <v>158</v>
      </c>
      <c r="K833" s="64" t="n">
        <v>16</v>
      </c>
      <c r="L833" s="65" t="n">
        <v>248</v>
      </c>
      <c r="M833" s="193" t="n">
        <v>231</v>
      </c>
      <c r="N833" s="104" t="n">
        <v>201</v>
      </c>
      <c r="O833" s="194" t="n">
        <v>276</v>
      </c>
      <c r="P833" s="195" t="n">
        <v>180</v>
      </c>
      <c r="Q833" s="63" t="n">
        <v>0</v>
      </c>
      <c r="R833" s="64" t="n">
        <v>0</v>
      </c>
      <c r="S833" s="64" t="n">
        <v>465</v>
      </c>
      <c r="T833" s="196" t="str">
        <f aca="false">IF(R833&lt;&gt;0,S833/R833,"")</f>
        <v/>
      </c>
    </row>
    <row r="834" customFormat="false" ht="11.25" hidden="false" customHeight="true" outlineLevel="0" collapsed="false">
      <c r="A834" s="52" t="s">
        <v>52</v>
      </c>
      <c r="B834" s="55" t="n">
        <f aca="false">SUM(B820:B833)</f>
        <v>2389</v>
      </c>
      <c r="C834" s="55" t="n">
        <f aca="false">SUM(C820:C833)</f>
        <v>135</v>
      </c>
      <c r="D834" s="55" t="n">
        <f aca="false">SUM(D820:D833)</f>
        <v>727</v>
      </c>
      <c r="E834" s="55" t="n">
        <f aca="false">SUM(E820:E833)</f>
        <v>813</v>
      </c>
      <c r="F834" s="55" t="n">
        <f aca="false">SUM(F820:F833)</f>
        <v>2334</v>
      </c>
      <c r="G834" s="55" t="n">
        <f aca="false">SUM(G820:G833)</f>
        <v>119</v>
      </c>
      <c r="H834" s="55" t="n">
        <f aca="false">SUM(H820:H833)</f>
        <v>963</v>
      </c>
      <c r="I834" s="55" t="n">
        <f aca="false">SUM(I820:I833)</f>
        <v>2345</v>
      </c>
      <c r="J834" s="55" t="n">
        <f aca="false">SUM(J820:J833)</f>
        <v>1228</v>
      </c>
      <c r="K834" s="55" t="n">
        <f aca="false">SUM(K820:K833)</f>
        <v>100</v>
      </c>
      <c r="L834" s="55" t="n">
        <f aca="false">SUM(L820:L833)</f>
        <v>1996</v>
      </c>
      <c r="M834" s="55" t="n">
        <f aca="false">SUM(M820:M833)</f>
        <v>1979</v>
      </c>
      <c r="N834" s="137" t="n">
        <f aca="false">SUM(N820:N833)</f>
        <v>1390</v>
      </c>
      <c r="O834" s="233" t="n">
        <f aca="false">SUM(O820:O833)</f>
        <v>2001</v>
      </c>
      <c r="P834" s="55" t="n">
        <f aca="false">SUM(P820:P833)</f>
        <v>1421</v>
      </c>
      <c r="Q834" s="55" t="n">
        <f aca="false">SUM(Q820:Q833)</f>
        <v>226</v>
      </c>
      <c r="R834" s="55" t="n">
        <f aca="false">SUM(R820:R833)</f>
        <v>4835</v>
      </c>
      <c r="S834" s="55" t="n">
        <f aca="false">SUM(S820:S833)</f>
        <v>3563</v>
      </c>
      <c r="T834" s="190" t="n">
        <f aca="false">IF(R834&lt;&gt;0,S834/R834,"")</f>
        <v>0.736918304033092</v>
      </c>
    </row>
    <row r="835" customFormat="false" ht="11.25" hidden="false" customHeight="true" outlineLevel="0" collapsed="false">
      <c r="A835" s="109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69"/>
    </row>
    <row r="836" customFormat="false" ht="11.25" hidden="false" customHeight="true" outlineLevel="0" collapsed="false">
      <c r="A836" s="19" t="s">
        <v>492</v>
      </c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1"/>
    </row>
    <row r="837" customFormat="false" ht="11.25" hidden="false" customHeight="true" outlineLevel="0" collapsed="false">
      <c r="A837" s="32" t="s">
        <v>493</v>
      </c>
      <c r="B837" s="63" t="n">
        <v>173</v>
      </c>
      <c r="C837" s="64" t="n">
        <v>11</v>
      </c>
      <c r="D837" s="64" t="n">
        <v>104</v>
      </c>
      <c r="E837" s="63" t="n">
        <v>125</v>
      </c>
      <c r="F837" s="64" t="n">
        <v>161</v>
      </c>
      <c r="G837" s="65" t="n">
        <v>8</v>
      </c>
      <c r="H837" s="63" t="n">
        <v>154</v>
      </c>
      <c r="I837" s="65" t="n">
        <v>153</v>
      </c>
      <c r="J837" s="63" t="n">
        <v>207</v>
      </c>
      <c r="K837" s="64" t="n">
        <v>4</v>
      </c>
      <c r="L837" s="65" t="n">
        <v>109</v>
      </c>
      <c r="M837" s="193" t="n">
        <v>128</v>
      </c>
      <c r="N837" s="225" t="n">
        <v>198</v>
      </c>
      <c r="O837" s="226" t="n">
        <v>214</v>
      </c>
      <c r="P837" s="195" t="n">
        <v>108</v>
      </c>
      <c r="Q837" s="63" t="n">
        <v>16</v>
      </c>
      <c r="R837" s="64" t="n">
        <v>452</v>
      </c>
      <c r="S837" s="64" t="n">
        <v>331</v>
      </c>
      <c r="T837" s="196" t="n">
        <f aca="false">IF(R837&lt;&gt;0,S837/R837,"")</f>
        <v>0.732300884955752</v>
      </c>
    </row>
    <row r="838" customFormat="false" ht="11.25" hidden="false" customHeight="true" outlineLevel="0" collapsed="false">
      <c r="A838" s="32" t="s">
        <v>494</v>
      </c>
      <c r="B838" s="63" t="n">
        <v>214</v>
      </c>
      <c r="C838" s="64" t="n">
        <v>11</v>
      </c>
      <c r="D838" s="64" t="n">
        <v>105</v>
      </c>
      <c r="E838" s="63" t="n">
        <v>119</v>
      </c>
      <c r="F838" s="64" t="n">
        <v>204</v>
      </c>
      <c r="G838" s="65" t="n">
        <v>9</v>
      </c>
      <c r="H838" s="63" t="n">
        <v>141</v>
      </c>
      <c r="I838" s="65" t="n">
        <v>193</v>
      </c>
      <c r="J838" s="63" t="n">
        <v>181</v>
      </c>
      <c r="K838" s="64" t="n">
        <v>5</v>
      </c>
      <c r="L838" s="65" t="n">
        <v>155</v>
      </c>
      <c r="M838" s="193" t="n">
        <v>159</v>
      </c>
      <c r="N838" s="65" t="n">
        <v>190</v>
      </c>
      <c r="O838" s="134" t="n">
        <v>202</v>
      </c>
      <c r="P838" s="195" t="n">
        <v>147</v>
      </c>
      <c r="Q838" s="63" t="n">
        <v>27</v>
      </c>
      <c r="R838" s="64" t="n">
        <v>624</v>
      </c>
      <c r="S838" s="64" t="n">
        <v>362</v>
      </c>
      <c r="T838" s="196" t="n">
        <f aca="false">IF(R838&lt;&gt;0,S838/R838,"")</f>
        <v>0.580128205128205</v>
      </c>
    </row>
    <row r="839" customFormat="false" ht="11.25" hidden="false" customHeight="true" outlineLevel="0" collapsed="false">
      <c r="A839" s="32" t="s">
        <v>495</v>
      </c>
      <c r="B839" s="63" t="n">
        <v>73</v>
      </c>
      <c r="C839" s="64" t="n">
        <v>6</v>
      </c>
      <c r="D839" s="64" t="n">
        <v>33</v>
      </c>
      <c r="E839" s="63" t="n">
        <v>34</v>
      </c>
      <c r="F839" s="64" t="n">
        <v>73</v>
      </c>
      <c r="G839" s="65" t="n">
        <v>5</v>
      </c>
      <c r="H839" s="63" t="n">
        <v>41</v>
      </c>
      <c r="I839" s="65" t="n">
        <v>71</v>
      </c>
      <c r="J839" s="63" t="n">
        <v>61</v>
      </c>
      <c r="K839" s="64" t="n">
        <v>3</v>
      </c>
      <c r="L839" s="65" t="n">
        <v>49</v>
      </c>
      <c r="M839" s="193" t="n">
        <v>53</v>
      </c>
      <c r="N839" s="65" t="n">
        <v>63</v>
      </c>
      <c r="O839" s="134" t="n">
        <v>57</v>
      </c>
      <c r="P839" s="195" t="n">
        <v>53</v>
      </c>
      <c r="Q839" s="63" t="n">
        <v>19</v>
      </c>
      <c r="R839" s="64" t="n">
        <v>215</v>
      </c>
      <c r="S839" s="64" t="n">
        <v>118</v>
      </c>
      <c r="T839" s="196" t="n">
        <f aca="false">IF(R839&lt;&gt;0,S839/R839,"")</f>
        <v>0.548837209302326</v>
      </c>
    </row>
    <row r="840" customFormat="false" ht="11.25" hidden="false" customHeight="true" outlineLevel="0" collapsed="false">
      <c r="A840" s="32" t="s">
        <v>496</v>
      </c>
      <c r="B840" s="63" t="n">
        <v>172</v>
      </c>
      <c r="C840" s="64" t="n">
        <v>8</v>
      </c>
      <c r="D840" s="64" t="n">
        <v>111</v>
      </c>
      <c r="E840" s="63" t="n">
        <v>115</v>
      </c>
      <c r="F840" s="64" t="n">
        <v>169</v>
      </c>
      <c r="G840" s="65" t="n">
        <v>7</v>
      </c>
      <c r="H840" s="63" t="n">
        <v>152</v>
      </c>
      <c r="I840" s="65" t="n">
        <v>149</v>
      </c>
      <c r="J840" s="63" t="n">
        <v>193</v>
      </c>
      <c r="K840" s="64" t="n">
        <v>5</v>
      </c>
      <c r="L840" s="65" t="n">
        <v>105</v>
      </c>
      <c r="M840" s="193" t="n">
        <v>102</v>
      </c>
      <c r="N840" s="65" t="n">
        <v>213</v>
      </c>
      <c r="O840" s="134" t="n">
        <v>197</v>
      </c>
      <c r="P840" s="195" t="n">
        <v>114</v>
      </c>
      <c r="Q840" s="63" t="n">
        <v>21</v>
      </c>
      <c r="R840" s="64" t="n">
        <v>439</v>
      </c>
      <c r="S840" s="64" t="n">
        <v>320</v>
      </c>
      <c r="T840" s="196" t="n">
        <f aca="false">IF(R840&lt;&gt;0,S840/R840,"")</f>
        <v>0.728929384965831</v>
      </c>
    </row>
    <row r="841" customFormat="false" ht="11.25" hidden="false" customHeight="true" outlineLevel="0" collapsed="false">
      <c r="A841" s="32" t="s">
        <v>497</v>
      </c>
      <c r="B841" s="63" t="n">
        <v>119</v>
      </c>
      <c r="C841" s="64" t="n">
        <v>13</v>
      </c>
      <c r="D841" s="64" t="n">
        <v>60</v>
      </c>
      <c r="E841" s="63" t="n">
        <v>72</v>
      </c>
      <c r="F841" s="64" t="n">
        <v>110</v>
      </c>
      <c r="G841" s="65" t="n">
        <v>11</v>
      </c>
      <c r="H841" s="63" t="n">
        <v>95</v>
      </c>
      <c r="I841" s="65" t="n">
        <v>102</v>
      </c>
      <c r="J841" s="63" t="n">
        <v>110</v>
      </c>
      <c r="K841" s="64" t="n">
        <v>15</v>
      </c>
      <c r="L841" s="65" t="n">
        <v>76</v>
      </c>
      <c r="M841" s="193" t="n">
        <v>79</v>
      </c>
      <c r="N841" s="65" t="n">
        <v>129</v>
      </c>
      <c r="O841" s="134" t="n">
        <v>122</v>
      </c>
      <c r="P841" s="195" t="n">
        <v>83</v>
      </c>
      <c r="Q841" s="63" t="n">
        <v>25</v>
      </c>
      <c r="R841" s="64" t="n">
        <v>333</v>
      </c>
      <c r="S841" s="64" t="n">
        <v>209</v>
      </c>
      <c r="T841" s="196" t="n">
        <f aca="false">IF(R841&lt;&gt;0,S841/R841,"")</f>
        <v>0.627627627627628</v>
      </c>
    </row>
    <row r="842" customFormat="false" ht="11.25" hidden="false" customHeight="true" outlineLevel="0" collapsed="false">
      <c r="A842" s="32" t="s">
        <v>498</v>
      </c>
      <c r="B842" s="63" t="n">
        <v>20</v>
      </c>
      <c r="C842" s="64" t="n">
        <v>1</v>
      </c>
      <c r="D842" s="64" t="n">
        <v>6</v>
      </c>
      <c r="E842" s="63" t="n">
        <v>7</v>
      </c>
      <c r="F842" s="64" t="n">
        <v>18</v>
      </c>
      <c r="G842" s="65" t="n">
        <v>1</v>
      </c>
      <c r="H842" s="63" t="n">
        <v>12</v>
      </c>
      <c r="I842" s="65" t="n">
        <v>15</v>
      </c>
      <c r="J842" s="63" t="n">
        <v>14</v>
      </c>
      <c r="K842" s="64" t="n">
        <v>0</v>
      </c>
      <c r="L842" s="65" t="n">
        <v>16</v>
      </c>
      <c r="M842" s="193" t="n">
        <v>8</v>
      </c>
      <c r="N842" s="65" t="n">
        <v>26</v>
      </c>
      <c r="O842" s="134" t="n">
        <v>19</v>
      </c>
      <c r="P842" s="195" t="n">
        <v>15</v>
      </c>
      <c r="Q842" s="63" t="n">
        <v>3</v>
      </c>
      <c r="R842" s="64" t="n">
        <v>55</v>
      </c>
      <c r="S842" s="64" t="n">
        <v>34</v>
      </c>
      <c r="T842" s="196" t="n">
        <f aca="false">IF(R842&lt;&gt;0,S842/R842,"")</f>
        <v>0.618181818181818</v>
      </c>
    </row>
    <row r="843" customFormat="false" ht="11.25" hidden="false" customHeight="true" outlineLevel="0" collapsed="false">
      <c r="A843" s="32" t="s">
        <v>499</v>
      </c>
      <c r="B843" s="63" t="n">
        <v>22</v>
      </c>
      <c r="C843" s="64" t="n">
        <v>0</v>
      </c>
      <c r="D843" s="64" t="n">
        <v>14</v>
      </c>
      <c r="E843" s="63" t="n">
        <v>14</v>
      </c>
      <c r="F843" s="64" t="n">
        <v>21</v>
      </c>
      <c r="G843" s="65" t="n">
        <v>1</v>
      </c>
      <c r="H843" s="63" t="n">
        <v>16</v>
      </c>
      <c r="I843" s="65" t="n">
        <v>22</v>
      </c>
      <c r="J843" s="63" t="n">
        <v>25</v>
      </c>
      <c r="K843" s="64" t="n">
        <v>0</v>
      </c>
      <c r="L843" s="65" t="n">
        <v>14</v>
      </c>
      <c r="M843" s="193" t="n">
        <v>6</v>
      </c>
      <c r="N843" s="65" t="n">
        <v>35</v>
      </c>
      <c r="O843" s="134" t="n">
        <v>24</v>
      </c>
      <c r="P843" s="195" t="n">
        <v>17</v>
      </c>
      <c r="Q843" s="63" t="n">
        <v>0</v>
      </c>
      <c r="R843" s="64" t="n">
        <v>57</v>
      </c>
      <c r="S843" s="64" t="n">
        <v>41</v>
      </c>
      <c r="T843" s="196" t="n">
        <f aca="false">IF(R843&lt;&gt;0,S843/R843,"")</f>
        <v>0.719298245614035</v>
      </c>
    </row>
    <row r="844" customFormat="false" ht="11.25" hidden="false" customHeight="true" outlineLevel="0" collapsed="false">
      <c r="A844" s="32" t="s">
        <v>500</v>
      </c>
      <c r="B844" s="63" t="n">
        <v>4</v>
      </c>
      <c r="C844" s="64" t="n">
        <v>0</v>
      </c>
      <c r="D844" s="64" t="n">
        <v>4</v>
      </c>
      <c r="E844" s="63" t="n">
        <v>2</v>
      </c>
      <c r="F844" s="64" t="n">
        <v>5</v>
      </c>
      <c r="G844" s="65" t="n">
        <v>1</v>
      </c>
      <c r="H844" s="63" t="n">
        <v>2</v>
      </c>
      <c r="I844" s="65" t="n">
        <v>6</v>
      </c>
      <c r="J844" s="63" t="n">
        <v>5</v>
      </c>
      <c r="K844" s="64" t="n">
        <v>0</v>
      </c>
      <c r="L844" s="65" t="n">
        <v>5</v>
      </c>
      <c r="M844" s="193" t="n">
        <v>4</v>
      </c>
      <c r="N844" s="104" t="n">
        <v>6</v>
      </c>
      <c r="O844" s="194" t="n">
        <v>4</v>
      </c>
      <c r="P844" s="195" t="n">
        <v>6</v>
      </c>
      <c r="Q844" s="63" t="n">
        <v>0</v>
      </c>
      <c r="R844" s="64" t="n">
        <v>15</v>
      </c>
      <c r="S844" s="64" t="n">
        <v>10</v>
      </c>
      <c r="T844" s="196" t="n">
        <f aca="false">IF(R844&lt;&gt;0,S844/R844,"")</f>
        <v>0.666666666666667</v>
      </c>
    </row>
    <row r="845" customFormat="false" ht="11.25" hidden="false" customHeight="true" outlineLevel="0" collapsed="false">
      <c r="A845" s="52" t="s">
        <v>52</v>
      </c>
      <c r="B845" s="55" t="n">
        <f aca="false">SUM(B837:B844)</f>
        <v>797</v>
      </c>
      <c r="C845" s="55" t="n">
        <f aca="false">SUM(C837:C844)</f>
        <v>50</v>
      </c>
      <c r="D845" s="55" t="n">
        <f aca="false">SUM(D837:D844)</f>
        <v>437</v>
      </c>
      <c r="E845" s="55" t="n">
        <f aca="false">SUM(E837:E844)</f>
        <v>488</v>
      </c>
      <c r="F845" s="55" t="n">
        <f aca="false">SUM(F837:F844)</f>
        <v>761</v>
      </c>
      <c r="G845" s="55" t="n">
        <f aca="false">SUM(G837:G844)</f>
        <v>43</v>
      </c>
      <c r="H845" s="55" t="n">
        <f aca="false">SUM(H837:H844)</f>
        <v>613</v>
      </c>
      <c r="I845" s="55" t="n">
        <f aca="false">SUM(I837:I844)</f>
        <v>711</v>
      </c>
      <c r="J845" s="55" t="n">
        <f aca="false">SUM(J837:J844)</f>
        <v>796</v>
      </c>
      <c r="K845" s="55" t="n">
        <f aca="false">SUM(K837:K844)</f>
        <v>32</v>
      </c>
      <c r="L845" s="55" t="n">
        <f aca="false">SUM(L837:L844)</f>
        <v>529</v>
      </c>
      <c r="M845" s="55" t="n">
        <f aca="false">SUM(M837:M844)</f>
        <v>539</v>
      </c>
      <c r="N845" s="137" t="n">
        <f aca="false">SUM(N837:N844)</f>
        <v>860</v>
      </c>
      <c r="O845" s="233" t="n">
        <f aca="false">SUM(O837:O844)</f>
        <v>839</v>
      </c>
      <c r="P845" s="55" t="n">
        <f aca="false">SUM(P837:P844)</f>
        <v>543</v>
      </c>
      <c r="Q845" s="55" t="n">
        <f aca="false">SUM(Q837:Q844)</f>
        <v>111</v>
      </c>
      <c r="R845" s="55" t="n">
        <f aca="false">SUM(R837:R844)</f>
        <v>2190</v>
      </c>
      <c r="S845" s="55" t="n">
        <f aca="false">SUM(S837:S844)</f>
        <v>1425</v>
      </c>
      <c r="T845" s="190" t="n">
        <f aca="false">IF(R845&lt;&gt;0,S845/R845,"")</f>
        <v>0.650684931506849</v>
      </c>
    </row>
    <row r="846" customFormat="false" ht="11.25" hidden="false" customHeight="true" outlineLevel="0" collapsed="false">
      <c r="A846" s="109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69"/>
    </row>
    <row r="847" customFormat="false" ht="11.25" hidden="false" customHeight="true" outlineLevel="0" collapsed="false">
      <c r="A847" s="19" t="s">
        <v>501</v>
      </c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</row>
    <row r="848" customFormat="false" ht="11.25" hidden="false" customHeight="true" outlineLevel="0" collapsed="false">
      <c r="A848" s="32" t="s">
        <v>502</v>
      </c>
      <c r="B848" s="63" t="n">
        <v>135</v>
      </c>
      <c r="C848" s="64" t="n">
        <v>7</v>
      </c>
      <c r="D848" s="64" t="n">
        <v>92</v>
      </c>
      <c r="E848" s="63" t="n">
        <v>108</v>
      </c>
      <c r="F848" s="64" t="n">
        <v>119</v>
      </c>
      <c r="G848" s="65" t="n">
        <v>7</v>
      </c>
      <c r="H848" s="63" t="n">
        <v>123</v>
      </c>
      <c r="I848" s="65" t="n">
        <v>124</v>
      </c>
      <c r="J848" s="63" t="n">
        <v>139</v>
      </c>
      <c r="K848" s="64" t="n">
        <v>2</v>
      </c>
      <c r="L848" s="65" t="n">
        <v>106</v>
      </c>
      <c r="M848" s="193" t="n">
        <v>154</v>
      </c>
      <c r="N848" s="225" t="n">
        <v>92</v>
      </c>
      <c r="O848" s="226" t="n">
        <v>139</v>
      </c>
      <c r="P848" s="195" t="n">
        <v>106</v>
      </c>
      <c r="Q848" s="63" t="n">
        <v>14</v>
      </c>
      <c r="R848" s="64" t="n">
        <v>335</v>
      </c>
      <c r="S848" s="64" t="n">
        <v>252</v>
      </c>
      <c r="T848" s="196" t="n">
        <f aca="false">IF(R848&lt;&gt;0,S848/R848,"")</f>
        <v>0.752238805970149</v>
      </c>
    </row>
    <row r="849" customFormat="false" ht="11.25" hidden="false" customHeight="true" outlineLevel="0" collapsed="false">
      <c r="A849" s="32" t="s">
        <v>503</v>
      </c>
      <c r="B849" s="63" t="n">
        <v>136</v>
      </c>
      <c r="C849" s="64" t="n">
        <v>9</v>
      </c>
      <c r="D849" s="64" t="n">
        <v>126</v>
      </c>
      <c r="E849" s="63" t="n">
        <v>143</v>
      </c>
      <c r="F849" s="64" t="n">
        <v>123</v>
      </c>
      <c r="G849" s="65" t="n">
        <v>11</v>
      </c>
      <c r="H849" s="63" t="n">
        <v>167</v>
      </c>
      <c r="I849" s="65" t="n">
        <v>119</v>
      </c>
      <c r="J849" s="63" t="n">
        <v>174</v>
      </c>
      <c r="K849" s="64" t="n">
        <v>6</v>
      </c>
      <c r="L849" s="65" t="n">
        <v>100</v>
      </c>
      <c r="M849" s="193" t="n">
        <v>198</v>
      </c>
      <c r="N849" s="65" t="n">
        <v>93</v>
      </c>
      <c r="O849" s="134" t="n">
        <v>166</v>
      </c>
      <c r="P849" s="195" t="n">
        <v>116</v>
      </c>
      <c r="Q849" s="63" t="n">
        <v>34</v>
      </c>
      <c r="R849" s="64" t="n">
        <v>407</v>
      </c>
      <c r="S849" s="64" t="n">
        <v>294</v>
      </c>
      <c r="T849" s="196" t="n">
        <f aca="false">IF(R849&lt;&gt;0,S849/R849,"")</f>
        <v>0.722358722358722</v>
      </c>
    </row>
    <row r="850" customFormat="false" ht="11.25" hidden="false" customHeight="true" outlineLevel="0" collapsed="false">
      <c r="A850" s="32" t="s">
        <v>504</v>
      </c>
      <c r="B850" s="63" t="n">
        <v>131</v>
      </c>
      <c r="C850" s="64" t="n">
        <v>15</v>
      </c>
      <c r="D850" s="64" t="n">
        <v>55</v>
      </c>
      <c r="E850" s="63" t="n">
        <v>65</v>
      </c>
      <c r="F850" s="64" t="n">
        <v>132</v>
      </c>
      <c r="G850" s="65" t="n">
        <v>7</v>
      </c>
      <c r="H850" s="63" t="n">
        <v>84</v>
      </c>
      <c r="I850" s="65" t="n">
        <v>128</v>
      </c>
      <c r="J850" s="63" t="n">
        <v>97</v>
      </c>
      <c r="K850" s="64" t="n">
        <v>8</v>
      </c>
      <c r="L850" s="65" t="n">
        <v>105</v>
      </c>
      <c r="M850" s="193" t="n">
        <v>137</v>
      </c>
      <c r="N850" s="65" t="n">
        <v>80</v>
      </c>
      <c r="O850" s="134" t="n">
        <v>131</v>
      </c>
      <c r="P850" s="195" t="n">
        <v>80</v>
      </c>
      <c r="Q850" s="63" t="n">
        <v>19</v>
      </c>
      <c r="R850" s="64" t="n">
        <v>350</v>
      </c>
      <c r="S850" s="64" t="n">
        <v>219</v>
      </c>
      <c r="T850" s="196" t="n">
        <f aca="false">IF(R850&lt;&gt;0,S850/R850,"")</f>
        <v>0.625714285714286</v>
      </c>
    </row>
    <row r="851" customFormat="false" ht="11.25" hidden="false" customHeight="true" outlineLevel="0" collapsed="false">
      <c r="A851" s="32" t="s">
        <v>505</v>
      </c>
      <c r="B851" s="63" t="n">
        <v>201</v>
      </c>
      <c r="C851" s="64" t="n">
        <v>9</v>
      </c>
      <c r="D851" s="64" t="n">
        <v>106</v>
      </c>
      <c r="E851" s="63" t="n">
        <v>114</v>
      </c>
      <c r="F851" s="64" t="n">
        <v>191</v>
      </c>
      <c r="G851" s="65" t="n">
        <v>10</v>
      </c>
      <c r="H851" s="63" t="n">
        <v>146</v>
      </c>
      <c r="I851" s="65" t="n">
        <v>183</v>
      </c>
      <c r="J851" s="63" t="n">
        <v>159</v>
      </c>
      <c r="K851" s="64" t="n">
        <v>10</v>
      </c>
      <c r="L851" s="65" t="n">
        <v>158</v>
      </c>
      <c r="M851" s="193" t="n">
        <v>192</v>
      </c>
      <c r="N851" s="65" t="n">
        <v>135</v>
      </c>
      <c r="O851" s="134" t="n">
        <v>193</v>
      </c>
      <c r="P851" s="195" t="n">
        <v>137</v>
      </c>
      <c r="Q851" s="63" t="n">
        <v>36</v>
      </c>
      <c r="R851" s="64" t="n">
        <v>450</v>
      </c>
      <c r="S851" s="64" t="n">
        <v>335</v>
      </c>
      <c r="T851" s="196" t="n">
        <f aca="false">IF(R851&lt;&gt;0,S851/R851,"")</f>
        <v>0.744444444444444</v>
      </c>
    </row>
    <row r="852" customFormat="false" ht="11.25" hidden="false" customHeight="true" outlineLevel="0" collapsed="false">
      <c r="A852" s="32" t="s">
        <v>506</v>
      </c>
      <c r="B852" s="63" t="n">
        <v>164</v>
      </c>
      <c r="C852" s="64" t="n">
        <v>10</v>
      </c>
      <c r="D852" s="64" t="n">
        <v>53</v>
      </c>
      <c r="E852" s="63" t="n">
        <v>55</v>
      </c>
      <c r="F852" s="64" t="n">
        <v>166</v>
      </c>
      <c r="G852" s="65" t="n">
        <v>10</v>
      </c>
      <c r="H852" s="63" t="n">
        <v>67</v>
      </c>
      <c r="I852" s="65" t="n">
        <v>169</v>
      </c>
      <c r="J852" s="63" t="n">
        <v>118</v>
      </c>
      <c r="K852" s="64" t="n">
        <v>3</v>
      </c>
      <c r="L852" s="65" t="n">
        <v>116</v>
      </c>
      <c r="M852" s="193" t="n">
        <v>110</v>
      </c>
      <c r="N852" s="65" t="n">
        <v>127</v>
      </c>
      <c r="O852" s="134" t="n">
        <v>147</v>
      </c>
      <c r="P852" s="195" t="n">
        <v>91</v>
      </c>
      <c r="Q852" s="63" t="n">
        <v>20</v>
      </c>
      <c r="R852" s="64" t="n">
        <v>309</v>
      </c>
      <c r="S852" s="64" t="n">
        <v>242</v>
      </c>
      <c r="T852" s="196" t="n">
        <f aca="false">IF(R852&lt;&gt;0,S852/R852,"")</f>
        <v>0.783171521035599</v>
      </c>
    </row>
    <row r="853" customFormat="false" ht="11.25" hidden="false" customHeight="true" outlineLevel="0" collapsed="false">
      <c r="A853" s="32" t="s">
        <v>507</v>
      </c>
      <c r="B853" s="63" t="n">
        <v>14</v>
      </c>
      <c r="C853" s="64" t="n">
        <v>1</v>
      </c>
      <c r="D853" s="64" t="n">
        <v>0</v>
      </c>
      <c r="E853" s="63" t="n">
        <v>0</v>
      </c>
      <c r="F853" s="64" t="n">
        <v>15</v>
      </c>
      <c r="G853" s="65" t="n">
        <v>1</v>
      </c>
      <c r="H853" s="63" t="n">
        <v>1</v>
      </c>
      <c r="I853" s="65" t="n">
        <v>15</v>
      </c>
      <c r="J853" s="63" t="n">
        <v>6</v>
      </c>
      <c r="K853" s="64" t="n">
        <v>0</v>
      </c>
      <c r="L853" s="65" t="n">
        <v>10</v>
      </c>
      <c r="M853" s="193" t="n">
        <v>3</v>
      </c>
      <c r="N853" s="104" t="n">
        <v>14</v>
      </c>
      <c r="O853" s="194" t="n">
        <v>10</v>
      </c>
      <c r="P853" s="195" t="n">
        <v>7</v>
      </c>
      <c r="Q853" s="63" t="n">
        <v>1</v>
      </c>
      <c r="R853" s="64" t="n">
        <v>31</v>
      </c>
      <c r="S853" s="64" t="n">
        <v>17</v>
      </c>
      <c r="T853" s="196" t="n">
        <f aca="false">IF(R853&lt;&gt;0,S853/R853,"")</f>
        <v>0.548387096774194</v>
      </c>
    </row>
    <row r="854" customFormat="false" ht="11.25" hidden="false" customHeight="true" outlineLevel="0" collapsed="false">
      <c r="A854" s="52" t="s">
        <v>52</v>
      </c>
      <c r="B854" s="55" t="n">
        <f aca="false">SUM(B848:B853)</f>
        <v>781</v>
      </c>
      <c r="C854" s="55" t="n">
        <f aca="false">SUM(C848:C853)</f>
        <v>51</v>
      </c>
      <c r="D854" s="55" t="n">
        <f aca="false">SUM(D848:D853)</f>
        <v>432</v>
      </c>
      <c r="E854" s="55" t="n">
        <f aca="false">SUM(E848:E853)</f>
        <v>485</v>
      </c>
      <c r="F854" s="55" t="n">
        <f aca="false">SUM(F848:F853)</f>
        <v>746</v>
      </c>
      <c r="G854" s="55" t="n">
        <f aca="false">SUM(G848:G853)</f>
        <v>46</v>
      </c>
      <c r="H854" s="55" t="n">
        <f aca="false">SUM(H848:H853)</f>
        <v>588</v>
      </c>
      <c r="I854" s="55" t="n">
        <f aca="false">SUM(I848:I853)</f>
        <v>738</v>
      </c>
      <c r="J854" s="55" t="n">
        <f aca="false">SUM(J848:J853)</f>
        <v>693</v>
      </c>
      <c r="K854" s="55" t="n">
        <f aca="false">SUM(K848:K853)</f>
        <v>29</v>
      </c>
      <c r="L854" s="55" t="n">
        <f aca="false">SUM(L848:L853)</f>
        <v>595</v>
      </c>
      <c r="M854" s="55" t="n">
        <f aca="false">SUM(M848:M853)</f>
        <v>794</v>
      </c>
      <c r="N854" s="137" t="n">
        <f aca="false">SUM(N848:N853)</f>
        <v>541</v>
      </c>
      <c r="O854" s="233" t="n">
        <f aca="false">SUM(O848:O853)</f>
        <v>786</v>
      </c>
      <c r="P854" s="55" t="n">
        <f aca="false">SUM(P848:P853)</f>
        <v>537</v>
      </c>
      <c r="Q854" s="55" t="n">
        <f aca="false">SUM(Q848:Q853)</f>
        <v>124</v>
      </c>
      <c r="R854" s="55" t="n">
        <f aca="false">SUM(R848:R853)</f>
        <v>1882</v>
      </c>
      <c r="S854" s="55" t="n">
        <f aca="false">SUM(S848:S853)</f>
        <v>1359</v>
      </c>
      <c r="T854" s="190" t="n">
        <f aca="false">IF(R854&lt;&gt;0,S854/R854,"")</f>
        <v>0.722104144527099</v>
      </c>
    </row>
    <row r="855" customFormat="false" ht="11.25" hidden="false" customHeight="true" outlineLevel="0" collapsed="false">
      <c r="A855" s="109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69"/>
    </row>
    <row r="856" customFormat="false" ht="11.25" hidden="false" customHeight="true" outlineLevel="0" collapsed="false">
      <c r="A856" s="19" t="s">
        <v>508</v>
      </c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</row>
    <row r="857" customFormat="false" ht="11.25" hidden="false" customHeight="true" outlineLevel="0" collapsed="false">
      <c r="A857" s="32" t="s">
        <v>509</v>
      </c>
      <c r="B857" s="63" t="n">
        <v>180</v>
      </c>
      <c r="C857" s="64" t="n">
        <v>21</v>
      </c>
      <c r="D857" s="64" t="n">
        <v>13</v>
      </c>
      <c r="E857" s="63" t="n">
        <v>32</v>
      </c>
      <c r="F857" s="64" t="n">
        <v>174</v>
      </c>
      <c r="G857" s="65" t="n">
        <v>7</v>
      </c>
      <c r="H857" s="63" t="n">
        <v>26</v>
      </c>
      <c r="I857" s="65" t="n">
        <v>192</v>
      </c>
      <c r="J857" s="63" t="n">
        <v>84</v>
      </c>
      <c r="K857" s="64" t="n">
        <v>2</v>
      </c>
      <c r="L857" s="65" t="n">
        <v>133</v>
      </c>
      <c r="M857" s="193" t="n">
        <v>49</v>
      </c>
      <c r="N857" s="225" t="n">
        <v>170</v>
      </c>
      <c r="O857" s="226" t="n">
        <v>143</v>
      </c>
      <c r="P857" s="195" t="n">
        <v>74</v>
      </c>
      <c r="Q857" s="63" t="n">
        <v>26</v>
      </c>
      <c r="R857" s="64" t="n">
        <v>317</v>
      </c>
      <c r="S857" s="64" t="n">
        <v>223</v>
      </c>
      <c r="T857" s="196" t="n">
        <f aca="false">IF(R857&lt;&gt;0,S857/R857,"")</f>
        <v>0.703470031545741</v>
      </c>
    </row>
    <row r="858" customFormat="false" ht="11.25" hidden="false" customHeight="true" outlineLevel="0" collapsed="false">
      <c r="A858" s="32" t="s">
        <v>510</v>
      </c>
      <c r="B858" s="63" t="n">
        <v>495</v>
      </c>
      <c r="C858" s="64" t="n">
        <v>31</v>
      </c>
      <c r="D858" s="64" t="n">
        <v>61</v>
      </c>
      <c r="E858" s="63" t="n">
        <v>83</v>
      </c>
      <c r="F858" s="64" t="n">
        <v>474</v>
      </c>
      <c r="G858" s="65" t="n">
        <v>21</v>
      </c>
      <c r="H858" s="63" t="n">
        <v>98</v>
      </c>
      <c r="I858" s="65" t="n">
        <v>501</v>
      </c>
      <c r="J858" s="63" t="n">
        <v>262</v>
      </c>
      <c r="K858" s="64" t="n">
        <v>13</v>
      </c>
      <c r="L858" s="65" t="n">
        <v>332</v>
      </c>
      <c r="M858" s="193" t="n">
        <v>143</v>
      </c>
      <c r="N858" s="65" t="n">
        <v>460</v>
      </c>
      <c r="O858" s="134" t="n">
        <v>383</v>
      </c>
      <c r="P858" s="195" t="n">
        <v>215</v>
      </c>
      <c r="Q858" s="63" t="n">
        <v>104</v>
      </c>
      <c r="R858" s="64" t="n">
        <v>955</v>
      </c>
      <c r="S858" s="64" t="n">
        <v>613</v>
      </c>
      <c r="T858" s="196" t="n">
        <f aca="false">IF(R858&lt;&gt;0,S858/R858,"")</f>
        <v>0.641884816753927</v>
      </c>
    </row>
    <row r="859" customFormat="false" ht="11.25" hidden="false" customHeight="true" outlineLevel="0" collapsed="false">
      <c r="A859" s="32" t="s">
        <v>511</v>
      </c>
      <c r="B859" s="63" t="n">
        <v>491</v>
      </c>
      <c r="C859" s="64" t="n">
        <v>21</v>
      </c>
      <c r="D859" s="64" t="n">
        <v>49</v>
      </c>
      <c r="E859" s="63" t="n">
        <v>70</v>
      </c>
      <c r="F859" s="64" t="n">
        <v>471</v>
      </c>
      <c r="G859" s="65" t="n">
        <v>18</v>
      </c>
      <c r="H859" s="63" t="n">
        <v>75</v>
      </c>
      <c r="I859" s="65" t="n">
        <v>493</v>
      </c>
      <c r="J859" s="63" t="n">
        <v>207</v>
      </c>
      <c r="K859" s="64" t="n">
        <v>8</v>
      </c>
      <c r="L859" s="65" t="n">
        <v>367</v>
      </c>
      <c r="M859" s="193" t="n">
        <v>84</v>
      </c>
      <c r="N859" s="65" t="n">
        <v>496</v>
      </c>
      <c r="O859" s="134" t="n">
        <v>405</v>
      </c>
      <c r="P859" s="195" t="n">
        <v>172</v>
      </c>
      <c r="Q859" s="63" t="n">
        <v>75</v>
      </c>
      <c r="R859" s="64" t="n">
        <v>869</v>
      </c>
      <c r="S859" s="64" t="n">
        <v>588</v>
      </c>
      <c r="T859" s="196" t="n">
        <f aca="false">IF(R859&lt;&gt;0,S859/R859,"")</f>
        <v>0.676639815880322</v>
      </c>
    </row>
    <row r="860" customFormat="false" ht="11.25" hidden="false" customHeight="true" outlineLevel="0" collapsed="false">
      <c r="A860" s="32" t="s">
        <v>512</v>
      </c>
      <c r="B860" s="63" t="n">
        <v>209</v>
      </c>
      <c r="C860" s="64" t="n">
        <v>10</v>
      </c>
      <c r="D860" s="64" t="n">
        <v>36</v>
      </c>
      <c r="E860" s="63" t="n">
        <v>36</v>
      </c>
      <c r="F860" s="64" t="n">
        <v>221</v>
      </c>
      <c r="G860" s="65" t="n">
        <v>2</v>
      </c>
      <c r="H860" s="63" t="n">
        <v>39</v>
      </c>
      <c r="I860" s="65" t="n">
        <v>227</v>
      </c>
      <c r="J860" s="63" t="n">
        <v>120</v>
      </c>
      <c r="K860" s="64" t="n">
        <v>1</v>
      </c>
      <c r="L860" s="65" t="n">
        <v>143</v>
      </c>
      <c r="M860" s="193" t="n">
        <v>58</v>
      </c>
      <c r="N860" s="65" t="n">
        <v>197</v>
      </c>
      <c r="O860" s="134" t="n">
        <v>164</v>
      </c>
      <c r="P860" s="195" t="n">
        <v>94</v>
      </c>
      <c r="Q860" s="63" t="n">
        <v>30</v>
      </c>
      <c r="R860" s="64" t="n">
        <v>418</v>
      </c>
      <c r="S860" s="64" t="n">
        <v>269</v>
      </c>
      <c r="T860" s="196" t="n">
        <f aca="false">IF(R860&lt;&gt;0,S860/R860,"")</f>
        <v>0.643540669856459</v>
      </c>
    </row>
    <row r="861" customFormat="false" ht="11.25" hidden="false" customHeight="true" outlineLevel="0" collapsed="false">
      <c r="A861" s="32" t="s">
        <v>513</v>
      </c>
      <c r="B861" s="63" t="n">
        <v>458</v>
      </c>
      <c r="C861" s="64" t="n">
        <v>22</v>
      </c>
      <c r="D861" s="64" t="n">
        <v>70</v>
      </c>
      <c r="E861" s="63" t="n">
        <v>87</v>
      </c>
      <c r="F861" s="64" t="n">
        <v>451</v>
      </c>
      <c r="G861" s="65" t="n">
        <v>8</v>
      </c>
      <c r="H861" s="63" t="n">
        <v>101</v>
      </c>
      <c r="I861" s="65" t="n">
        <v>460</v>
      </c>
      <c r="J861" s="63" t="n">
        <v>236</v>
      </c>
      <c r="K861" s="64" t="n">
        <v>10</v>
      </c>
      <c r="L861" s="65" t="n">
        <v>326</v>
      </c>
      <c r="M861" s="193" t="n">
        <v>107</v>
      </c>
      <c r="N861" s="65" t="n">
        <v>468</v>
      </c>
      <c r="O861" s="134" t="n">
        <v>339</v>
      </c>
      <c r="P861" s="195" t="n">
        <v>227</v>
      </c>
      <c r="Q861" s="63" t="n">
        <v>143</v>
      </c>
      <c r="R861" s="64" t="n">
        <v>1076</v>
      </c>
      <c r="S861" s="64" t="n">
        <v>584</v>
      </c>
      <c r="T861" s="196" t="n">
        <f aca="false">IF(R861&lt;&gt;0,S861/R861,"")</f>
        <v>0.54275092936803</v>
      </c>
    </row>
    <row r="862" customFormat="false" ht="11.25" hidden="false" customHeight="true" outlineLevel="0" collapsed="false">
      <c r="A862" s="32" t="s">
        <v>514</v>
      </c>
      <c r="B862" s="63" t="n">
        <v>475</v>
      </c>
      <c r="C862" s="64" t="n">
        <v>15</v>
      </c>
      <c r="D862" s="64" t="n">
        <v>96</v>
      </c>
      <c r="E862" s="63" t="n">
        <v>96</v>
      </c>
      <c r="F862" s="64" t="n">
        <v>479</v>
      </c>
      <c r="G862" s="65" t="n">
        <v>8</v>
      </c>
      <c r="H862" s="63" t="n">
        <v>80</v>
      </c>
      <c r="I862" s="65" t="n">
        <v>518</v>
      </c>
      <c r="J862" s="63" t="n">
        <v>315</v>
      </c>
      <c r="K862" s="64" t="n">
        <v>4</v>
      </c>
      <c r="L862" s="65" t="n">
        <v>291</v>
      </c>
      <c r="M862" s="193" t="n">
        <v>72</v>
      </c>
      <c r="N862" s="65" t="n">
        <v>536</v>
      </c>
      <c r="O862" s="134" t="n">
        <v>398</v>
      </c>
      <c r="P862" s="195" t="n">
        <v>210</v>
      </c>
      <c r="Q862" s="63" t="n">
        <v>71</v>
      </c>
      <c r="R862" s="64" t="n">
        <v>1002</v>
      </c>
      <c r="S862" s="64" t="n">
        <v>616</v>
      </c>
      <c r="T862" s="196" t="n">
        <f aca="false">IF(R862&lt;&gt;0,S862/R862,"")</f>
        <v>0.614770459081836</v>
      </c>
    </row>
    <row r="863" customFormat="false" ht="11.25" hidden="false" customHeight="true" outlineLevel="0" collapsed="false">
      <c r="A863" s="32" t="s">
        <v>515</v>
      </c>
      <c r="B863" s="63" t="n">
        <v>448</v>
      </c>
      <c r="C863" s="64" t="n">
        <v>30</v>
      </c>
      <c r="D863" s="64" t="n">
        <v>57</v>
      </c>
      <c r="E863" s="63" t="n">
        <v>74</v>
      </c>
      <c r="F863" s="64" t="n">
        <v>439</v>
      </c>
      <c r="G863" s="65" t="n">
        <v>22</v>
      </c>
      <c r="H863" s="63" t="n">
        <v>91</v>
      </c>
      <c r="I863" s="65" t="n">
        <v>459</v>
      </c>
      <c r="J863" s="63" t="n">
        <v>266</v>
      </c>
      <c r="K863" s="64" t="n">
        <v>10</v>
      </c>
      <c r="L863" s="65" t="n">
        <v>288</v>
      </c>
      <c r="M863" s="193" t="n">
        <v>73</v>
      </c>
      <c r="N863" s="65" t="n">
        <v>499</v>
      </c>
      <c r="O863" s="134" t="n">
        <v>370</v>
      </c>
      <c r="P863" s="195" t="n">
        <v>195</v>
      </c>
      <c r="Q863" s="63" t="n">
        <v>126</v>
      </c>
      <c r="R863" s="64" t="n">
        <v>1057</v>
      </c>
      <c r="S863" s="64" t="n">
        <v>576</v>
      </c>
      <c r="T863" s="196" t="n">
        <f aca="false">IF(R863&lt;&gt;0,S863/R863,"")</f>
        <v>0.544938505203406</v>
      </c>
    </row>
    <row r="864" customFormat="false" ht="11.25" hidden="false" customHeight="true" outlineLevel="0" collapsed="false">
      <c r="A864" s="32" t="s">
        <v>516</v>
      </c>
      <c r="B864" s="63" t="n">
        <v>216</v>
      </c>
      <c r="C864" s="64" t="n">
        <v>13</v>
      </c>
      <c r="D864" s="64" t="n">
        <v>32</v>
      </c>
      <c r="E864" s="63" t="n">
        <v>43</v>
      </c>
      <c r="F864" s="64" t="n">
        <v>212</v>
      </c>
      <c r="G864" s="65" t="n">
        <v>7</v>
      </c>
      <c r="H864" s="63" t="n">
        <v>64</v>
      </c>
      <c r="I864" s="65" t="n">
        <v>206</v>
      </c>
      <c r="J864" s="63" t="n">
        <v>137</v>
      </c>
      <c r="K864" s="64" t="n">
        <v>3</v>
      </c>
      <c r="L864" s="65" t="n">
        <v>132</v>
      </c>
      <c r="M864" s="193" t="n">
        <v>32</v>
      </c>
      <c r="N864" s="65" t="n">
        <v>237</v>
      </c>
      <c r="O864" s="134" t="n">
        <v>170</v>
      </c>
      <c r="P864" s="195" t="n">
        <v>100</v>
      </c>
      <c r="Q864" s="63" t="n">
        <v>59</v>
      </c>
      <c r="R864" s="64" t="n">
        <v>393</v>
      </c>
      <c r="S864" s="64" t="n">
        <v>274</v>
      </c>
      <c r="T864" s="196" t="n">
        <f aca="false">IF(R864&lt;&gt;0,S864/R864,"")</f>
        <v>0.697201017811705</v>
      </c>
    </row>
    <row r="865" customFormat="false" ht="11.25" hidden="false" customHeight="true" outlineLevel="0" collapsed="false">
      <c r="A865" s="32" t="s">
        <v>517</v>
      </c>
      <c r="B865" s="63" t="n">
        <v>175</v>
      </c>
      <c r="C865" s="64" t="n">
        <v>12</v>
      </c>
      <c r="D865" s="64" t="n">
        <v>28</v>
      </c>
      <c r="E865" s="63" t="n">
        <v>38</v>
      </c>
      <c r="F865" s="64" t="n">
        <v>171</v>
      </c>
      <c r="G865" s="65" t="n">
        <v>5</v>
      </c>
      <c r="H865" s="63" t="n">
        <v>42</v>
      </c>
      <c r="I865" s="65" t="n">
        <v>178</v>
      </c>
      <c r="J865" s="63" t="n">
        <v>99</v>
      </c>
      <c r="K865" s="64" t="n">
        <v>5</v>
      </c>
      <c r="L865" s="65" t="n">
        <v>115</v>
      </c>
      <c r="M865" s="193" t="n">
        <v>50</v>
      </c>
      <c r="N865" s="65" t="n">
        <v>173</v>
      </c>
      <c r="O865" s="134" t="n">
        <v>131</v>
      </c>
      <c r="P865" s="195" t="n">
        <v>92</v>
      </c>
      <c r="Q865" s="63" t="n">
        <v>103</v>
      </c>
      <c r="R865" s="64" t="n">
        <v>522</v>
      </c>
      <c r="S865" s="64" t="n">
        <v>227</v>
      </c>
      <c r="T865" s="196" t="n">
        <f aca="false">IF(R865&lt;&gt;0,S865/R865,"")</f>
        <v>0.434865900383142</v>
      </c>
    </row>
    <row r="866" customFormat="false" ht="11.25" hidden="false" customHeight="true" outlineLevel="0" collapsed="false">
      <c r="A866" s="32" t="s">
        <v>518</v>
      </c>
      <c r="B866" s="63" t="n">
        <v>130</v>
      </c>
      <c r="C866" s="64" t="n">
        <v>7</v>
      </c>
      <c r="D866" s="64" t="n">
        <v>19</v>
      </c>
      <c r="E866" s="63" t="n">
        <v>24</v>
      </c>
      <c r="F866" s="64" t="n">
        <v>122</v>
      </c>
      <c r="G866" s="65" t="n">
        <v>4</v>
      </c>
      <c r="H866" s="63" t="n">
        <v>29</v>
      </c>
      <c r="I866" s="65" t="n">
        <v>139</v>
      </c>
      <c r="J866" s="63" t="n">
        <v>62</v>
      </c>
      <c r="K866" s="64" t="n">
        <v>0</v>
      </c>
      <c r="L866" s="65" t="n">
        <v>109</v>
      </c>
      <c r="M866" s="193" t="n">
        <v>24</v>
      </c>
      <c r="N866" s="65" t="n">
        <v>149</v>
      </c>
      <c r="O866" s="134" t="n">
        <v>96</v>
      </c>
      <c r="P866" s="195" t="n">
        <v>73</v>
      </c>
      <c r="Q866" s="63" t="n">
        <v>91</v>
      </c>
      <c r="R866" s="64" t="n">
        <v>519</v>
      </c>
      <c r="S866" s="64" t="n">
        <v>177</v>
      </c>
      <c r="T866" s="196" t="n">
        <f aca="false">IF(R866&lt;&gt;0,S866/R866,"")</f>
        <v>0.341040462427746</v>
      </c>
    </row>
    <row r="867" customFormat="false" ht="11.25" hidden="false" customHeight="true" outlineLevel="0" collapsed="false">
      <c r="A867" s="32" t="s">
        <v>519</v>
      </c>
      <c r="B867" s="63" t="n">
        <v>65</v>
      </c>
      <c r="C867" s="64" t="n">
        <v>1</v>
      </c>
      <c r="D867" s="64" t="n">
        <v>5</v>
      </c>
      <c r="E867" s="63" t="n">
        <v>10</v>
      </c>
      <c r="F867" s="64" t="n">
        <v>60</v>
      </c>
      <c r="G867" s="65" t="n">
        <v>1</v>
      </c>
      <c r="H867" s="63" t="n">
        <v>9</v>
      </c>
      <c r="I867" s="65" t="n">
        <v>67</v>
      </c>
      <c r="J867" s="63" t="n">
        <v>26</v>
      </c>
      <c r="K867" s="64" t="n">
        <v>0</v>
      </c>
      <c r="L867" s="65" t="n">
        <v>50</v>
      </c>
      <c r="M867" s="193" t="n">
        <v>12</v>
      </c>
      <c r="N867" s="65" t="n">
        <v>69</v>
      </c>
      <c r="O867" s="134" t="n">
        <v>49</v>
      </c>
      <c r="P867" s="195" t="n">
        <v>27</v>
      </c>
      <c r="Q867" s="63" t="n">
        <v>48</v>
      </c>
      <c r="R867" s="64" t="n">
        <v>270</v>
      </c>
      <c r="S867" s="64" t="n">
        <v>81</v>
      </c>
      <c r="T867" s="196" t="n">
        <f aca="false">IF(R867&lt;&gt;0,S867/R867,"")</f>
        <v>0.3</v>
      </c>
    </row>
    <row r="868" customFormat="false" ht="11.25" hidden="false" customHeight="true" outlineLevel="0" collapsed="false">
      <c r="A868" s="32" t="s">
        <v>520</v>
      </c>
      <c r="B868" s="63" t="n">
        <v>41</v>
      </c>
      <c r="C868" s="64" t="n">
        <v>1</v>
      </c>
      <c r="D868" s="64" t="n">
        <v>2</v>
      </c>
      <c r="E868" s="63" t="n">
        <v>4</v>
      </c>
      <c r="F868" s="64" t="n">
        <v>38</v>
      </c>
      <c r="G868" s="65" t="n">
        <v>0</v>
      </c>
      <c r="H868" s="63" t="n">
        <v>2</v>
      </c>
      <c r="I868" s="65" t="n">
        <v>42</v>
      </c>
      <c r="J868" s="63" t="n">
        <v>10</v>
      </c>
      <c r="K868" s="64" t="n">
        <v>0</v>
      </c>
      <c r="L868" s="65" t="n">
        <v>36</v>
      </c>
      <c r="M868" s="193" t="n">
        <v>1</v>
      </c>
      <c r="N868" s="65" t="n">
        <v>45</v>
      </c>
      <c r="O868" s="134" t="n">
        <v>34</v>
      </c>
      <c r="P868" s="195" t="n">
        <v>11</v>
      </c>
      <c r="Q868" s="63" t="n">
        <v>36</v>
      </c>
      <c r="R868" s="64" t="n">
        <v>284</v>
      </c>
      <c r="S868" s="64" t="n">
        <v>46</v>
      </c>
      <c r="T868" s="196" t="n">
        <f aca="false">IF(R868&lt;&gt;0,S868/R868,"")</f>
        <v>0.161971830985916</v>
      </c>
    </row>
    <row r="869" customFormat="false" ht="11.25" hidden="false" customHeight="true" outlineLevel="0" collapsed="false">
      <c r="A869" s="32" t="s">
        <v>521</v>
      </c>
      <c r="B869" s="63" t="n">
        <v>29</v>
      </c>
      <c r="C869" s="64" t="n">
        <v>1</v>
      </c>
      <c r="D869" s="64" t="n">
        <v>5</v>
      </c>
      <c r="E869" s="63" t="n">
        <v>6</v>
      </c>
      <c r="F869" s="64" t="n">
        <v>29</v>
      </c>
      <c r="G869" s="65" t="n">
        <v>0</v>
      </c>
      <c r="H869" s="63" t="n">
        <v>9</v>
      </c>
      <c r="I869" s="65" t="n">
        <v>28</v>
      </c>
      <c r="J869" s="63" t="n">
        <v>16</v>
      </c>
      <c r="K869" s="64" t="n">
        <v>2</v>
      </c>
      <c r="L869" s="65" t="n">
        <v>21</v>
      </c>
      <c r="M869" s="193" t="n">
        <v>1</v>
      </c>
      <c r="N869" s="65" t="n">
        <v>38</v>
      </c>
      <c r="O869" s="134" t="n">
        <v>24</v>
      </c>
      <c r="P869" s="195" t="n">
        <v>14</v>
      </c>
      <c r="Q869" s="63" t="n">
        <v>34</v>
      </c>
      <c r="R869" s="64" t="n">
        <v>217</v>
      </c>
      <c r="S869" s="64" t="n">
        <v>40</v>
      </c>
      <c r="T869" s="196" t="n">
        <f aca="false">IF(R869&lt;&gt;0,S869/R869,"")</f>
        <v>0.184331797235023</v>
      </c>
    </row>
    <row r="870" customFormat="false" ht="11.25" hidden="false" customHeight="true" outlineLevel="0" collapsed="false">
      <c r="A870" s="32" t="s">
        <v>522</v>
      </c>
      <c r="B870" s="33" t="n">
        <v>119</v>
      </c>
      <c r="C870" s="34" t="n">
        <v>9</v>
      </c>
      <c r="D870" s="34" t="n">
        <v>16</v>
      </c>
      <c r="E870" s="33" t="n">
        <v>26</v>
      </c>
      <c r="F870" s="34" t="n">
        <v>114</v>
      </c>
      <c r="G870" s="35" t="n">
        <v>4</v>
      </c>
      <c r="H870" s="33" t="n">
        <v>31</v>
      </c>
      <c r="I870" s="35" t="n">
        <v>117</v>
      </c>
      <c r="J870" s="33" t="n">
        <v>60</v>
      </c>
      <c r="K870" s="34" t="n">
        <v>6</v>
      </c>
      <c r="L870" s="35" t="n">
        <v>85</v>
      </c>
      <c r="M870" s="174" t="n">
        <v>17</v>
      </c>
      <c r="N870" s="35" t="n">
        <v>141</v>
      </c>
      <c r="O870" s="99" t="n">
        <v>95</v>
      </c>
      <c r="P870" s="175" t="n">
        <v>57</v>
      </c>
      <c r="Q870" s="33" t="n">
        <v>74</v>
      </c>
      <c r="R870" s="34" t="n">
        <v>527</v>
      </c>
      <c r="S870" s="34" t="n">
        <v>159</v>
      </c>
      <c r="T870" s="176" t="n">
        <f aca="false">IF(R870&lt;&gt;0,S870/R870,"")</f>
        <v>0.301707779886148</v>
      </c>
    </row>
    <row r="871" customFormat="false" ht="11.25" hidden="false" customHeight="true" outlineLevel="0" collapsed="false">
      <c r="A871" s="32" t="s">
        <v>523</v>
      </c>
      <c r="B871" s="63" t="n">
        <v>355</v>
      </c>
      <c r="C871" s="64" t="n">
        <v>16</v>
      </c>
      <c r="D871" s="64" t="n">
        <v>42</v>
      </c>
      <c r="E871" s="63" t="n">
        <v>51</v>
      </c>
      <c r="F871" s="64" t="n">
        <v>351</v>
      </c>
      <c r="G871" s="65" t="n">
        <v>13</v>
      </c>
      <c r="H871" s="63" t="n">
        <v>54</v>
      </c>
      <c r="I871" s="65" t="n">
        <v>370</v>
      </c>
      <c r="J871" s="63" t="n">
        <v>187</v>
      </c>
      <c r="K871" s="64" t="n">
        <v>0</v>
      </c>
      <c r="L871" s="65" t="n">
        <v>237</v>
      </c>
      <c r="M871" s="193" t="n">
        <v>47</v>
      </c>
      <c r="N871" s="65" t="n">
        <v>387</v>
      </c>
      <c r="O871" s="134" t="n">
        <v>300</v>
      </c>
      <c r="P871" s="195" t="n">
        <v>135</v>
      </c>
      <c r="Q871" s="63" t="n">
        <v>85</v>
      </c>
      <c r="R871" s="64" t="n">
        <v>778</v>
      </c>
      <c r="S871" s="64" t="n">
        <v>441</v>
      </c>
      <c r="T871" s="196" t="n">
        <f aca="false">IF(R871&lt;&gt;0,S871/R871,"")</f>
        <v>0.566838046272494</v>
      </c>
    </row>
    <row r="872" customFormat="false" ht="11.25" hidden="false" customHeight="true" outlineLevel="0" collapsed="false">
      <c r="A872" s="32" t="s">
        <v>524</v>
      </c>
      <c r="B872" s="63" t="n">
        <v>705</v>
      </c>
      <c r="C872" s="64" t="n">
        <v>30</v>
      </c>
      <c r="D872" s="64" t="n">
        <v>125</v>
      </c>
      <c r="E872" s="63" t="n">
        <v>140</v>
      </c>
      <c r="F872" s="64" t="n">
        <v>690</v>
      </c>
      <c r="G872" s="65" t="n">
        <v>19</v>
      </c>
      <c r="H872" s="63" t="n">
        <v>155</v>
      </c>
      <c r="I872" s="65" t="n">
        <v>727</v>
      </c>
      <c r="J872" s="63" t="n">
        <v>96</v>
      </c>
      <c r="K872" s="64" t="n">
        <v>9</v>
      </c>
      <c r="L872" s="65" t="n">
        <v>382</v>
      </c>
      <c r="M872" s="193" t="n">
        <v>104</v>
      </c>
      <c r="N872" s="65" t="n">
        <v>788</v>
      </c>
      <c r="O872" s="134" t="n">
        <v>575</v>
      </c>
      <c r="P872" s="195" t="n">
        <v>310</v>
      </c>
      <c r="Q872" s="63" t="n">
        <v>198</v>
      </c>
      <c r="R872" s="64" t="n">
        <v>1549</v>
      </c>
      <c r="S872" s="64" t="n">
        <v>904</v>
      </c>
      <c r="T872" s="196" t="n">
        <f aca="false">IF(R872&lt;&gt;0,S872/R872,"")</f>
        <v>0.583602324080052</v>
      </c>
    </row>
    <row r="873" customFormat="false" ht="11.25" hidden="false" customHeight="true" outlineLevel="0" collapsed="false">
      <c r="A873" s="32" t="s">
        <v>525</v>
      </c>
      <c r="B873" s="63" t="n">
        <v>92</v>
      </c>
      <c r="C873" s="64" t="n">
        <v>6</v>
      </c>
      <c r="D873" s="64" t="n">
        <v>25</v>
      </c>
      <c r="E873" s="63" t="n">
        <v>25</v>
      </c>
      <c r="F873" s="64" t="n">
        <v>101</v>
      </c>
      <c r="G873" s="65" t="n">
        <v>1</v>
      </c>
      <c r="H873" s="63" t="n">
        <v>20</v>
      </c>
      <c r="I873" s="65" t="n">
        <v>110</v>
      </c>
      <c r="J873" s="63" t="n">
        <v>65</v>
      </c>
      <c r="K873" s="64" t="n">
        <v>2</v>
      </c>
      <c r="L873" s="65" t="n">
        <v>62</v>
      </c>
      <c r="M873" s="193" t="n">
        <v>38</v>
      </c>
      <c r="N873" s="65" t="n">
        <v>90</v>
      </c>
      <c r="O873" s="134" t="n">
        <v>84</v>
      </c>
      <c r="P873" s="195" t="n">
        <v>43</v>
      </c>
      <c r="Q873" s="63" t="n">
        <v>16</v>
      </c>
      <c r="R873" s="64" t="n">
        <v>209</v>
      </c>
      <c r="S873" s="64" t="n">
        <v>131</v>
      </c>
      <c r="T873" s="196" t="n">
        <f aca="false">IF(R873&lt;&gt;0,S873/R873,"")</f>
        <v>0.626794258373206</v>
      </c>
    </row>
    <row r="874" customFormat="false" ht="11.25" hidden="false" customHeight="true" outlineLevel="0" collapsed="false">
      <c r="A874" s="32" t="s">
        <v>526</v>
      </c>
      <c r="B874" s="63" t="n">
        <v>309</v>
      </c>
      <c r="C874" s="64" t="n">
        <v>14</v>
      </c>
      <c r="D874" s="64" t="n">
        <v>57</v>
      </c>
      <c r="E874" s="63" t="n">
        <v>72</v>
      </c>
      <c r="F874" s="64" t="n">
        <v>296</v>
      </c>
      <c r="G874" s="65" t="n">
        <v>9</v>
      </c>
      <c r="H874" s="63" t="n">
        <v>63</v>
      </c>
      <c r="I874" s="65" t="n">
        <v>326</v>
      </c>
      <c r="J874" s="63" t="n">
        <v>164</v>
      </c>
      <c r="K874" s="64" t="n">
        <v>3</v>
      </c>
      <c r="L874" s="65" t="n">
        <v>222</v>
      </c>
      <c r="M874" s="193" t="n">
        <v>112</v>
      </c>
      <c r="N874" s="65" t="n">
        <v>275</v>
      </c>
      <c r="O874" s="134" t="n">
        <v>211</v>
      </c>
      <c r="P874" s="195" t="n">
        <v>171</v>
      </c>
      <c r="Q874" s="63" t="n">
        <v>54</v>
      </c>
      <c r="R874" s="64" t="n">
        <v>620</v>
      </c>
      <c r="S874" s="64" t="n">
        <v>395</v>
      </c>
      <c r="T874" s="196" t="n">
        <f aca="false">IF(R874&lt;&gt;0,S874/R874,"")</f>
        <v>0.637096774193548</v>
      </c>
    </row>
    <row r="875" customFormat="false" ht="11.25" hidden="false" customHeight="true" outlineLevel="0" collapsed="false">
      <c r="A875" s="32" t="s">
        <v>527</v>
      </c>
      <c r="B875" s="63" t="n">
        <v>329</v>
      </c>
      <c r="C875" s="64" t="n">
        <v>16</v>
      </c>
      <c r="D875" s="64" t="n">
        <v>50</v>
      </c>
      <c r="E875" s="63" t="n">
        <v>72</v>
      </c>
      <c r="F875" s="64" t="n">
        <v>312</v>
      </c>
      <c r="G875" s="65" t="n">
        <v>12</v>
      </c>
      <c r="H875" s="63" t="n">
        <v>74</v>
      </c>
      <c r="I875" s="65" t="n">
        <v>330</v>
      </c>
      <c r="J875" s="63" t="n">
        <v>194</v>
      </c>
      <c r="K875" s="64" t="n">
        <v>2</v>
      </c>
      <c r="L875" s="65" t="n">
        <v>214</v>
      </c>
      <c r="M875" s="193" t="n">
        <v>86</v>
      </c>
      <c r="N875" s="65" t="n">
        <v>331</v>
      </c>
      <c r="O875" s="134" t="n">
        <v>250</v>
      </c>
      <c r="P875" s="195" t="n">
        <v>163</v>
      </c>
      <c r="Q875" s="63" t="n">
        <v>63</v>
      </c>
      <c r="R875" s="64" t="n">
        <v>648</v>
      </c>
      <c r="S875" s="64" t="n">
        <v>419</v>
      </c>
      <c r="T875" s="196" t="n">
        <f aca="false">IF(R875&lt;&gt;0,S875/R875,"")</f>
        <v>0.646604938271605</v>
      </c>
    </row>
    <row r="876" customFormat="false" ht="11.25" hidden="false" customHeight="true" outlineLevel="0" collapsed="false">
      <c r="A876" s="32" t="s">
        <v>180</v>
      </c>
      <c r="B876" s="63" t="n">
        <v>345</v>
      </c>
      <c r="C876" s="64" t="n">
        <v>21</v>
      </c>
      <c r="D876" s="64" t="n">
        <v>76</v>
      </c>
      <c r="E876" s="63" t="n">
        <v>96</v>
      </c>
      <c r="F876" s="64" t="n">
        <v>345</v>
      </c>
      <c r="G876" s="65" t="n">
        <v>8</v>
      </c>
      <c r="H876" s="63" t="n">
        <v>120</v>
      </c>
      <c r="I876" s="65" t="n">
        <v>336</v>
      </c>
      <c r="J876" s="63" t="n">
        <v>211</v>
      </c>
      <c r="K876" s="64" t="n">
        <v>10</v>
      </c>
      <c r="L876" s="65" t="n">
        <v>246</v>
      </c>
      <c r="M876" s="193" t="n">
        <v>113</v>
      </c>
      <c r="N876" s="104" t="n">
        <v>355</v>
      </c>
      <c r="O876" s="194" t="n">
        <v>271</v>
      </c>
      <c r="P876" s="195" t="n">
        <v>197</v>
      </c>
      <c r="Q876" s="63" t="n">
        <v>0</v>
      </c>
      <c r="R876" s="64" t="n">
        <v>0</v>
      </c>
      <c r="S876" s="64" t="n">
        <v>483</v>
      </c>
      <c r="T876" s="196" t="str">
        <f aca="false">IF(R876&lt;&gt;0,S876/R876,"")</f>
        <v/>
      </c>
    </row>
    <row r="877" customFormat="false" ht="11.25" hidden="false" customHeight="true" outlineLevel="0" collapsed="false">
      <c r="A877" s="52" t="s">
        <v>52</v>
      </c>
      <c r="B877" s="55" t="n">
        <f aca="false">SUM(B857:B876)</f>
        <v>5666</v>
      </c>
      <c r="C877" s="55" t="n">
        <f aca="false">SUM(C857:C876)</f>
        <v>297</v>
      </c>
      <c r="D877" s="55" t="n">
        <f aca="false">SUM(D857:D876)</f>
        <v>864</v>
      </c>
      <c r="E877" s="55" t="n">
        <f aca="false">SUM(E857:E876)</f>
        <v>1085</v>
      </c>
      <c r="F877" s="55" t="n">
        <f aca="false">SUM(F857:F876)</f>
        <v>5550</v>
      </c>
      <c r="G877" s="55" t="n">
        <f aca="false">SUM(G857:G876)</f>
        <v>169</v>
      </c>
      <c r="H877" s="55" t="n">
        <f aca="false">SUM(H857:H876)</f>
        <v>1182</v>
      </c>
      <c r="I877" s="55" t="n">
        <f aca="false">SUM(I857:I876)</f>
        <v>5826</v>
      </c>
      <c r="J877" s="55" t="n">
        <f aca="false">SUM(J857:J876)</f>
        <v>2817</v>
      </c>
      <c r="K877" s="55" t="n">
        <f aca="false">SUM(K857:K876)</f>
        <v>90</v>
      </c>
      <c r="L877" s="55" t="n">
        <f aca="false">SUM(L857:L876)</f>
        <v>3791</v>
      </c>
      <c r="M877" s="55" t="n">
        <f aca="false">SUM(M857:M876)</f>
        <v>1223</v>
      </c>
      <c r="N877" s="137" t="n">
        <f aca="false">SUM(N857:N876)</f>
        <v>5904</v>
      </c>
      <c r="O877" s="233" t="n">
        <f aca="false">SUM(O857:O876)</f>
        <v>4492</v>
      </c>
      <c r="P877" s="55" t="n">
        <f aca="false">SUM(P857:P876)</f>
        <v>2580</v>
      </c>
      <c r="Q877" s="55" t="n">
        <f aca="false">SUM(Q857:Q876)</f>
        <v>1436</v>
      </c>
      <c r="R877" s="55" t="n">
        <f aca="false">SUM(R857:R876)</f>
        <v>12230</v>
      </c>
      <c r="S877" s="55" t="n">
        <f aca="false">SUM(S857:S876)</f>
        <v>7246</v>
      </c>
      <c r="T877" s="190" t="n">
        <f aca="false">IF(R877&lt;&gt;0,S877/R877,"")</f>
        <v>0.592477514309076</v>
      </c>
    </row>
    <row r="878" customFormat="false" ht="11.25" hidden="false" customHeight="true" outlineLevel="0" collapsed="false">
      <c r="A878" s="109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69"/>
    </row>
    <row r="879" customFormat="false" ht="11.25" hidden="false" customHeight="true" outlineLevel="0" collapsed="false">
      <c r="A879" s="19" t="s">
        <v>528</v>
      </c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</row>
    <row r="880" customFormat="false" ht="11.25" hidden="false" customHeight="true" outlineLevel="0" collapsed="false">
      <c r="A880" s="32" t="s">
        <v>529</v>
      </c>
      <c r="B880" s="63" t="n">
        <v>279</v>
      </c>
      <c r="C880" s="64" t="n">
        <v>8</v>
      </c>
      <c r="D880" s="64" t="n">
        <v>76</v>
      </c>
      <c r="E880" s="63" t="n">
        <v>73</v>
      </c>
      <c r="F880" s="64" t="n">
        <v>293</v>
      </c>
      <c r="G880" s="65" t="n">
        <v>9</v>
      </c>
      <c r="H880" s="63" t="n">
        <v>104</v>
      </c>
      <c r="I880" s="65" t="n">
        <v>265</v>
      </c>
      <c r="J880" s="63" t="n">
        <v>170</v>
      </c>
      <c r="K880" s="64" t="n">
        <v>5</v>
      </c>
      <c r="L880" s="65" t="n">
        <v>209</v>
      </c>
      <c r="M880" s="193" t="n">
        <v>147</v>
      </c>
      <c r="N880" s="225" t="n">
        <v>240</v>
      </c>
      <c r="O880" s="226" t="n">
        <v>262</v>
      </c>
      <c r="P880" s="195" t="n">
        <v>134</v>
      </c>
      <c r="Q880" s="63" t="n">
        <v>15</v>
      </c>
      <c r="R880" s="64" t="n">
        <v>720</v>
      </c>
      <c r="S880" s="64" t="n">
        <v>406</v>
      </c>
      <c r="T880" s="196" t="n">
        <f aca="false">IF(R880&lt;&gt;0,S880/R880,"")</f>
        <v>0.563888888888889</v>
      </c>
    </row>
    <row r="881" customFormat="false" ht="11.25" hidden="false" customHeight="true" outlineLevel="0" collapsed="false">
      <c r="A881" s="32" t="s">
        <v>530</v>
      </c>
      <c r="B881" s="63" t="n">
        <v>430</v>
      </c>
      <c r="C881" s="64" t="n">
        <v>31</v>
      </c>
      <c r="D881" s="64" t="n">
        <v>97</v>
      </c>
      <c r="E881" s="63" t="n">
        <v>102</v>
      </c>
      <c r="F881" s="64" t="n">
        <v>434</v>
      </c>
      <c r="G881" s="65" t="n">
        <v>24</v>
      </c>
      <c r="H881" s="63" t="n">
        <v>162</v>
      </c>
      <c r="I881" s="65" t="n">
        <v>402</v>
      </c>
      <c r="J881" s="63" t="n">
        <v>248</v>
      </c>
      <c r="K881" s="64" t="n">
        <v>16</v>
      </c>
      <c r="L881" s="65" t="n">
        <v>306</v>
      </c>
      <c r="M881" s="193" t="n">
        <v>242</v>
      </c>
      <c r="N881" s="65" t="n">
        <v>328</v>
      </c>
      <c r="O881" s="134" t="n">
        <v>378</v>
      </c>
      <c r="P881" s="195" t="n">
        <v>187</v>
      </c>
      <c r="Q881" s="63" t="n">
        <v>33</v>
      </c>
      <c r="R881" s="64" t="n">
        <v>964</v>
      </c>
      <c r="S881" s="64" t="n">
        <v>580</v>
      </c>
      <c r="T881" s="196" t="n">
        <f aca="false">IF(R881&lt;&gt;0,S881/R881,"")</f>
        <v>0.601659751037344</v>
      </c>
    </row>
    <row r="882" customFormat="false" ht="11.25" hidden="false" customHeight="true" outlineLevel="0" collapsed="false">
      <c r="A882" s="32" t="s">
        <v>531</v>
      </c>
      <c r="B882" s="63" t="n">
        <v>271</v>
      </c>
      <c r="C882" s="64" t="n">
        <v>27</v>
      </c>
      <c r="D882" s="64" t="n">
        <v>168</v>
      </c>
      <c r="E882" s="63" t="n">
        <v>180</v>
      </c>
      <c r="F882" s="64" t="n">
        <v>270</v>
      </c>
      <c r="G882" s="65" t="n">
        <v>16</v>
      </c>
      <c r="H882" s="63" t="n">
        <v>247</v>
      </c>
      <c r="I882" s="65" t="n">
        <v>225</v>
      </c>
      <c r="J882" s="63" t="n">
        <v>268</v>
      </c>
      <c r="K882" s="64" t="n">
        <v>17</v>
      </c>
      <c r="L882" s="65" t="n">
        <v>191</v>
      </c>
      <c r="M882" s="193" t="n">
        <v>280</v>
      </c>
      <c r="N882" s="65" t="n">
        <v>197</v>
      </c>
      <c r="O882" s="134" t="n">
        <v>273</v>
      </c>
      <c r="P882" s="195" t="n">
        <v>203</v>
      </c>
      <c r="Q882" s="63" t="n">
        <v>45</v>
      </c>
      <c r="R882" s="64" t="n">
        <v>934</v>
      </c>
      <c r="S882" s="64" t="n">
        <v>493</v>
      </c>
      <c r="T882" s="196" t="n">
        <f aca="false">IF(R882&lt;&gt;0,S882/R882,"")</f>
        <v>0.527837259100642</v>
      </c>
    </row>
    <row r="883" customFormat="false" ht="11.25" hidden="false" customHeight="true" outlineLevel="0" collapsed="false">
      <c r="A883" s="32" t="s">
        <v>532</v>
      </c>
      <c r="B883" s="63" t="n">
        <v>354</v>
      </c>
      <c r="C883" s="64" t="n">
        <v>25</v>
      </c>
      <c r="D883" s="64" t="n">
        <v>104</v>
      </c>
      <c r="E883" s="63" t="n">
        <v>107</v>
      </c>
      <c r="F883" s="64" t="n">
        <v>364</v>
      </c>
      <c r="G883" s="65" t="n">
        <v>14</v>
      </c>
      <c r="H883" s="63" t="n">
        <v>169</v>
      </c>
      <c r="I883" s="65" t="n">
        <v>318</v>
      </c>
      <c r="J883" s="63" t="n">
        <v>220</v>
      </c>
      <c r="K883" s="64" t="n">
        <v>6</v>
      </c>
      <c r="L883" s="65" t="n">
        <v>268</v>
      </c>
      <c r="M883" s="193" t="n">
        <v>234</v>
      </c>
      <c r="N883" s="65" t="n">
        <v>256</v>
      </c>
      <c r="O883" s="134" t="n">
        <v>296</v>
      </c>
      <c r="P883" s="195" t="n">
        <v>192</v>
      </c>
      <c r="Q883" s="63" t="n">
        <v>34</v>
      </c>
      <c r="R883" s="64" t="n">
        <v>918</v>
      </c>
      <c r="S883" s="64" t="n">
        <v>498</v>
      </c>
      <c r="T883" s="196" t="n">
        <f aca="false">IF(R883&lt;&gt;0,S883/R883,"")</f>
        <v>0.542483660130719</v>
      </c>
    </row>
    <row r="884" customFormat="false" ht="11.25" hidden="false" customHeight="true" outlineLevel="0" collapsed="false">
      <c r="A884" s="32" t="s">
        <v>533</v>
      </c>
      <c r="B884" s="63" t="n">
        <v>317</v>
      </c>
      <c r="C884" s="64" t="n">
        <v>17</v>
      </c>
      <c r="D884" s="64" t="n">
        <v>138</v>
      </c>
      <c r="E884" s="63" t="n">
        <v>137</v>
      </c>
      <c r="F884" s="64" t="n">
        <v>335</v>
      </c>
      <c r="G884" s="65" t="n">
        <v>11</v>
      </c>
      <c r="H884" s="63" t="n">
        <v>192</v>
      </c>
      <c r="I884" s="65" t="n">
        <v>295</v>
      </c>
      <c r="J884" s="63" t="n">
        <v>254</v>
      </c>
      <c r="K884" s="64" t="n">
        <v>10</v>
      </c>
      <c r="L884" s="65" t="n">
        <v>226</v>
      </c>
      <c r="M884" s="193" t="n">
        <v>234</v>
      </c>
      <c r="N884" s="65" t="n">
        <v>258</v>
      </c>
      <c r="O884" s="134" t="n">
        <v>308</v>
      </c>
      <c r="P884" s="195" t="n">
        <v>178</v>
      </c>
      <c r="Q884" s="63" t="n">
        <v>22</v>
      </c>
      <c r="R884" s="64" t="n">
        <v>833</v>
      </c>
      <c r="S884" s="64" t="n">
        <v>501</v>
      </c>
      <c r="T884" s="196" t="n">
        <f aca="false">IF(R884&lt;&gt;0,S884/R884,"")</f>
        <v>0.601440576230492</v>
      </c>
    </row>
    <row r="885" customFormat="false" ht="11.25" hidden="false" customHeight="true" outlineLevel="0" collapsed="false">
      <c r="A885" s="32" t="s">
        <v>534</v>
      </c>
      <c r="B885" s="63" t="n">
        <v>432</v>
      </c>
      <c r="C885" s="64" t="n">
        <v>31</v>
      </c>
      <c r="D885" s="64" t="n">
        <v>91</v>
      </c>
      <c r="E885" s="63" t="n">
        <v>117</v>
      </c>
      <c r="F885" s="64" t="n">
        <v>437</v>
      </c>
      <c r="G885" s="65" t="n">
        <v>10</v>
      </c>
      <c r="H885" s="63" t="n">
        <v>187</v>
      </c>
      <c r="I885" s="65" t="n">
        <v>391</v>
      </c>
      <c r="J885" s="63" t="n">
        <v>274</v>
      </c>
      <c r="K885" s="64" t="n">
        <v>14</v>
      </c>
      <c r="L885" s="65" t="n">
        <v>296</v>
      </c>
      <c r="M885" s="193" t="n">
        <v>230</v>
      </c>
      <c r="N885" s="65" t="n">
        <v>353</v>
      </c>
      <c r="O885" s="134" t="n">
        <v>359</v>
      </c>
      <c r="P885" s="195" t="n">
        <v>225</v>
      </c>
      <c r="Q885" s="63" t="n">
        <v>34</v>
      </c>
      <c r="R885" s="64" t="n">
        <v>956</v>
      </c>
      <c r="S885" s="64" t="n">
        <v>594</v>
      </c>
      <c r="T885" s="196" t="n">
        <f aca="false">IF(R885&lt;&gt;0,S885/R885,"")</f>
        <v>0.621338912133891</v>
      </c>
    </row>
    <row r="886" customFormat="false" ht="11.25" hidden="false" customHeight="true" outlineLevel="0" collapsed="false">
      <c r="A886" s="32" t="s">
        <v>535</v>
      </c>
      <c r="B886" s="63" t="n">
        <v>272</v>
      </c>
      <c r="C886" s="64" t="n">
        <v>18</v>
      </c>
      <c r="D886" s="64" t="n">
        <v>118</v>
      </c>
      <c r="E886" s="63" t="n">
        <v>115</v>
      </c>
      <c r="F886" s="64" t="n">
        <v>279</v>
      </c>
      <c r="G886" s="65" t="n">
        <v>20</v>
      </c>
      <c r="H886" s="63" t="n">
        <v>157</v>
      </c>
      <c r="I886" s="65" t="n">
        <v>261</v>
      </c>
      <c r="J886" s="63" t="n">
        <v>239</v>
      </c>
      <c r="K886" s="64" t="n">
        <v>9</v>
      </c>
      <c r="L886" s="65" t="n">
        <v>171</v>
      </c>
      <c r="M886" s="193" t="n">
        <v>208</v>
      </c>
      <c r="N886" s="65" t="n">
        <v>215</v>
      </c>
      <c r="O886" s="134" t="n">
        <v>242</v>
      </c>
      <c r="P886" s="195" t="n">
        <v>183</v>
      </c>
      <c r="Q886" s="63" t="n">
        <v>23</v>
      </c>
      <c r="R886" s="64" t="n">
        <v>726</v>
      </c>
      <c r="S886" s="64" t="n">
        <v>433</v>
      </c>
      <c r="T886" s="196" t="n">
        <f aca="false">IF(R886&lt;&gt;0,S886/R886,"")</f>
        <v>0.596418732782369</v>
      </c>
    </row>
    <row r="887" customFormat="false" ht="11.25" hidden="false" customHeight="true" outlineLevel="0" collapsed="false">
      <c r="A887" s="32" t="s">
        <v>536</v>
      </c>
      <c r="B887" s="63" t="n">
        <v>252</v>
      </c>
      <c r="C887" s="64" t="n">
        <v>18</v>
      </c>
      <c r="D887" s="64" t="n">
        <v>136</v>
      </c>
      <c r="E887" s="63" t="n">
        <v>137</v>
      </c>
      <c r="F887" s="64" t="n">
        <v>265</v>
      </c>
      <c r="G887" s="65" t="n">
        <v>12</v>
      </c>
      <c r="H887" s="63" t="n">
        <v>169</v>
      </c>
      <c r="I887" s="65" t="n">
        <v>250</v>
      </c>
      <c r="J887" s="63" t="n">
        <v>244</v>
      </c>
      <c r="K887" s="64" t="n">
        <v>9</v>
      </c>
      <c r="L887" s="65" t="n">
        <v>171</v>
      </c>
      <c r="M887" s="193" t="n">
        <v>229</v>
      </c>
      <c r="N887" s="65" t="n">
        <v>189</v>
      </c>
      <c r="O887" s="134" t="n">
        <v>241</v>
      </c>
      <c r="P887" s="195" t="n">
        <v>182</v>
      </c>
      <c r="Q887" s="63" t="n">
        <v>23</v>
      </c>
      <c r="R887" s="64" t="n">
        <v>729</v>
      </c>
      <c r="S887" s="64" t="n">
        <v>434</v>
      </c>
      <c r="T887" s="196" t="n">
        <f aca="false">IF(R887&lt;&gt;0,S887/R887,"")</f>
        <v>0.595336076817558</v>
      </c>
    </row>
    <row r="888" customFormat="false" ht="11.25" hidden="false" customHeight="true" outlineLevel="0" collapsed="false">
      <c r="A888" s="32" t="s">
        <v>537</v>
      </c>
      <c r="B888" s="63" t="n">
        <v>140</v>
      </c>
      <c r="C888" s="64" t="n">
        <v>7</v>
      </c>
      <c r="D888" s="64" t="n">
        <v>117</v>
      </c>
      <c r="E888" s="63" t="n">
        <v>102</v>
      </c>
      <c r="F888" s="64" t="n">
        <v>155</v>
      </c>
      <c r="G888" s="65" t="n">
        <v>6</v>
      </c>
      <c r="H888" s="63" t="n">
        <v>136</v>
      </c>
      <c r="I888" s="65" t="n">
        <v>133</v>
      </c>
      <c r="J888" s="63" t="n">
        <v>140</v>
      </c>
      <c r="K888" s="64" t="n">
        <v>14</v>
      </c>
      <c r="L888" s="65" t="n">
        <v>121</v>
      </c>
      <c r="M888" s="193" t="n">
        <v>150</v>
      </c>
      <c r="N888" s="65" t="n">
        <v>119</v>
      </c>
      <c r="O888" s="134" t="n">
        <v>168</v>
      </c>
      <c r="P888" s="195" t="n">
        <v>101</v>
      </c>
      <c r="Q888" s="63" t="n">
        <v>6</v>
      </c>
      <c r="R888" s="64" t="n">
        <v>605</v>
      </c>
      <c r="S888" s="64" t="n">
        <v>280</v>
      </c>
      <c r="T888" s="196" t="n">
        <f aca="false">IF(R888&lt;&gt;0,S888/R888,"")</f>
        <v>0.462809917355372</v>
      </c>
    </row>
    <row r="889" customFormat="false" ht="11.25" hidden="false" customHeight="true" outlineLevel="0" collapsed="false">
      <c r="A889" s="32" t="s">
        <v>538</v>
      </c>
      <c r="B889" s="63" t="n">
        <v>236</v>
      </c>
      <c r="C889" s="64" t="n">
        <v>22</v>
      </c>
      <c r="D889" s="64" t="n">
        <v>105</v>
      </c>
      <c r="E889" s="63" t="n">
        <v>122</v>
      </c>
      <c r="F889" s="64" t="n">
        <v>241</v>
      </c>
      <c r="G889" s="65" t="n">
        <v>12</v>
      </c>
      <c r="H889" s="63" t="n">
        <v>150</v>
      </c>
      <c r="I889" s="65" t="n">
        <v>227</v>
      </c>
      <c r="J889" s="63" t="n">
        <v>220</v>
      </c>
      <c r="K889" s="64" t="n">
        <v>6</v>
      </c>
      <c r="L889" s="65" t="n">
        <v>155</v>
      </c>
      <c r="M889" s="193" t="n">
        <v>174</v>
      </c>
      <c r="N889" s="65" t="n">
        <v>197</v>
      </c>
      <c r="O889" s="134" t="n">
        <v>225</v>
      </c>
      <c r="P889" s="195" t="n">
        <v>150</v>
      </c>
      <c r="Q889" s="63" t="n">
        <v>15</v>
      </c>
      <c r="R889" s="64" t="n">
        <v>690</v>
      </c>
      <c r="S889" s="64" t="n">
        <v>389</v>
      </c>
      <c r="T889" s="196" t="n">
        <f aca="false">IF(R889&lt;&gt;0,S889/R889,"")</f>
        <v>0.563768115942029</v>
      </c>
    </row>
    <row r="890" customFormat="false" ht="11.25" hidden="false" customHeight="true" outlineLevel="0" collapsed="false">
      <c r="A890" s="32" t="s">
        <v>539</v>
      </c>
      <c r="B890" s="63" t="n">
        <v>228</v>
      </c>
      <c r="C890" s="64" t="n">
        <v>16</v>
      </c>
      <c r="D890" s="64" t="n">
        <v>111</v>
      </c>
      <c r="E890" s="63" t="n">
        <v>107</v>
      </c>
      <c r="F890" s="64" t="n">
        <v>236</v>
      </c>
      <c r="G890" s="65" t="n">
        <v>12</v>
      </c>
      <c r="H890" s="63" t="n">
        <v>162</v>
      </c>
      <c r="I890" s="65" t="n">
        <v>197</v>
      </c>
      <c r="J890" s="63" t="n">
        <v>210</v>
      </c>
      <c r="K890" s="64" t="n">
        <v>9</v>
      </c>
      <c r="L890" s="65" t="n">
        <v>135</v>
      </c>
      <c r="M890" s="193" t="n">
        <v>184</v>
      </c>
      <c r="N890" s="65" t="n">
        <v>179</v>
      </c>
      <c r="O890" s="134" t="n">
        <v>217</v>
      </c>
      <c r="P890" s="195" t="n">
        <v>143</v>
      </c>
      <c r="Q890" s="63" t="n">
        <v>25</v>
      </c>
      <c r="R890" s="64" t="n">
        <v>618</v>
      </c>
      <c r="S890" s="64" t="n">
        <v>370</v>
      </c>
      <c r="T890" s="196" t="n">
        <f aca="false">IF(R890&lt;&gt;0,S890/R890,"")</f>
        <v>0.598705501618123</v>
      </c>
    </row>
    <row r="891" customFormat="false" ht="11.25" hidden="false" customHeight="true" outlineLevel="0" collapsed="false">
      <c r="A891" s="32" t="s">
        <v>180</v>
      </c>
      <c r="B891" s="63" t="n">
        <v>263</v>
      </c>
      <c r="C891" s="64" t="n">
        <v>13</v>
      </c>
      <c r="D891" s="64" t="n">
        <v>115</v>
      </c>
      <c r="E891" s="63" t="n">
        <v>119</v>
      </c>
      <c r="F891" s="64" t="n">
        <v>270</v>
      </c>
      <c r="G891" s="65" t="n">
        <v>6</v>
      </c>
      <c r="H891" s="63" t="n">
        <v>152</v>
      </c>
      <c r="I891" s="65" t="n">
        <v>243</v>
      </c>
      <c r="J891" s="63" t="n">
        <v>194</v>
      </c>
      <c r="K891" s="64" t="n">
        <v>8</v>
      </c>
      <c r="L891" s="65" t="n">
        <v>195</v>
      </c>
      <c r="M891" s="193" t="n">
        <v>196</v>
      </c>
      <c r="N891" s="104" t="n">
        <v>194</v>
      </c>
      <c r="O891" s="194" t="n">
        <v>251</v>
      </c>
      <c r="P891" s="195" t="n">
        <v>148</v>
      </c>
      <c r="Q891" s="63" t="n">
        <v>0</v>
      </c>
      <c r="R891" s="64" t="n">
        <v>0</v>
      </c>
      <c r="S891" s="64" t="n">
        <v>414</v>
      </c>
      <c r="T891" s="196" t="str">
        <f aca="false">IF(R891&lt;&gt;0,S891/R891,"")</f>
        <v/>
      </c>
    </row>
    <row r="892" customFormat="false" ht="11.25" hidden="false" customHeight="true" outlineLevel="0" collapsed="false">
      <c r="A892" s="52" t="s">
        <v>52</v>
      </c>
      <c r="B892" s="55" t="n">
        <f aca="false">SUM(B880:B891)</f>
        <v>3474</v>
      </c>
      <c r="C892" s="55" t="n">
        <f aca="false">SUM(C880:C891)</f>
        <v>233</v>
      </c>
      <c r="D892" s="55" t="n">
        <f aca="false">SUM(D880:D891)</f>
        <v>1376</v>
      </c>
      <c r="E892" s="55" t="n">
        <f aca="false">SUM(E880:E891)</f>
        <v>1418</v>
      </c>
      <c r="F892" s="55" t="n">
        <f aca="false">SUM(F880:F891)</f>
        <v>3579</v>
      </c>
      <c r="G892" s="55" t="n">
        <f aca="false">SUM(G880:G891)</f>
        <v>152</v>
      </c>
      <c r="H892" s="55" t="n">
        <f aca="false">SUM(H880:H891)</f>
        <v>1987</v>
      </c>
      <c r="I892" s="55" t="n">
        <f aca="false">SUM(I880:I891)</f>
        <v>3207</v>
      </c>
      <c r="J892" s="55" t="n">
        <f aca="false">SUM(J880:J891)</f>
        <v>2681</v>
      </c>
      <c r="K892" s="55" t="n">
        <f aca="false">SUM(K880:K891)</f>
        <v>123</v>
      </c>
      <c r="L892" s="55" t="n">
        <f aca="false">SUM(L880:L891)</f>
        <v>2444</v>
      </c>
      <c r="M892" s="55" t="n">
        <f aca="false">SUM(M880:M891)</f>
        <v>2508</v>
      </c>
      <c r="N892" s="137" t="n">
        <f aca="false">SUM(N880:N891)</f>
        <v>2725</v>
      </c>
      <c r="O892" s="233" t="n">
        <f aca="false">SUM(O880:O891)</f>
        <v>3220</v>
      </c>
      <c r="P892" s="55" t="n">
        <f aca="false">SUM(P880:P891)</f>
        <v>2026</v>
      </c>
      <c r="Q892" s="55" t="n">
        <f aca="false">SUM(Q880:Q891)</f>
        <v>275</v>
      </c>
      <c r="R892" s="55" t="n">
        <f aca="false">SUM(R880:R891)</f>
        <v>8693</v>
      </c>
      <c r="S892" s="55" t="n">
        <f aca="false">SUM(S880:S891)</f>
        <v>5392</v>
      </c>
      <c r="T892" s="190" t="n">
        <f aca="false">IF(R892&lt;&gt;0,S892/R892,"")</f>
        <v>0.620269182100541</v>
      </c>
    </row>
    <row r="893" customFormat="false" ht="11.25" hidden="false" customHeight="true" outlineLevel="0" collapsed="false">
      <c r="A893" s="109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69"/>
    </row>
    <row r="894" customFormat="false" ht="11.25" hidden="false" customHeight="true" outlineLevel="0" collapsed="false">
      <c r="A894" s="19" t="s">
        <v>540</v>
      </c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1"/>
    </row>
    <row r="895" customFormat="false" ht="11.25" hidden="false" customHeight="true" outlineLevel="0" collapsed="false">
      <c r="A895" s="32" t="s">
        <v>541</v>
      </c>
      <c r="B895" s="63" t="n">
        <v>49</v>
      </c>
      <c r="C895" s="64" t="n">
        <v>12</v>
      </c>
      <c r="D895" s="64" t="n">
        <v>62</v>
      </c>
      <c r="E895" s="63" t="n">
        <v>62</v>
      </c>
      <c r="F895" s="64" t="n">
        <v>56</v>
      </c>
      <c r="G895" s="65" t="n">
        <v>5</v>
      </c>
      <c r="H895" s="63" t="n">
        <v>78</v>
      </c>
      <c r="I895" s="65" t="n">
        <v>48</v>
      </c>
      <c r="J895" s="63" t="n">
        <v>80</v>
      </c>
      <c r="K895" s="64" t="n">
        <v>2</v>
      </c>
      <c r="L895" s="65" t="n">
        <v>41</v>
      </c>
      <c r="M895" s="193" t="n">
        <v>72</v>
      </c>
      <c r="N895" s="225" t="n">
        <v>47</v>
      </c>
      <c r="O895" s="226" t="n">
        <v>65</v>
      </c>
      <c r="P895" s="195" t="n">
        <v>57</v>
      </c>
      <c r="Q895" s="63" t="n">
        <v>33</v>
      </c>
      <c r="R895" s="64" t="n">
        <v>305</v>
      </c>
      <c r="S895" s="64" t="n">
        <v>127</v>
      </c>
      <c r="T895" s="196" t="n">
        <f aca="false">IF(R895&lt;&gt;0,S895/R895,"")</f>
        <v>0.416393442622951</v>
      </c>
    </row>
    <row r="896" customFormat="false" ht="11.25" hidden="false" customHeight="true" outlineLevel="0" collapsed="false">
      <c r="A896" s="32" t="s">
        <v>542</v>
      </c>
      <c r="B896" s="63" t="n">
        <v>83</v>
      </c>
      <c r="C896" s="64" t="n">
        <v>9</v>
      </c>
      <c r="D896" s="64" t="n">
        <v>89</v>
      </c>
      <c r="E896" s="63" t="n">
        <v>87</v>
      </c>
      <c r="F896" s="64" t="n">
        <v>87</v>
      </c>
      <c r="G896" s="65" t="n">
        <v>7</v>
      </c>
      <c r="H896" s="63" t="n">
        <v>100</v>
      </c>
      <c r="I896" s="65" t="n">
        <v>89</v>
      </c>
      <c r="J896" s="63" t="n">
        <v>115</v>
      </c>
      <c r="K896" s="64" t="n">
        <v>4</v>
      </c>
      <c r="L896" s="65" t="n">
        <v>74</v>
      </c>
      <c r="M896" s="193" t="n">
        <v>115</v>
      </c>
      <c r="N896" s="65" t="n">
        <v>75</v>
      </c>
      <c r="O896" s="134" t="n">
        <v>105</v>
      </c>
      <c r="P896" s="195" t="n">
        <v>83</v>
      </c>
      <c r="Q896" s="63" t="n">
        <v>31</v>
      </c>
      <c r="R896" s="64" t="n">
        <v>412</v>
      </c>
      <c r="S896" s="64" t="n">
        <v>196</v>
      </c>
      <c r="T896" s="196" t="n">
        <f aca="false">IF(R896&lt;&gt;0,S896/R896,"")</f>
        <v>0.475728155339806</v>
      </c>
    </row>
    <row r="897" customFormat="false" ht="11.25" hidden="false" customHeight="true" outlineLevel="0" collapsed="false">
      <c r="A897" s="32" t="s">
        <v>543</v>
      </c>
      <c r="B897" s="63" t="n">
        <v>75</v>
      </c>
      <c r="C897" s="64" t="n">
        <v>10</v>
      </c>
      <c r="D897" s="64" t="n">
        <v>107</v>
      </c>
      <c r="E897" s="63" t="n">
        <v>105</v>
      </c>
      <c r="F897" s="64" t="n">
        <v>80</v>
      </c>
      <c r="G897" s="65" t="n">
        <v>6</v>
      </c>
      <c r="H897" s="63" t="n">
        <v>123</v>
      </c>
      <c r="I897" s="65" t="n">
        <v>73</v>
      </c>
      <c r="J897" s="63" t="n">
        <v>127</v>
      </c>
      <c r="K897" s="64" t="n">
        <v>8</v>
      </c>
      <c r="L897" s="65" t="n">
        <v>66</v>
      </c>
      <c r="M897" s="193" t="n">
        <v>119</v>
      </c>
      <c r="N897" s="65" t="n">
        <v>86</v>
      </c>
      <c r="O897" s="134" t="n">
        <v>116</v>
      </c>
      <c r="P897" s="195" t="n">
        <v>88</v>
      </c>
      <c r="Q897" s="63" t="n">
        <v>35</v>
      </c>
      <c r="R897" s="64" t="n">
        <v>400</v>
      </c>
      <c r="S897" s="64" t="n">
        <v>212</v>
      </c>
      <c r="T897" s="196" t="n">
        <f aca="false">IF(R897&lt;&gt;0,S897/R897,"")</f>
        <v>0.53</v>
      </c>
    </row>
    <row r="898" customFormat="false" ht="11.25" hidden="false" customHeight="true" outlineLevel="0" collapsed="false">
      <c r="A898" s="32" t="s">
        <v>544</v>
      </c>
      <c r="B898" s="63" t="n">
        <v>109</v>
      </c>
      <c r="C898" s="64" t="n">
        <v>9</v>
      </c>
      <c r="D898" s="64" t="n">
        <v>115</v>
      </c>
      <c r="E898" s="63" t="n">
        <v>126</v>
      </c>
      <c r="F898" s="64" t="n">
        <v>100</v>
      </c>
      <c r="G898" s="65" t="n">
        <v>6</v>
      </c>
      <c r="H898" s="63" t="n">
        <v>133</v>
      </c>
      <c r="I898" s="65" t="n">
        <v>103</v>
      </c>
      <c r="J898" s="63" t="n">
        <v>158</v>
      </c>
      <c r="K898" s="64" t="n">
        <v>5</v>
      </c>
      <c r="L898" s="65" t="n">
        <v>76</v>
      </c>
      <c r="M898" s="193" t="n">
        <v>136</v>
      </c>
      <c r="N898" s="65" t="n">
        <v>106</v>
      </c>
      <c r="O898" s="134" t="n">
        <v>136</v>
      </c>
      <c r="P898" s="195" t="n">
        <v>103</v>
      </c>
      <c r="Q898" s="63" t="n">
        <v>11</v>
      </c>
      <c r="R898" s="64" t="n">
        <v>481</v>
      </c>
      <c r="S898" s="64" t="n">
        <v>253</v>
      </c>
      <c r="T898" s="196" t="n">
        <f aca="false">IF(R898&lt;&gt;0,S898/R898,"")</f>
        <v>0.525987525987526</v>
      </c>
    </row>
    <row r="899" customFormat="false" ht="11.25" hidden="false" customHeight="true" outlineLevel="0" collapsed="false">
      <c r="A899" s="32" t="s">
        <v>545</v>
      </c>
      <c r="B899" s="63" t="n">
        <v>120</v>
      </c>
      <c r="C899" s="64" t="n">
        <v>8</v>
      </c>
      <c r="D899" s="64" t="n">
        <v>131</v>
      </c>
      <c r="E899" s="63" t="n">
        <v>132</v>
      </c>
      <c r="F899" s="64" t="n">
        <v>122</v>
      </c>
      <c r="G899" s="65" t="n">
        <v>8</v>
      </c>
      <c r="H899" s="63" t="n">
        <v>146</v>
      </c>
      <c r="I899" s="65" t="n">
        <v>117</v>
      </c>
      <c r="J899" s="63" t="n">
        <v>174</v>
      </c>
      <c r="K899" s="64" t="n">
        <v>3</v>
      </c>
      <c r="L899" s="65" t="n">
        <v>88</v>
      </c>
      <c r="M899" s="193" t="n">
        <v>152</v>
      </c>
      <c r="N899" s="65" t="n">
        <v>110</v>
      </c>
      <c r="O899" s="134" t="n">
        <v>136</v>
      </c>
      <c r="P899" s="195" t="n">
        <v>130</v>
      </c>
      <c r="Q899" s="63" t="n">
        <v>21</v>
      </c>
      <c r="R899" s="64" t="n">
        <v>431</v>
      </c>
      <c r="S899" s="64" t="n">
        <v>274</v>
      </c>
      <c r="T899" s="196" t="n">
        <f aca="false">IF(R899&lt;&gt;0,S899/R899,"")</f>
        <v>0.635730858468677</v>
      </c>
    </row>
    <row r="900" customFormat="false" ht="11.25" hidden="false" customHeight="true" outlineLevel="0" collapsed="false">
      <c r="A900" s="32" t="s">
        <v>546</v>
      </c>
      <c r="B900" s="63" t="n">
        <v>152</v>
      </c>
      <c r="C900" s="64" t="n">
        <v>11</v>
      </c>
      <c r="D900" s="64" t="n">
        <v>68</v>
      </c>
      <c r="E900" s="63" t="n">
        <v>75</v>
      </c>
      <c r="F900" s="64" t="n">
        <v>149</v>
      </c>
      <c r="G900" s="65" t="n">
        <v>10</v>
      </c>
      <c r="H900" s="63" t="n">
        <v>101</v>
      </c>
      <c r="I900" s="65" t="n">
        <v>140</v>
      </c>
      <c r="J900" s="63" t="n">
        <v>124</v>
      </c>
      <c r="K900" s="64" t="n">
        <v>4</v>
      </c>
      <c r="L900" s="65" t="n">
        <v>118</v>
      </c>
      <c r="M900" s="193" t="n">
        <v>96</v>
      </c>
      <c r="N900" s="65" t="n">
        <v>149</v>
      </c>
      <c r="O900" s="134" t="n">
        <v>130</v>
      </c>
      <c r="P900" s="195" t="n">
        <v>118</v>
      </c>
      <c r="Q900" s="63" t="n">
        <v>26</v>
      </c>
      <c r="R900" s="64" t="n">
        <v>437</v>
      </c>
      <c r="S900" s="64" t="n">
        <v>257</v>
      </c>
      <c r="T900" s="196" t="n">
        <f aca="false">IF(R900&lt;&gt;0,S900/R900,"")</f>
        <v>0.588100686498856</v>
      </c>
    </row>
    <row r="901" customFormat="false" ht="11.25" hidden="false" customHeight="true" outlineLevel="0" collapsed="false">
      <c r="A901" s="32" t="s">
        <v>547</v>
      </c>
      <c r="B901" s="63" t="n">
        <v>181</v>
      </c>
      <c r="C901" s="64" t="n">
        <v>12</v>
      </c>
      <c r="D901" s="64" t="n">
        <v>149</v>
      </c>
      <c r="E901" s="63" t="n">
        <v>155</v>
      </c>
      <c r="F901" s="64" t="n">
        <v>173</v>
      </c>
      <c r="G901" s="65" t="n">
        <v>11</v>
      </c>
      <c r="H901" s="63" t="n">
        <v>176</v>
      </c>
      <c r="I901" s="65" t="n">
        <v>169</v>
      </c>
      <c r="J901" s="63" t="n">
        <v>231</v>
      </c>
      <c r="K901" s="64" t="n">
        <v>5</v>
      </c>
      <c r="L901" s="65" t="n">
        <v>124</v>
      </c>
      <c r="M901" s="193" t="n">
        <v>205</v>
      </c>
      <c r="N901" s="65" t="n">
        <v>146</v>
      </c>
      <c r="O901" s="134" t="n">
        <v>192</v>
      </c>
      <c r="P901" s="195" t="n">
        <v>164</v>
      </c>
      <c r="Q901" s="63" t="n">
        <v>29</v>
      </c>
      <c r="R901" s="64" t="n">
        <v>710</v>
      </c>
      <c r="S901" s="64" t="n">
        <v>366</v>
      </c>
      <c r="T901" s="196" t="n">
        <f aca="false">IF(R901&lt;&gt;0,S901/R901,"")</f>
        <v>0.515492957746479</v>
      </c>
    </row>
    <row r="902" customFormat="false" ht="11.25" hidden="false" customHeight="true" outlineLevel="0" collapsed="false">
      <c r="A902" s="32" t="s">
        <v>548</v>
      </c>
      <c r="B902" s="63" t="n">
        <v>199</v>
      </c>
      <c r="C902" s="64" t="n">
        <v>7</v>
      </c>
      <c r="D902" s="64" t="n">
        <v>170</v>
      </c>
      <c r="E902" s="63" t="n">
        <v>164</v>
      </c>
      <c r="F902" s="64" t="n">
        <v>210</v>
      </c>
      <c r="G902" s="65" t="n">
        <v>5</v>
      </c>
      <c r="H902" s="63" t="n">
        <v>200</v>
      </c>
      <c r="I902" s="65" t="n">
        <v>192</v>
      </c>
      <c r="J902" s="63" t="n">
        <v>265</v>
      </c>
      <c r="K902" s="64" t="n">
        <v>4</v>
      </c>
      <c r="L902" s="65" t="n">
        <v>128</v>
      </c>
      <c r="M902" s="193" t="n">
        <v>219</v>
      </c>
      <c r="N902" s="65" t="n">
        <v>179</v>
      </c>
      <c r="O902" s="134" t="n">
        <v>231</v>
      </c>
      <c r="P902" s="195" t="n">
        <v>163</v>
      </c>
      <c r="Q902" s="63" t="n">
        <v>25</v>
      </c>
      <c r="R902" s="64" t="n">
        <v>613</v>
      </c>
      <c r="S902" s="64" t="n">
        <v>406</v>
      </c>
      <c r="T902" s="196" t="n">
        <f aca="false">IF(R902&lt;&gt;0,S902/R902,"")</f>
        <v>0.66231647634584</v>
      </c>
    </row>
    <row r="903" customFormat="false" ht="11.25" hidden="false" customHeight="true" outlineLevel="0" collapsed="false">
      <c r="A903" s="32" t="s">
        <v>549</v>
      </c>
      <c r="B903" s="63" t="n">
        <v>198</v>
      </c>
      <c r="C903" s="64" t="n">
        <v>18</v>
      </c>
      <c r="D903" s="64" t="n">
        <v>203</v>
      </c>
      <c r="E903" s="63" t="n">
        <v>207</v>
      </c>
      <c r="F903" s="64" t="n">
        <v>201</v>
      </c>
      <c r="G903" s="65" t="n">
        <v>11</v>
      </c>
      <c r="H903" s="63" t="n">
        <v>235</v>
      </c>
      <c r="I903" s="65" t="n">
        <v>194</v>
      </c>
      <c r="J903" s="63" t="n">
        <v>266</v>
      </c>
      <c r="K903" s="64" t="n">
        <v>10</v>
      </c>
      <c r="L903" s="65" t="n">
        <v>152</v>
      </c>
      <c r="M903" s="193" t="n">
        <v>226</v>
      </c>
      <c r="N903" s="65" t="n">
        <v>205</v>
      </c>
      <c r="O903" s="134" t="n">
        <v>236</v>
      </c>
      <c r="P903" s="195" t="n">
        <v>192</v>
      </c>
      <c r="Q903" s="63" t="n">
        <v>41</v>
      </c>
      <c r="R903" s="64" t="n">
        <v>744</v>
      </c>
      <c r="S903" s="64" t="n">
        <v>443</v>
      </c>
      <c r="T903" s="196" t="n">
        <f aca="false">IF(R903&lt;&gt;0,S903/R903,"")</f>
        <v>0.595430107526882</v>
      </c>
    </row>
    <row r="904" customFormat="false" ht="11.25" hidden="false" customHeight="true" outlineLevel="0" collapsed="false">
      <c r="A904" s="32" t="s">
        <v>550</v>
      </c>
      <c r="B904" s="63" t="n">
        <v>153</v>
      </c>
      <c r="C904" s="64" t="n">
        <v>16</v>
      </c>
      <c r="D904" s="64" t="n">
        <v>193</v>
      </c>
      <c r="E904" s="63" t="n">
        <v>197</v>
      </c>
      <c r="F904" s="64" t="n">
        <v>155</v>
      </c>
      <c r="G904" s="65" t="n">
        <v>7</v>
      </c>
      <c r="H904" s="63" t="n">
        <v>220</v>
      </c>
      <c r="I904" s="65" t="n">
        <v>150</v>
      </c>
      <c r="J904" s="63" t="n">
        <v>245</v>
      </c>
      <c r="K904" s="64" t="n">
        <v>6</v>
      </c>
      <c r="L904" s="65" t="n">
        <v>125</v>
      </c>
      <c r="M904" s="193" t="n">
        <v>186</v>
      </c>
      <c r="N904" s="65" t="n">
        <v>183</v>
      </c>
      <c r="O904" s="134" t="n">
        <v>192</v>
      </c>
      <c r="P904" s="195" t="n">
        <v>178</v>
      </c>
      <c r="Q904" s="63" t="n">
        <v>28</v>
      </c>
      <c r="R904" s="64" t="n">
        <v>642</v>
      </c>
      <c r="S904" s="64" t="n">
        <v>383</v>
      </c>
      <c r="T904" s="196" t="n">
        <f aca="false">IF(R904&lt;&gt;0,S904/R904,"")</f>
        <v>0.596573208722741</v>
      </c>
    </row>
    <row r="905" customFormat="false" ht="11.25" hidden="false" customHeight="true" outlineLevel="0" collapsed="false">
      <c r="A905" s="32" t="s">
        <v>551</v>
      </c>
      <c r="B905" s="63" t="n">
        <v>106</v>
      </c>
      <c r="C905" s="64" t="n">
        <v>18</v>
      </c>
      <c r="D905" s="64" t="n">
        <v>147</v>
      </c>
      <c r="E905" s="63" t="n">
        <v>145</v>
      </c>
      <c r="F905" s="64" t="n">
        <v>118</v>
      </c>
      <c r="G905" s="65" t="n">
        <v>10</v>
      </c>
      <c r="H905" s="63" t="n">
        <v>164</v>
      </c>
      <c r="I905" s="65" t="n">
        <v>118</v>
      </c>
      <c r="J905" s="63" t="n">
        <v>187</v>
      </c>
      <c r="K905" s="64" t="n">
        <v>4</v>
      </c>
      <c r="L905" s="65" t="n">
        <v>99</v>
      </c>
      <c r="M905" s="193" t="n">
        <v>157</v>
      </c>
      <c r="N905" s="65" t="n">
        <v>124</v>
      </c>
      <c r="O905" s="134" t="n">
        <v>149</v>
      </c>
      <c r="P905" s="195" t="n">
        <v>134</v>
      </c>
      <c r="Q905" s="63" t="n">
        <v>23</v>
      </c>
      <c r="R905" s="64" t="n">
        <v>540</v>
      </c>
      <c r="S905" s="64" t="n">
        <v>298</v>
      </c>
      <c r="T905" s="196" t="n">
        <f aca="false">IF(R905&lt;&gt;0,S905/R905,"")</f>
        <v>0.551851851851852</v>
      </c>
    </row>
    <row r="906" customFormat="false" ht="11.25" hidden="false" customHeight="true" outlineLevel="0" collapsed="false">
      <c r="A906" s="32" t="s">
        <v>552</v>
      </c>
      <c r="B906" s="63" t="n">
        <v>364</v>
      </c>
      <c r="C906" s="64" t="n">
        <v>18</v>
      </c>
      <c r="D906" s="64" t="n">
        <v>216</v>
      </c>
      <c r="E906" s="63" t="n">
        <v>215</v>
      </c>
      <c r="F906" s="64" t="n">
        <v>374</v>
      </c>
      <c r="G906" s="65" t="n">
        <v>15</v>
      </c>
      <c r="H906" s="63" t="n">
        <v>250</v>
      </c>
      <c r="I906" s="65" t="n">
        <v>371</v>
      </c>
      <c r="J906" s="63" t="n">
        <v>370</v>
      </c>
      <c r="K906" s="64" t="n">
        <v>10</v>
      </c>
      <c r="L906" s="65" t="n">
        <v>247</v>
      </c>
      <c r="M906" s="193" t="n">
        <v>327</v>
      </c>
      <c r="N906" s="65" t="n">
        <v>297</v>
      </c>
      <c r="O906" s="134" t="n">
        <v>346</v>
      </c>
      <c r="P906" s="195" t="n">
        <v>281</v>
      </c>
      <c r="Q906" s="63" t="n">
        <v>44</v>
      </c>
      <c r="R906" s="64" t="n">
        <v>938</v>
      </c>
      <c r="S906" s="64" t="n">
        <v>643</v>
      </c>
      <c r="T906" s="196" t="n">
        <f aca="false">IF(R906&lt;&gt;0,S906/R906,"")</f>
        <v>0.685501066098081</v>
      </c>
    </row>
    <row r="907" customFormat="false" ht="11.25" hidden="false" customHeight="true" outlineLevel="0" collapsed="false">
      <c r="A907" s="32" t="s">
        <v>553</v>
      </c>
      <c r="B907" s="63" t="n">
        <v>319</v>
      </c>
      <c r="C907" s="64" t="n">
        <v>16</v>
      </c>
      <c r="D907" s="64" t="n">
        <v>241</v>
      </c>
      <c r="E907" s="63" t="n">
        <v>253</v>
      </c>
      <c r="F907" s="64" t="n">
        <v>317</v>
      </c>
      <c r="G907" s="65" t="n">
        <v>10</v>
      </c>
      <c r="H907" s="63" t="n">
        <v>289</v>
      </c>
      <c r="I907" s="65" t="n">
        <v>315</v>
      </c>
      <c r="J907" s="63" t="n">
        <v>364</v>
      </c>
      <c r="K907" s="64" t="n">
        <v>10</v>
      </c>
      <c r="L907" s="65" t="n">
        <v>229</v>
      </c>
      <c r="M907" s="193" t="n">
        <v>290</v>
      </c>
      <c r="N907" s="65" t="n">
        <v>315</v>
      </c>
      <c r="O907" s="134" t="n">
        <v>337</v>
      </c>
      <c r="P907" s="195" t="n">
        <v>270</v>
      </c>
      <c r="Q907" s="63" t="n">
        <v>44</v>
      </c>
      <c r="R907" s="64" t="n">
        <v>932</v>
      </c>
      <c r="S907" s="64" t="n">
        <v>631</v>
      </c>
      <c r="T907" s="196" t="n">
        <f aca="false">IF(R907&lt;&gt;0,S907/R907,"")</f>
        <v>0.677038626609442</v>
      </c>
    </row>
    <row r="908" customFormat="false" ht="11.25" hidden="false" customHeight="true" outlineLevel="0" collapsed="false">
      <c r="A908" s="32" t="s">
        <v>554</v>
      </c>
      <c r="B908" s="63" t="n">
        <v>145</v>
      </c>
      <c r="C908" s="64" t="n">
        <v>11</v>
      </c>
      <c r="D908" s="64" t="n">
        <v>192</v>
      </c>
      <c r="E908" s="63" t="n">
        <v>186</v>
      </c>
      <c r="F908" s="64" t="n">
        <v>152</v>
      </c>
      <c r="G908" s="65" t="n">
        <v>17</v>
      </c>
      <c r="H908" s="63" t="n">
        <v>207</v>
      </c>
      <c r="I908" s="65" t="n">
        <v>148</v>
      </c>
      <c r="J908" s="63" t="n">
        <v>245</v>
      </c>
      <c r="K908" s="64" t="n">
        <v>9</v>
      </c>
      <c r="L908" s="65" t="n">
        <v>105</v>
      </c>
      <c r="M908" s="193" t="n">
        <v>198</v>
      </c>
      <c r="N908" s="65" t="n">
        <v>163</v>
      </c>
      <c r="O908" s="134" t="n">
        <v>179</v>
      </c>
      <c r="P908" s="195" t="n">
        <v>172</v>
      </c>
      <c r="Q908" s="63" t="n">
        <v>31</v>
      </c>
      <c r="R908" s="64" t="n">
        <v>669</v>
      </c>
      <c r="S908" s="64" t="n">
        <v>376</v>
      </c>
      <c r="T908" s="196" t="n">
        <f aca="false">IF(R908&lt;&gt;0,S908/R908,"")</f>
        <v>0.56203288490284</v>
      </c>
    </row>
    <row r="909" customFormat="false" ht="11.25" hidden="false" customHeight="true" outlineLevel="0" collapsed="false">
      <c r="A909" s="32" t="s">
        <v>555</v>
      </c>
      <c r="B909" s="63" t="n">
        <v>206</v>
      </c>
      <c r="C909" s="64" t="n">
        <v>18</v>
      </c>
      <c r="D909" s="64" t="n">
        <v>256</v>
      </c>
      <c r="E909" s="63" t="n">
        <v>249</v>
      </c>
      <c r="F909" s="64" t="n">
        <v>214</v>
      </c>
      <c r="G909" s="65" t="n">
        <v>16</v>
      </c>
      <c r="H909" s="63" t="n">
        <v>283</v>
      </c>
      <c r="I909" s="65" t="n">
        <v>202</v>
      </c>
      <c r="J909" s="63" t="n">
        <v>336</v>
      </c>
      <c r="K909" s="64" t="n">
        <v>10</v>
      </c>
      <c r="L909" s="65" t="n">
        <v>146</v>
      </c>
      <c r="M909" s="193" t="n">
        <v>262</v>
      </c>
      <c r="N909" s="65" t="n">
        <v>223</v>
      </c>
      <c r="O909" s="134" t="n">
        <v>266</v>
      </c>
      <c r="P909" s="195" t="n">
        <v>221</v>
      </c>
      <c r="Q909" s="63" t="n">
        <v>45</v>
      </c>
      <c r="R909" s="64" t="n">
        <v>896</v>
      </c>
      <c r="S909" s="64" t="n">
        <v>522</v>
      </c>
      <c r="T909" s="196" t="n">
        <f aca="false">IF(R909&lt;&gt;0,S909/R909,"")</f>
        <v>0.582589285714286</v>
      </c>
    </row>
    <row r="910" customFormat="false" ht="11.25" hidden="false" customHeight="true" outlineLevel="0" collapsed="false">
      <c r="A910" s="32" t="s">
        <v>556</v>
      </c>
      <c r="B910" s="63" t="n">
        <v>190</v>
      </c>
      <c r="C910" s="64" t="n">
        <v>17</v>
      </c>
      <c r="D910" s="64" t="n">
        <v>187</v>
      </c>
      <c r="E910" s="63" t="n">
        <v>188</v>
      </c>
      <c r="F910" s="64" t="n">
        <v>192</v>
      </c>
      <c r="G910" s="65" t="n">
        <v>12</v>
      </c>
      <c r="H910" s="63" t="n">
        <v>228</v>
      </c>
      <c r="I910" s="65" t="n">
        <v>176</v>
      </c>
      <c r="J910" s="63" t="n">
        <v>266</v>
      </c>
      <c r="K910" s="64" t="n">
        <v>10</v>
      </c>
      <c r="L910" s="65" t="n">
        <v>138</v>
      </c>
      <c r="M910" s="193" t="n">
        <v>221</v>
      </c>
      <c r="N910" s="65" t="n">
        <v>192</v>
      </c>
      <c r="O910" s="134" t="n">
        <v>215</v>
      </c>
      <c r="P910" s="195" t="n">
        <v>196</v>
      </c>
      <c r="Q910" s="63" t="n">
        <v>41</v>
      </c>
      <c r="R910" s="64" t="n">
        <v>755</v>
      </c>
      <c r="S910" s="64" t="n">
        <v>434</v>
      </c>
      <c r="T910" s="196" t="n">
        <f aca="false">IF(R910&lt;&gt;0,S910/R910,"")</f>
        <v>0.574834437086093</v>
      </c>
    </row>
    <row r="911" customFormat="false" ht="11.25" hidden="false" customHeight="true" outlineLevel="0" collapsed="false">
      <c r="A911" s="32" t="s">
        <v>557</v>
      </c>
      <c r="B911" s="63" t="n">
        <v>177</v>
      </c>
      <c r="C911" s="64" t="n">
        <v>18</v>
      </c>
      <c r="D911" s="64" t="n">
        <v>165</v>
      </c>
      <c r="E911" s="63" t="n">
        <v>167</v>
      </c>
      <c r="F911" s="64" t="n">
        <v>183</v>
      </c>
      <c r="G911" s="65" t="n">
        <v>15</v>
      </c>
      <c r="H911" s="63" t="n">
        <v>204</v>
      </c>
      <c r="I911" s="65" t="n">
        <v>167</v>
      </c>
      <c r="J911" s="63" t="n">
        <v>245</v>
      </c>
      <c r="K911" s="64" t="n">
        <v>9</v>
      </c>
      <c r="L911" s="65" t="n">
        <v>124</v>
      </c>
      <c r="M911" s="193" t="n">
        <v>205</v>
      </c>
      <c r="N911" s="65" t="n">
        <v>169</v>
      </c>
      <c r="O911" s="134" t="n">
        <v>208</v>
      </c>
      <c r="P911" s="195" t="n">
        <v>172</v>
      </c>
      <c r="Q911" s="63" t="n">
        <v>37</v>
      </c>
      <c r="R911" s="64" t="n">
        <v>657</v>
      </c>
      <c r="S911" s="64" t="n">
        <v>391</v>
      </c>
      <c r="T911" s="196" t="n">
        <f aca="false">IF(R911&lt;&gt;0,S911/R911,"")</f>
        <v>0.595129375951294</v>
      </c>
    </row>
    <row r="912" customFormat="false" ht="11.25" hidden="false" customHeight="true" outlineLevel="0" collapsed="false">
      <c r="A912" s="32" t="s">
        <v>558</v>
      </c>
      <c r="B912" s="63" t="n">
        <v>210</v>
      </c>
      <c r="C912" s="64" t="n">
        <v>15</v>
      </c>
      <c r="D912" s="64" t="n">
        <v>208</v>
      </c>
      <c r="E912" s="63" t="n">
        <v>210</v>
      </c>
      <c r="F912" s="64" t="n">
        <v>217</v>
      </c>
      <c r="G912" s="65" t="n">
        <v>6</v>
      </c>
      <c r="H912" s="63" t="n">
        <v>252</v>
      </c>
      <c r="I912" s="65" t="n">
        <v>188</v>
      </c>
      <c r="J912" s="63" t="n">
        <v>287</v>
      </c>
      <c r="K912" s="64" t="n">
        <v>6</v>
      </c>
      <c r="L912" s="65" t="n">
        <v>152</v>
      </c>
      <c r="M912" s="193" t="n">
        <v>199</v>
      </c>
      <c r="N912" s="65" t="n">
        <v>235</v>
      </c>
      <c r="O912" s="134" t="n">
        <v>240</v>
      </c>
      <c r="P912" s="195" t="n">
        <v>195</v>
      </c>
      <c r="Q912" s="63" t="n">
        <v>41</v>
      </c>
      <c r="R912" s="64" t="n">
        <v>758</v>
      </c>
      <c r="S912" s="64" t="n">
        <v>458</v>
      </c>
      <c r="T912" s="196" t="n">
        <f aca="false">IF(R912&lt;&gt;0,S912/R912,"")</f>
        <v>0.604221635883905</v>
      </c>
    </row>
    <row r="913" customFormat="false" ht="11.25" hidden="false" customHeight="true" outlineLevel="0" collapsed="false">
      <c r="A913" s="32" t="s">
        <v>559</v>
      </c>
      <c r="B913" s="63" t="n">
        <v>135</v>
      </c>
      <c r="C913" s="64" t="n">
        <v>18</v>
      </c>
      <c r="D913" s="64" t="n">
        <v>113</v>
      </c>
      <c r="E913" s="63" t="n">
        <v>124</v>
      </c>
      <c r="F913" s="64" t="n">
        <v>128</v>
      </c>
      <c r="G913" s="65" t="n">
        <v>12</v>
      </c>
      <c r="H913" s="63" t="n">
        <v>147</v>
      </c>
      <c r="I913" s="65" t="n">
        <v>121</v>
      </c>
      <c r="J913" s="63" t="n">
        <v>165</v>
      </c>
      <c r="K913" s="64" t="n">
        <v>12</v>
      </c>
      <c r="L913" s="65" t="n">
        <v>96</v>
      </c>
      <c r="M913" s="193" t="n">
        <v>130</v>
      </c>
      <c r="N913" s="65" t="n">
        <v>143</v>
      </c>
      <c r="O913" s="134" t="n">
        <v>137</v>
      </c>
      <c r="P913" s="195" t="n">
        <v>132</v>
      </c>
      <c r="Q913" s="63" t="n">
        <v>27</v>
      </c>
      <c r="R913" s="64" t="n">
        <v>453</v>
      </c>
      <c r="S913" s="64" t="n">
        <v>288</v>
      </c>
      <c r="T913" s="196" t="n">
        <f aca="false">IF(R913&lt;&gt;0,S913/R913,"")</f>
        <v>0.635761589403974</v>
      </c>
    </row>
    <row r="914" customFormat="false" ht="11.25" hidden="false" customHeight="true" outlineLevel="0" collapsed="false">
      <c r="A914" s="32" t="s">
        <v>560</v>
      </c>
      <c r="B914" s="63" t="n">
        <v>180</v>
      </c>
      <c r="C914" s="64" t="n">
        <v>10</v>
      </c>
      <c r="D914" s="64" t="n">
        <v>174</v>
      </c>
      <c r="E914" s="63" t="n">
        <v>185</v>
      </c>
      <c r="F914" s="64" t="n">
        <v>180</v>
      </c>
      <c r="G914" s="65" t="n">
        <v>4</v>
      </c>
      <c r="H914" s="63" t="n">
        <v>215</v>
      </c>
      <c r="I914" s="65" t="n">
        <v>158</v>
      </c>
      <c r="J914" s="63" t="n">
        <v>250</v>
      </c>
      <c r="K914" s="64" t="n">
        <v>1</v>
      </c>
      <c r="L914" s="65" t="n">
        <v>127</v>
      </c>
      <c r="M914" s="193" t="n">
        <v>184</v>
      </c>
      <c r="N914" s="65" t="n">
        <v>195</v>
      </c>
      <c r="O914" s="134" t="n">
        <v>205</v>
      </c>
      <c r="P914" s="195" t="n">
        <v>175</v>
      </c>
      <c r="Q914" s="63" t="n">
        <v>32</v>
      </c>
      <c r="R914" s="64" t="n">
        <v>672</v>
      </c>
      <c r="S914" s="64" t="n">
        <v>393</v>
      </c>
      <c r="T914" s="196" t="n">
        <f aca="false">IF(R914&lt;&gt;0,S914/R914,"")</f>
        <v>0.584821428571429</v>
      </c>
    </row>
    <row r="915" customFormat="false" ht="11.25" hidden="false" customHeight="true" outlineLevel="0" collapsed="false">
      <c r="A915" s="32" t="s">
        <v>561</v>
      </c>
      <c r="B915" s="63" t="n">
        <v>254</v>
      </c>
      <c r="C915" s="64" t="n">
        <v>12</v>
      </c>
      <c r="D915" s="64" t="n">
        <v>239</v>
      </c>
      <c r="E915" s="63" t="n">
        <v>211</v>
      </c>
      <c r="F915" s="64" t="n">
        <v>273</v>
      </c>
      <c r="G915" s="65" t="n">
        <v>26</v>
      </c>
      <c r="H915" s="63" t="n">
        <v>254</v>
      </c>
      <c r="I915" s="65" t="n">
        <v>266</v>
      </c>
      <c r="J915" s="63" t="n">
        <v>333</v>
      </c>
      <c r="K915" s="64" t="n">
        <v>13</v>
      </c>
      <c r="L915" s="65" t="n">
        <v>186</v>
      </c>
      <c r="M915" s="193" t="n">
        <v>232</v>
      </c>
      <c r="N915" s="65" t="n">
        <v>291</v>
      </c>
      <c r="O915" s="134" t="n">
        <v>270</v>
      </c>
      <c r="P915" s="195" t="n">
        <v>260</v>
      </c>
      <c r="Q915" s="63" t="n">
        <v>43</v>
      </c>
      <c r="R915" s="64" t="n">
        <v>846</v>
      </c>
      <c r="S915" s="64" t="n">
        <v>540</v>
      </c>
      <c r="T915" s="196" t="n">
        <f aca="false">IF(R915&lt;&gt;0,S915/R915,"")</f>
        <v>0.638297872340426</v>
      </c>
    </row>
    <row r="916" customFormat="false" ht="11.25" hidden="false" customHeight="true" outlineLevel="0" collapsed="false">
      <c r="A916" s="32" t="s">
        <v>562</v>
      </c>
      <c r="B916" s="63" t="n">
        <v>172</v>
      </c>
      <c r="C916" s="64" t="n">
        <v>17</v>
      </c>
      <c r="D916" s="64" t="n">
        <v>153</v>
      </c>
      <c r="E916" s="63" t="n">
        <v>171</v>
      </c>
      <c r="F916" s="64" t="n">
        <v>160</v>
      </c>
      <c r="G916" s="65" t="n">
        <v>13</v>
      </c>
      <c r="H916" s="63" t="n">
        <v>198</v>
      </c>
      <c r="I916" s="65" t="n">
        <v>155</v>
      </c>
      <c r="J916" s="63" t="n">
        <v>225</v>
      </c>
      <c r="K916" s="64" t="n">
        <v>10</v>
      </c>
      <c r="L916" s="65" t="n">
        <v>125</v>
      </c>
      <c r="M916" s="193" t="n">
        <v>167</v>
      </c>
      <c r="N916" s="65" t="n">
        <v>196</v>
      </c>
      <c r="O916" s="134" t="n">
        <v>190</v>
      </c>
      <c r="P916" s="195" t="n">
        <v>165</v>
      </c>
      <c r="Q916" s="63" t="n">
        <v>42</v>
      </c>
      <c r="R916" s="64" t="n">
        <v>648</v>
      </c>
      <c r="S916" s="64" t="n">
        <v>370</v>
      </c>
      <c r="T916" s="196" t="n">
        <f aca="false">IF(R916&lt;&gt;0,S916/R916,"")</f>
        <v>0.570987654320988</v>
      </c>
    </row>
    <row r="917" customFormat="false" ht="11.25" hidden="false" customHeight="true" outlineLevel="0" collapsed="false">
      <c r="A917" s="32" t="s">
        <v>563</v>
      </c>
      <c r="B917" s="63" t="n">
        <v>220</v>
      </c>
      <c r="C917" s="64" t="n">
        <v>19</v>
      </c>
      <c r="D917" s="64" t="n">
        <v>185</v>
      </c>
      <c r="E917" s="63" t="n">
        <v>191</v>
      </c>
      <c r="F917" s="64" t="n">
        <v>228</v>
      </c>
      <c r="G917" s="65" t="n">
        <v>10</v>
      </c>
      <c r="H917" s="63" t="n">
        <v>221</v>
      </c>
      <c r="I917" s="65" t="n">
        <v>229</v>
      </c>
      <c r="J917" s="63" t="n">
        <v>265</v>
      </c>
      <c r="K917" s="64" t="n">
        <v>11</v>
      </c>
      <c r="L917" s="65" t="n">
        <v>175</v>
      </c>
      <c r="M917" s="193" t="n">
        <v>205</v>
      </c>
      <c r="N917" s="65" t="n">
        <v>246</v>
      </c>
      <c r="O917" s="134" t="n">
        <v>250</v>
      </c>
      <c r="P917" s="195" t="n">
        <v>201</v>
      </c>
      <c r="Q917" s="63" t="n">
        <v>39</v>
      </c>
      <c r="R917" s="64" t="n">
        <v>799</v>
      </c>
      <c r="S917" s="64" t="n">
        <v>470</v>
      </c>
      <c r="T917" s="196" t="n">
        <f aca="false">IF(R917&lt;&gt;0,S917/R917,"")</f>
        <v>0.588235294117647</v>
      </c>
    </row>
    <row r="918" customFormat="false" ht="11.25" hidden="false" customHeight="true" outlineLevel="0" collapsed="false">
      <c r="A918" s="32" t="s">
        <v>564</v>
      </c>
      <c r="B918" s="33" t="n">
        <v>285</v>
      </c>
      <c r="C918" s="34" t="n">
        <v>22</v>
      </c>
      <c r="D918" s="34" t="n">
        <v>266</v>
      </c>
      <c r="E918" s="33" t="n">
        <v>281</v>
      </c>
      <c r="F918" s="34" t="n">
        <v>279</v>
      </c>
      <c r="G918" s="35" t="n">
        <v>14</v>
      </c>
      <c r="H918" s="33" t="n">
        <v>323</v>
      </c>
      <c r="I918" s="35" t="n">
        <v>264</v>
      </c>
      <c r="J918" s="33" t="n">
        <v>369</v>
      </c>
      <c r="K918" s="34" t="n">
        <v>12</v>
      </c>
      <c r="L918" s="35" t="n">
        <v>215</v>
      </c>
      <c r="M918" s="174" t="n">
        <v>276</v>
      </c>
      <c r="N918" s="35" t="n">
        <v>320</v>
      </c>
      <c r="O918" s="99" t="n">
        <v>308</v>
      </c>
      <c r="P918" s="175" t="n">
        <v>286</v>
      </c>
      <c r="Q918" s="33" t="n">
        <v>44</v>
      </c>
      <c r="R918" s="34" t="n">
        <v>957</v>
      </c>
      <c r="S918" s="34" t="n">
        <v>616</v>
      </c>
      <c r="T918" s="176" t="n">
        <f aca="false">IF(R918&lt;&gt;0,S918/R918,"")</f>
        <v>0.64367816091954</v>
      </c>
    </row>
    <row r="919" customFormat="false" ht="11.25" hidden="false" customHeight="true" outlineLevel="0" collapsed="false">
      <c r="A919" s="32" t="s">
        <v>565</v>
      </c>
      <c r="B919" s="63" t="n">
        <v>324</v>
      </c>
      <c r="C919" s="64" t="n">
        <v>25</v>
      </c>
      <c r="D919" s="64" t="n">
        <v>204</v>
      </c>
      <c r="E919" s="63" t="n">
        <v>207</v>
      </c>
      <c r="F919" s="64" t="n">
        <v>325</v>
      </c>
      <c r="G919" s="65" t="n">
        <v>23</v>
      </c>
      <c r="H919" s="63" t="n">
        <v>285</v>
      </c>
      <c r="I919" s="65" t="n">
        <v>298</v>
      </c>
      <c r="J919" s="63" t="n">
        <v>357</v>
      </c>
      <c r="K919" s="64" t="n">
        <v>16</v>
      </c>
      <c r="L919" s="65" t="n">
        <v>226</v>
      </c>
      <c r="M919" s="193" t="n">
        <v>269</v>
      </c>
      <c r="N919" s="65" t="n">
        <v>331</v>
      </c>
      <c r="O919" s="134" t="n">
        <v>326</v>
      </c>
      <c r="P919" s="195" t="n">
        <v>268</v>
      </c>
      <c r="Q919" s="63" t="n">
        <v>53</v>
      </c>
      <c r="R919" s="64" t="n">
        <v>990</v>
      </c>
      <c r="S919" s="64" t="n">
        <v>621</v>
      </c>
      <c r="T919" s="196" t="n">
        <f aca="false">IF(R919&lt;&gt;0,S919/R919,"")</f>
        <v>0.627272727272727</v>
      </c>
    </row>
    <row r="920" customFormat="false" ht="11.25" hidden="false" customHeight="true" outlineLevel="0" collapsed="false">
      <c r="A920" s="32" t="s">
        <v>566</v>
      </c>
      <c r="B920" s="63" t="n">
        <v>259</v>
      </c>
      <c r="C920" s="64" t="n">
        <v>17</v>
      </c>
      <c r="D920" s="64" t="n">
        <v>194</v>
      </c>
      <c r="E920" s="63" t="n">
        <v>205</v>
      </c>
      <c r="F920" s="64" t="n">
        <v>248</v>
      </c>
      <c r="G920" s="65" t="n">
        <v>14</v>
      </c>
      <c r="H920" s="63" t="n">
        <v>246</v>
      </c>
      <c r="I920" s="65" t="n">
        <v>240</v>
      </c>
      <c r="J920" s="63" t="n">
        <v>302</v>
      </c>
      <c r="K920" s="64" t="n">
        <v>10</v>
      </c>
      <c r="L920" s="65" t="n">
        <v>182</v>
      </c>
      <c r="M920" s="193" t="n">
        <v>254</v>
      </c>
      <c r="N920" s="65" t="n">
        <v>230</v>
      </c>
      <c r="O920" s="134" t="n">
        <v>243</v>
      </c>
      <c r="P920" s="195" t="n">
        <v>245</v>
      </c>
      <c r="Q920" s="63" t="n">
        <v>46</v>
      </c>
      <c r="R920" s="64" t="n">
        <v>836</v>
      </c>
      <c r="S920" s="64" t="n">
        <v>509</v>
      </c>
      <c r="T920" s="196" t="n">
        <f aca="false">IF(R920&lt;&gt;0,S920/R920,"")</f>
        <v>0.608851674641148</v>
      </c>
    </row>
    <row r="921" customFormat="false" ht="11.25" hidden="false" customHeight="true" outlineLevel="0" collapsed="false">
      <c r="A921" s="32" t="s">
        <v>567</v>
      </c>
      <c r="B921" s="63" t="n">
        <v>107</v>
      </c>
      <c r="C921" s="64" t="n">
        <v>14</v>
      </c>
      <c r="D921" s="64" t="n">
        <v>113</v>
      </c>
      <c r="E921" s="63" t="n">
        <v>110</v>
      </c>
      <c r="F921" s="64" t="n">
        <v>117</v>
      </c>
      <c r="G921" s="65" t="n">
        <v>9</v>
      </c>
      <c r="H921" s="63" t="n">
        <v>137</v>
      </c>
      <c r="I921" s="65" t="n">
        <v>102</v>
      </c>
      <c r="J921" s="63" t="n">
        <v>159</v>
      </c>
      <c r="K921" s="64" t="n">
        <v>7</v>
      </c>
      <c r="L921" s="65" t="n">
        <v>81</v>
      </c>
      <c r="M921" s="193" t="n">
        <v>118</v>
      </c>
      <c r="N921" s="65" t="n">
        <v>127</v>
      </c>
      <c r="O921" s="134" t="n">
        <v>116</v>
      </c>
      <c r="P921" s="195" t="n">
        <v>123</v>
      </c>
      <c r="Q921" s="63" t="n">
        <v>27</v>
      </c>
      <c r="R921" s="64" t="n">
        <v>398</v>
      </c>
      <c r="S921" s="64" t="n">
        <v>259</v>
      </c>
      <c r="T921" s="196" t="n">
        <f aca="false">IF(R921&lt;&gt;0,S921/R921,"")</f>
        <v>0.650753768844221</v>
      </c>
    </row>
    <row r="922" customFormat="false" ht="11.25" hidden="false" customHeight="true" outlineLevel="0" collapsed="false">
      <c r="A922" s="32" t="s">
        <v>568</v>
      </c>
      <c r="B922" s="63" t="n">
        <v>57</v>
      </c>
      <c r="C922" s="64" t="n">
        <v>4</v>
      </c>
      <c r="D922" s="64" t="n">
        <v>33</v>
      </c>
      <c r="E922" s="63" t="n">
        <v>31</v>
      </c>
      <c r="F922" s="64" t="n">
        <v>55</v>
      </c>
      <c r="G922" s="65" t="n">
        <v>5</v>
      </c>
      <c r="H922" s="63" t="n">
        <v>40</v>
      </c>
      <c r="I922" s="65" t="n">
        <v>52</v>
      </c>
      <c r="J922" s="63" t="n">
        <v>55</v>
      </c>
      <c r="K922" s="64" t="n">
        <v>5</v>
      </c>
      <c r="L922" s="65" t="n">
        <v>35</v>
      </c>
      <c r="M922" s="193" t="n">
        <v>34</v>
      </c>
      <c r="N922" s="65" t="n">
        <v>61</v>
      </c>
      <c r="O922" s="134" t="n">
        <v>57</v>
      </c>
      <c r="P922" s="195" t="n">
        <v>39</v>
      </c>
      <c r="Q922" s="63" t="n">
        <v>4</v>
      </c>
      <c r="R922" s="64" t="n">
        <v>163</v>
      </c>
      <c r="S922" s="64" t="n">
        <v>101</v>
      </c>
      <c r="T922" s="196" t="n">
        <f aca="false">IF(R922&lt;&gt;0,S922/R922,"")</f>
        <v>0.619631901840491</v>
      </c>
    </row>
    <row r="923" customFormat="false" ht="11.25" hidden="false" customHeight="true" outlineLevel="0" collapsed="false">
      <c r="A923" s="32" t="s">
        <v>569</v>
      </c>
      <c r="B923" s="63" t="n">
        <v>127</v>
      </c>
      <c r="C923" s="64" t="n">
        <v>16</v>
      </c>
      <c r="D923" s="64" t="n">
        <v>92</v>
      </c>
      <c r="E923" s="63" t="n">
        <v>105</v>
      </c>
      <c r="F923" s="64" t="n">
        <v>123</v>
      </c>
      <c r="G923" s="65" t="n">
        <v>8</v>
      </c>
      <c r="H923" s="63" t="n">
        <v>123</v>
      </c>
      <c r="I923" s="65" t="n">
        <v>116</v>
      </c>
      <c r="J923" s="63" t="n">
        <v>131</v>
      </c>
      <c r="K923" s="64" t="n">
        <v>5</v>
      </c>
      <c r="L923" s="65" t="n">
        <v>108</v>
      </c>
      <c r="M923" s="193" t="n">
        <v>109</v>
      </c>
      <c r="N923" s="65" t="n">
        <v>132</v>
      </c>
      <c r="O923" s="134" t="n">
        <v>122</v>
      </c>
      <c r="P923" s="195" t="n">
        <v>125</v>
      </c>
      <c r="Q923" s="63" t="n">
        <v>26</v>
      </c>
      <c r="R923" s="64" t="n">
        <v>401</v>
      </c>
      <c r="S923" s="64" t="n">
        <v>256</v>
      </c>
      <c r="T923" s="196" t="n">
        <f aca="false">IF(R923&lt;&gt;0,S923/R923,"")</f>
        <v>0.638403990024938</v>
      </c>
    </row>
    <row r="924" customFormat="false" ht="11.25" hidden="false" customHeight="true" outlineLevel="0" collapsed="false">
      <c r="A924" s="32" t="s">
        <v>570</v>
      </c>
      <c r="B924" s="63" t="n">
        <v>85</v>
      </c>
      <c r="C924" s="64" t="n">
        <v>20</v>
      </c>
      <c r="D924" s="64" t="n">
        <v>290</v>
      </c>
      <c r="E924" s="63" t="n">
        <v>303</v>
      </c>
      <c r="F924" s="64" t="n">
        <v>85</v>
      </c>
      <c r="G924" s="65" t="n">
        <v>9</v>
      </c>
      <c r="H924" s="63" t="n">
        <v>322</v>
      </c>
      <c r="I924" s="65" t="n">
        <v>81</v>
      </c>
      <c r="J924" s="63" t="n">
        <v>336</v>
      </c>
      <c r="K924" s="64" t="n">
        <v>9</v>
      </c>
      <c r="L924" s="65" t="n">
        <v>58</v>
      </c>
      <c r="M924" s="193" t="n">
        <v>358</v>
      </c>
      <c r="N924" s="65" t="n">
        <v>51</v>
      </c>
      <c r="O924" s="134" t="n">
        <v>179</v>
      </c>
      <c r="P924" s="195" t="n">
        <v>226</v>
      </c>
      <c r="Q924" s="63" t="n">
        <v>76</v>
      </c>
      <c r="R924" s="64" t="n">
        <v>617</v>
      </c>
      <c r="S924" s="64" t="n">
        <v>423</v>
      </c>
      <c r="T924" s="196" t="n">
        <f aca="false">IF(R924&lt;&gt;0,S924/R924,"")</f>
        <v>0.685575364667747</v>
      </c>
    </row>
    <row r="925" customFormat="false" ht="11.25" hidden="false" customHeight="true" outlineLevel="0" collapsed="false">
      <c r="A925" s="32" t="s">
        <v>571</v>
      </c>
      <c r="B925" s="63" t="n">
        <v>101</v>
      </c>
      <c r="C925" s="64" t="n">
        <v>5</v>
      </c>
      <c r="D925" s="64" t="n">
        <v>49</v>
      </c>
      <c r="E925" s="63" t="n">
        <v>49</v>
      </c>
      <c r="F925" s="64" t="n">
        <v>99</v>
      </c>
      <c r="G925" s="65" t="n">
        <v>4</v>
      </c>
      <c r="H925" s="63" t="n">
        <v>56</v>
      </c>
      <c r="I925" s="65" t="n">
        <v>102</v>
      </c>
      <c r="J925" s="63" t="n">
        <v>76</v>
      </c>
      <c r="K925" s="64" t="n">
        <v>5</v>
      </c>
      <c r="L925" s="65" t="n">
        <v>82</v>
      </c>
      <c r="M925" s="193" t="n">
        <v>77</v>
      </c>
      <c r="N925" s="65" t="n">
        <v>84</v>
      </c>
      <c r="O925" s="134" t="n">
        <v>91</v>
      </c>
      <c r="P925" s="195" t="n">
        <v>74</v>
      </c>
      <c r="Q925" s="63" t="n">
        <v>4</v>
      </c>
      <c r="R925" s="64" t="n">
        <v>250</v>
      </c>
      <c r="S925" s="64" t="n">
        <v>174</v>
      </c>
      <c r="T925" s="196" t="n">
        <f aca="false">IF(R925&lt;&gt;0,S925/R925,"")</f>
        <v>0.696</v>
      </c>
    </row>
    <row r="926" customFormat="false" ht="11.25" hidden="false" customHeight="true" outlineLevel="0" collapsed="false">
      <c r="A926" s="32" t="s">
        <v>572</v>
      </c>
      <c r="B926" s="63" t="n">
        <v>68</v>
      </c>
      <c r="C926" s="64" t="n">
        <v>5</v>
      </c>
      <c r="D926" s="64" t="n">
        <v>49</v>
      </c>
      <c r="E926" s="63" t="n">
        <v>59</v>
      </c>
      <c r="F926" s="64" t="n">
        <v>64</v>
      </c>
      <c r="G926" s="65" t="n">
        <v>3</v>
      </c>
      <c r="H926" s="63" t="n">
        <v>63</v>
      </c>
      <c r="I926" s="65" t="n">
        <v>61</v>
      </c>
      <c r="J926" s="63" t="n">
        <v>78</v>
      </c>
      <c r="K926" s="64" t="n">
        <v>0</v>
      </c>
      <c r="L926" s="65" t="n">
        <v>52</v>
      </c>
      <c r="M926" s="193" t="n">
        <v>66</v>
      </c>
      <c r="N926" s="65" t="n">
        <v>59</v>
      </c>
      <c r="O926" s="134" t="n">
        <v>56</v>
      </c>
      <c r="P926" s="195" t="n">
        <v>75</v>
      </c>
      <c r="Q926" s="63" t="n">
        <v>18</v>
      </c>
      <c r="R926" s="64" t="n">
        <v>239</v>
      </c>
      <c r="S926" s="64" t="n">
        <v>133</v>
      </c>
      <c r="T926" s="196" t="n">
        <f aca="false">IF(R926&lt;&gt;0,S926/R926,"")</f>
        <v>0.556485355648536</v>
      </c>
    </row>
    <row r="927" customFormat="false" ht="11.25" hidden="false" customHeight="true" outlineLevel="0" collapsed="false">
      <c r="A927" s="32" t="s">
        <v>573</v>
      </c>
      <c r="B927" s="63" t="n">
        <v>85</v>
      </c>
      <c r="C927" s="64" t="n">
        <v>5</v>
      </c>
      <c r="D927" s="64" t="n">
        <v>75</v>
      </c>
      <c r="E927" s="63" t="n">
        <v>73</v>
      </c>
      <c r="F927" s="64" t="n">
        <v>81</v>
      </c>
      <c r="G927" s="65" t="n">
        <v>10</v>
      </c>
      <c r="H927" s="63" t="n">
        <v>84</v>
      </c>
      <c r="I927" s="65" t="n">
        <v>80</v>
      </c>
      <c r="J927" s="63" t="n">
        <v>100</v>
      </c>
      <c r="K927" s="64" t="n">
        <v>2</v>
      </c>
      <c r="L927" s="65" t="n">
        <v>68</v>
      </c>
      <c r="M927" s="193" t="n">
        <v>102</v>
      </c>
      <c r="N927" s="65" t="n">
        <v>59</v>
      </c>
      <c r="O927" s="134" t="n">
        <v>83</v>
      </c>
      <c r="P927" s="195" t="n">
        <v>81</v>
      </c>
      <c r="Q927" s="63" t="n">
        <v>16</v>
      </c>
      <c r="R927" s="64" t="n">
        <v>234</v>
      </c>
      <c r="S927" s="64" t="n">
        <v>170</v>
      </c>
      <c r="T927" s="196" t="n">
        <f aca="false">IF(R927&lt;&gt;0,S927/R927,"")</f>
        <v>0.726495726495726</v>
      </c>
    </row>
    <row r="928" customFormat="false" ht="11.25" hidden="false" customHeight="true" outlineLevel="0" collapsed="false">
      <c r="A928" s="32" t="s">
        <v>574</v>
      </c>
      <c r="B928" s="63" t="n">
        <v>55</v>
      </c>
      <c r="C928" s="64" t="n">
        <v>4</v>
      </c>
      <c r="D928" s="64" t="n">
        <v>17</v>
      </c>
      <c r="E928" s="63" t="n">
        <v>20</v>
      </c>
      <c r="F928" s="64" t="n">
        <v>54</v>
      </c>
      <c r="G928" s="65" t="n">
        <v>3</v>
      </c>
      <c r="H928" s="63" t="n">
        <v>28</v>
      </c>
      <c r="I928" s="65" t="n">
        <v>47</v>
      </c>
      <c r="J928" s="63" t="n">
        <v>42</v>
      </c>
      <c r="K928" s="64" t="n">
        <v>2</v>
      </c>
      <c r="L928" s="65" t="n">
        <v>36</v>
      </c>
      <c r="M928" s="193" t="n">
        <v>40</v>
      </c>
      <c r="N928" s="65" t="n">
        <v>37</v>
      </c>
      <c r="O928" s="134" t="n">
        <v>52</v>
      </c>
      <c r="P928" s="195" t="n">
        <v>28</v>
      </c>
      <c r="Q928" s="63" t="n">
        <v>1</v>
      </c>
      <c r="R928" s="64" t="n">
        <v>115</v>
      </c>
      <c r="S928" s="64" t="n">
        <v>82</v>
      </c>
      <c r="T928" s="196" t="n">
        <f aca="false">IF(R928&lt;&gt;0,S928/R928,"")</f>
        <v>0.71304347826087</v>
      </c>
    </row>
    <row r="929" customFormat="false" ht="11.25" hidden="false" customHeight="true" outlineLevel="0" collapsed="false">
      <c r="A929" s="32" t="s">
        <v>575</v>
      </c>
      <c r="B929" s="63" t="n">
        <v>106</v>
      </c>
      <c r="C929" s="64" t="n">
        <v>9</v>
      </c>
      <c r="D929" s="64" t="n">
        <v>98</v>
      </c>
      <c r="E929" s="63" t="n">
        <v>102</v>
      </c>
      <c r="F929" s="64" t="n">
        <v>109</v>
      </c>
      <c r="G929" s="65" t="n">
        <v>6</v>
      </c>
      <c r="H929" s="63" t="n">
        <v>114</v>
      </c>
      <c r="I929" s="65" t="n">
        <v>105</v>
      </c>
      <c r="J929" s="63" t="n">
        <v>131</v>
      </c>
      <c r="K929" s="64" t="n">
        <v>6</v>
      </c>
      <c r="L929" s="65" t="n">
        <v>84</v>
      </c>
      <c r="M929" s="193" t="n">
        <v>114</v>
      </c>
      <c r="N929" s="65" t="n">
        <v>100</v>
      </c>
      <c r="O929" s="134" t="n">
        <v>105</v>
      </c>
      <c r="P929" s="195" t="n">
        <v>116</v>
      </c>
      <c r="Q929" s="63" t="n">
        <v>23</v>
      </c>
      <c r="R929" s="64" t="n">
        <v>334</v>
      </c>
      <c r="S929" s="64" t="n">
        <v>228</v>
      </c>
      <c r="T929" s="196" t="n">
        <f aca="false">IF(R929&lt;&gt;0,S929/R929,"")</f>
        <v>0.682634730538922</v>
      </c>
    </row>
    <row r="930" customFormat="false" ht="11.25" hidden="false" customHeight="true" outlineLevel="0" collapsed="false">
      <c r="A930" s="32" t="s">
        <v>576</v>
      </c>
      <c r="B930" s="63" t="n">
        <v>181</v>
      </c>
      <c r="C930" s="64" t="n">
        <v>5</v>
      </c>
      <c r="D930" s="64" t="n">
        <v>90</v>
      </c>
      <c r="E930" s="63" t="n">
        <v>80</v>
      </c>
      <c r="F930" s="64" t="n">
        <v>191</v>
      </c>
      <c r="G930" s="65" t="n">
        <v>6</v>
      </c>
      <c r="H930" s="63" t="n">
        <v>105</v>
      </c>
      <c r="I930" s="65" t="n">
        <v>178</v>
      </c>
      <c r="J930" s="63" t="n">
        <v>136</v>
      </c>
      <c r="K930" s="64" t="n">
        <v>5</v>
      </c>
      <c r="L930" s="65" t="n">
        <v>146</v>
      </c>
      <c r="M930" s="193" t="n">
        <v>112</v>
      </c>
      <c r="N930" s="65" t="n">
        <v>169</v>
      </c>
      <c r="O930" s="134" t="n">
        <v>167</v>
      </c>
      <c r="P930" s="195" t="n">
        <v>120</v>
      </c>
      <c r="Q930" s="63" t="n">
        <v>24</v>
      </c>
      <c r="R930" s="64" t="n">
        <v>474</v>
      </c>
      <c r="S930" s="64" t="n">
        <v>301</v>
      </c>
      <c r="T930" s="196" t="n">
        <f aca="false">IF(R930&lt;&gt;0,S930/R930,"")</f>
        <v>0.635021097046413</v>
      </c>
    </row>
    <row r="931" customFormat="false" ht="11.25" hidden="false" customHeight="true" outlineLevel="0" collapsed="false">
      <c r="A931" s="32" t="s">
        <v>577</v>
      </c>
      <c r="B931" s="63" t="n">
        <v>58</v>
      </c>
      <c r="C931" s="64" t="n">
        <v>2</v>
      </c>
      <c r="D931" s="64" t="n">
        <v>74</v>
      </c>
      <c r="E931" s="63" t="n">
        <v>73</v>
      </c>
      <c r="F931" s="64" t="n">
        <v>60</v>
      </c>
      <c r="G931" s="65" t="n">
        <v>1</v>
      </c>
      <c r="H931" s="63" t="n">
        <v>72</v>
      </c>
      <c r="I931" s="65" t="n">
        <v>67</v>
      </c>
      <c r="J931" s="63" t="n">
        <v>99</v>
      </c>
      <c r="K931" s="64" t="n">
        <v>0</v>
      </c>
      <c r="L931" s="65" t="n">
        <v>44</v>
      </c>
      <c r="M931" s="193" t="n">
        <v>84</v>
      </c>
      <c r="N931" s="104" t="n">
        <v>60</v>
      </c>
      <c r="O931" s="194" t="n">
        <v>75</v>
      </c>
      <c r="P931" s="195" t="n">
        <v>65</v>
      </c>
      <c r="Q931" s="63" t="n">
        <v>9</v>
      </c>
      <c r="R931" s="64" t="n">
        <v>198</v>
      </c>
      <c r="S931" s="64" t="n">
        <v>148</v>
      </c>
      <c r="T931" s="196" t="n">
        <f aca="false">IF(R931&lt;&gt;0,S931/R931,"")</f>
        <v>0.747474747474748</v>
      </c>
    </row>
    <row r="932" customFormat="false" ht="11.25" hidden="false" customHeight="true" outlineLevel="0" collapsed="false">
      <c r="A932" s="52" t="s">
        <v>52</v>
      </c>
      <c r="B932" s="55" t="n">
        <f aca="false">SUM(B895:B931)</f>
        <v>5895</v>
      </c>
      <c r="C932" s="55" t="n">
        <f aca="false">SUM(C895:C931)</f>
        <v>472</v>
      </c>
      <c r="D932" s="55" t="n">
        <f aca="false">SUM(D895:D931)</f>
        <v>5407</v>
      </c>
      <c r="E932" s="55" t="n">
        <f aca="false">SUM(E895:E931)</f>
        <v>5503</v>
      </c>
      <c r="F932" s="55" t="n">
        <f aca="false">SUM(F895:F931)</f>
        <v>5959</v>
      </c>
      <c r="G932" s="55" t="n">
        <f aca="false">SUM(G895:G931)</f>
        <v>357</v>
      </c>
      <c r="H932" s="55" t="n">
        <f aca="false">SUM(H895:H931)</f>
        <v>6422</v>
      </c>
      <c r="I932" s="55" t="n">
        <f aca="false">SUM(I895:I931)</f>
        <v>5682</v>
      </c>
      <c r="J932" s="55" t="n">
        <f aca="false">SUM(J895:J931)</f>
        <v>7694</v>
      </c>
      <c r="K932" s="55" t="n">
        <f aca="false">SUM(K895:K931)</f>
        <v>250</v>
      </c>
      <c r="L932" s="55" t="n">
        <f aca="false">SUM(L895:L931)</f>
        <v>4358</v>
      </c>
      <c r="M932" s="55" t="n">
        <f aca="false">SUM(M895:M931)</f>
        <v>6316</v>
      </c>
      <c r="N932" s="137" t="n">
        <f aca="false">SUM(N895:N931)</f>
        <v>5895</v>
      </c>
      <c r="O932" s="233" t="n">
        <f aca="false">SUM(O895:O931)</f>
        <v>6511</v>
      </c>
      <c r="P932" s="55" t="n">
        <f aca="false">SUM(P895:P931)</f>
        <v>5721</v>
      </c>
      <c r="Q932" s="55" t="n">
        <f aca="false">SUM(Q895:Q931)</f>
        <v>1140</v>
      </c>
      <c r="R932" s="55" t="n">
        <f aca="false">SUM(R895:R931)</f>
        <v>20944</v>
      </c>
      <c r="S932" s="55" t="n">
        <f aca="false">SUM(S895:S931)</f>
        <v>12752</v>
      </c>
      <c r="T932" s="190" t="n">
        <f aca="false">IF(R932&lt;&gt;0,S932/R932,"")</f>
        <v>0.608861726508785</v>
      </c>
    </row>
    <row r="933" customFormat="false" ht="11.25" hidden="false" customHeight="true" outlineLevel="0" collapsed="false">
      <c r="A933" s="67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69"/>
    </row>
    <row r="934" customFormat="false" ht="11.25" hidden="false" customHeight="true" outlineLevel="0" collapsed="false">
      <c r="A934" s="19" t="s">
        <v>578</v>
      </c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</row>
    <row r="935" customFormat="false" ht="11.25" hidden="false" customHeight="true" outlineLevel="0" collapsed="false">
      <c r="A935" s="32" t="s">
        <v>579</v>
      </c>
      <c r="B935" s="63" t="n">
        <v>262</v>
      </c>
      <c r="C935" s="64" t="n">
        <v>23</v>
      </c>
      <c r="D935" s="64" t="n">
        <v>78</v>
      </c>
      <c r="E935" s="63" t="n">
        <v>98</v>
      </c>
      <c r="F935" s="64" t="n">
        <v>252</v>
      </c>
      <c r="G935" s="65" t="n">
        <v>12</v>
      </c>
      <c r="H935" s="63" t="n">
        <v>98</v>
      </c>
      <c r="I935" s="65" t="n">
        <v>256</v>
      </c>
      <c r="J935" s="63" t="n">
        <v>157</v>
      </c>
      <c r="K935" s="64" t="n">
        <v>14</v>
      </c>
      <c r="L935" s="65" t="n">
        <v>196</v>
      </c>
      <c r="M935" s="193" t="n">
        <v>173</v>
      </c>
      <c r="N935" s="225" t="n">
        <v>196</v>
      </c>
      <c r="O935" s="226" t="n">
        <v>221</v>
      </c>
      <c r="P935" s="195" t="n">
        <v>153</v>
      </c>
      <c r="Q935" s="63" t="n">
        <v>24</v>
      </c>
      <c r="R935" s="64" t="n">
        <v>628</v>
      </c>
      <c r="S935" s="64" t="n">
        <v>382</v>
      </c>
      <c r="T935" s="196" t="n">
        <f aca="false">IF(R935&lt;&gt;0,S935/R935,"")</f>
        <v>0.60828025477707</v>
      </c>
    </row>
    <row r="936" customFormat="false" ht="11.25" hidden="false" customHeight="true" outlineLevel="0" collapsed="false">
      <c r="A936" s="32" t="s">
        <v>580</v>
      </c>
      <c r="B936" s="63" t="n">
        <v>213</v>
      </c>
      <c r="C936" s="64" t="n">
        <v>8</v>
      </c>
      <c r="D936" s="64" t="n">
        <v>79</v>
      </c>
      <c r="E936" s="63" t="n">
        <v>79</v>
      </c>
      <c r="F936" s="64" t="n">
        <v>219</v>
      </c>
      <c r="G936" s="65" t="n">
        <v>4</v>
      </c>
      <c r="H936" s="63" t="n">
        <v>86</v>
      </c>
      <c r="I936" s="65" t="n">
        <v>219</v>
      </c>
      <c r="J936" s="63" t="n">
        <v>148</v>
      </c>
      <c r="K936" s="64" t="n">
        <v>4</v>
      </c>
      <c r="L936" s="65" t="n">
        <v>157</v>
      </c>
      <c r="M936" s="193" t="n">
        <v>143</v>
      </c>
      <c r="N936" s="65" t="n">
        <v>159</v>
      </c>
      <c r="O936" s="134" t="n">
        <v>210</v>
      </c>
      <c r="P936" s="195" t="n">
        <v>93</v>
      </c>
      <c r="Q936" s="63" t="n">
        <v>20</v>
      </c>
      <c r="R936" s="64" t="n">
        <v>568</v>
      </c>
      <c r="S936" s="64" t="n">
        <v>319</v>
      </c>
      <c r="T936" s="196" t="n">
        <f aca="false">IF(R936&lt;&gt;0,S936/R936,"")</f>
        <v>0.561619718309859</v>
      </c>
    </row>
    <row r="937" customFormat="false" ht="11.25" hidden="false" customHeight="true" outlineLevel="0" collapsed="false">
      <c r="A937" s="32" t="s">
        <v>581</v>
      </c>
      <c r="B937" s="63" t="n">
        <v>214</v>
      </c>
      <c r="C937" s="64" t="n">
        <v>13</v>
      </c>
      <c r="D937" s="64" t="n">
        <v>72</v>
      </c>
      <c r="E937" s="63" t="n">
        <v>77</v>
      </c>
      <c r="F937" s="64" t="n">
        <v>206</v>
      </c>
      <c r="G937" s="65" t="n">
        <v>12</v>
      </c>
      <c r="H937" s="63" t="n">
        <v>80</v>
      </c>
      <c r="I937" s="65" t="n">
        <v>217</v>
      </c>
      <c r="J937" s="63" t="n">
        <v>125</v>
      </c>
      <c r="K937" s="64" t="n">
        <v>6</v>
      </c>
      <c r="L937" s="65" t="n">
        <v>167</v>
      </c>
      <c r="M937" s="193" t="n">
        <v>142</v>
      </c>
      <c r="N937" s="65" t="n">
        <v>156</v>
      </c>
      <c r="O937" s="134" t="n">
        <v>188</v>
      </c>
      <c r="P937" s="195" t="n">
        <v>113</v>
      </c>
      <c r="Q937" s="63" t="n">
        <v>10</v>
      </c>
      <c r="R937" s="64" t="n">
        <v>516</v>
      </c>
      <c r="S937" s="64" t="n">
        <v>309</v>
      </c>
      <c r="T937" s="196" t="n">
        <f aca="false">IF(R937&lt;&gt;0,S937/R937,"")</f>
        <v>0.598837209302326</v>
      </c>
    </row>
    <row r="938" customFormat="false" ht="11.25" hidden="false" customHeight="true" outlineLevel="0" collapsed="false">
      <c r="A938" s="32" t="s">
        <v>582</v>
      </c>
      <c r="B938" s="63" t="n">
        <v>148</v>
      </c>
      <c r="C938" s="64" t="n">
        <v>14</v>
      </c>
      <c r="D938" s="64" t="n">
        <v>23</v>
      </c>
      <c r="E938" s="63" t="n">
        <v>32</v>
      </c>
      <c r="F938" s="64" t="n">
        <v>148</v>
      </c>
      <c r="G938" s="65" t="n">
        <v>5</v>
      </c>
      <c r="H938" s="63" t="n">
        <v>34</v>
      </c>
      <c r="I938" s="65" t="n">
        <v>147</v>
      </c>
      <c r="J938" s="63" t="n">
        <v>68</v>
      </c>
      <c r="K938" s="64" t="n">
        <v>7</v>
      </c>
      <c r="L938" s="65" t="n">
        <v>107</v>
      </c>
      <c r="M938" s="193" t="n">
        <v>87</v>
      </c>
      <c r="N938" s="65" t="n">
        <v>91</v>
      </c>
      <c r="O938" s="134" t="n">
        <v>106</v>
      </c>
      <c r="P938" s="195" t="n">
        <v>74</v>
      </c>
      <c r="Q938" s="63" t="n">
        <v>23</v>
      </c>
      <c r="R938" s="64" t="n">
        <v>313</v>
      </c>
      <c r="S938" s="64" t="n">
        <v>188</v>
      </c>
      <c r="T938" s="196" t="n">
        <f aca="false">IF(R938&lt;&gt;0,S938/R938,"")</f>
        <v>0.600638977635783</v>
      </c>
    </row>
    <row r="939" customFormat="false" ht="11.25" hidden="false" customHeight="true" outlineLevel="0" collapsed="false">
      <c r="A939" s="32" t="s">
        <v>583</v>
      </c>
      <c r="B939" s="63" t="n">
        <v>38</v>
      </c>
      <c r="C939" s="64" t="n">
        <v>2</v>
      </c>
      <c r="D939" s="64" t="n">
        <v>4</v>
      </c>
      <c r="E939" s="63" t="n">
        <v>2</v>
      </c>
      <c r="F939" s="64" t="n">
        <v>43</v>
      </c>
      <c r="G939" s="65" t="n">
        <v>0</v>
      </c>
      <c r="H939" s="63" t="n">
        <v>2</v>
      </c>
      <c r="I939" s="65" t="n">
        <v>43</v>
      </c>
      <c r="J939" s="63" t="n">
        <v>10</v>
      </c>
      <c r="K939" s="64" t="n">
        <v>0</v>
      </c>
      <c r="L939" s="65" t="n">
        <v>34</v>
      </c>
      <c r="M939" s="193" t="n">
        <v>14</v>
      </c>
      <c r="N939" s="65" t="n">
        <v>32</v>
      </c>
      <c r="O939" s="134" t="n">
        <v>41</v>
      </c>
      <c r="P939" s="195" t="n">
        <v>10</v>
      </c>
      <c r="Q939" s="63" t="n">
        <v>5</v>
      </c>
      <c r="R939" s="64" t="n">
        <v>118</v>
      </c>
      <c r="S939" s="64" t="n">
        <v>73</v>
      </c>
      <c r="T939" s="196" t="n">
        <f aca="false">IF(R939&lt;&gt;0,S939/R939,"")</f>
        <v>0.61864406779661</v>
      </c>
    </row>
    <row r="940" customFormat="false" ht="11.25" hidden="false" customHeight="true" outlineLevel="0" collapsed="false">
      <c r="A940" s="32" t="s">
        <v>584</v>
      </c>
      <c r="B940" s="63" t="n">
        <v>39</v>
      </c>
      <c r="C940" s="64" t="n">
        <v>1</v>
      </c>
      <c r="D940" s="64" t="n">
        <v>6</v>
      </c>
      <c r="E940" s="63" t="n">
        <v>7</v>
      </c>
      <c r="F940" s="64" t="n">
        <v>39</v>
      </c>
      <c r="G940" s="65" t="n">
        <v>1</v>
      </c>
      <c r="H940" s="63" t="n">
        <v>9</v>
      </c>
      <c r="I940" s="65" t="n">
        <v>38</v>
      </c>
      <c r="J940" s="63" t="n">
        <v>11</v>
      </c>
      <c r="K940" s="64" t="n">
        <v>2</v>
      </c>
      <c r="L940" s="65" t="n">
        <v>34</v>
      </c>
      <c r="M940" s="193" t="n">
        <v>15</v>
      </c>
      <c r="N940" s="104" t="n">
        <v>33</v>
      </c>
      <c r="O940" s="194" t="n">
        <v>34</v>
      </c>
      <c r="P940" s="195" t="n">
        <v>14</v>
      </c>
      <c r="Q940" s="63" t="n">
        <v>4</v>
      </c>
      <c r="R940" s="64" t="n">
        <v>80</v>
      </c>
      <c r="S940" s="64" t="n">
        <v>48</v>
      </c>
      <c r="T940" s="196" t="n">
        <f aca="false">IF(R940&lt;&gt;0,S940/R940,"")</f>
        <v>0.6</v>
      </c>
    </row>
    <row r="941" customFormat="false" ht="11.25" hidden="false" customHeight="true" outlineLevel="0" collapsed="false">
      <c r="A941" s="52" t="s">
        <v>52</v>
      </c>
      <c r="B941" s="55" t="n">
        <f aca="false">SUM(B935:B940)</f>
        <v>914</v>
      </c>
      <c r="C941" s="55" t="n">
        <f aca="false">SUM(C935:C940)</f>
        <v>61</v>
      </c>
      <c r="D941" s="55" t="n">
        <f aca="false">SUM(D935:D940)</f>
        <v>262</v>
      </c>
      <c r="E941" s="55" t="n">
        <f aca="false">SUM(E935:E940)</f>
        <v>295</v>
      </c>
      <c r="F941" s="55" t="n">
        <f aca="false">SUM(F935:F940)</f>
        <v>907</v>
      </c>
      <c r="G941" s="55" t="n">
        <f aca="false">SUM(G935:G940)</f>
        <v>34</v>
      </c>
      <c r="H941" s="55" t="n">
        <f aca="false">SUM(H935:H940)</f>
        <v>309</v>
      </c>
      <c r="I941" s="55" t="n">
        <f aca="false">SUM(I935:I940)</f>
        <v>920</v>
      </c>
      <c r="J941" s="55" t="n">
        <f aca="false">SUM(J935:J940)</f>
        <v>519</v>
      </c>
      <c r="K941" s="55" t="n">
        <f aca="false">SUM(K935:K940)</f>
        <v>33</v>
      </c>
      <c r="L941" s="55" t="n">
        <f aca="false">SUM(L935:L940)</f>
        <v>695</v>
      </c>
      <c r="M941" s="55" t="n">
        <f aca="false">SUM(M935:M940)</f>
        <v>574</v>
      </c>
      <c r="N941" s="137" t="n">
        <f aca="false">SUM(N935:N940)</f>
        <v>667</v>
      </c>
      <c r="O941" s="233" t="n">
        <f aca="false">SUM(O935:O940)</f>
        <v>800</v>
      </c>
      <c r="P941" s="55" t="n">
        <f aca="false">SUM(P935:P940)</f>
        <v>457</v>
      </c>
      <c r="Q941" s="55" t="n">
        <f aca="false">SUM(Q935:Q940)</f>
        <v>86</v>
      </c>
      <c r="R941" s="55" t="n">
        <f aca="false">SUM(R935:R940)</f>
        <v>2223</v>
      </c>
      <c r="S941" s="55" t="n">
        <f aca="false">SUM(S935:S940)</f>
        <v>1319</v>
      </c>
      <c r="T941" s="190" t="n">
        <f aca="false">IF(R941&lt;&gt;0,S941/R941,"")</f>
        <v>0.593342330184435</v>
      </c>
    </row>
    <row r="942" customFormat="false" ht="11.25" hidden="false" customHeight="true" outlineLevel="0" collapsed="false">
      <c r="A942" s="109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69"/>
    </row>
    <row r="943" customFormat="false" ht="11.25" hidden="false" customHeight="true" outlineLevel="0" collapsed="false">
      <c r="A943" s="19" t="s">
        <v>585</v>
      </c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1"/>
    </row>
    <row r="944" customFormat="false" ht="11.25" hidden="false" customHeight="true" outlineLevel="0" collapsed="false">
      <c r="A944" s="32" t="s">
        <v>586</v>
      </c>
      <c r="B944" s="63" t="n">
        <v>240</v>
      </c>
      <c r="C944" s="64" t="n">
        <v>14</v>
      </c>
      <c r="D944" s="64" t="n">
        <v>115</v>
      </c>
      <c r="E944" s="63" t="n">
        <v>120</v>
      </c>
      <c r="F944" s="64" t="n">
        <v>237</v>
      </c>
      <c r="G944" s="65" t="n">
        <v>17</v>
      </c>
      <c r="H944" s="63" t="n">
        <v>162</v>
      </c>
      <c r="I944" s="65" t="n">
        <v>211</v>
      </c>
      <c r="J944" s="63" t="n">
        <v>188</v>
      </c>
      <c r="K944" s="64" t="n">
        <v>11</v>
      </c>
      <c r="L944" s="65" t="n">
        <v>179</v>
      </c>
      <c r="M944" s="193" t="n">
        <v>245</v>
      </c>
      <c r="N944" s="225" t="n">
        <v>133</v>
      </c>
      <c r="O944" s="226" t="n">
        <v>180</v>
      </c>
      <c r="P944" s="195" t="n">
        <v>193</v>
      </c>
      <c r="Q944" s="63" t="n">
        <v>33</v>
      </c>
      <c r="R944" s="64" t="n">
        <v>638</v>
      </c>
      <c r="S944" s="64" t="n">
        <v>383</v>
      </c>
      <c r="T944" s="196" t="n">
        <f aca="false">IF(R944&lt;&gt;0,S944/R944,"")</f>
        <v>0.600313479623824</v>
      </c>
    </row>
    <row r="945" customFormat="false" ht="11.25" hidden="false" customHeight="true" outlineLevel="0" collapsed="false">
      <c r="A945" s="32" t="s">
        <v>587</v>
      </c>
      <c r="B945" s="63" t="n">
        <v>334</v>
      </c>
      <c r="C945" s="64" t="n">
        <v>14</v>
      </c>
      <c r="D945" s="64" t="n">
        <v>104</v>
      </c>
      <c r="E945" s="63" t="n">
        <v>112</v>
      </c>
      <c r="F945" s="64" t="n">
        <v>340</v>
      </c>
      <c r="G945" s="65" t="n">
        <v>9</v>
      </c>
      <c r="H945" s="63" t="n">
        <v>137</v>
      </c>
      <c r="I945" s="65" t="n">
        <v>328</v>
      </c>
      <c r="J945" s="63" t="n">
        <v>196</v>
      </c>
      <c r="K945" s="64" t="n">
        <v>14</v>
      </c>
      <c r="L945" s="65" t="n">
        <v>256</v>
      </c>
      <c r="M945" s="193" t="n">
        <v>319</v>
      </c>
      <c r="N945" s="65" t="n">
        <v>152</v>
      </c>
      <c r="O945" s="134" t="n">
        <v>261</v>
      </c>
      <c r="P945" s="195" t="n">
        <v>209</v>
      </c>
      <c r="Q945" s="63" t="n">
        <v>60</v>
      </c>
      <c r="R945" s="64" t="n">
        <v>830</v>
      </c>
      <c r="S945" s="64" t="n">
        <v>479</v>
      </c>
      <c r="T945" s="196" t="n">
        <f aca="false">IF(R945&lt;&gt;0,S945/R945,"")</f>
        <v>0.57710843373494</v>
      </c>
    </row>
    <row r="946" customFormat="false" ht="11.25" hidden="false" customHeight="true" outlineLevel="0" collapsed="false">
      <c r="A946" s="32" t="s">
        <v>588</v>
      </c>
      <c r="B946" s="63" t="n">
        <v>198</v>
      </c>
      <c r="C946" s="64" t="n">
        <v>17</v>
      </c>
      <c r="D946" s="64" t="n">
        <v>62</v>
      </c>
      <c r="E946" s="63" t="n">
        <v>64</v>
      </c>
      <c r="F946" s="64" t="n">
        <v>200</v>
      </c>
      <c r="G946" s="65" t="n">
        <v>16</v>
      </c>
      <c r="H946" s="63" t="n">
        <v>95</v>
      </c>
      <c r="I946" s="65" t="n">
        <v>192</v>
      </c>
      <c r="J946" s="63" t="n">
        <v>121</v>
      </c>
      <c r="K946" s="64" t="n">
        <v>12</v>
      </c>
      <c r="L946" s="65" t="n">
        <v>164</v>
      </c>
      <c r="M946" s="193" t="n">
        <v>182</v>
      </c>
      <c r="N946" s="65" t="n">
        <v>104</v>
      </c>
      <c r="O946" s="134" t="n">
        <v>147</v>
      </c>
      <c r="P946" s="195" t="n">
        <v>140</v>
      </c>
      <c r="Q946" s="63" t="n">
        <v>41</v>
      </c>
      <c r="R946" s="64" t="n">
        <v>518</v>
      </c>
      <c r="S946" s="64" t="n">
        <v>299</v>
      </c>
      <c r="T946" s="196" t="n">
        <f aca="false">IF(R946&lt;&gt;0,S946/R946,"")</f>
        <v>0.577220077220077</v>
      </c>
    </row>
    <row r="947" customFormat="false" ht="11.25" hidden="false" customHeight="true" outlineLevel="0" collapsed="false">
      <c r="A947" s="32" t="s">
        <v>589</v>
      </c>
      <c r="B947" s="63" t="n">
        <v>187</v>
      </c>
      <c r="C947" s="64" t="n">
        <v>14</v>
      </c>
      <c r="D947" s="64" t="n">
        <v>77</v>
      </c>
      <c r="E947" s="63" t="n">
        <v>77</v>
      </c>
      <c r="F947" s="64" t="n">
        <v>193</v>
      </c>
      <c r="G947" s="65" t="n">
        <v>8</v>
      </c>
      <c r="H947" s="63" t="n">
        <v>110</v>
      </c>
      <c r="I947" s="65" t="n">
        <v>183</v>
      </c>
      <c r="J947" s="63" t="n">
        <v>154</v>
      </c>
      <c r="K947" s="64" t="n">
        <v>9</v>
      </c>
      <c r="L947" s="65" t="n">
        <v>133</v>
      </c>
      <c r="M947" s="193" t="n">
        <v>206</v>
      </c>
      <c r="N947" s="65" t="n">
        <v>90</v>
      </c>
      <c r="O947" s="134" t="n">
        <v>159</v>
      </c>
      <c r="P947" s="195" t="n">
        <v>137</v>
      </c>
      <c r="Q947" s="63" t="n">
        <v>28</v>
      </c>
      <c r="R947" s="64" t="n">
        <v>600</v>
      </c>
      <c r="S947" s="64" t="n">
        <v>299</v>
      </c>
      <c r="T947" s="196" t="n">
        <f aca="false">IF(R947&lt;&gt;0,S947/R947,"")</f>
        <v>0.498333333333333</v>
      </c>
    </row>
    <row r="948" customFormat="false" ht="11.25" hidden="false" customHeight="true" outlineLevel="0" collapsed="false">
      <c r="A948" s="32" t="s">
        <v>590</v>
      </c>
      <c r="B948" s="63" t="n">
        <v>52</v>
      </c>
      <c r="C948" s="64" t="n">
        <v>1</v>
      </c>
      <c r="D948" s="64" t="n">
        <v>0</v>
      </c>
      <c r="E948" s="63" t="n">
        <v>0</v>
      </c>
      <c r="F948" s="64" t="n">
        <v>51</v>
      </c>
      <c r="G948" s="65" t="n">
        <v>1</v>
      </c>
      <c r="H948" s="63" t="n">
        <v>0</v>
      </c>
      <c r="I948" s="65" t="n">
        <v>53</v>
      </c>
      <c r="J948" s="63" t="n">
        <v>6</v>
      </c>
      <c r="K948" s="64" t="n">
        <v>1</v>
      </c>
      <c r="L948" s="65" t="n">
        <v>45</v>
      </c>
      <c r="M948" s="193" t="n">
        <v>28</v>
      </c>
      <c r="N948" s="65" t="n">
        <v>21</v>
      </c>
      <c r="O948" s="134" t="n">
        <v>41</v>
      </c>
      <c r="P948" s="195" t="n">
        <v>8</v>
      </c>
      <c r="Q948" s="63" t="n">
        <v>0</v>
      </c>
      <c r="R948" s="64" t="n">
        <v>77</v>
      </c>
      <c r="S948" s="64" t="n">
        <v>54</v>
      </c>
      <c r="T948" s="196" t="n">
        <f aca="false">IF(R948&lt;&gt;0,S948/R948,"")</f>
        <v>0.701298701298701</v>
      </c>
    </row>
    <row r="949" customFormat="false" ht="11.25" hidden="false" customHeight="true" outlineLevel="0" collapsed="false">
      <c r="A949" s="32" t="s">
        <v>591</v>
      </c>
      <c r="B949" s="63" t="n">
        <v>167</v>
      </c>
      <c r="C949" s="64" t="n">
        <v>18</v>
      </c>
      <c r="D949" s="64" t="n">
        <v>50</v>
      </c>
      <c r="E949" s="63" t="n">
        <v>55</v>
      </c>
      <c r="F949" s="64" t="n">
        <v>169</v>
      </c>
      <c r="G949" s="65" t="n">
        <v>15</v>
      </c>
      <c r="H949" s="63" t="n">
        <v>77</v>
      </c>
      <c r="I949" s="65" t="n">
        <v>164</v>
      </c>
      <c r="J949" s="63" t="n">
        <v>76</v>
      </c>
      <c r="K949" s="64" t="n">
        <v>9</v>
      </c>
      <c r="L949" s="65" t="n">
        <v>158</v>
      </c>
      <c r="M949" s="193" t="n">
        <v>158</v>
      </c>
      <c r="N949" s="65" t="n">
        <v>86</v>
      </c>
      <c r="O949" s="134" t="n">
        <v>123</v>
      </c>
      <c r="P949" s="195" t="n">
        <v>121</v>
      </c>
      <c r="Q949" s="63" t="n">
        <v>16</v>
      </c>
      <c r="R949" s="64" t="n">
        <v>418</v>
      </c>
      <c r="S949" s="64" t="n">
        <v>247</v>
      </c>
      <c r="T949" s="196" t="n">
        <f aca="false">IF(R949&lt;&gt;0,S949/R949,"")</f>
        <v>0.590909090909091</v>
      </c>
    </row>
    <row r="950" customFormat="false" ht="11.25" hidden="false" customHeight="true" outlineLevel="0" collapsed="false">
      <c r="A950" s="32" t="s">
        <v>592</v>
      </c>
      <c r="B950" s="63" t="n">
        <v>108</v>
      </c>
      <c r="C950" s="64" t="n">
        <v>3</v>
      </c>
      <c r="D950" s="64" t="n">
        <v>10</v>
      </c>
      <c r="E950" s="63" t="n">
        <v>13</v>
      </c>
      <c r="F950" s="64" t="n">
        <v>105</v>
      </c>
      <c r="G950" s="65" t="n">
        <v>1</v>
      </c>
      <c r="H950" s="63" t="n">
        <v>22</v>
      </c>
      <c r="I950" s="65" t="n">
        <v>101</v>
      </c>
      <c r="J950" s="63" t="n">
        <v>39</v>
      </c>
      <c r="K950" s="64" t="n">
        <v>2</v>
      </c>
      <c r="L950" s="65" t="n">
        <v>82</v>
      </c>
      <c r="M950" s="193" t="n">
        <v>80</v>
      </c>
      <c r="N950" s="65" t="n">
        <v>43</v>
      </c>
      <c r="O950" s="134" t="n">
        <v>81</v>
      </c>
      <c r="P950" s="195" t="n">
        <v>39</v>
      </c>
      <c r="Q950" s="63" t="n">
        <v>12</v>
      </c>
      <c r="R950" s="64" t="n">
        <v>206</v>
      </c>
      <c r="S950" s="64" t="n">
        <v>123</v>
      </c>
      <c r="T950" s="196" t="n">
        <f aca="false">IF(R950&lt;&gt;0,S950/R950,"")</f>
        <v>0.597087378640777</v>
      </c>
    </row>
    <row r="951" customFormat="false" ht="11.25" hidden="false" customHeight="true" outlineLevel="0" collapsed="false">
      <c r="A951" s="32" t="s">
        <v>593</v>
      </c>
      <c r="B951" s="63" t="n">
        <v>61</v>
      </c>
      <c r="C951" s="64" t="n">
        <v>3</v>
      </c>
      <c r="D951" s="64" t="n">
        <v>12</v>
      </c>
      <c r="E951" s="63" t="n">
        <v>14</v>
      </c>
      <c r="F951" s="64" t="n">
        <v>58</v>
      </c>
      <c r="G951" s="65" t="n">
        <v>2</v>
      </c>
      <c r="H951" s="63" t="n">
        <v>18</v>
      </c>
      <c r="I951" s="65" t="n">
        <v>56</v>
      </c>
      <c r="J951" s="63" t="n">
        <v>19</v>
      </c>
      <c r="K951" s="64" t="n">
        <v>5</v>
      </c>
      <c r="L951" s="65" t="n">
        <v>52</v>
      </c>
      <c r="M951" s="193" t="n">
        <v>45</v>
      </c>
      <c r="N951" s="65" t="n">
        <v>33</v>
      </c>
      <c r="O951" s="134" t="n">
        <v>44</v>
      </c>
      <c r="P951" s="195" t="n">
        <v>34</v>
      </c>
      <c r="Q951" s="63" t="n">
        <v>13</v>
      </c>
      <c r="R951" s="64" t="n">
        <v>122</v>
      </c>
      <c r="S951" s="64" t="n">
        <v>78</v>
      </c>
      <c r="T951" s="196" t="n">
        <f aca="false">IF(R951&lt;&gt;0,S951/R951,"")</f>
        <v>0.639344262295082</v>
      </c>
    </row>
    <row r="952" customFormat="false" ht="11.25" hidden="false" customHeight="true" outlineLevel="0" collapsed="false">
      <c r="A952" s="32" t="s">
        <v>594</v>
      </c>
      <c r="B952" s="63" t="n">
        <v>214</v>
      </c>
      <c r="C952" s="64" t="n">
        <v>13</v>
      </c>
      <c r="D952" s="64" t="n">
        <v>49</v>
      </c>
      <c r="E952" s="63" t="n">
        <v>52</v>
      </c>
      <c r="F952" s="64" t="n">
        <v>205</v>
      </c>
      <c r="G952" s="65" t="n">
        <v>19</v>
      </c>
      <c r="H952" s="63" t="n">
        <v>61</v>
      </c>
      <c r="I952" s="65" t="n">
        <v>219</v>
      </c>
      <c r="J952" s="63" t="n">
        <v>120</v>
      </c>
      <c r="K952" s="64" t="n">
        <v>8</v>
      </c>
      <c r="L952" s="65" t="n">
        <v>152</v>
      </c>
      <c r="M952" s="193" t="n">
        <v>175</v>
      </c>
      <c r="N952" s="65" t="n">
        <v>105</v>
      </c>
      <c r="O952" s="134" t="n">
        <v>155</v>
      </c>
      <c r="P952" s="195" t="n">
        <v>128</v>
      </c>
      <c r="Q952" s="63" t="n">
        <v>26</v>
      </c>
      <c r="R952" s="64" t="n">
        <v>488</v>
      </c>
      <c r="S952" s="64" t="n">
        <v>290</v>
      </c>
      <c r="T952" s="196" t="n">
        <f aca="false">IF(R952&lt;&gt;0,S952/R952,"")</f>
        <v>0.594262295081967</v>
      </c>
    </row>
    <row r="953" customFormat="false" ht="11.25" hidden="false" customHeight="true" outlineLevel="0" collapsed="false">
      <c r="A953" s="32" t="s">
        <v>595</v>
      </c>
      <c r="B953" s="63" t="n">
        <v>168</v>
      </c>
      <c r="C953" s="64" t="n">
        <v>5</v>
      </c>
      <c r="D953" s="64" t="n">
        <v>30</v>
      </c>
      <c r="E953" s="63" t="n">
        <v>39</v>
      </c>
      <c r="F953" s="64" t="n">
        <v>160</v>
      </c>
      <c r="G953" s="65" t="n">
        <v>3</v>
      </c>
      <c r="H953" s="63" t="n">
        <v>48</v>
      </c>
      <c r="I953" s="65" t="n">
        <v>158</v>
      </c>
      <c r="J953" s="63" t="n">
        <v>90</v>
      </c>
      <c r="K953" s="64" t="n">
        <v>2</v>
      </c>
      <c r="L953" s="65" t="n">
        <v>116</v>
      </c>
      <c r="M953" s="193" t="n">
        <v>136</v>
      </c>
      <c r="N953" s="65" t="n">
        <v>72</v>
      </c>
      <c r="O953" s="134" t="n">
        <v>132</v>
      </c>
      <c r="P953" s="195" t="n">
        <v>73</v>
      </c>
      <c r="Q953" s="63" t="n">
        <v>7</v>
      </c>
      <c r="R953" s="64" t="n">
        <v>362</v>
      </c>
      <c r="S953" s="64" t="n">
        <v>211</v>
      </c>
      <c r="T953" s="196" t="n">
        <f aca="false">IF(R953&lt;&gt;0,S953/R953,"")</f>
        <v>0.582872928176796</v>
      </c>
    </row>
    <row r="954" customFormat="false" ht="11.25" hidden="false" customHeight="true" outlineLevel="0" collapsed="false">
      <c r="A954" s="32" t="s">
        <v>596</v>
      </c>
      <c r="B954" s="63" t="n">
        <v>9</v>
      </c>
      <c r="C954" s="64" t="n">
        <v>4</v>
      </c>
      <c r="D954" s="64" t="n">
        <v>22</v>
      </c>
      <c r="E954" s="63" t="n">
        <v>22</v>
      </c>
      <c r="F954" s="64" t="n">
        <v>11</v>
      </c>
      <c r="G954" s="65" t="n">
        <v>3</v>
      </c>
      <c r="H954" s="63" t="n">
        <v>26</v>
      </c>
      <c r="I954" s="65" t="n">
        <v>10</v>
      </c>
      <c r="J954" s="63" t="n">
        <v>23</v>
      </c>
      <c r="K954" s="64" t="n">
        <v>3</v>
      </c>
      <c r="L954" s="65" t="n">
        <v>10</v>
      </c>
      <c r="M954" s="193" t="n">
        <v>27</v>
      </c>
      <c r="N954" s="65" t="n">
        <v>10</v>
      </c>
      <c r="O954" s="134" t="n">
        <v>18</v>
      </c>
      <c r="P954" s="195" t="n">
        <v>18</v>
      </c>
      <c r="Q954" s="63" t="n">
        <v>10</v>
      </c>
      <c r="R954" s="64" t="n">
        <v>75</v>
      </c>
      <c r="S954" s="64" t="n">
        <v>38</v>
      </c>
      <c r="T954" s="196" t="n">
        <f aca="false">IF(R954&lt;&gt;0,S954/R954,"")</f>
        <v>0.506666666666667</v>
      </c>
    </row>
    <row r="955" customFormat="false" ht="11.25" hidden="false" customHeight="true" outlineLevel="0" collapsed="false">
      <c r="A955" s="32" t="s">
        <v>597</v>
      </c>
      <c r="B955" s="63" t="n">
        <v>14</v>
      </c>
      <c r="C955" s="64" t="n">
        <v>0</v>
      </c>
      <c r="D955" s="64" t="n">
        <v>1</v>
      </c>
      <c r="E955" s="63" t="n">
        <v>1</v>
      </c>
      <c r="F955" s="64" t="n">
        <v>14</v>
      </c>
      <c r="G955" s="65" t="n">
        <v>0</v>
      </c>
      <c r="H955" s="63" t="n">
        <v>1</v>
      </c>
      <c r="I955" s="65" t="n">
        <v>14</v>
      </c>
      <c r="J955" s="63" t="n">
        <v>2</v>
      </c>
      <c r="K955" s="64" t="n">
        <v>0</v>
      </c>
      <c r="L955" s="65" t="n">
        <v>13</v>
      </c>
      <c r="M955" s="193" t="n">
        <v>7</v>
      </c>
      <c r="N955" s="65" t="n">
        <v>7</v>
      </c>
      <c r="O955" s="134" t="n">
        <v>14</v>
      </c>
      <c r="P955" s="195" t="n">
        <v>0</v>
      </c>
      <c r="Q955" s="63" t="n">
        <v>0</v>
      </c>
      <c r="R955" s="64" t="n">
        <v>29</v>
      </c>
      <c r="S955" s="64" t="n">
        <v>15</v>
      </c>
      <c r="T955" s="196" t="n">
        <f aca="false">IF(R955&lt;&gt;0,S955/R955,"")</f>
        <v>0.517241379310345</v>
      </c>
    </row>
    <row r="956" customFormat="false" ht="11.25" hidden="false" customHeight="true" outlineLevel="0" collapsed="false">
      <c r="A956" s="32" t="s">
        <v>598</v>
      </c>
      <c r="B956" s="63" t="n">
        <v>111</v>
      </c>
      <c r="C956" s="64" t="n">
        <v>4</v>
      </c>
      <c r="D956" s="64" t="n">
        <v>28</v>
      </c>
      <c r="E956" s="63" t="n">
        <v>35</v>
      </c>
      <c r="F956" s="64" t="n">
        <v>106</v>
      </c>
      <c r="G956" s="65" t="n">
        <v>4</v>
      </c>
      <c r="H956" s="63" t="n">
        <v>38</v>
      </c>
      <c r="I956" s="65" t="n">
        <v>103</v>
      </c>
      <c r="J956" s="63" t="n">
        <v>67</v>
      </c>
      <c r="K956" s="64" t="n">
        <v>3</v>
      </c>
      <c r="L956" s="65" t="n">
        <v>74</v>
      </c>
      <c r="M956" s="193" t="n">
        <v>93</v>
      </c>
      <c r="N956" s="104" t="n">
        <v>54</v>
      </c>
      <c r="O956" s="194" t="n">
        <v>84</v>
      </c>
      <c r="P956" s="195" t="n">
        <v>65</v>
      </c>
      <c r="Q956" s="63" t="n">
        <v>0</v>
      </c>
      <c r="R956" s="64" t="n">
        <v>0</v>
      </c>
      <c r="S956" s="64" t="n">
        <v>150</v>
      </c>
      <c r="T956" s="196" t="str">
        <f aca="false">IF(R956&lt;&gt;0,S956/R956,"")</f>
        <v/>
      </c>
    </row>
    <row r="957" customFormat="false" ht="11.25" hidden="false" customHeight="true" outlineLevel="0" collapsed="false">
      <c r="A957" s="52" t="s">
        <v>52</v>
      </c>
      <c r="B957" s="55" t="n">
        <f aca="false">SUM(B944:B956)</f>
        <v>1863</v>
      </c>
      <c r="C957" s="55" t="n">
        <f aca="false">SUM(C944:C956)</f>
        <v>110</v>
      </c>
      <c r="D957" s="55" t="n">
        <f aca="false">SUM(D944:D956)</f>
        <v>560</v>
      </c>
      <c r="E957" s="55" t="n">
        <f aca="false">SUM(E944:E956)</f>
        <v>604</v>
      </c>
      <c r="F957" s="55" t="n">
        <f aca="false">SUM(F944:F956)</f>
        <v>1849</v>
      </c>
      <c r="G957" s="55" t="n">
        <f aca="false">SUM(G944:G956)</f>
        <v>98</v>
      </c>
      <c r="H957" s="55" t="n">
        <f aca="false">SUM(H944:H956)</f>
        <v>795</v>
      </c>
      <c r="I957" s="55" t="n">
        <f aca="false">SUM(I944:I956)</f>
        <v>1792</v>
      </c>
      <c r="J957" s="55" t="n">
        <f aca="false">SUM(J944:J956)</f>
        <v>1101</v>
      </c>
      <c r="K957" s="55" t="n">
        <f aca="false">SUM(K944:K956)</f>
        <v>79</v>
      </c>
      <c r="L957" s="55" t="n">
        <f aca="false">SUM(L944:L956)</f>
        <v>1434</v>
      </c>
      <c r="M957" s="55" t="n">
        <f aca="false">SUM(M944:M956)</f>
        <v>1701</v>
      </c>
      <c r="N957" s="137" t="n">
        <f aca="false">SUM(N944:N956)</f>
        <v>910</v>
      </c>
      <c r="O957" s="233" t="n">
        <f aca="false">SUM(O944:O956)</f>
        <v>1439</v>
      </c>
      <c r="P957" s="55" t="n">
        <f aca="false">SUM(P944:P956)</f>
        <v>1165</v>
      </c>
      <c r="Q957" s="55" t="n">
        <f aca="false">SUM(Q944:Q956)</f>
        <v>246</v>
      </c>
      <c r="R957" s="55" t="n">
        <f aca="false">SUM(R944:R956)</f>
        <v>4363</v>
      </c>
      <c r="S957" s="55" t="n">
        <f aca="false">SUM(S944:S956)</f>
        <v>2666</v>
      </c>
      <c r="T957" s="190" t="n">
        <f aca="false">IF(R957&lt;&gt;0,S957/R957,"")</f>
        <v>0.611047444418978</v>
      </c>
    </row>
    <row r="958" customFormat="false" ht="11.25" hidden="false" customHeight="true" outlineLevel="0" collapsed="false">
      <c r="A958" s="109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69"/>
    </row>
    <row r="959" customFormat="false" ht="11.25" hidden="false" customHeight="true" outlineLevel="0" collapsed="false">
      <c r="A959" s="19" t="s">
        <v>599</v>
      </c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1"/>
    </row>
    <row r="960" customFormat="false" ht="11.25" hidden="false" customHeight="true" outlineLevel="0" collapsed="false">
      <c r="A960" s="32" t="s">
        <v>600</v>
      </c>
      <c r="B960" s="63" t="n">
        <v>265</v>
      </c>
      <c r="C960" s="64" t="n">
        <v>20</v>
      </c>
      <c r="D960" s="64" t="n">
        <v>118</v>
      </c>
      <c r="E960" s="63" t="n">
        <v>143</v>
      </c>
      <c r="F960" s="64" t="n">
        <v>249</v>
      </c>
      <c r="G960" s="65" t="n">
        <v>14</v>
      </c>
      <c r="H960" s="63" t="n">
        <v>181</v>
      </c>
      <c r="I960" s="65" t="n">
        <v>234</v>
      </c>
      <c r="J960" s="63" t="n">
        <v>170</v>
      </c>
      <c r="K960" s="64" t="n">
        <v>17</v>
      </c>
      <c r="L960" s="65" t="n">
        <v>235</v>
      </c>
      <c r="M960" s="193" t="n">
        <v>302</v>
      </c>
      <c r="N960" s="225" t="n">
        <v>114</v>
      </c>
      <c r="O960" s="226" t="n">
        <v>182</v>
      </c>
      <c r="P960" s="195" t="n">
        <v>239</v>
      </c>
      <c r="Q960" s="63" t="n">
        <v>47</v>
      </c>
      <c r="R960" s="64" t="n">
        <v>977</v>
      </c>
      <c r="S960" s="64" t="n">
        <v>430</v>
      </c>
      <c r="T960" s="196" t="n">
        <f aca="false">IF(R960&lt;&gt;0,S960/R960,"")</f>
        <v>0.440122824974411</v>
      </c>
    </row>
    <row r="961" customFormat="false" ht="11.25" hidden="false" customHeight="true" outlineLevel="0" collapsed="false">
      <c r="A961" s="32" t="s">
        <v>601</v>
      </c>
      <c r="B961" s="63" t="n">
        <v>629</v>
      </c>
      <c r="C961" s="64" t="n">
        <v>23</v>
      </c>
      <c r="D961" s="64" t="n">
        <v>223</v>
      </c>
      <c r="E961" s="63" t="n">
        <v>248</v>
      </c>
      <c r="F961" s="64" t="n">
        <v>596</v>
      </c>
      <c r="G961" s="65" t="n">
        <v>36</v>
      </c>
      <c r="H961" s="63" t="n">
        <v>324</v>
      </c>
      <c r="I961" s="65" t="n">
        <v>569</v>
      </c>
      <c r="J961" s="63" t="n">
        <v>433</v>
      </c>
      <c r="K961" s="64" t="n">
        <v>11</v>
      </c>
      <c r="L961" s="65" t="n">
        <v>460</v>
      </c>
      <c r="M961" s="193" t="n">
        <v>629</v>
      </c>
      <c r="N961" s="65" t="n">
        <v>271</v>
      </c>
      <c r="O961" s="134" t="n">
        <v>439</v>
      </c>
      <c r="P961" s="195" t="n">
        <v>460</v>
      </c>
      <c r="Q961" s="63" t="n">
        <v>99</v>
      </c>
      <c r="R961" s="64" t="n">
        <v>1799</v>
      </c>
      <c r="S961" s="64" t="n">
        <v>928</v>
      </c>
      <c r="T961" s="196" t="n">
        <f aca="false">IF(R961&lt;&gt;0,S961/R961,"")</f>
        <v>0.515842134519177</v>
      </c>
    </row>
    <row r="962" customFormat="false" ht="11.25" hidden="false" customHeight="true" outlineLevel="0" collapsed="false">
      <c r="A962" s="32" t="s">
        <v>602</v>
      </c>
      <c r="B962" s="63" t="n">
        <v>246</v>
      </c>
      <c r="C962" s="64" t="n">
        <v>26</v>
      </c>
      <c r="D962" s="64" t="n">
        <v>129</v>
      </c>
      <c r="E962" s="63" t="n">
        <v>149</v>
      </c>
      <c r="F962" s="64" t="n">
        <v>235</v>
      </c>
      <c r="G962" s="65" t="n">
        <v>13</v>
      </c>
      <c r="H962" s="63" t="n">
        <v>186</v>
      </c>
      <c r="I962" s="65" t="n">
        <v>225</v>
      </c>
      <c r="J962" s="63" t="n">
        <v>180</v>
      </c>
      <c r="K962" s="64" t="n">
        <v>16</v>
      </c>
      <c r="L962" s="65" t="n">
        <v>222</v>
      </c>
      <c r="M962" s="193" t="n">
        <v>309</v>
      </c>
      <c r="N962" s="65" t="n">
        <v>106</v>
      </c>
      <c r="O962" s="134" t="n">
        <v>186</v>
      </c>
      <c r="P962" s="195" t="n">
        <v>233</v>
      </c>
      <c r="Q962" s="63" t="n">
        <v>55</v>
      </c>
      <c r="R962" s="64" t="n">
        <v>852</v>
      </c>
      <c r="S962" s="64" t="n">
        <v>429</v>
      </c>
      <c r="T962" s="196" t="n">
        <f aca="false">IF(R962&lt;&gt;0,S962/R962,"")</f>
        <v>0.503521126760563</v>
      </c>
    </row>
    <row r="963" customFormat="false" ht="11.25" hidden="false" customHeight="true" outlineLevel="0" collapsed="false">
      <c r="A963" s="32" t="s">
        <v>603</v>
      </c>
      <c r="B963" s="63" t="n">
        <v>149</v>
      </c>
      <c r="C963" s="64" t="n">
        <v>14</v>
      </c>
      <c r="D963" s="64" t="n">
        <v>65</v>
      </c>
      <c r="E963" s="63" t="n">
        <v>80</v>
      </c>
      <c r="F963" s="64" t="n">
        <v>138</v>
      </c>
      <c r="G963" s="65" t="n">
        <v>12</v>
      </c>
      <c r="H963" s="63" t="n">
        <v>105</v>
      </c>
      <c r="I963" s="65" t="n">
        <v>124</v>
      </c>
      <c r="J963" s="63" t="n">
        <v>125</v>
      </c>
      <c r="K963" s="64" t="n">
        <v>6</v>
      </c>
      <c r="L963" s="65" t="n">
        <v>107</v>
      </c>
      <c r="M963" s="193" t="n">
        <v>170</v>
      </c>
      <c r="N963" s="65" t="n">
        <v>67</v>
      </c>
      <c r="O963" s="134" t="n">
        <v>111</v>
      </c>
      <c r="P963" s="195" t="n">
        <v>122</v>
      </c>
      <c r="Q963" s="63" t="n">
        <v>27</v>
      </c>
      <c r="R963" s="64" t="n">
        <v>526</v>
      </c>
      <c r="S963" s="64" t="n">
        <v>248</v>
      </c>
      <c r="T963" s="196" t="n">
        <f aca="false">IF(R963&lt;&gt;0,S963/R963,"")</f>
        <v>0.47148288973384</v>
      </c>
    </row>
    <row r="964" customFormat="false" ht="11.25" hidden="false" customHeight="true" outlineLevel="0" collapsed="false">
      <c r="A964" s="32" t="s">
        <v>604</v>
      </c>
      <c r="B964" s="63" t="n">
        <v>412</v>
      </c>
      <c r="C964" s="64" t="n">
        <v>24</v>
      </c>
      <c r="D964" s="64" t="n">
        <v>142</v>
      </c>
      <c r="E964" s="63" t="n">
        <v>159</v>
      </c>
      <c r="F964" s="64" t="n">
        <v>396</v>
      </c>
      <c r="G964" s="65" t="n">
        <v>18</v>
      </c>
      <c r="H964" s="63" t="n">
        <v>208</v>
      </c>
      <c r="I964" s="65" t="n">
        <v>377</v>
      </c>
      <c r="J964" s="63" t="n">
        <v>292</v>
      </c>
      <c r="K964" s="64" t="n">
        <v>19</v>
      </c>
      <c r="L964" s="65" t="n">
        <v>283</v>
      </c>
      <c r="M964" s="193" t="n">
        <v>379</v>
      </c>
      <c r="N964" s="65" t="n">
        <v>218</v>
      </c>
      <c r="O964" s="134" t="n">
        <v>303</v>
      </c>
      <c r="P964" s="195" t="n">
        <v>293</v>
      </c>
      <c r="Q964" s="63" t="n">
        <v>79</v>
      </c>
      <c r="R964" s="64" t="n">
        <v>1171</v>
      </c>
      <c r="S964" s="64" t="n">
        <v>610</v>
      </c>
      <c r="T964" s="196" t="n">
        <f aca="false">IF(R964&lt;&gt;0,S964/R964,"")</f>
        <v>0.520922288642186</v>
      </c>
    </row>
    <row r="965" customFormat="false" ht="11.25" hidden="false" customHeight="true" outlineLevel="0" collapsed="false">
      <c r="A965" s="32" t="s">
        <v>605</v>
      </c>
      <c r="B965" s="33" t="n">
        <v>364</v>
      </c>
      <c r="C965" s="34" t="n">
        <v>17</v>
      </c>
      <c r="D965" s="34" t="n">
        <v>149</v>
      </c>
      <c r="E965" s="33" t="n">
        <v>180</v>
      </c>
      <c r="F965" s="34" t="n">
        <v>339</v>
      </c>
      <c r="G965" s="35" t="n">
        <v>12</v>
      </c>
      <c r="H965" s="33" t="n">
        <v>200</v>
      </c>
      <c r="I965" s="35" t="n">
        <v>347</v>
      </c>
      <c r="J965" s="33" t="n">
        <v>241</v>
      </c>
      <c r="K965" s="34" t="n">
        <v>6</v>
      </c>
      <c r="L965" s="35" t="n">
        <v>302</v>
      </c>
      <c r="M965" s="174" t="n">
        <v>366</v>
      </c>
      <c r="N965" s="35" t="n">
        <v>181</v>
      </c>
      <c r="O965" s="99" t="n">
        <v>282</v>
      </c>
      <c r="P965" s="175" t="n">
        <v>268</v>
      </c>
      <c r="Q965" s="33" t="n">
        <v>67</v>
      </c>
      <c r="R965" s="34" t="n">
        <v>1060</v>
      </c>
      <c r="S965" s="34" t="n">
        <v>558</v>
      </c>
      <c r="T965" s="176" t="n">
        <f aca="false">IF(R965&lt;&gt;0,S965/R965,"")</f>
        <v>0.526415094339623</v>
      </c>
    </row>
    <row r="966" customFormat="false" ht="11.25" hidden="false" customHeight="true" outlineLevel="0" collapsed="false">
      <c r="A966" s="32" t="s">
        <v>606</v>
      </c>
      <c r="B966" s="63" t="n">
        <v>115</v>
      </c>
      <c r="C966" s="64" t="n">
        <v>11</v>
      </c>
      <c r="D966" s="64" t="n">
        <v>29</v>
      </c>
      <c r="E966" s="63" t="n">
        <v>27</v>
      </c>
      <c r="F966" s="64" t="n">
        <v>116</v>
      </c>
      <c r="G966" s="65" t="n">
        <v>8</v>
      </c>
      <c r="H966" s="63" t="n">
        <v>51</v>
      </c>
      <c r="I966" s="65" t="n">
        <v>110</v>
      </c>
      <c r="J966" s="63" t="n">
        <v>66</v>
      </c>
      <c r="K966" s="64" t="n">
        <v>5</v>
      </c>
      <c r="L966" s="65" t="n">
        <v>92</v>
      </c>
      <c r="M966" s="193" t="n">
        <v>95</v>
      </c>
      <c r="N966" s="65" t="n">
        <v>73</v>
      </c>
      <c r="O966" s="134" t="n">
        <v>92</v>
      </c>
      <c r="P966" s="195" t="n">
        <v>71</v>
      </c>
      <c r="Q966" s="63" t="n">
        <v>12</v>
      </c>
      <c r="R966" s="64" t="n">
        <v>258</v>
      </c>
      <c r="S966" s="64" t="n">
        <v>169</v>
      </c>
      <c r="T966" s="196" t="n">
        <f aca="false">IF(R966&lt;&gt;0,S966/R966,"")</f>
        <v>0.655038759689923</v>
      </c>
    </row>
    <row r="967" customFormat="false" ht="11.25" hidden="false" customHeight="true" outlineLevel="0" collapsed="false">
      <c r="A967" s="32" t="s">
        <v>607</v>
      </c>
      <c r="B967" s="63" t="n">
        <v>555</v>
      </c>
      <c r="C967" s="64" t="n">
        <v>37</v>
      </c>
      <c r="D967" s="64" t="n">
        <v>195</v>
      </c>
      <c r="E967" s="63" t="n">
        <v>217</v>
      </c>
      <c r="F967" s="64" t="n">
        <v>530</v>
      </c>
      <c r="G967" s="65" t="n">
        <v>36</v>
      </c>
      <c r="H967" s="63" t="n">
        <v>286</v>
      </c>
      <c r="I967" s="65" t="n">
        <v>514</v>
      </c>
      <c r="J967" s="63" t="n">
        <v>374</v>
      </c>
      <c r="K967" s="64" t="n">
        <v>21</v>
      </c>
      <c r="L967" s="65" t="n">
        <v>427</v>
      </c>
      <c r="M967" s="193" t="n">
        <v>485</v>
      </c>
      <c r="N967" s="65" t="n">
        <v>325</v>
      </c>
      <c r="O967" s="134" t="n">
        <v>394</v>
      </c>
      <c r="P967" s="195" t="n">
        <v>430</v>
      </c>
      <c r="Q967" s="63" t="n">
        <v>89</v>
      </c>
      <c r="R967" s="64" t="n">
        <v>1514</v>
      </c>
      <c r="S967" s="64" t="n">
        <v>840</v>
      </c>
      <c r="T967" s="196" t="n">
        <f aca="false">IF(R967&lt;&gt;0,S967/R967,"")</f>
        <v>0.554821664464993</v>
      </c>
    </row>
    <row r="968" customFormat="false" ht="11.25" hidden="false" customHeight="true" outlineLevel="0" collapsed="false">
      <c r="A968" s="32" t="s">
        <v>608</v>
      </c>
      <c r="B968" s="63" t="n">
        <v>372</v>
      </c>
      <c r="C968" s="64" t="n">
        <v>38</v>
      </c>
      <c r="D968" s="64" t="n">
        <v>156</v>
      </c>
      <c r="E968" s="63" t="n">
        <v>164</v>
      </c>
      <c r="F968" s="64" t="n">
        <v>382</v>
      </c>
      <c r="G968" s="65" t="n">
        <v>31</v>
      </c>
      <c r="H968" s="63" t="n">
        <v>206</v>
      </c>
      <c r="I968" s="65" t="n">
        <v>374</v>
      </c>
      <c r="J968" s="63" t="n">
        <v>255</v>
      </c>
      <c r="K968" s="64" t="n">
        <v>13</v>
      </c>
      <c r="L968" s="65" t="n">
        <v>332</v>
      </c>
      <c r="M968" s="193" t="n">
        <v>356</v>
      </c>
      <c r="N968" s="65" t="n">
        <v>241</v>
      </c>
      <c r="O968" s="134" t="n">
        <v>278</v>
      </c>
      <c r="P968" s="195" t="n">
        <v>319</v>
      </c>
      <c r="Q968" s="63" t="n">
        <v>68</v>
      </c>
      <c r="R968" s="64" t="n">
        <v>1099</v>
      </c>
      <c r="S968" s="64" t="n">
        <v>610</v>
      </c>
      <c r="T968" s="196" t="n">
        <f aca="false">IF(R968&lt;&gt;0,S968/R968,"")</f>
        <v>0.555050045495905</v>
      </c>
    </row>
    <row r="969" customFormat="false" ht="11.25" hidden="false" customHeight="true" outlineLevel="0" collapsed="false">
      <c r="A969" s="32" t="s">
        <v>609</v>
      </c>
      <c r="B969" s="63" t="n">
        <v>50</v>
      </c>
      <c r="C969" s="64" t="n">
        <v>3</v>
      </c>
      <c r="D969" s="64" t="n">
        <v>10</v>
      </c>
      <c r="E969" s="63" t="n">
        <v>9</v>
      </c>
      <c r="F969" s="64" t="n">
        <v>53</v>
      </c>
      <c r="G969" s="65" t="n">
        <v>3</v>
      </c>
      <c r="H969" s="63" t="n">
        <v>14</v>
      </c>
      <c r="I969" s="65" t="n">
        <v>52</v>
      </c>
      <c r="J969" s="63" t="n">
        <v>32</v>
      </c>
      <c r="K969" s="64" t="n">
        <v>1</v>
      </c>
      <c r="L969" s="65" t="n">
        <v>35</v>
      </c>
      <c r="M969" s="193" t="n">
        <v>42</v>
      </c>
      <c r="N969" s="65" t="n">
        <v>24</v>
      </c>
      <c r="O969" s="134" t="n">
        <v>35</v>
      </c>
      <c r="P969" s="195" t="n">
        <v>30</v>
      </c>
      <c r="Q969" s="63" t="n">
        <v>9</v>
      </c>
      <c r="R969" s="64" t="n">
        <v>113</v>
      </c>
      <c r="S969" s="64" t="n">
        <v>70</v>
      </c>
      <c r="T969" s="196"/>
    </row>
    <row r="970" customFormat="false" ht="11.25" hidden="false" customHeight="true" outlineLevel="0" collapsed="false">
      <c r="A970" s="32" t="s">
        <v>180</v>
      </c>
      <c r="B970" s="63" t="n">
        <v>526</v>
      </c>
      <c r="C970" s="64" t="n">
        <v>16</v>
      </c>
      <c r="D970" s="64" t="n">
        <v>160</v>
      </c>
      <c r="E970" s="63" t="n">
        <v>188</v>
      </c>
      <c r="F970" s="64" t="n">
        <v>505</v>
      </c>
      <c r="G970" s="65" t="n">
        <v>16</v>
      </c>
      <c r="H970" s="63" t="n">
        <v>231</v>
      </c>
      <c r="I970" s="65" t="n">
        <v>496</v>
      </c>
      <c r="J970" s="63" t="n">
        <v>289</v>
      </c>
      <c r="K970" s="64" t="n">
        <v>10</v>
      </c>
      <c r="L970" s="65" t="n">
        <v>438</v>
      </c>
      <c r="M970" s="193" t="n">
        <v>482</v>
      </c>
      <c r="N970" s="104" t="n">
        <v>253</v>
      </c>
      <c r="O970" s="194" t="n">
        <v>380</v>
      </c>
      <c r="P970" s="195" t="n">
        <v>359</v>
      </c>
      <c r="Q970" s="63" t="n">
        <v>0</v>
      </c>
      <c r="R970" s="64" t="n">
        <v>30</v>
      </c>
      <c r="S970" s="64" t="n">
        <v>763</v>
      </c>
      <c r="T970" s="196" t="n">
        <f aca="false">IF(R970&lt;&gt;0,S970/R970,"")</f>
        <v>25.4333333333333</v>
      </c>
    </row>
    <row r="971" customFormat="false" ht="11.25" hidden="false" customHeight="true" outlineLevel="0" collapsed="false">
      <c r="A971" s="52" t="s">
        <v>52</v>
      </c>
      <c r="B971" s="55" t="n">
        <f aca="false">SUM(B960:B970)</f>
        <v>3683</v>
      </c>
      <c r="C971" s="55" t="n">
        <f aca="false">SUM(C960:C970)</f>
        <v>229</v>
      </c>
      <c r="D971" s="55" t="n">
        <f aca="false">SUM(D960:D970)</f>
        <v>1376</v>
      </c>
      <c r="E971" s="55" t="n">
        <f aca="false">SUM(E960:E970)</f>
        <v>1564</v>
      </c>
      <c r="F971" s="55" t="n">
        <f aca="false">SUM(F960:F970)</f>
        <v>3539</v>
      </c>
      <c r="G971" s="55" t="n">
        <f aca="false">SUM(G960:G970)</f>
        <v>199</v>
      </c>
      <c r="H971" s="55" t="n">
        <f aca="false">SUM(H960:H970)</f>
        <v>1992</v>
      </c>
      <c r="I971" s="55" t="n">
        <f aca="false">SUM(I960:I970)</f>
        <v>3422</v>
      </c>
      <c r="J971" s="55" t="n">
        <f aca="false">SUM(J960:J970)</f>
        <v>2457</v>
      </c>
      <c r="K971" s="55" t="n">
        <f aca="false">SUM(K960:K970)</f>
        <v>125</v>
      </c>
      <c r="L971" s="55" t="n">
        <f aca="false">SUM(L960:L970)</f>
        <v>2933</v>
      </c>
      <c r="M971" s="55" t="n">
        <f aca="false">SUM(M960:M970)</f>
        <v>3615</v>
      </c>
      <c r="N971" s="137" t="n">
        <f aca="false">SUM(N960:N970)</f>
        <v>1873</v>
      </c>
      <c r="O971" s="233" t="n">
        <f aca="false">SUM(O960:O970)</f>
        <v>2682</v>
      </c>
      <c r="P971" s="55" t="n">
        <f aca="false">SUM(P960:P970)</f>
        <v>2824</v>
      </c>
      <c r="Q971" s="55" t="n">
        <f aca="false">SUM(Q960:Q970)</f>
        <v>552</v>
      </c>
      <c r="R971" s="55" t="n">
        <f aca="false">SUM(R960:R970)</f>
        <v>9399</v>
      </c>
      <c r="S971" s="55" t="n">
        <f aca="false">SUM(S960:S970)</f>
        <v>5655</v>
      </c>
      <c r="T971" s="190" t="n">
        <f aca="false">IF(R971&lt;&gt;0,S971/R971,"")</f>
        <v>0.601659751037344</v>
      </c>
    </row>
    <row r="972" customFormat="false" ht="11.25" hidden="false" customHeight="true" outlineLevel="0" collapsed="false">
      <c r="A972" s="109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69"/>
      <c r="O972" s="58"/>
      <c r="P972" s="58"/>
      <c r="Q972" s="58"/>
      <c r="R972" s="58"/>
      <c r="S972" s="58"/>
      <c r="T972" s="69"/>
    </row>
    <row r="973" customFormat="false" ht="11.25" hidden="false" customHeight="true" outlineLevel="0" collapsed="false">
      <c r="A973" s="19" t="s">
        <v>610</v>
      </c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</row>
    <row r="974" customFormat="false" ht="11.25" hidden="false" customHeight="true" outlineLevel="0" collapsed="false">
      <c r="A974" s="32" t="s">
        <v>611</v>
      </c>
      <c r="B974" s="63" t="n">
        <v>270</v>
      </c>
      <c r="C974" s="64" t="n">
        <v>15</v>
      </c>
      <c r="D974" s="64" t="n">
        <v>169</v>
      </c>
      <c r="E974" s="63" t="n">
        <v>260</v>
      </c>
      <c r="F974" s="64" t="n">
        <v>206</v>
      </c>
      <c r="G974" s="65" t="n">
        <v>11</v>
      </c>
      <c r="H974" s="63" t="n">
        <v>223</v>
      </c>
      <c r="I974" s="65" t="n">
        <v>254</v>
      </c>
      <c r="J974" s="63" t="n">
        <v>275</v>
      </c>
      <c r="K974" s="64" t="n">
        <v>8</v>
      </c>
      <c r="L974" s="65" t="n">
        <v>200</v>
      </c>
      <c r="M974" s="193" t="n">
        <v>236</v>
      </c>
      <c r="N974" s="225" t="n">
        <v>230</v>
      </c>
      <c r="O974" s="226" t="n">
        <v>334</v>
      </c>
      <c r="P974" s="195" t="n">
        <v>135</v>
      </c>
      <c r="Q974" s="63" t="n">
        <v>30</v>
      </c>
      <c r="R974" s="64" t="n">
        <v>793</v>
      </c>
      <c r="S974" s="64" t="n">
        <v>489</v>
      </c>
      <c r="T974" s="196" t="n">
        <f aca="false">IF(R974&lt;&gt;0,S974/R974,"")</f>
        <v>0.616645649432535</v>
      </c>
    </row>
    <row r="975" customFormat="false" ht="11.25" hidden="false" customHeight="true" outlineLevel="0" collapsed="false">
      <c r="A975" s="32" t="s">
        <v>612</v>
      </c>
      <c r="B975" s="63" t="n">
        <v>277</v>
      </c>
      <c r="C975" s="64" t="n">
        <v>18</v>
      </c>
      <c r="D975" s="64" t="n">
        <v>166</v>
      </c>
      <c r="E975" s="63" t="n">
        <v>244</v>
      </c>
      <c r="F975" s="64" t="n">
        <v>231</v>
      </c>
      <c r="G975" s="65" t="n">
        <v>10</v>
      </c>
      <c r="H975" s="63" t="n">
        <v>223</v>
      </c>
      <c r="I975" s="65" t="n">
        <v>261</v>
      </c>
      <c r="J975" s="63" t="n">
        <v>279</v>
      </c>
      <c r="K975" s="64" t="n">
        <v>9</v>
      </c>
      <c r="L975" s="65" t="n">
        <v>206</v>
      </c>
      <c r="M975" s="193" t="n">
        <v>257</v>
      </c>
      <c r="N975" s="65" t="n">
        <v>237</v>
      </c>
      <c r="O975" s="134" t="n">
        <v>329</v>
      </c>
      <c r="P975" s="195" t="n">
        <v>161</v>
      </c>
      <c r="Q975" s="63" t="n">
        <v>27</v>
      </c>
      <c r="R975" s="64" t="n">
        <v>928</v>
      </c>
      <c r="S975" s="64" t="n">
        <v>509</v>
      </c>
      <c r="T975" s="196" t="n">
        <f aca="false">IF(R975&lt;&gt;0,S975/R975,"")</f>
        <v>0.548491379310345</v>
      </c>
    </row>
    <row r="976" customFormat="false" ht="11.25" hidden="false" customHeight="true" outlineLevel="0" collapsed="false">
      <c r="A976" s="32" t="s">
        <v>613</v>
      </c>
      <c r="B976" s="63" t="n">
        <v>350</v>
      </c>
      <c r="C976" s="64" t="n">
        <v>21</v>
      </c>
      <c r="D976" s="64" t="n">
        <v>171</v>
      </c>
      <c r="E976" s="63" t="n">
        <v>292</v>
      </c>
      <c r="F976" s="64" t="n">
        <v>256</v>
      </c>
      <c r="G976" s="65" t="n">
        <v>11</v>
      </c>
      <c r="H976" s="63" t="n">
        <v>248</v>
      </c>
      <c r="I976" s="65" t="n">
        <v>307</v>
      </c>
      <c r="J976" s="63" t="n">
        <v>318</v>
      </c>
      <c r="K976" s="64" t="n">
        <v>9</v>
      </c>
      <c r="L976" s="65" t="n">
        <v>246</v>
      </c>
      <c r="M976" s="193" t="n">
        <v>303</v>
      </c>
      <c r="N976" s="65" t="n">
        <v>270</v>
      </c>
      <c r="O976" s="134" t="n">
        <v>373</v>
      </c>
      <c r="P976" s="195" t="n">
        <v>199</v>
      </c>
      <c r="Q976" s="63" t="n">
        <v>50</v>
      </c>
      <c r="R976" s="64" t="n">
        <v>982</v>
      </c>
      <c r="S976" s="64" t="n">
        <v>587</v>
      </c>
      <c r="T976" s="196" t="n">
        <f aca="false">IF(R976&lt;&gt;0,S976/R976,"")</f>
        <v>0.59775967413442</v>
      </c>
    </row>
    <row r="977" customFormat="false" ht="11.25" hidden="false" customHeight="true" outlineLevel="0" collapsed="false">
      <c r="A977" s="32" t="s">
        <v>614</v>
      </c>
      <c r="B977" s="63" t="n">
        <v>164</v>
      </c>
      <c r="C977" s="64" t="n">
        <v>11</v>
      </c>
      <c r="D977" s="64" t="n">
        <v>54</v>
      </c>
      <c r="E977" s="63" t="n">
        <v>70</v>
      </c>
      <c r="F977" s="64" t="n">
        <v>150</v>
      </c>
      <c r="G977" s="65" t="n">
        <v>8</v>
      </c>
      <c r="H977" s="63" t="n">
        <v>74</v>
      </c>
      <c r="I977" s="65" t="n">
        <v>156</v>
      </c>
      <c r="J977" s="63" t="n">
        <v>131</v>
      </c>
      <c r="K977" s="64" t="n">
        <v>3</v>
      </c>
      <c r="L977" s="65" t="n">
        <v>97</v>
      </c>
      <c r="M977" s="193" t="n">
        <v>52</v>
      </c>
      <c r="N977" s="65" t="n">
        <v>179</v>
      </c>
      <c r="O977" s="134" t="n">
        <v>149</v>
      </c>
      <c r="P977" s="195" t="n">
        <v>83</v>
      </c>
      <c r="Q977" s="63" t="n">
        <v>16</v>
      </c>
      <c r="R977" s="64" t="n">
        <v>399</v>
      </c>
      <c r="S977" s="64" t="n">
        <v>241</v>
      </c>
      <c r="T977" s="196" t="n">
        <f aca="false">IF(R977&lt;&gt;0,S977/R977,"")</f>
        <v>0.604010025062657</v>
      </c>
    </row>
    <row r="978" customFormat="false" ht="11.25" hidden="false" customHeight="true" outlineLevel="0" collapsed="false">
      <c r="A978" s="32" t="s">
        <v>615</v>
      </c>
      <c r="B978" s="63" t="n">
        <v>61</v>
      </c>
      <c r="C978" s="64" t="n">
        <v>1</v>
      </c>
      <c r="D978" s="64" t="n">
        <v>3</v>
      </c>
      <c r="E978" s="63" t="n">
        <v>12</v>
      </c>
      <c r="F978" s="64" t="n">
        <v>53</v>
      </c>
      <c r="G978" s="65" t="n">
        <v>0</v>
      </c>
      <c r="H978" s="63" t="n">
        <v>20</v>
      </c>
      <c r="I978" s="65" t="n">
        <v>47</v>
      </c>
      <c r="J978" s="63" t="n">
        <v>20</v>
      </c>
      <c r="K978" s="64" t="n">
        <v>1</v>
      </c>
      <c r="L978" s="65" t="n">
        <v>45</v>
      </c>
      <c r="M978" s="193" t="n">
        <v>7</v>
      </c>
      <c r="N978" s="65" t="n">
        <v>62</v>
      </c>
      <c r="O978" s="134" t="n">
        <v>59</v>
      </c>
      <c r="P978" s="195" t="n">
        <v>10</v>
      </c>
      <c r="Q978" s="63" t="n">
        <v>4</v>
      </c>
      <c r="R978" s="64" t="n">
        <v>102</v>
      </c>
      <c r="S978" s="64" t="n">
        <v>71</v>
      </c>
      <c r="T978" s="196" t="n">
        <f aca="false">IF(R978&lt;&gt;0,S978/R978,"")</f>
        <v>0.696078431372549</v>
      </c>
    </row>
    <row r="979" customFormat="false" ht="11.25" hidden="false" customHeight="true" outlineLevel="0" collapsed="false">
      <c r="A979" s="32" t="s">
        <v>616</v>
      </c>
      <c r="B979" s="63" t="n">
        <v>123</v>
      </c>
      <c r="C979" s="64" t="n">
        <v>11</v>
      </c>
      <c r="D979" s="64" t="n">
        <v>87</v>
      </c>
      <c r="E979" s="63" t="n">
        <v>109</v>
      </c>
      <c r="F979" s="64" t="n">
        <v>110</v>
      </c>
      <c r="G979" s="65" t="n">
        <v>5</v>
      </c>
      <c r="H979" s="63" t="n">
        <v>99</v>
      </c>
      <c r="I979" s="65" t="n">
        <v>127</v>
      </c>
      <c r="J979" s="63" t="n">
        <v>96</v>
      </c>
      <c r="K979" s="64" t="n">
        <v>2</v>
      </c>
      <c r="L979" s="65" t="n">
        <v>130</v>
      </c>
      <c r="M979" s="193" t="n">
        <v>119</v>
      </c>
      <c r="N979" s="65" t="n">
        <v>109</v>
      </c>
      <c r="O979" s="134" t="n">
        <v>111</v>
      </c>
      <c r="P979" s="195" t="n">
        <v>117</v>
      </c>
      <c r="Q979" s="63" t="n">
        <v>30</v>
      </c>
      <c r="R979" s="64" t="n">
        <v>382</v>
      </c>
      <c r="S979" s="64" t="n">
        <v>229</v>
      </c>
      <c r="T979" s="196" t="n">
        <f aca="false">IF(R979&lt;&gt;0,S979/R979,"")</f>
        <v>0.599476439790576</v>
      </c>
    </row>
    <row r="980" customFormat="false" ht="11.25" hidden="false" customHeight="true" outlineLevel="0" collapsed="false">
      <c r="A980" s="138" t="s">
        <v>180</v>
      </c>
      <c r="B980" s="63" t="n">
        <v>107</v>
      </c>
      <c r="C980" s="64" t="n">
        <v>3</v>
      </c>
      <c r="D980" s="64" t="n">
        <v>57</v>
      </c>
      <c r="E980" s="63" t="n">
        <v>85</v>
      </c>
      <c r="F980" s="64" t="n">
        <v>81</v>
      </c>
      <c r="G980" s="65" t="n">
        <v>6</v>
      </c>
      <c r="H980" s="63" t="n">
        <v>85</v>
      </c>
      <c r="I980" s="65" t="n">
        <v>88</v>
      </c>
      <c r="J980" s="63" t="n">
        <v>98</v>
      </c>
      <c r="K980" s="64" t="n">
        <v>6</v>
      </c>
      <c r="L980" s="65" t="n">
        <v>69</v>
      </c>
      <c r="M980" s="193" t="n">
        <v>82</v>
      </c>
      <c r="N980" s="104" t="n">
        <v>94</v>
      </c>
      <c r="O980" s="194" t="n">
        <v>105</v>
      </c>
      <c r="P980" s="195" t="n">
        <v>72</v>
      </c>
      <c r="Q980" s="63" t="n">
        <v>0</v>
      </c>
      <c r="R980" s="64" t="n">
        <v>0</v>
      </c>
      <c r="S980" s="64" t="n">
        <v>180</v>
      </c>
      <c r="T980" s="196" t="str">
        <f aca="false">IF(R980&lt;&gt;0,S980/R980,"")</f>
        <v/>
      </c>
    </row>
    <row r="981" customFormat="false" ht="11.25" hidden="false" customHeight="true" outlineLevel="0" collapsed="false">
      <c r="A981" s="52" t="s">
        <v>52</v>
      </c>
      <c r="B981" s="55" t="n">
        <f aca="false">SUM(B974:B980)</f>
        <v>1352</v>
      </c>
      <c r="C981" s="55" t="n">
        <f aca="false">SUM(C974:C980)</f>
        <v>80</v>
      </c>
      <c r="D981" s="55" t="n">
        <f aca="false">SUM(D974:D980)</f>
        <v>707</v>
      </c>
      <c r="E981" s="55" t="n">
        <f aca="false">SUM(E974:E980)</f>
        <v>1072</v>
      </c>
      <c r="F981" s="55" t="n">
        <f aca="false">SUM(F974:F980)</f>
        <v>1087</v>
      </c>
      <c r="G981" s="55" t="n">
        <f aca="false">SUM(G974:G980)</f>
        <v>51</v>
      </c>
      <c r="H981" s="55" t="n">
        <f aca="false">SUM(H974:H980)</f>
        <v>972</v>
      </c>
      <c r="I981" s="55" t="n">
        <f aca="false">SUM(I974:I980)</f>
        <v>1240</v>
      </c>
      <c r="J981" s="55" t="n">
        <f aca="false">SUM(J974:J980)</f>
        <v>1217</v>
      </c>
      <c r="K981" s="55" t="n">
        <f aca="false">SUM(K974:K980)</f>
        <v>38</v>
      </c>
      <c r="L981" s="55" t="n">
        <f aca="false">SUM(L974:L980)</f>
        <v>993</v>
      </c>
      <c r="M981" s="55" t="n">
        <f aca="false">SUM(M974:M980)</f>
        <v>1056</v>
      </c>
      <c r="N981" s="137" t="n">
        <f aca="false">SUM(N974:N980)</f>
        <v>1181</v>
      </c>
      <c r="O981" s="233" t="n">
        <f aca="false">SUM(O974:O980)</f>
        <v>1460</v>
      </c>
      <c r="P981" s="55" t="n">
        <f aca="false">SUM(P974:P980)</f>
        <v>777</v>
      </c>
      <c r="Q981" s="55" t="n">
        <f aca="false">SUM(Q974:Q980)</f>
        <v>157</v>
      </c>
      <c r="R981" s="55" t="n">
        <f aca="false">SUM(R974:R980)</f>
        <v>3586</v>
      </c>
      <c r="S981" s="55" t="n">
        <f aca="false">SUM(S974:S980)</f>
        <v>2306</v>
      </c>
      <c r="T981" s="190" t="n">
        <f aca="false">IF(R981&lt;&gt;0,S981/R981,"")</f>
        <v>0.643056330172895</v>
      </c>
    </row>
    <row r="982" customFormat="false" ht="11.25" hidden="false" customHeight="true" outlineLevel="0" collapsed="false">
      <c r="A982" s="109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69"/>
    </row>
    <row r="983" customFormat="false" ht="11.25" hidden="false" customHeight="true" outlineLevel="0" collapsed="false">
      <c r="A983" s="19" t="s">
        <v>617</v>
      </c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1"/>
    </row>
    <row r="984" customFormat="false" ht="11.25" hidden="false" customHeight="true" outlineLevel="0" collapsed="false">
      <c r="A984" s="32" t="s">
        <v>618</v>
      </c>
      <c r="B984" s="63" t="n">
        <v>31</v>
      </c>
      <c r="C984" s="64" t="n">
        <v>5</v>
      </c>
      <c r="D984" s="64" t="n">
        <v>51</v>
      </c>
      <c r="E984" s="63" t="n">
        <v>51</v>
      </c>
      <c r="F984" s="64" t="n">
        <v>29</v>
      </c>
      <c r="G984" s="65" t="n">
        <v>5</v>
      </c>
      <c r="H984" s="63" t="n">
        <v>54</v>
      </c>
      <c r="I984" s="65" t="n">
        <v>32</v>
      </c>
      <c r="J984" s="63" t="n">
        <v>53</v>
      </c>
      <c r="K984" s="64" t="n">
        <v>4</v>
      </c>
      <c r="L984" s="65" t="n">
        <v>32</v>
      </c>
      <c r="M984" s="193" t="n">
        <v>70</v>
      </c>
      <c r="N984" s="225" t="n">
        <v>23</v>
      </c>
      <c r="O984" s="226" t="n">
        <v>37</v>
      </c>
      <c r="P984" s="195" t="n">
        <v>53</v>
      </c>
      <c r="Q984" s="63" t="n">
        <v>5</v>
      </c>
      <c r="R984" s="64" t="n">
        <v>183</v>
      </c>
      <c r="S984" s="64" t="n">
        <v>98</v>
      </c>
      <c r="T984" s="196" t="n">
        <f aca="false">IF(R984&lt;&gt;0,S984/R984,"")</f>
        <v>0.53551912568306</v>
      </c>
    </row>
    <row r="985" customFormat="false" ht="11.25" hidden="false" customHeight="true" outlineLevel="0" collapsed="false">
      <c r="A985" s="32" t="s">
        <v>619</v>
      </c>
      <c r="B985" s="63" t="n">
        <v>72</v>
      </c>
      <c r="C985" s="64" t="n">
        <v>24</v>
      </c>
      <c r="D985" s="64" t="n">
        <v>169</v>
      </c>
      <c r="E985" s="63" t="n">
        <v>180</v>
      </c>
      <c r="F985" s="64" t="n">
        <v>60</v>
      </c>
      <c r="G985" s="65" t="n">
        <v>23</v>
      </c>
      <c r="H985" s="63" t="n">
        <v>192</v>
      </c>
      <c r="I985" s="65" t="n">
        <v>72</v>
      </c>
      <c r="J985" s="63" t="n">
        <v>190</v>
      </c>
      <c r="K985" s="64" t="n">
        <v>23</v>
      </c>
      <c r="L985" s="65" t="n">
        <v>58</v>
      </c>
      <c r="M985" s="193" t="n">
        <v>206</v>
      </c>
      <c r="N985" s="65" t="n">
        <v>71</v>
      </c>
      <c r="O985" s="134" t="n">
        <v>132</v>
      </c>
      <c r="P985" s="195" t="n">
        <v>148</v>
      </c>
      <c r="Q985" s="63" t="n">
        <v>6</v>
      </c>
      <c r="R985" s="64" t="n">
        <v>490</v>
      </c>
      <c r="S985" s="64" t="n">
        <v>290</v>
      </c>
      <c r="T985" s="196" t="n">
        <f aca="false">IF(R985&lt;&gt;0,S985/R985,"")</f>
        <v>0.591836734693878</v>
      </c>
    </row>
    <row r="986" customFormat="false" ht="11.25" hidden="false" customHeight="true" outlineLevel="0" collapsed="false">
      <c r="A986" s="32" t="s">
        <v>620</v>
      </c>
      <c r="B986" s="63" t="n">
        <v>77</v>
      </c>
      <c r="C986" s="64" t="n">
        <v>16</v>
      </c>
      <c r="D986" s="64" t="n">
        <v>131</v>
      </c>
      <c r="E986" s="63" t="n">
        <v>128</v>
      </c>
      <c r="F986" s="64" t="n">
        <v>72</v>
      </c>
      <c r="G986" s="65" t="n">
        <v>24</v>
      </c>
      <c r="H986" s="63" t="n">
        <v>146</v>
      </c>
      <c r="I986" s="65" t="n">
        <v>77</v>
      </c>
      <c r="J986" s="63" t="n">
        <v>139</v>
      </c>
      <c r="K986" s="64" t="n">
        <v>14</v>
      </c>
      <c r="L986" s="65" t="n">
        <v>76</v>
      </c>
      <c r="M986" s="193" t="n">
        <v>156</v>
      </c>
      <c r="N986" s="65" t="n">
        <v>76</v>
      </c>
      <c r="O986" s="134" t="n">
        <v>108</v>
      </c>
      <c r="P986" s="195" t="n">
        <v>126</v>
      </c>
      <c r="Q986" s="63" t="n">
        <v>20</v>
      </c>
      <c r="R986" s="64" t="n">
        <v>504</v>
      </c>
      <c r="S986" s="64" t="n">
        <v>243</v>
      </c>
      <c r="T986" s="196" t="n">
        <f aca="false">IF(R986&lt;&gt;0,S986/R986,"")</f>
        <v>0.482142857142857</v>
      </c>
    </row>
    <row r="987" customFormat="false" ht="11.25" hidden="false" customHeight="true" outlineLevel="0" collapsed="false">
      <c r="A987" s="32" t="s">
        <v>621</v>
      </c>
      <c r="B987" s="63" t="n">
        <v>84</v>
      </c>
      <c r="C987" s="64" t="n">
        <v>9</v>
      </c>
      <c r="D987" s="64" t="n">
        <v>85</v>
      </c>
      <c r="E987" s="63" t="n">
        <v>83</v>
      </c>
      <c r="F987" s="64" t="n">
        <v>86</v>
      </c>
      <c r="G987" s="65" t="n">
        <v>9</v>
      </c>
      <c r="H987" s="63" t="n">
        <v>93</v>
      </c>
      <c r="I987" s="65" t="n">
        <v>81</v>
      </c>
      <c r="J987" s="63" t="n">
        <v>109</v>
      </c>
      <c r="K987" s="64" t="n">
        <v>6</v>
      </c>
      <c r="L987" s="65" t="n">
        <v>73</v>
      </c>
      <c r="M987" s="193" t="n">
        <v>134</v>
      </c>
      <c r="N987" s="65" t="n">
        <v>52</v>
      </c>
      <c r="O987" s="134" t="n">
        <v>89</v>
      </c>
      <c r="P987" s="195" t="n">
        <v>99</v>
      </c>
      <c r="Q987" s="63" t="n">
        <v>3</v>
      </c>
      <c r="R987" s="64" t="n">
        <v>407</v>
      </c>
      <c r="S987" s="64" t="n">
        <v>198</v>
      </c>
      <c r="T987" s="196" t="n">
        <f aca="false">IF(R987&lt;&gt;0,S987/R987,"")</f>
        <v>0.486486486486487</v>
      </c>
    </row>
    <row r="988" customFormat="false" ht="11.25" hidden="false" customHeight="true" outlineLevel="0" collapsed="false">
      <c r="A988" s="32" t="s">
        <v>622</v>
      </c>
      <c r="B988" s="63" t="n">
        <v>79</v>
      </c>
      <c r="C988" s="64" t="n">
        <v>10</v>
      </c>
      <c r="D988" s="64" t="n">
        <v>101</v>
      </c>
      <c r="E988" s="63" t="n">
        <v>101</v>
      </c>
      <c r="F988" s="64" t="n">
        <v>81</v>
      </c>
      <c r="G988" s="65" t="n">
        <v>7</v>
      </c>
      <c r="H988" s="63" t="n">
        <v>107</v>
      </c>
      <c r="I988" s="65" t="n">
        <v>84</v>
      </c>
      <c r="J988" s="63" t="n">
        <v>129</v>
      </c>
      <c r="K988" s="64" t="n">
        <v>10</v>
      </c>
      <c r="L988" s="65" t="n">
        <v>59</v>
      </c>
      <c r="M988" s="193" t="n">
        <v>155</v>
      </c>
      <c r="N988" s="65" t="n">
        <v>46</v>
      </c>
      <c r="O988" s="134" t="n">
        <v>99</v>
      </c>
      <c r="P988" s="195" t="n">
        <v>97</v>
      </c>
      <c r="Q988" s="63" t="n">
        <v>11</v>
      </c>
      <c r="R988" s="64" t="n">
        <v>390</v>
      </c>
      <c r="S988" s="64" t="n">
        <v>210</v>
      </c>
      <c r="T988" s="196" t="n">
        <f aca="false">IF(R988&lt;&gt;0,S988/R988,"")</f>
        <v>0.538461538461538</v>
      </c>
    </row>
    <row r="989" customFormat="false" ht="11.25" hidden="false" customHeight="true" outlineLevel="0" collapsed="false">
      <c r="A989" s="32" t="s">
        <v>623</v>
      </c>
      <c r="B989" s="63" t="n">
        <v>140</v>
      </c>
      <c r="C989" s="64" t="n">
        <v>18</v>
      </c>
      <c r="D989" s="64" t="n">
        <v>159</v>
      </c>
      <c r="E989" s="63" t="n">
        <v>167</v>
      </c>
      <c r="F989" s="64" t="n">
        <v>129</v>
      </c>
      <c r="G989" s="65" t="n">
        <v>19</v>
      </c>
      <c r="H989" s="63" t="n">
        <v>194</v>
      </c>
      <c r="I989" s="65" t="n">
        <v>127</v>
      </c>
      <c r="J989" s="63" t="n">
        <v>198</v>
      </c>
      <c r="K989" s="64" t="n">
        <v>13</v>
      </c>
      <c r="L989" s="65" t="n">
        <v>120</v>
      </c>
      <c r="M989" s="193" t="n">
        <v>233</v>
      </c>
      <c r="N989" s="65" t="n">
        <v>103</v>
      </c>
      <c r="O989" s="134" t="n">
        <v>154</v>
      </c>
      <c r="P989" s="195" t="n">
        <v>186</v>
      </c>
      <c r="Q989" s="63" t="n">
        <v>9</v>
      </c>
      <c r="R989" s="64" t="n">
        <v>628</v>
      </c>
      <c r="S989" s="64" t="n">
        <v>350</v>
      </c>
      <c r="T989" s="196" t="n">
        <f aca="false">IF(R989&lt;&gt;0,S989/R989,"")</f>
        <v>0.557324840764331</v>
      </c>
    </row>
    <row r="990" customFormat="false" ht="11.25" hidden="false" customHeight="true" outlineLevel="0" collapsed="false">
      <c r="A990" s="32" t="s">
        <v>624</v>
      </c>
      <c r="B990" s="63" t="n">
        <v>141</v>
      </c>
      <c r="C990" s="64" t="n">
        <v>13</v>
      </c>
      <c r="D990" s="64" t="n">
        <v>200</v>
      </c>
      <c r="E990" s="63" t="n">
        <v>208</v>
      </c>
      <c r="F990" s="64" t="n">
        <v>135</v>
      </c>
      <c r="G990" s="65" t="n">
        <v>14</v>
      </c>
      <c r="H990" s="63" t="n">
        <v>244</v>
      </c>
      <c r="I990" s="65" t="n">
        <v>121</v>
      </c>
      <c r="J990" s="63" t="n">
        <v>236</v>
      </c>
      <c r="K990" s="64" t="n">
        <v>19</v>
      </c>
      <c r="L990" s="65" t="n">
        <v>118</v>
      </c>
      <c r="M990" s="193" t="n">
        <v>274</v>
      </c>
      <c r="N990" s="65" t="n">
        <v>109</v>
      </c>
      <c r="O990" s="134" t="n">
        <v>180</v>
      </c>
      <c r="P990" s="195" t="n">
        <v>203</v>
      </c>
      <c r="Q990" s="63" t="n">
        <v>14</v>
      </c>
      <c r="R990" s="64" t="n">
        <v>734</v>
      </c>
      <c r="S990" s="64" t="n">
        <v>394</v>
      </c>
      <c r="T990" s="196" t="n">
        <f aca="false">IF(R990&lt;&gt;0,S990/R990,"")</f>
        <v>0.536784741144414</v>
      </c>
    </row>
    <row r="991" customFormat="false" ht="11.25" hidden="false" customHeight="true" outlineLevel="0" collapsed="false">
      <c r="A991" s="32" t="s">
        <v>625</v>
      </c>
      <c r="B991" s="63" t="n">
        <v>74</v>
      </c>
      <c r="C991" s="64" t="n">
        <v>11</v>
      </c>
      <c r="D991" s="64" t="n">
        <v>94</v>
      </c>
      <c r="E991" s="63" t="n">
        <v>94</v>
      </c>
      <c r="F991" s="64" t="n">
        <v>73</v>
      </c>
      <c r="G991" s="65" t="n">
        <v>10</v>
      </c>
      <c r="H991" s="63" t="n">
        <v>103</v>
      </c>
      <c r="I991" s="65" t="n">
        <v>73</v>
      </c>
      <c r="J991" s="63" t="n">
        <v>111</v>
      </c>
      <c r="K991" s="64" t="n">
        <v>10</v>
      </c>
      <c r="L991" s="65" t="n">
        <v>62</v>
      </c>
      <c r="M991" s="193" t="n">
        <v>127</v>
      </c>
      <c r="N991" s="65" t="n">
        <v>59</v>
      </c>
      <c r="O991" s="134" t="n">
        <v>97</v>
      </c>
      <c r="P991" s="195" t="n">
        <v>92</v>
      </c>
      <c r="Q991" s="63" t="n">
        <v>15</v>
      </c>
      <c r="R991" s="64" t="n">
        <v>441</v>
      </c>
      <c r="S991" s="64" t="n">
        <v>197</v>
      </c>
      <c r="T991" s="196" t="n">
        <f aca="false">IF(R991&lt;&gt;0,S991/R991,"")</f>
        <v>0.44671201814059</v>
      </c>
    </row>
    <row r="992" customFormat="false" ht="11.25" hidden="false" customHeight="true" outlineLevel="0" collapsed="false">
      <c r="A992" s="32" t="s">
        <v>626</v>
      </c>
      <c r="B992" s="63" t="n">
        <v>167</v>
      </c>
      <c r="C992" s="64" t="n">
        <v>21</v>
      </c>
      <c r="D992" s="64" t="n">
        <v>190</v>
      </c>
      <c r="E992" s="63" t="n">
        <v>203</v>
      </c>
      <c r="F992" s="64" t="n">
        <v>163</v>
      </c>
      <c r="G992" s="65" t="n">
        <v>16</v>
      </c>
      <c r="H992" s="63" t="n">
        <v>240</v>
      </c>
      <c r="I992" s="65" t="n">
        <v>140</v>
      </c>
      <c r="J992" s="63" t="n">
        <v>239</v>
      </c>
      <c r="K992" s="64" t="n">
        <v>11</v>
      </c>
      <c r="L992" s="65" t="n">
        <v>137</v>
      </c>
      <c r="M992" s="193" t="n">
        <v>286</v>
      </c>
      <c r="N992" s="65" t="n">
        <v>110</v>
      </c>
      <c r="O992" s="134" t="n">
        <v>207</v>
      </c>
      <c r="P992" s="195" t="n">
        <v>185</v>
      </c>
      <c r="Q992" s="63" t="n">
        <v>23</v>
      </c>
      <c r="R992" s="64" t="n">
        <v>769</v>
      </c>
      <c r="S992" s="64" t="n">
        <v>406</v>
      </c>
      <c r="T992" s="196" t="n">
        <f aca="false">IF(R992&lt;&gt;0,S992/R992,"")</f>
        <v>0.527958387516255</v>
      </c>
    </row>
    <row r="993" customFormat="false" ht="11.25" hidden="false" customHeight="true" outlineLevel="0" collapsed="false">
      <c r="A993" s="32" t="s">
        <v>627</v>
      </c>
      <c r="B993" s="63" t="n">
        <v>86</v>
      </c>
      <c r="C993" s="64" t="n">
        <v>9</v>
      </c>
      <c r="D993" s="64" t="n">
        <v>80</v>
      </c>
      <c r="E993" s="63" t="n">
        <v>83</v>
      </c>
      <c r="F993" s="64" t="n">
        <v>81</v>
      </c>
      <c r="G993" s="65" t="n">
        <v>9</v>
      </c>
      <c r="H993" s="63" t="n">
        <v>98</v>
      </c>
      <c r="I993" s="65" t="n">
        <v>75</v>
      </c>
      <c r="J993" s="63" t="n">
        <v>110</v>
      </c>
      <c r="K993" s="64" t="n">
        <v>11</v>
      </c>
      <c r="L993" s="65" t="n">
        <v>56</v>
      </c>
      <c r="M993" s="193" t="n">
        <v>135</v>
      </c>
      <c r="N993" s="65" t="n">
        <v>44</v>
      </c>
      <c r="O993" s="134" t="n">
        <v>86</v>
      </c>
      <c r="P993" s="195" t="n">
        <v>92</v>
      </c>
      <c r="Q993" s="63" t="n">
        <v>8</v>
      </c>
      <c r="R993" s="64" t="n">
        <v>444</v>
      </c>
      <c r="S993" s="64" t="n">
        <v>190</v>
      </c>
      <c r="T993" s="196" t="n">
        <f aca="false">IF(R993&lt;&gt;0,S993/R993,"")</f>
        <v>0.427927927927928</v>
      </c>
    </row>
    <row r="994" customFormat="false" ht="11.25" hidden="false" customHeight="true" outlineLevel="0" collapsed="false">
      <c r="A994" s="32" t="s">
        <v>628</v>
      </c>
      <c r="B994" s="63" t="n">
        <v>16</v>
      </c>
      <c r="C994" s="64" t="n">
        <v>11</v>
      </c>
      <c r="D994" s="64" t="n">
        <v>28</v>
      </c>
      <c r="E994" s="63" t="n">
        <v>31</v>
      </c>
      <c r="F994" s="64" t="n">
        <v>18</v>
      </c>
      <c r="G994" s="65" t="n">
        <v>7</v>
      </c>
      <c r="H994" s="63" t="n">
        <v>34</v>
      </c>
      <c r="I994" s="65" t="n">
        <v>22</v>
      </c>
      <c r="J994" s="63" t="n">
        <v>33</v>
      </c>
      <c r="K994" s="64" t="n">
        <v>8</v>
      </c>
      <c r="L994" s="65" t="n">
        <v>16</v>
      </c>
      <c r="M994" s="193" t="n">
        <v>46</v>
      </c>
      <c r="N994" s="65" t="n">
        <v>14</v>
      </c>
      <c r="O994" s="134" t="n">
        <v>24</v>
      </c>
      <c r="P994" s="195" t="n">
        <v>35</v>
      </c>
      <c r="Q994" s="63" t="n">
        <v>3</v>
      </c>
      <c r="R994" s="64" t="n">
        <v>126</v>
      </c>
      <c r="S994" s="64" t="n">
        <v>63</v>
      </c>
      <c r="T994" s="196" t="n">
        <f aca="false">IF(R994&lt;&gt;0,S994/R994,"")</f>
        <v>0.5</v>
      </c>
    </row>
    <row r="995" customFormat="false" ht="11.25" hidden="false" customHeight="true" outlineLevel="0" collapsed="false">
      <c r="A995" s="32" t="s">
        <v>629</v>
      </c>
      <c r="B995" s="63" t="n">
        <v>50</v>
      </c>
      <c r="C995" s="64" t="n">
        <v>11</v>
      </c>
      <c r="D995" s="64" t="n">
        <v>117</v>
      </c>
      <c r="E995" s="63" t="n">
        <v>120</v>
      </c>
      <c r="F995" s="64" t="n">
        <v>46</v>
      </c>
      <c r="G995" s="65" t="n">
        <v>12</v>
      </c>
      <c r="H995" s="63" t="n">
        <v>128</v>
      </c>
      <c r="I995" s="65" t="n">
        <v>52</v>
      </c>
      <c r="J995" s="63" t="n">
        <v>131</v>
      </c>
      <c r="K995" s="64" t="n">
        <v>7</v>
      </c>
      <c r="L995" s="65" t="n">
        <v>47</v>
      </c>
      <c r="M995" s="193" t="n">
        <v>131</v>
      </c>
      <c r="N995" s="65" t="n">
        <v>58</v>
      </c>
      <c r="O995" s="134" t="n">
        <v>88</v>
      </c>
      <c r="P995" s="195" t="n">
        <v>103</v>
      </c>
      <c r="Q995" s="63" t="n">
        <v>12</v>
      </c>
      <c r="R995" s="64" t="n">
        <v>390</v>
      </c>
      <c r="S995" s="64" t="n">
        <v>197</v>
      </c>
      <c r="T995" s="196" t="n">
        <f aca="false">IF(R995&lt;&gt;0,S995/R995,"")</f>
        <v>0.505128205128205</v>
      </c>
    </row>
    <row r="996" customFormat="false" ht="11.25" hidden="false" customHeight="true" outlineLevel="0" collapsed="false">
      <c r="A996" s="32" t="s">
        <v>630</v>
      </c>
      <c r="B996" s="63" t="n">
        <v>71</v>
      </c>
      <c r="C996" s="64" t="n">
        <v>4</v>
      </c>
      <c r="D996" s="64" t="n">
        <v>84</v>
      </c>
      <c r="E996" s="63" t="n">
        <v>91</v>
      </c>
      <c r="F996" s="64" t="n">
        <v>62</v>
      </c>
      <c r="G996" s="65" t="n">
        <v>5</v>
      </c>
      <c r="H996" s="63" t="n">
        <v>93</v>
      </c>
      <c r="I996" s="65" t="n">
        <v>66</v>
      </c>
      <c r="J996" s="63" t="n">
        <v>101</v>
      </c>
      <c r="K996" s="64" t="n">
        <v>3</v>
      </c>
      <c r="L996" s="65" t="n">
        <v>56</v>
      </c>
      <c r="M996" s="193" t="n">
        <v>108</v>
      </c>
      <c r="N996" s="65" t="n">
        <v>56</v>
      </c>
      <c r="O996" s="134" t="n">
        <v>68</v>
      </c>
      <c r="P996" s="195" t="n">
        <v>97</v>
      </c>
      <c r="Q996" s="63" t="n">
        <v>8</v>
      </c>
      <c r="R996" s="64" t="n">
        <v>315</v>
      </c>
      <c r="S996" s="64" t="n">
        <v>168</v>
      </c>
      <c r="T996" s="196" t="n">
        <f aca="false">IF(R996&lt;&gt;0,S996/R996,"")</f>
        <v>0.533333333333333</v>
      </c>
    </row>
    <row r="997" customFormat="false" ht="11.25" hidden="false" customHeight="true" outlineLevel="0" collapsed="false">
      <c r="A997" s="32" t="s">
        <v>631</v>
      </c>
      <c r="B997" s="63" t="n">
        <v>188</v>
      </c>
      <c r="C997" s="64" t="n">
        <v>25</v>
      </c>
      <c r="D997" s="64" t="n">
        <v>218</v>
      </c>
      <c r="E997" s="63" t="n">
        <v>234</v>
      </c>
      <c r="F997" s="64" t="n">
        <v>180</v>
      </c>
      <c r="G997" s="65" t="n">
        <v>18</v>
      </c>
      <c r="H997" s="63" t="n">
        <v>276</v>
      </c>
      <c r="I997" s="65" t="n">
        <v>162</v>
      </c>
      <c r="J997" s="63" t="n">
        <v>292</v>
      </c>
      <c r="K997" s="64" t="n">
        <v>19</v>
      </c>
      <c r="L997" s="65" t="n">
        <v>139</v>
      </c>
      <c r="M997" s="193" t="n">
        <v>338</v>
      </c>
      <c r="N997" s="65" t="n">
        <v>109</v>
      </c>
      <c r="O997" s="134" t="n">
        <v>209</v>
      </c>
      <c r="P997" s="195" t="n">
        <v>244</v>
      </c>
      <c r="Q997" s="63" t="n">
        <v>17</v>
      </c>
      <c r="R997" s="64" t="n">
        <v>867</v>
      </c>
      <c r="S997" s="64" t="n">
        <v>469</v>
      </c>
      <c r="T997" s="196" t="n">
        <f aca="false">IF(R997&lt;&gt;0,S997/R997,"")</f>
        <v>0.540945790080738</v>
      </c>
    </row>
    <row r="998" customFormat="false" ht="11.25" hidden="false" customHeight="true" outlineLevel="0" collapsed="false">
      <c r="A998" s="32" t="s">
        <v>632</v>
      </c>
      <c r="B998" s="63" t="n">
        <v>163</v>
      </c>
      <c r="C998" s="64" t="n">
        <v>22</v>
      </c>
      <c r="D998" s="64" t="n">
        <v>203</v>
      </c>
      <c r="E998" s="63" t="n">
        <v>201</v>
      </c>
      <c r="F998" s="64" t="n">
        <v>163</v>
      </c>
      <c r="G998" s="65" t="n">
        <v>26</v>
      </c>
      <c r="H998" s="63" t="n">
        <v>228</v>
      </c>
      <c r="I998" s="65" t="n">
        <v>169</v>
      </c>
      <c r="J998" s="63" t="n">
        <v>235</v>
      </c>
      <c r="K998" s="64" t="n">
        <v>24</v>
      </c>
      <c r="L998" s="65" t="n">
        <v>141</v>
      </c>
      <c r="M998" s="193" t="n">
        <v>287</v>
      </c>
      <c r="N998" s="65" t="n">
        <v>125</v>
      </c>
      <c r="O998" s="134" t="n">
        <v>189</v>
      </c>
      <c r="P998" s="195" t="n">
        <v>230</v>
      </c>
      <c r="Q998" s="63" t="n">
        <v>17</v>
      </c>
      <c r="R998" s="64" t="n">
        <v>850</v>
      </c>
      <c r="S998" s="64" t="n">
        <v>430</v>
      </c>
      <c r="T998" s="196" t="n">
        <f aca="false">IF(R998&lt;&gt;0,S998/R998,"")</f>
        <v>0.505882352941176</v>
      </c>
    </row>
    <row r="999" customFormat="false" ht="11.25" hidden="false" customHeight="true" outlineLevel="0" collapsed="false">
      <c r="A999" s="32" t="s">
        <v>633</v>
      </c>
      <c r="B999" s="63" t="n">
        <v>46</v>
      </c>
      <c r="C999" s="64" t="n">
        <v>7</v>
      </c>
      <c r="D999" s="64" t="n">
        <v>26</v>
      </c>
      <c r="E999" s="63" t="n">
        <v>30</v>
      </c>
      <c r="F999" s="64" t="n">
        <v>40</v>
      </c>
      <c r="G999" s="65" t="n">
        <v>9</v>
      </c>
      <c r="H999" s="63" t="n">
        <v>41</v>
      </c>
      <c r="I999" s="65" t="n">
        <v>37</v>
      </c>
      <c r="J999" s="63" t="n">
        <v>37</v>
      </c>
      <c r="K999" s="64" t="n">
        <v>6</v>
      </c>
      <c r="L999" s="65" t="n">
        <v>35</v>
      </c>
      <c r="M999" s="193" t="n">
        <v>49</v>
      </c>
      <c r="N999" s="65" t="n">
        <v>30</v>
      </c>
      <c r="O999" s="134" t="n">
        <v>38</v>
      </c>
      <c r="P999" s="195" t="n">
        <v>39</v>
      </c>
      <c r="Q999" s="63" t="n">
        <v>5</v>
      </c>
      <c r="R999" s="64" t="n">
        <v>147</v>
      </c>
      <c r="S999" s="64" t="n">
        <v>81</v>
      </c>
      <c r="T999" s="196" t="n">
        <f aca="false">IF(R999&lt;&gt;0,S999/R999,"")</f>
        <v>0.551020408163265</v>
      </c>
    </row>
    <row r="1000" customFormat="false" ht="11.25" hidden="false" customHeight="true" outlineLevel="0" collapsed="false">
      <c r="A1000" s="32" t="s">
        <v>634</v>
      </c>
      <c r="B1000" s="63" t="n">
        <v>12</v>
      </c>
      <c r="C1000" s="64" t="n">
        <v>3</v>
      </c>
      <c r="D1000" s="64" t="n">
        <v>18</v>
      </c>
      <c r="E1000" s="63" t="n">
        <v>21</v>
      </c>
      <c r="F1000" s="64" t="n">
        <v>11</v>
      </c>
      <c r="G1000" s="65" t="n">
        <v>2</v>
      </c>
      <c r="H1000" s="63" t="n">
        <v>25</v>
      </c>
      <c r="I1000" s="65" t="n">
        <v>8</v>
      </c>
      <c r="J1000" s="63" t="n">
        <v>26</v>
      </c>
      <c r="K1000" s="64" t="n">
        <v>0</v>
      </c>
      <c r="L1000" s="65" t="n">
        <v>8</v>
      </c>
      <c r="M1000" s="193" t="n">
        <v>14</v>
      </c>
      <c r="N1000" s="65" t="n">
        <v>21</v>
      </c>
      <c r="O1000" s="134" t="n">
        <v>17</v>
      </c>
      <c r="P1000" s="195" t="n">
        <v>17</v>
      </c>
      <c r="Q1000" s="63" t="n">
        <v>0</v>
      </c>
      <c r="R1000" s="64" t="n">
        <v>82</v>
      </c>
      <c r="S1000" s="64" t="n">
        <v>37</v>
      </c>
      <c r="T1000" s="196" t="n">
        <f aca="false">IF(R1000&lt;&gt;0,S1000/R1000,"")</f>
        <v>0.451219512195122</v>
      </c>
    </row>
    <row r="1001" customFormat="false" ht="11.25" hidden="false" customHeight="true" outlineLevel="0" collapsed="false">
      <c r="A1001" s="32" t="s">
        <v>635</v>
      </c>
      <c r="B1001" s="63" t="n">
        <v>12</v>
      </c>
      <c r="C1001" s="64" t="n">
        <v>4</v>
      </c>
      <c r="D1001" s="64" t="n">
        <v>21</v>
      </c>
      <c r="E1001" s="63" t="n">
        <v>19</v>
      </c>
      <c r="F1001" s="64" t="n">
        <v>12</v>
      </c>
      <c r="G1001" s="65" t="n">
        <v>5</v>
      </c>
      <c r="H1001" s="63" t="n">
        <v>25</v>
      </c>
      <c r="I1001" s="65" t="n">
        <v>11</v>
      </c>
      <c r="J1001" s="63" t="n">
        <v>27</v>
      </c>
      <c r="K1001" s="64" t="n">
        <v>3</v>
      </c>
      <c r="L1001" s="65" t="n">
        <v>9</v>
      </c>
      <c r="M1001" s="193" t="n">
        <v>33</v>
      </c>
      <c r="N1001" s="65" t="n">
        <v>7</v>
      </c>
      <c r="O1001" s="134" t="n">
        <v>18</v>
      </c>
      <c r="P1001" s="195" t="n">
        <v>20</v>
      </c>
      <c r="Q1001" s="63" t="n">
        <v>3</v>
      </c>
      <c r="R1001" s="64" t="n">
        <v>71</v>
      </c>
      <c r="S1001" s="64" t="n">
        <v>40</v>
      </c>
      <c r="T1001" s="196" t="n">
        <f aca="false">IF(R1001&lt;&gt;0,S1001/R1001,"")</f>
        <v>0.563380281690141</v>
      </c>
    </row>
    <row r="1002" customFormat="false" ht="11.25" hidden="false" customHeight="true" outlineLevel="0" collapsed="false">
      <c r="A1002" s="32" t="s">
        <v>180</v>
      </c>
      <c r="B1002" s="63" t="n">
        <v>133</v>
      </c>
      <c r="C1002" s="64" t="n">
        <v>11</v>
      </c>
      <c r="D1002" s="64" t="n">
        <v>137</v>
      </c>
      <c r="E1002" s="63" t="n">
        <v>139</v>
      </c>
      <c r="F1002" s="64" t="n">
        <v>134</v>
      </c>
      <c r="G1002" s="65" t="n">
        <v>14</v>
      </c>
      <c r="H1002" s="63" t="n">
        <v>164</v>
      </c>
      <c r="I1002" s="65" t="n">
        <v>119</v>
      </c>
      <c r="J1002" s="63" t="n">
        <v>166</v>
      </c>
      <c r="K1002" s="64" t="n">
        <v>7</v>
      </c>
      <c r="L1002" s="65" t="n">
        <v>118</v>
      </c>
      <c r="M1002" s="193" t="n">
        <v>198</v>
      </c>
      <c r="N1002" s="104" t="n">
        <v>84</v>
      </c>
      <c r="O1002" s="194" t="n">
        <v>165</v>
      </c>
      <c r="P1002" s="195" t="n">
        <v>128</v>
      </c>
      <c r="Q1002" s="63" t="n">
        <v>0</v>
      </c>
      <c r="R1002" s="64" t="n">
        <v>0</v>
      </c>
      <c r="S1002" s="64" t="n">
        <v>305</v>
      </c>
      <c r="T1002" s="196" t="str">
        <f aca="false">IF(R1002&lt;&gt;0,S1002/R1002,"")</f>
        <v/>
      </c>
    </row>
    <row r="1003" customFormat="false" ht="11.25" hidden="false" customHeight="true" outlineLevel="0" collapsed="false">
      <c r="A1003" s="52" t="s">
        <v>52</v>
      </c>
      <c r="B1003" s="55" t="n">
        <f aca="false">SUM(B984:B1002)</f>
        <v>1642</v>
      </c>
      <c r="C1003" s="55" t="n">
        <f aca="false">SUM(C984:C1002)</f>
        <v>234</v>
      </c>
      <c r="D1003" s="55" t="n">
        <f aca="false">SUM(D984:D1002)</f>
        <v>2112</v>
      </c>
      <c r="E1003" s="55" t="n">
        <f aca="false">SUM(E984:E1002)</f>
        <v>2184</v>
      </c>
      <c r="F1003" s="55" t="n">
        <f aca="false">SUM(F984:F1002)</f>
        <v>1575</v>
      </c>
      <c r="G1003" s="55" t="n">
        <f aca="false">SUM(G984:G1002)</f>
        <v>234</v>
      </c>
      <c r="H1003" s="55" t="n">
        <f aca="false">SUM(H984:H1002)</f>
        <v>2485</v>
      </c>
      <c r="I1003" s="55" t="n">
        <f aca="false">SUM(I984:I1002)</f>
        <v>1528</v>
      </c>
      <c r="J1003" s="55" t="n">
        <f aca="false">SUM(J984:J1002)</f>
        <v>2562</v>
      </c>
      <c r="K1003" s="55" t="n">
        <f aca="false">SUM(K984:K1002)</f>
        <v>198</v>
      </c>
      <c r="L1003" s="55" t="n">
        <f aca="false">SUM(L984:L1002)</f>
        <v>1360</v>
      </c>
      <c r="M1003" s="55" t="n">
        <f aca="false">SUM(M984:M1002)</f>
        <v>2980</v>
      </c>
      <c r="N1003" s="137" t="n">
        <f aca="false">SUM(N984:N1002)</f>
        <v>1197</v>
      </c>
      <c r="O1003" s="233" t="n">
        <f aca="false">SUM(O984:O1002)</f>
        <v>2005</v>
      </c>
      <c r="P1003" s="55" t="n">
        <f aca="false">SUM(P984:P1002)</f>
        <v>2194</v>
      </c>
      <c r="Q1003" s="55" t="n">
        <f aca="false">SUM(Q984:Q1002)</f>
        <v>179</v>
      </c>
      <c r="R1003" s="55" t="n">
        <f aca="false">SUM(R984:R1002)</f>
        <v>7838</v>
      </c>
      <c r="S1003" s="55" t="n">
        <f aca="false">SUM(S984:S1002)</f>
        <v>4366</v>
      </c>
      <c r="T1003" s="190" t="n">
        <f aca="false">IF(R1003&lt;&gt;0,S1003/R1003,"")</f>
        <v>0.557029854554733</v>
      </c>
    </row>
    <row r="1004" customFormat="false" ht="11.25" hidden="false" customHeight="true" outlineLevel="0" collapsed="false">
      <c r="A1004" s="109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69"/>
    </row>
    <row r="1005" customFormat="false" ht="11.25" hidden="false" customHeight="true" outlineLevel="0" collapsed="false">
      <c r="A1005" s="19" t="s">
        <v>636</v>
      </c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</row>
    <row r="1006" customFormat="false" ht="11.25" hidden="false" customHeight="true" outlineLevel="0" collapsed="false">
      <c r="A1006" s="32" t="s">
        <v>637</v>
      </c>
      <c r="B1006" s="63" t="n">
        <v>386</v>
      </c>
      <c r="C1006" s="64" t="n">
        <v>32</v>
      </c>
      <c r="D1006" s="64" t="n">
        <v>245</v>
      </c>
      <c r="E1006" s="63" t="n">
        <v>259</v>
      </c>
      <c r="F1006" s="64" t="n">
        <v>376</v>
      </c>
      <c r="G1006" s="65" t="n">
        <v>26</v>
      </c>
      <c r="H1006" s="63" t="n">
        <v>293</v>
      </c>
      <c r="I1006" s="65" t="n">
        <v>383</v>
      </c>
      <c r="J1006" s="63" t="n">
        <v>367</v>
      </c>
      <c r="K1006" s="64" t="n">
        <v>19</v>
      </c>
      <c r="L1006" s="65" t="n">
        <v>297</v>
      </c>
      <c r="M1006" s="193" t="n">
        <v>292</v>
      </c>
      <c r="N1006" s="225" t="n">
        <v>388</v>
      </c>
      <c r="O1006" s="226" t="n">
        <v>378</v>
      </c>
      <c r="P1006" s="195" t="n">
        <v>316</v>
      </c>
      <c r="Q1006" s="63" t="n">
        <v>69</v>
      </c>
      <c r="R1006" s="64" t="n">
        <v>1185</v>
      </c>
      <c r="S1006" s="64" t="n">
        <v>717</v>
      </c>
      <c r="T1006" s="196" t="n">
        <f aca="false">IF(R1006&lt;&gt;0,S1006/R1006,"")</f>
        <v>0.60506329113924</v>
      </c>
    </row>
    <row r="1007" customFormat="false" ht="11.25" hidden="false" customHeight="true" outlineLevel="0" collapsed="false">
      <c r="A1007" s="32" t="s">
        <v>638</v>
      </c>
      <c r="B1007" s="63" t="n">
        <v>396</v>
      </c>
      <c r="C1007" s="64" t="n">
        <v>35</v>
      </c>
      <c r="D1007" s="64" t="n">
        <v>272</v>
      </c>
      <c r="E1007" s="63" t="n">
        <v>272</v>
      </c>
      <c r="F1007" s="64" t="n">
        <v>390</v>
      </c>
      <c r="G1007" s="65" t="n">
        <v>30</v>
      </c>
      <c r="H1007" s="63" t="n">
        <v>320</v>
      </c>
      <c r="I1007" s="65" t="n">
        <v>401</v>
      </c>
      <c r="J1007" s="63" t="n">
        <v>401</v>
      </c>
      <c r="K1007" s="64" t="n">
        <v>26</v>
      </c>
      <c r="L1007" s="65" t="n">
        <v>305</v>
      </c>
      <c r="M1007" s="193" t="n">
        <v>362</v>
      </c>
      <c r="N1007" s="65" t="n">
        <v>360</v>
      </c>
      <c r="O1007" s="134" t="n">
        <v>423</v>
      </c>
      <c r="P1007" s="195" t="n">
        <v>317</v>
      </c>
      <c r="Q1007" s="63" t="n">
        <v>48</v>
      </c>
      <c r="R1007" s="64" t="n">
        <v>1309</v>
      </c>
      <c r="S1007" s="64" t="n">
        <v>764</v>
      </c>
      <c r="T1007" s="196" t="n">
        <f aca="false">IF(R1007&lt;&gt;0,S1007/R1007,"")</f>
        <v>0.583651642475172</v>
      </c>
    </row>
    <row r="1008" customFormat="false" ht="11.25" hidden="false" customHeight="true" outlineLevel="0" collapsed="false">
      <c r="A1008" s="32" t="s">
        <v>639</v>
      </c>
      <c r="B1008" s="63" t="n">
        <v>447</v>
      </c>
      <c r="C1008" s="64" t="n">
        <v>39</v>
      </c>
      <c r="D1008" s="64" t="n">
        <v>312</v>
      </c>
      <c r="E1008" s="63" t="n">
        <v>334</v>
      </c>
      <c r="F1008" s="64" t="n">
        <v>445</v>
      </c>
      <c r="G1008" s="65" t="n">
        <v>24</v>
      </c>
      <c r="H1008" s="63" t="n">
        <v>360</v>
      </c>
      <c r="I1008" s="65" t="n">
        <v>467</v>
      </c>
      <c r="J1008" s="63" t="n">
        <v>464</v>
      </c>
      <c r="K1008" s="64" t="n">
        <v>16</v>
      </c>
      <c r="L1008" s="65" t="n">
        <v>357</v>
      </c>
      <c r="M1008" s="193" t="n">
        <v>436</v>
      </c>
      <c r="N1008" s="104" t="n">
        <v>407</v>
      </c>
      <c r="O1008" s="194" t="n">
        <v>475</v>
      </c>
      <c r="P1008" s="195" t="n">
        <v>392</v>
      </c>
      <c r="Q1008" s="63" t="n">
        <v>59</v>
      </c>
      <c r="R1008" s="64" t="n">
        <v>1396</v>
      </c>
      <c r="S1008" s="64" t="n">
        <v>886</v>
      </c>
      <c r="T1008" s="196" t="n">
        <f aca="false">IF(R1008&lt;&gt;0,S1008/R1008,"")</f>
        <v>0.634670487106017</v>
      </c>
    </row>
    <row r="1009" customFormat="false" ht="11.25" hidden="false" customHeight="true" outlineLevel="0" collapsed="false">
      <c r="A1009" s="52" t="s">
        <v>52</v>
      </c>
      <c r="B1009" s="55" t="n">
        <f aca="false">SUM(B1006:B1008)</f>
        <v>1229</v>
      </c>
      <c r="C1009" s="55" t="n">
        <f aca="false">SUM(C1006:C1008)</f>
        <v>106</v>
      </c>
      <c r="D1009" s="55" t="n">
        <f aca="false">SUM(D1006:D1008)</f>
        <v>829</v>
      </c>
      <c r="E1009" s="55" t="n">
        <f aca="false">SUM(E1006:E1008)</f>
        <v>865</v>
      </c>
      <c r="F1009" s="55" t="n">
        <f aca="false">SUM(F1006:F1008)</f>
        <v>1211</v>
      </c>
      <c r="G1009" s="55" t="n">
        <f aca="false">SUM(G1006:G1008)</f>
        <v>80</v>
      </c>
      <c r="H1009" s="55" t="n">
        <f aca="false">SUM(H1006:H1008)</f>
        <v>973</v>
      </c>
      <c r="I1009" s="55" t="n">
        <f aca="false">SUM(I1006:I1008)</f>
        <v>1251</v>
      </c>
      <c r="J1009" s="55" t="n">
        <f aca="false">SUM(J1006:J1008)</f>
        <v>1232</v>
      </c>
      <c r="K1009" s="55" t="n">
        <f aca="false">SUM(K1006:K1008)</f>
        <v>61</v>
      </c>
      <c r="L1009" s="55" t="n">
        <f aca="false">SUM(L1006:L1008)</f>
        <v>959</v>
      </c>
      <c r="M1009" s="55" t="n">
        <f aca="false">SUM(M1006:M1008)</f>
        <v>1090</v>
      </c>
      <c r="N1009" s="137" t="n">
        <f aca="false">SUM(N1006:N1008)</f>
        <v>1155</v>
      </c>
      <c r="O1009" s="233" t="n">
        <f aca="false">SUM(O1006:O1008)</f>
        <v>1276</v>
      </c>
      <c r="P1009" s="55" t="n">
        <f aca="false">SUM(P1006:P1008)</f>
        <v>1025</v>
      </c>
      <c r="Q1009" s="55" t="n">
        <f aca="false">SUM(Q1006:Q1008)</f>
        <v>176</v>
      </c>
      <c r="R1009" s="55" t="n">
        <f aca="false">SUM(R1006:R1008)</f>
        <v>3890</v>
      </c>
      <c r="S1009" s="55" t="n">
        <f aca="false">SUM(S1006:S1008)</f>
        <v>2367</v>
      </c>
      <c r="T1009" s="190" t="n">
        <f aca="false">IF(R1009&lt;&gt;0,S1009/R1009,"")</f>
        <v>0.608483290488432</v>
      </c>
    </row>
    <row r="1010" customFormat="false" ht="11.25" hidden="false" customHeight="true" outlineLevel="0" collapsed="false">
      <c r="A1010" s="115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9"/>
    </row>
    <row r="1011" customFormat="false" ht="11.25" hidden="false" customHeight="true" outlineLevel="0" collapsed="false">
      <c r="A1011" s="19" t="s">
        <v>640</v>
      </c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1"/>
    </row>
    <row r="1012" customFormat="false" ht="11.25" hidden="false" customHeight="true" outlineLevel="0" collapsed="false">
      <c r="A1012" s="32" t="s">
        <v>641</v>
      </c>
      <c r="B1012" s="63" t="n">
        <v>141</v>
      </c>
      <c r="C1012" s="64" t="n">
        <v>14</v>
      </c>
      <c r="D1012" s="64" t="n">
        <v>121</v>
      </c>
      <c r="E1012" s="63" t="n">
        <v>118</v>
      </c>
      <c r="F1012" s="64" t="n">
        <v>142</v>
      </c>
      <c r="G1012" s="65" t="n">
        <v>13</v>
      </c>
      <c r="H1012" s="63" t="n">
        <v>160</v>
      </c>
      <c r="I1012" s="65" t="n">
        <v>125</v>
      </c>
      <c r="J1012" s="63" t="n">
        <v>179</v>
      </c>
      <c r="K1012" s="64" t="n">
        <v>3</v>
      </c>
      <c r="L1012" s="65" t="n">
        <v>103</v>
      </c>
      <c r="M1012" s="193" t="n">
        <v>181</v>
      </c>
      <c r="N1012" s="225" t="n">
        <v>112</v>
      </c>
      <c r="O1012" s="226" t="n">
        <v>143</v>
      </c>
      <c r="P1012" s="195" t="n">
        <v>146</v>
      </c>
      <c r="Q1012" s="63" t="n">
        <v>40</v>
      </c>
      <c r="R1012" s="64" t="n">
        <v>583</v>
      </c>
      <c r="S1012" s="64" t="n">
        <v>296</v>
      </c>
      <c r="T1012" s="196" t="n">
        <f aca="false">IF(R1012&lt;&gt;0,S1012/R1012,"")</f>
        <v>0.507718696397942</v>
      </c>
    </row>
    <row r="1013" customFormat="false" ht="11.25" hidden="false" customHeight="true" outlineLevel="0" collapsed="false">
      <c r="A1013" s="32" t="s">
        <v>642</v>
      </c>
      <c r="B1013" s="63" t="n">
        <v>106</v>
      </c>
      <c r="C1013" s="64" t="n">
        <v>12</v>
      </c>
      <c r="D1013" s="64" t="n">
        <v>81</v>
      </c>
      <c r="E1013" s="63" t="n">
        <v>76</v>
      </c>
      <c r="F1013" s="64" t="n">
        <v>107</v>
      </c>
      <c r="G1013" s="65" t="n">
        <v>14</v>
      </c>
      <c r="H1013" s="63" t="n">
        <v>102</v>
      </c>
      <c r="I1013" s="65" t="n">
        <v>100</v>
      </c>
      <c r="J1013" s="63" t="n">
        <v>115</v>
      </c>
      <c r="K1013" s="64" t="n">
        <v>8</v>
      </c>
      <c r="L1013" s="65" t="n">
        <v>80</v>
      </c>
      <c r="M1013" s="193" t="n">
        <v>119</v>
      </c>
      <c r="N1013" s="65" t="n">
        <v>81</v>
      </c>
      <c r="O1013" s="134" t="n">
        <v>92</v>
      </c>
      <c r="P1013" s="195" t="n">
        <v>109</v>
      </c>
      <c r="Q1013" s="63" t="n">
        <v>37</v>
      </c>
      <c r="R1013" s="64" t="n">
        <v>476</v>
      </c>
      <c r="S1013" s="64" t="n">
        <v>209</v>
      </c>
      <c r="T1013" s="196" t="n">
        <f aca="false">IF(R1013&lt;&gt;0,S1013/R1013,"")</f>
        <v>0.439075630252101</v>
      </c>
    </row>
    <row r="1014" customFormat="false" ht="11.25" hidden="false" customHeight="true" outlineLevel="0" collapsed="false">
      <c r="A1014" s="32" t="s">
        <v>643</v>
      </c>
      <c r="B1014" s="63" t="n">
        <v>181</v>
      </c>
      <c r="C1014" s="64" t="n">
        <v>13</v>
      </c>
      <c r="D1014" s="64" t="n">
        <v>116</v>
      </c>
      <c r="E1014" s="63" t="n">
        <v>119</v>
      </c>
      <c r="F1014" s="64" t="n">
        <v>181</v>
      </c>
      <c r="G1014" s="65" t="n">
        <v>11</v>
      </c>
      <c r="H1014" s="63" t="n">
        <v>143</v>
      </c>
      <c r="I1014" s="65" t="n">
        <v>176</v>
      </c>
      <c r="J1014" s="63" t="n">
        <v>192</v>
      </c>
      <c r="K1014" s="64" t="n">
        <v>6</v>
      </c>
      <c r="L1014" s="65" t="n">
        <v>120</v>
      </c>
      <c r="M1014" s="193" t="n">
        <v>172</v>
      </c>
      <c r="N1014" s="65" t="n">
        <v>142</v>
      </c>
      <c r="O1014" s="134" t="n">
        <v>181</v>
      </c>
      <c r="P1014" s="195" t="n">
        <v>133</v>
      </c>
      <c r="Q1014" s="63" t="n">
        <v>25</v>
      </c>
      <c r="R1014" s="64" t="n">
        <v>574</v>
      </c>
      <c r="S1014" s="64" t="n">
        <v>324</v>
      </c>
      <c r="T1014" s="196" t="n">
        <f aca="false">IF(R1014&lt;&gt;0,S1014/R1014,"")</f>
        <v>0.564459930313589</v>
      </c>
    </row>
    <row r="1015" customFormat="false" ht="11.25" hidden="false" customHeight="true" outlineLevel="0" collapsed="false">
      <c r="A1015" s="32" t="s">
        <v>644</v>
      </c>
      <c r="B1015" s="63" t="n">
        <v>333</v>
      </c>
      <c r="C1015" s="64" t="n">
        <v>29</v>
      </c>
      <c r="D1015" s="64" t="n">
        <v>219</v>
      </c>
      <c r="E1015" s="63" t="n">
        <v>212</v>
      </c>
      <c r="F1015" s="64" t="n">
        <v>350</v>
      </c>
      <c r="G1015" s="65" t="n">
        <v>19</v>
      </c>
      <c r="H1015" s="63" t="n">
        <v>266</v>
      </c>
      <c r="I1015" s="65" t="n">
        <v>333</v>
      </c>
      <c r="J1015" s="63" t="n">
        <v>338</v>
      </c>
      <c r="K1015" s="64" t="n">
        <v>14</v>
      </c>
      <c r="L1015" s="65" t="n">
        <v>256</v>
      </c>
      <c r="M1015" s="193" t="n">
        <v>306</v>
      </c>
      <c r="N1015" s="65" t="n">
        <v>301</v>
      </c>
      <c r="O1015" s="134" t="n">
        <v>372</v>
      </c>
      <c r="P1015" s="195" t="n">
        <v>233</v>
      </c>
      <c r="Q1015" s="63" t="n">
        <v>77</v>
      </c>
      <c r="R1015" s="64" t="n">
        <v>1318</v>
      </c>
      <c r="S1015" s="64" t="n">
        <v>619</v>
      </c>
      <c r="T1015" s="196" t="n">
        <f aca="false">IF(R1015&lt;&gt;0,S1015/R1015,"")</f>
        <v>0.469650986342944</v>
      </c>
    </row>
    <row r="1016" customFormat="false" ht="11.25" hidden="false" customHeight="true" outlineLevel="0" collapsed="false">
      <c r="A1016" s="32" t="s">
        <v>645</v>
      </c>
      <c r="B1016" s="63" t="n">
        <v>342</v>
      </c>
      <c r="C1016" s="64" t="n">
        <v>12</v>
      </c>
      <c r="D1016" s="64" t="n">
        <v>220</v>
      </c>
      <c r="E1016" s="63" t="n">
        <v>215</v>
      </c>
      <c r="F1016" s="64" t="n">
        <v>344</v>
      </c>
      <c r="G1016" s="65" t="n">
        <v>11</v>
      </c>
      <c r="H1016" s="63" t="n">
        <v>265</v>
      </c>
      <c r="I1016" s="65" t="n">
        <v>323</v>
      </c>
      <c r="J1016" s="63" t="n">
        <v>356</v>
      </c>
      <c r="K1016" s="64" t="n">
        <v>4</v>
      </c>
      <c r="L1016" s="65" t="n">
        <v>233</v>
      </c>
      <c r="M1016" s="193" t="n">
        <v>315</v>
      </c>
      <c r="N1016" s="65" t="n">
        <v>275</v>
      </c>
      <c r="O1016" s="134" t="n">
        <v>324</v>
      </c>
      <c r="P1016" s="195" t="n">
        <v>265</v>
      </c>
      <c r="Q1016" s="63" t="n">
        <v>61</v>
      </c>
      <c r="R1016" s="64" t="n">
        <v>1103</v>
      </c>
      <c r="S1016" s="64" t="n">
        <v>606</v>
      </c>
      <c r="T1016" s="196" t="n">
        <f aca="false">IF(R1016&lt;&gt;0,S1016/R1016,"")</f>
        <v>0.549410698096102</v>
      </c>
    </row>
    <row r="1017" customFormat="false" ht="11.25" hidden="false" customHeight="true" outlineLevel="0" collapsed="false">
      <c r="A1017" s="32" t="s">
        <v>646</v>
      </c>
      <c r="B1017" s="63" t="n">
        <v>152</v>
      </c>
      <c r="C1017" s="64" t="n">
        <v>19</v>
      </c>
      <c r="D1017" s="64" t="n">
        <v>98</v>
      </c>
      <c r="E1017" s="63" t="n">
        <v>101</v>
      </c>
      <c r="F1017" s="64" t="n">
        <v>157</v>
      </c>
      <c r="G1017" s="65" t="n">
        <v>14</v>
      </c>
      <c r="H1017" s="63" t="n">
        <v>126</v>
      </c>
      <c r="I1017" s="65" t="n">
        <v>151</v>
      </c>
      <c r="J1017" s="63" t="n">
        <v>146</v>
      </c>
      <c r="K1017" s="64" t="n">
        <v>8</v>
      </c>
      <c r="L1017" s="65" t="n">
        <v>124</v>
      </c>
      <c r="M1017" s="193" t="n">
        <v>189</v>
      </c>
      <c r="N1017" s="65" t="n">
        <v>86</v>
      </c>
      <c r="O1017" s="134" t="n">
        <v>132</v>
      </c>
      <c r="P1017" s="195" t="n">
        <v>142</v>
      </c>
      <c r="Q1017" s="63" t="n">
        <v>26</v>
      </c>
      <c r="R1017" s="64" t="n">
        <v>589</v>
      </c>
      <c r="S1017" s="64" t="n">
        <v>285</v>
      </c>
      <c r="T1017" s="196" t="n">
        <f aca="false">IF(R1017&lt;&gt;0,S1017/R1017,"")</f>
        <v>0.483870967741936</v>
      </c>
    </row>
    <row r="1018" customFormat="false" ht="11.25" hidden="false" customHeight="true" outlineLevel="0" collapsed="false">
      <c r="A1018" s="32" t="s">
        <v>647</v>
      </c>
      <c r="B1018" s="63" t="n">
        <v>166</v>
      </c>
      <c r="C1018" s="64" t="n">
        <v>15</v>
      </c>
      <c r="D1018" s="64" t="n">
        <v>92</v>
      </c>
      <c r="E1018" s="63" t="n">
        <v>81</v>
      </c>
      <c r="F1018" s="64" t="n">
        <v>180</v>
      </c>
      <c r="G1018" s="65" t="n">
        <v>10</v>
      </c>
      <c r="H1018" s="63" t="n">
        <v>104</v>
      </c>
      <c r="I1018" s="65" t="n">
        <v>178</v>
      </c>
      <c r="J1018" s="63" t="n">
        <v>167</v>
      </c>
      <c r="K1018" s="64" t="n">
        <v>3</v>
      </c>
      <c r="L1018" s="65" t="n">
        <v>112</v>
      </c>
      <c r="M1018" s="193" t="n">
        <v>146</v>
      </c>
      <c r="N1018" s="65" t="n">
        <v>135</v>
      </c>
      <c r="O1018" s="134" t="n">
        <v>177</v>
      </c>
      <c r="P1018" s="195" t="n">
        <v>104</v>
      </c>
      <c r="Q1018" s="63" t="n">
        <v>27</v>
      </c>
      <c r="R1018" s="64" t="n">
        <v>621</v>
      </c>
      <c r="S1018" s="64" t="n">
        <v>291</v>
      </c>
      <c r="T1018" s="196" t="n">
        <f aca="false">IF(R1018&lt;&gt;0,S1018/R1018,"")</f>
        <v>0.468599033816425</v>
      </c>
    </row>
    <row r="1019" customFormat="false" ht="11.25" hidden="false" customHeight="true" outlineLevel="0" collapsed="false">
      <c r="A1019" s="32" t="s">
        <v>648</v>
      </c>
      <c r="B1019" s="63" t="n">
        <v>183</v>
      </c>
      <c r="C1019" s="64" t="n">
        <v>16</v>
      </c>
      <c r="D1019" s="64" t="n">
        <v>153</v>
      </c>
      <c r="E1019" s="63" t="n">
        <v>151</v>
      </c>
      <c r="F1019" s="64" t="n">
        <v>196</v>
      </c>
      <c r="G1019" s="65" t="n">
        <v>9</v>
      </c>
      <c r="H1019" s="63" t="n">
        <v>182</v>
      </c>
      <c r="I1019" s="65" t="n">
        <v>184</v>
      </c>
      <c r="J1019" s="63" t="n">
        <v>239</v>
      </c>
      <c r="K1019" s="64" t="n">
        <v>7</v>
      </c>
      <c r="L1019" s="65" t="n">
        <v>125</v>
      </c>
      <c r="M1019" s="193" t="n">
        <v>200</v>
      </c>
      <c r="N1019" s="65" t="n">
        <v>166</v>
      </c>
      <c r="O1019" s="134" t="n">
        <v>207</v>
      </c>
      <c r="P1019" s="195" t="n">
        <v>161</v>
      </c>
      <c r="Q1019" s="63" t="n">
        <v>26</v>
      </c>
      <c r="R1019" s="64" t="n">
        <v>714</v>
      </c>
      <c r="S1019" s="64" t="n">
        <v>374</v>
      </c>
      <c r="T1019" s="196" t="n">
        <f aca="false">IF(R1019&lt;&gt;0,S1019/R1019,"")</f>
        <v>0.523809523809524</v>
      </c>
    </row>
    <row r="1020" customFormat="false" ht="11.25" hidden="false" customHeight="true" outlineLevel="0" collapsed="false">
      <c r="A1020" s="32" t="s">
        <v>649</v>
      </c>
      <c r="B1020" s="63" t="n">
        <v>144</v>
      </c>
      <c r="C1020" s="64" t="n">
        <v>8</v>
      </c>
      <c r="D1020" s="64" t="n">
        <v>62</v>
      </c>
      <c r="E1020" s="63" t="n">
        <v>65</v>
      </c>
      <c r="F1020" s="64" t="n">
        <v>146</v>
      </c>
      <c r="G1020" s="65" t="n">
        <v>6</v>
      </c>
      <c r="H1020" s="63" t="n">
        <v>85</v>
      </c>
      <c r="I1020" s="65" t="n">
        <v>133</v>
      </c>
      <c r="J1020" s="63" t="n">
        <v>119</v>
      </c>
      <c r="K1020" s="64" t="n">
        <v>2</v>
      </c>
      <c r="L1020" s="65" t="n">
        <v>100</v>
      </c>
      <c r="M1020" s="193" t="n">
        <v>94</v>
      </c>
      <c r="N1020" s="65" t="n">
        <v>128</v>
      </c>
      <c r="O1020" s="134" t="n">
        <v>123</v>
      </c>
      <c r="P1020" s="195" t="n">
        <v>97</v>
      </c>
      <c r="Q1020" s="63" t="n">
        <v>24</v>
      </c>
      <c r="R1020" s="64" t="n">
        <v>394</v>
      </c>
      <c r="S1020" s="64" t="n">
        <v>225</v>
      </c>
      <c r="T1020" s="196" t="n">
        <f aca="false">IF(R1020&lt;&gt;0,S1020/R1020,"")</f>
        <v>0.571065989847716</v>
      </c>
    </row>
    <row r="1021" customFormat="false" ht="11.25" hidden="false" customHeight="true" outlineLevel="0" collapsed="false">
      <c r="A1021" s="32" t="s">
        <v>650</v>
      </c>
      <c r="B1021" s="63" t="n">
        <v>124</v>
      </c>
      <c r="C1021" s="64" t="n">
        <v>4</v>
      </c>
      <c r="D1021" s="64" t="n">
        <v>68</v>
      </c>
      <c r="E1021" s="63" t="n">
        <v>67</v>
      </c>
      <c r="F1021" s="64" t="n">
        <v>123</v>
      </c>
      <c r="G1021" s="65" t="n">
        <v>3</v>
      </c>
      <c r="H1021" s="63" t="n">
        <v>89</v>
      </c>
      <c r="I1021" s="65" t="n">
        <v>108</v>
      </c>
      <c r="J1021" s="63" t="n">
        <v>104</v>
      </c>
      <c r="K1021" s="64" t="n">
        <v>2</v>
      </c>
      <c r="L1021" s="65" t="n">
        <v>89</v>
      </c>
      <c r="M1021" s="193" t="n">
        <v>111</v>
      </c>
      <c r="N1021" s="65" t="n">
        <v>87</v>
      </c>
      <c r="O1021" s="134" t="n">
        <v>114</v>
      </c>
      <c r="P1021" s="195" t="n">
        <v>79</v>
      </c>
      <c r="Q1021" s="63" t="n">
        <v>22</v>
      </c>
      <c r="R1021" s="64" t="n">
        <v>441</v>
      </c>
      <c r="S1021" s="64" t="n">
        <v>203</v>
      </c>
      <c r="T1021" s="196" t="n">
        <f aca="false">IF(R1021&lt;&gt;0,S1021/R1021,"")</f>
        <v>0.46031746031746</v>
      </c>
    </row>
    <row r="1022" customFormat="false" ht="11.25" hidden="false" customHeight="true" outlineLevel="0" collapsed="false">
      <c r="A1022" s="32" t="s">
        <v>651</v>
      </c>
      <c r="B1022" s="63" t="n">
        <v>398</v>
      </c>
      <c r="C1022" s="64" t="n">
        <v>16</v>
      </c>
      <c r="D1022" s="64" t="n">
        <v>208</v>
      </c>
      <c r="E1022" s="63" t="n">
        <v>229</v>
      </c>
      <c r="F1022" s="64" t="n">
        <v>381</v>
      </c>
      <c r="G1022" s="65" t="n">
        <v>10</v>
      </c>
      <c r="H1022" s="63" t="n">
        <v>285</v>
      </c>
      <c r="I1022" s="65" t="n">
        <v>363</v>
      </c>
      <c r="J1022" s="63" t="n">
        <v>412</v>
      </c>
      <c r="K1022" s="64" t="n">
        <v>6</v>
      </c>
      <c r="L1022" s="65" t="n">
        <v>234</v>
      </c>
      <c r="M1022" s="193" t="n">
        <v>303</v>
      </c>
      <c r="N1022" s="65" t="n">
        <v>343</v>
      </c>
      <c r="O1022" s="134" t="n">
        <v>390</v>
      </c>
      <c r="P1022" s="195" t="n">
        <v>250</v>
      </c>
      <c r="Q1022" s="63" t="n">
        <v>29</v>
      </c>
      <c r="R1022" s="64" t="n">
        <v>1120</v>
      </c>
      <c r="S1022" s="64" t="n">
        <v>664</v>
      </c>
      <c r="T1022" s="196" t="n">
        <f aca="false">IF(R1022&lt;&gt;0,S1022/R1022,"")</f>
        <v>0.592857142857143</v>
      </c>
    </row>
    <row r="1023" customFormat="false" ht="11.25" hidden="false" customHeight="true" outlineLevel="0" collapsed="false">
      <c r="A1023" s="32" t="s">
        <v>652</v>
      </c>
      <c r="B1023" s="63" t="n">
        <v>165</v>
      </c>
      <c r="C1023" s="64" t="n">
        <v>9</v>
      </c>
      <c r="D1023" s="64" t="n">
        <v>106</v>
      </c>
      <c r="E1023" s="63" t="n">
        <v>108</v>
      </c>
      <c r="F1023" s="64" t="n">
        <v>167</v>
      </c>
      <c r="G1023" s="65" t="n">
        <v>3</v>
      </c>
      <c r="H1023" s="63" t="n">
        <v>151</v>
      </c>
      <c r="I1023" s="65" t="n">
        <v>140</v>
      </c>
      <c r="J1023" s="63" t="n">
        <v>186</v>
      </c>
      <c r="K1023" s="64" t="n">
        <v>3</v>
      </c>
      <c r="L1023" s="65" t="n">
        <v>105</v>
      </c>
      <c r="M1023" s="193" t="n">
        <v>157</v>
      </c>
      <c r="N1023" s="65" t="n">
        <v>133</v>
      </c>
      <c r="O1023" s="134" t="n">
        <v>155</v>
      </c>
      <c r="P1023" s="195" t="n">
        <v>135</v>
      </c>
      <c r="Q1023" s="63" t="n">
        <v>18</v>
      </c>
      <c r="R1023" s="64" t="n">
        <v>588</v>
      </c>
      <c r="S1023" s="64" t="n">
        <v>300</v>
      </c>
      <c r="T1023" s="196" t="n">
        <f aca="false">IF(R1023&lt;&gt;0,S1023/R1023,"")</f>
        <v>0.510204081632653</v>
      </c>
    </row>
    <row r="1024" customFormat="false" ht="11.25" hidden="false" customHeight="true" outlineLevel="0" collapsed="false">
      <c r="A1024" s="32" t="s">
        <v>653</v>
      </c>
      <c r="B1024" s="63" t="n">
        <v>419</v>
      </c>
      <c r="C1024" s="64" t="n">
        <v>17</v>
      </c>
      <c r="D1024" s="64" t="n">
        <v>214</v>
      </c>
      <c r="E1024" s="63" t="n">
        <v>212</v>
      </c>
      <c r="F1024" s="64" t="n">
        <v>421</v>
      </c>
      <c r="G1024" s="65" t="n">
        <v>15</v>
      </c>
      <c r="H1024" s="63" t="n">
        <v>273</v>
      </c>
      <c r="I1024" s="65" t="n">
        <v>398</v>
      </c>
      <c r="J1024" s="63" t="n">
        <v>355</v>
      </c>
      <c r="K1024" s="64" t="n">
        <v>7</v>
      </c>
      <c r="L1024" s="65" t="n">
        <v>312</v>
      </c>
      <c r="M1024" s="193" t="n">
        <v>315</v>
      </c>
      <c r="N1024" s="65" t="n">
        <v>356</v>
      </c>
      <c r="O1024" s="134" t="n">
        <v>372</v>
      </c>
      <c r="P1024" s="195" t="n">
        <v>298</v>
      </c>
      <c r="Q1024" s="63" t="n">
        <v>49</v>
      </c>
      <c r="R1024" s="64" t="n">
        <v>1292</v>
      </c>
      <c r="S1024" s="64" t="n">
        <v>688</v>
      </c>
      <c r="T1024" s="196" t="n">
        <f aca="false">IF(R1024&lt;&gt;0,S1024/R1024,"")</f>
        <v>0.532507739938081</v>
      </c>
    </row>
    <row r="1025" customFormat="false" ht="11.25" hidden="false" customHeight="true" outlineLevel="0" collapsed="false">
      <c r="A1025" s="32" t="s">
        <v>654</v>
      </c>
      <c r="B1025" s="63" t="n">
        <v>299</v>
      </c>
      <c r="C1025" s="64" t="n">
        <v>13</v>
      </c>
      <c r="D1025" s="64" t="n">
        <v>132</v>
      </c>
      <c r="E1025" s="63" t="n">
        <v>116</v>
      </c>
      <c r="F1025" s="64" t="n">
        <v>319</v>
      </c>
      <c r="G1025" s="65" t="n">
        <v>9</v>
      </c>
      <c r="H1025" s="63" t="n">
        <v>173</v>
      </c>
      <c r="I1025" s="65" t="n">
        <v>286</v>
      </c>
      <c r="J1025" s="63" t="n">
        <v>276</v>
      </c>
      <c r="K1025" s="64" t="n">
        <v>4</v>
      </c>
      <c r="L1025" s="65" t="n">
        <v>186</v>
      </c>
      <c r="M1025" s="193" t="n">
        <v>222</v>
      </c>
      <c r="N1025" s="65" t="n">
        <v>233</v>
      </c>
      <c r="O1025" s="134" t="n">
        <v>281</v>
      </c>
      <c r="P1025" s="195" t="n">
        <v>181</v>
      </c>
      <c r="Q1025" s="63" t="n">
        <v>46</v>
      </c>
      <c r="R1025" s="64" t="n">
        <v>813</v>
      </c>
      <c r="S1025" s="64" t="n">
        <v>474</v>
      </c>
      <c r="T1025" s="196" t="n">
        <f aca="false">IF(R1025&lt;&gt;0,S1025/R1025,"")</f>
        <v>0.583025830258303</v>
      </c>
    </row>
    <row r="1026" customFormat="false" ht="11.25" hidden="false" customHeight="true" outlineLevel="0" collapsed="false">
      <c r="A1026" s="32" t="s">
        <v>655</v>
      </c>
      <c r="B1026" s="63" t="n">
        <v>445</v>
      </c>
      <c r="C1026" s="64" t="n">
        <v>20</v>
      </c>
      <c r="D1026" s="64" t="n">
        <v>205</v>
      </c>
      <c r="E1026" s="63" t="n">
        <v>213</v>
      </c>
      <c r="F1026" s="64" t="n">
        <v>444</v>
      </c>
      <c r="G1026" s="65" t="n">
        <v>12</v>
      </c>
      <c r="H1026" s="63" t="n">
        <v>290</v>
      </c>
      <c r="I1026" s="65" t="n">
        <v>397</v>
      </c>
      <c r="J1026" s="63" t="n">
        <v>403</v>
      </c>
      <c r="K1026" s="64" t="n">
        <v>13</v>
      </c>
      <c r="L1026" s="65" t="n">
        <v>277</v>
      </c>
      <c r="M1026" s="193" t="n">
        <v>328</v>
      </c>
      <c r="N1026" s="65" t="n">
        <v>366</v>
      </c>
      <c r="O1026" s="134" t="n">
        <v>408</v>
      </c>
      <c r="P1026" s="195" t="n">
        <v>286</v>
      </c>
      <c r="Q1026" s="63" t="n">
        <v>58</v>
      </c>
      <c r="R1026" s="64" t="n">
        <v>1303</v>
      </c>
      <c r="S1026" s="64" t="n">
        <v>708</v>
      </c>
      <c r="T1026" s="196" t="n">
        <f aca="false">IF(R1026&lt;&gt;0,S1026/R1026,"")</f>
        <v>0.54336147352264</v>
      </c>
    </row>
    <row r="1027" customFormat="false" ht="11.25" hidden="false" customHeight="true" outlineLevel="0" collapsed="false">
      <c r="A1027" s="32" t="s">
        <v>656</v>
      </c>
      <c r="B1027" s="63" t="n">
        <v>140</v>
      </c>
      <c r="C1027" s="64" t="n">
        <v>8</v>
      </c>
      <c r="D1027" s="64" t="n">
        <v>110</v>
      </c>
      <c r="E1027" s="63" t="n">
        <v>101</v>
      </c>
      <c r="F1027" s="64" t="n">
        <v>141</v>
      </c>
      <c r="G1027" s="65" t="n">
        <v>15</v>
      </c>
      <c r="H1027" s="63" t="n">
        <v>136</v>
      </c>
      <c r="I1027" s="65" t="n">
        <v>135</v>
      </c>
      <c r="J1027" s="63" t="n">
        <v>174</v>
      </c>
      <c r="K1027" s="64" t="n">
        <v>3</v>
      </c>
      <c r="L1027" s="65" t="n">
        <v>94</v>
      </c>
      <c r="M1027" s="193" t="n">
        <v>175</v>
      </c>
      <c r="N1027" s="65" t="n">
        <v>97</v>
      </c>
      <c r="O1027" s="134" t="n">
        <v>154</v>
      </c>
      <c r="P1027" s="195" t="n">
        <v>118</v>
      </c>
      <c r="Q1027" s="63" t="n">
        <v>16</v>
      </c>
      <c r="R1027" s="64" t="n">
        <v>500</v>
      </c>
      <c r="S1027" s="64" t="n">
        <v>278</v>
      </c>
      <c r="T1027" s="196" t="n">
        <f aca="false">IF(R1027&lt;&gt;0,S1027/R1027,"")</f>
        <v>0.556</v>
      </c>
    </row>
    <row r="1028" customFormat="false" ht="11.25" hidden="false" customHeight="true" outlineLevel="0" collapsed="false">
      <c r="A1028" s="32" t="s">
        <v>657</v>
      </c>
      <c r="B1028" s="63" t="n">
        <v>189</v>
      </c>
      <c r="C1028" s="64" t="n">
        <v>16</v>
      </c>
      <c r="D1028" s="64" t="n">
        <v>107</v>
      </c>
      <c r="E1028" s="63" t="n">
        <v>120</v>
      </c>
      <c r="F1028" s="64" t="n">
        <v>178</v>
      </c>
      <c r="G1028" s="65" t="n">
        <v>9</v>
      </c>
      <c r="H1028" s="63" t="n">
        <v>143</v>
      </c>
      <c r="I1028" s="65" t="n">
        <v>170</v>
      </c>
      <c r="J1028" s="63" t="n">
        <v>180</v>
      </c>
      <c r="K1028" s="64" t="n">
        <v>6</v>
      </c>
      <c r="L1028" s="65" t="n">
        <v>129</v>
      </c>
      <c r="M1028" s="193" t="n">
        <v>183</v>
      </c>
      <c r="N1028" s="65" t="n">
        <v>141</v>
      </c>
      <c r="O1028" s="134" t="n">
        <v>190</v>
      </c>
      <c r="P1028" s="195" t="n">
        <v>132</v>
      </c>
      <c r="Q1028" s="63" t="n">
        <v>27</v>
      </c>
      <c r="R1028" s="64" t="n">
        <v>688</v>
      </c>
      <c r="S1028" s="64" t="n">
        <v>329</v>
      </c>
      <c r="T1028" s="196" t="n">
        <f aca="false">IF(R1028&lt;&gt;0,S1028/R1028,"")</f>
        <v>0.478197674418605</v>
      </c>
    </row>
    <row r="1029" customFormat="false" ht="11.25" hidden="false" customHeight="true" outlineLevel="0" collapsed="false">
      <c r="A1029" s="32" t="s">
        <v>658</v>
      </c>
      <c r="B1029" s="63" t="n">
        <v>221</v>
      </c>
      <c r="C1029" s="64" t="n">
        <v>23</v>
      </c>
      <c r="D1029" s="64" t="n">
        <v>129</v>
      </c>
      <c r="E1029" s="63" t="n">
        <v>135</v>
      </c>
      <c r="F1029" s="64" t="n">
        <v>220</v>
      </c>
      <c r="G1029" s="65" t="n">
        <v>14</v>
      </c>
      <c r="H1029" s="63" t="n">
        <v>169</v>
      </c>
      <c r="I1029" s="65" t="n">
        <v>218</v>
      </c>
      <c r="J1029" s="63" t="n">
        <v>211</v>
      </c>
      <c r="K1029" s="64" t="n">
        <v>11</v>
      </c>
      <c r="L1029" s="65" t="n">
        <v>164</v>
      </c>
      <c r="M1029" s="193" t="n">
        <v>221</v>
      </c>
      <c r="N1029" s="65" t="n">
        <v>168</v>
      </c>
      <c r="O1029" s="134" t="n">
        <v>222</v>
      </c>
      <c r="P1029" s="195" t="n">
        <v>162</v>
      </c>
      <c r="Q1029" s="63" t="n">
        <v>46</v>
      </c>
      <c r="R1029" s="64" t="n">
        <v>804</v>
      </c>
      <c r="S1029" s="64" t="n">
        <v>396</v>
      </c>
      <c r="T1029" s="196" t="n">
        <f aca="false">IF(R1029&lt;&gt;0,S1029/R1029,"")</f>
        <v>0.492537313432836</v>
      </c>
    </row>
    <row r="1030" customFormat="false" ht="11.25" hidden="false" customHeight="true" outlineLevel="0" collapsed="false">
      <c r="A1030" s="32" t="s">
        <v>659</v>
      </c>
      <c r="B1030" s="63" t="n">
        <v>290</v>
      </c>
      <c r="C1030" s="64" t="n">
        <v>18</v>
      </c>
      <c r="D1030" s="64" t="n">
        <v>135</v>
      </c>
      <c r="E1030" s="63" t="n">
        <v>146</v>
      </c>
      <c r="F1030" s="64" t="n">
        <v>290</v>
      </c>
      <c r="G1030" s="65" t="n">
        <v>10</v>
      </c>
      <c r="H1030" s="63" t="n">
        <v>180</v>
      </c>
      <c r="I1030" s="65" t="n">
        <v>280</v>
      </c>
      <c r="J1030" s="63" t="n">
        <v>254</v>
      </c>
      <c r="K1030" s="64" t="n">
        <v>8</v>
      </c>
      <c r="L1030" s="65" t="n">
        <v>207</v>
      </c>
      <c r="M1030" s="193" t="n">
        <v>222</v>
      </c>
      <c r="N1030" s="65" t="n">
        <v>240</v>
      </c>
      <c r="O1030" s="134" t="n">
        <v>246</v>
      </c>
      <c r="P1030" s="195" t="n">
        <v>207</v>
      </c>
      <c r="Q1030" s="63" t="n">
        <v>31</v>
      </c>
      <c r="R1030" s="64" t="n">
        <v>880</v>
      </c>
      <c r="S1030" s="64" t="n">
        <v>478</v>
      </c>
      <c r="T1030" s="196" t="n">
        <f aca="false">IF(R1030&lt;&gt;0,S1030/R1030,"")</f>
        <v>0.543181818181818</v>
      </c>
    </row>
    <row r="1031" customFormat="false" ht="11.25" hidden="false" customHeight="true" outlineLevel="0" collapsed="false">
      <c r="A1031" s="32" t="s">
        <v>660</v>
      </c>
      <c r="B1031" s="63" t="n">
        <v>63</v>
      </c>
      <c r="C1031" s="64" t="n">
        <v>6</v>
      </c>
      <c r="D1031" s="64" t="n">
        <v>81</v>
      </c>
      <c r="E1031" s="63" t="n">
        <v>80</v>
      </c>
      <c r="F1031" s="64" t="n">
        <v>67</v>
      </c>
      <c r="G1031" s="65" t="n">
        <v>5</v>
      </c>
      <c r="H1031" s="63" t="n">
        <v>86</v>
      </c>
      <c r="I1031" s="65" t="n">
        <v>62</v>
      </c>
      <c r="J1031" s="63" t="n">
        <v>95</v>
      </c>
      <c r="K1031" s="64" t="n">
        <v>4</v>
      </c>
      <c r="L1031" s="65" t="n">
        <v>56</v>
      </c>
      <c r="M1031" s="193" t="n">
        <v>104</v>
      </c>
      <c r="N1031" s="65" t="n">
        <v>47</v>
      </c>
      <c r="O1031" s="134" t="n">
        <v>71</v>
      </c>
      <c r="P1031" s="195" t="n">
        <v>79</v>
      </c>
      <c r="Q1031" s="63" t="n">
        <v>22</v>
      </c>
      <c r="R1031" s="64" t="n">
        <v>373</v>
      </c>
      <c r="S1031" s="64" t="n">
        <v>155</v>
      </c>
      <c r="T1031" s="196" t="n">
        <f aca="false">IF(R1031&lt;&gt;0,S1031/R1031,"")</f>
        <v>0.415549597855228</v>
      </c>
    </row>
    <row r="1032" customFormat="false" ht="11.25" hidden="false" customHeight="true" outlineLevel="0" collapsed="false">
      <c r="A1032" s="32" t="s">
        <v>661</v>
      </c>
      <c r="B1032" s="63" t="n">
        <v>70</v>
      </c>
      <c r="C1032" s="64" t="n">
        <v>9</v>
      </c>
      <c r="D1032" s="64" t="n">
        <v>25</v>
      </c>
      <c r="E1032" s="63" t="n">
        <v>28</v>
      </c>
      <c r="F1032" s="64" t="n">
        <v>65</v>
      </c>
      <c r="G1032" s="65" t="n">
        <v>8</v>
      </c>
      <c r="H1032" s="63" t="n">
        <v>42</v>
      </c>
      <c r="I1032" s="65" t="n">
        <v>64</v>
      </c>
      <c r="J1032" s="63" t="n">
        <v>47</v>
      </c>
      <c r="K1032" s="64" t="n">
        <v>4</v>
      </c>
      <c r="L1032" s="65" t="n">
        <v>57</v>
      </c>
      <c r="M1032" s="193" t="n">
        <v>55</v>
      </c>
      <c r="N1032" s="65" t="n">
        <v>50</v>
      </c>
      <c r="O1032" s="134" t="n">
        <v>55</v>
      </c>
      <c r="P1032" s="195" t="n">
        <v>53</v>
      </c>
      <c r="Q1032" s="63" t="n">
        <v>4</v>
      </c>
      <c r="R1032" s="64" t="n">
        <v>213</v>
      </c>
      <c r="S1032" s="64" t="n">
        <v>109</v>
      </c>
      <c r="T1032" s="196" t="n">
        <f aca="false">IF(R1032&lt;&gt;0,S1032/R1032,"")</f>
        <v>0.511737089201878</v>
      </c>
    </row>
    <row r="1033" customFormat="false" ht="11.25" hidden="false" customHeight="true" outlineLevel="0" collapsed="false">
      <c r="A1033" s="32" t="s">
        <v>662</v>
      </c>
      <c r="B1033" s="63" t="n">
        <v>295</v>
      </c>
      <c r="C1033" s="64" t="n">
        <v>23</v>
      </c>
      <c r="D1033" s="64" t="n">
        <v>107</v>
      </c>
      <c r="E1033" s="63" t="n">
        <v>119</v>
      </c>
      <c r="F1033" s="64" t="n">
        <v>299</v>
      </c>
      <c r="G1033" s="65" t="n">
        <v>8</v>
      </c>
      <c r="H1033" s="63" t="n">
        <v>163</v>
      </c>
      <c r="I1033" s="65" t="n">
        <v>282</v>
      </c>
      <c r="J1033" s="63" t="n">
        <v>242</v>
      </c>
      <c r="K1033" s="64" t="n">
        <v>11</v>
      </c>
      <c r="L1033" s="65" t="n">
        <v>194</v>
      </c>
      <c r="M1033" s="193" t="n">
        <v>216</v>
      </c>
      <c r="N1033" s="65" t="n">
        <v>226</v>
      </c>
      <c r="O1033" s="134" t="n">
        <v>248</v>
      </c>
      <c r="P1033" s="195" t="n">
        <v>194</v>
      </c>
      <c r="Q1033" s="63" t="n">
        <v>27</v>
      </c>
      <c r="R1033" s="64" t="n">
        <v>833</v>
      </c>
      <c r="S1033" s="64" t="n">
        <v>454</v>
      </c>
      <c r="T1033" s="196" t="n">
        <f aca="false">IF(R1033&lt;&gt;0,S1033/R1033,"")</f>
        <v>0.545018007202881</v>
      </c>
    </row>
    <row r="1034" customFormat="false" ht="11.25" hidden="false" customHeight="true" outlineLevel="0" collapsed="false">
      <c r="A1034" s="32" t="s">
        <v>663</v>
      </c>
      <c r="B1034" s="63" t="n">
        <v>310</v>
      </c>
      <c r="C1034" s="64" t="n">
        <v>23</v>
      </c>
      <c r="D1034" s="64" t="n">
        <v>168</v>
      </c>
      <c r="E1034" s="63" t="n">
        <v>168</v>
      </c>
      <c r="F1034" s="64" t="n">
        <v>316</v>
      </c>
      <c r="G1034" s="65" t="n">
        <v>23</v>
      </c>
      <c r="H1034" s="63" t="n">
        <v>212</v>
      </c>
      <c r="I1034" s="65" t="n">
        <v>305</v>
      </c>
      <c r="J1034" s="63" t="n">
        <v>284</v>
      </c>
      <c r="K1034" s="64" t="n">
        <v>4</v>
      </c>
      <c r="L1034" s="65" t="n">
        <v>236</v>
      </c>
      <c r="M1034" s="193" t="n">
        <v>282</v>
      </c>
      <c r="N1034" s="65" t="n">
        <v>242</v>
      </c>
      <c r="O1034" s="134" t="n">
        <v>297</v>
      </c>
      <c r="P1034" s="195" t="n">
        <v>226</v>
      </c>
      <c r="Q1034" s="63" t="n">
        <v>30</v>
      </c>
      <c r="R1034" s="64" t="n">
        <v>878</v>
      </c>
      <c r="S1034" s="64" t="n">
        <v>537</v>
      </c>
      <c r="T1034" s="196" t="n">
        <f aca="false">IF(R1034&lt;&gt;0,S1034/R1034,"")</f>
        <v>0.611617312072893</v>
      </c>
    </row>
    <row r="1035" customFormat="false" ht="11.25" hidden="false" customHeight="true" outlineLevel="0" collapsed="false">
      <c r="A1035" s="32" t="s">
        <v>664</v>
      </c>
      <c r="B1035" s="63" t="n">
        <v>252</v>
      </c>
      <c r="C1035" s="64" t="n">
        <v>6</v>
      </c>
      <c r="D1035" s="64" t="n">
        <v>94</v>
      </c>
      <c r="E1035" s="63" t="n">
        <v>94</v>
      </c>
      <c r="F1035" s="64" t="n">
        <v>248</v>
      </c>
      <c r="G1035" s="65" t="n">
        <v>11</v>
      </c>
      <c r="H1035" s="63" t="n">
        <v>123</v>
      </c>
      <c r="I1035" s="65" t="n">
        <v>234</v>
      </c>
      <c r="J1035" s="63" t="n">
        <v>191</v>
      </c>
      <c r="K1035" s="64" t="n">
        <v>2</v>
      </c>
      <c r="L1035" s="65" t="n">
        <v>167</v>
      </c>
      <c r="M1035" s="193" t="n">
        <v>158</v>
      </c>
      <c r="N1035" s="65" t="n">
        <v>200</v>
      </c>
      <c r="O1035" s="134" t="n">
        <v>220</v>
      </c>
      <c r="P1035" s="195" t="n">
        <v>137</v>
      </c>
      <c r="Q1035" s="63" t="n">
        <v>33</v>
      </c>
      <c r="R1035" s="64" t="n">
        <v>583</v>
      </c>
      <c r="S1035" s="64" t="n">
        <v>365</v>
      </c>
      <c r="T1035" s="196" t="n">
        <f aca="false">IF(R1035&lt;&gt;0,S1035/R1035,"")</f>
        <v>0.626072041166381</v>
      </c>
    </row>
    <row r="1036" customFormat="false" ht="11.25" hidden="false" customHeight="true" outlineLevel="0" collapsed="false">
      <c r="A1036" s="32" t="s">
        <v>665</v>
      </c>
      <c r="B1036" s="63" t="n">
        <v>392</v>
      </c>
      <c r="C1036" s="64" t="n">
        <v>12</v>
      </c>
      <c r="D1036" s="64" t="n">
        <v>127</v>
      </c>
      <c r="E1036" s="63" t="n">
        <v>112</v>
      </c>
      <c r="F1036" s="64" t="n">
        <v>416</v>
      </c>
      <c r="G1036" s="65" t="n">
        <v>4</v>
      </c>
      <c r="H1036" s="63" t="n">
        <v>181</v>
      </c>
      <c r="I1036" s="65" t="n">
        <v>373</v>
      </c>
      <c r="J1036" s="63" t="n">
        <v>285</v>
      </c>
      <c r="K1036" s="64" t="n">
        <v>1</v>
      </c>
      <c r="L1036" s="65" t="n">
        <v>270</v>
      </c>
      <c r="M1036" s="193" t="n">
        <v>214</v>
      </c>
      <c r="N1036" s="65" t="n">
        <v>338</v>
      </c>
      <c r="O1036" s="134" t="n">
        <v>362</v>
      </c>
      <c r="P1036" s="195" t="n">
        <v>193</v>
      </c>
      <c r="Q1036" s="63" t="n">
        <v>32</v>
      </c>
      <c r="R1036" s="64" t="n">
        <v>947</v>
      </c>
      <c r="S1036" s="64" t="n">
        <v>563</v>
      </c>
      <c r="T1036" s="196" t="n">
        <f aca="false">IF(R1036&lt;&gt;0,S1036/R1036,"")</f>
        <v>0.594508975712777</v>
      </c>
    </row>
    <row r="1037" customFormat="false" ht="11.25" hidden="false" customHeight="true" outlineLevel="0" collapsed="false">
      <c r="A1037" s="32" t="s">
        <v>666</v>
      </c>
      <c r="B1037" s="63" t="n">
        <v>227</v>
      </c>
      <c r="C1037" s="64" t="n">
        <v>14</v>
      </c>
      <c r="D1037" s="64" t="n">
        <v>115</v>
      </c>
      <c r="E1037" s="63" t="n">
        <v>126</v>
      </c>
      <c r="F1037" s="64" t="n">
        <v>225</v>
      </c>
      <c r="G1037" s="65" t="n">
        <v>16</v>
      </c>
      <c r="H1037" s="63" t="n">
        <v>154</v>
      </c>
      <c r="I1037" s="65" t="n">
        <v>216</v>
      </c>
      <c r="J1037" s="63" t="n">
        <v>204</v>
      </c>
      <c r="K1037" s="64" t="n">
        <v>13</v>
      </c>
      <c r="L1037" s="65" t="n">
        <v>157</v>
      </c>
      <c r="M1037" s="193" t="n">
        <v>188</v>
      </c>
      <c r="N1037" s="65" t="n">
        <v>186</v>
      </c>
      <c r="O1037" s="134" t="n">
        <v>221</v>
      </c>
      <c r="P1037" s="195" t="n">
        <v>154</v>
      </c>
      <c r="Q1037" s="63" t="n">
        <v>26</v>
      </c>
      <c r="R1037" s="64" t="n">
        <v>620</v>
      </c>
      <c r="S1037" s="64" t="n">
        <v>382</v>
      </c>
      <c r="T1037" s="196" t="n">
        <f aca="false">IF(R1037&lt;&gt;0,S1037/R1037,"")</f>
        <v>0.616129032258064</v>
      </c>
    </row>
    <row r="1038" customFormat="false" ht="11.25" hidden="false" customHeight="true" outlineLevel="0" collapsed="false">
      <c r="A1038" s="32" t="s">
        <v>667</v>
      </c>
      <c r="B1038" s="63" t="n">
        <v>156</v>
      </c>
      <c r="C1038" s="64" t="n">
        <v>9</v>
      </c>
      <c r="D1038" s="64" t="n">
        <v>100</v>
      </c>
      <c r="E1038" s="63" t="n">
        <v>101</v>
      </c>
      <c r="F1038" s="64" t="n">
        <v>166</v>
      </c>
      <c r="G1038" s="65" t="n">
        <v>1</v>
      </c>
      <c r="H1038" s="63" t="n">
        <v>113</v>
      </c>
      <c r="I1038" s="65" t="n">
        <v>166</v>
      </c>
      <c r="J1038" s="63" t="n">
        <v>158</v>
      </c>
      <c r="K1038" s="64" t="n">
        <v>2</v>
      </c>
      <c r="L1038" s="65" t="n">
        <v>125</v>
      </c>
      <c r="M1038" s="193" t="n">
        <v>149</v>
      </c>
      <c r="N1038" s="65" t="n">
        <v>130</v>
      </c>
      <c r="O1038" s="134" t="n">
        <v>159</v>
      </c>
      <c r="P1038" s="195" t="n">
        <v>118</v>
      </c>
      <c r="Q1038" s="63" t="n">
        <v>16</v>
      </c>
      <c r="R1038" s="64" t="n">
        <v>517</v>
      </c>
      <c r="S1038" s="64" t="n">
        <v>289</v>
      </c>
      <c r="T1038" s="196" t="n">
        <f aca="false">IF(R1038&lt;&gt;0,S1038/R1038,"")</f>
        <v>0.55899419729207</v>
      </c>
    </row>
    <row r="1039" customFormat="false" ht="11.25" hidden="false" customHeight="true" outlineLevel="0" collapsed="false">
      <c r="A1039" s="32" t="s">
        <v>668</v>
      </c>
      <c r="B1039" s="63" t="n">
        <v>139</v>
      </c>
      <c r="C1039" s="64" t="n">
        <v>7</v>
      </c>
      <c r="D1039" s="64" t="n">
        <v>63</v>
      </c>
      <c r="E1039" s="63" t="n">
        <v>60</v>
      </c>
      <c r="F1039" s="64" t="n">
        <v>142</v>
      </c>
      <c r="G1039" s="65" t="n">
        <v>8</v>
      </c>
      <c r="H1039" s="63" t="n">
        <v>74</v>
      </c>
      <c r="I1039" s="65" t="n">
        <v>138</v>
      </c>
      <c r="J1039" s="63" t="n">
        <v>118</v>
      </c>
      <c r="K1039" s="64" t="n">
        <v>5</v>
      </c>
      <c r="L1039" s="65" t="n">
        <v>92</v>
      </c>
      <c r="M1039" s="193" t="n">
        <v>118</v>
      </c>
      <c r="N1039" s="65" t="n">
        <v>100</v>
      </c>
      <c r="O1039" s="134" t="n">
        <v>131</v>
      </c>
      <c r="P1039" s="195" t="n">
        <v>82</v>
      </c>
      <c r="Q1039" s="63" t="n">
        <v>13</v>
      </c>
      <c r="R1039" s="64" t="n">
        <v>391</v>
      </c>
      <c r="S1039" s="64" t="n">
        <v>226</v>
      </c>
      <c r="T1039" s="196" t="n">
        <f aca="false">IF(R1039&lt;&gt;0,S1039/R1039,"")</f>
        <v>0.578005115089514</v>
      </c>
    </row>
    <row r="1040" customFormat="false" ht="11.25" hidden="false" customHeight="true" outlineLevel="0" collapsed="false">
      <c r="A1040" s="32" t="s">
        <v>669</v>
      </c>
      <c r="B1040" s="63" t="n">
        <v>169</v>
      </c>
      <c r="C1040" s="64" t="n">
        <v>20</v>
      </c>
      <c r="D1040" s="64" t="n">
        <v>112</v>
      </c>
      <c r="E1040" s="63" t="n">
        <v>123</v>
      </c>
      <c r="F1040" s="64" t="n">
        <v>159</v>
      </c>
      <c r="G1040" s="65" t="n">
        <v>15</v>
      </c>
      <c r="H1040" s="63" t="n">
        <v>146</v>
      </c>
      <c r="I1040" s="65" t="n">
        <v>162</v>
      </c>
      <c r="J1040" s="63" t="n">
        <v>168</v>
      </c>
      <c r="K1040" s="64" t="n">
        <v>11</v>
      </c>
      <c r="L1040" s="65" t="n">
        <v>131</v>
      </c>
      <c r="M1040" s="193" t="n">
        <v>173</v>
      </c>
      <c r="N1040" s="65" t="n">
        <v>138</v>
      </c>
      <c r="O1040" s="134" t="n">
        <v>147</v>
      </c>
      <c r="P1040" s="195" t="n">
        <v>161</v>
      </c>
      <c r="Q1040" s="63" t="n">
        <v>20</v>
      </c>
      <c r="R1040" s="64" t="n">
        <v>569</v>
      </c>
      <c r="S1040" s="64" t="n">
        <v>321</v>
      </c>
      <c r="T1040" s="196" t="n">
        <f aca="false">IF(R1040&lt;&gt;0,S1040/R1040,"")</f>
        <v>0.56414762741652</v>
      </c>
    </row>
    <row r="1041" customFormat="false" ht="11.25" hidden="false" customHeight="true" outlineLevel="0" collapsed="false">
      <c r="A1041" s="32" t="s">
        <v>670</v>
      </c>
      <c r="B1041" s="63" t="n">
        <v>81</v>
      </c>
      <c r="C1041" s="64" t="n">
        <v>19</v>
      </c>
      <c r="D1041" s="64" t="n">
        <v>58</v>
      </c>
      <c r="E1041" s="63" t="n">
        <v>66</v>
      </c>
      <c r="F1041" s="64" t="n">
        <v>93</v>
      </c>
      <c r="G1041" s="65" t="n">
        <v>5</v>
      </c>
      <c r="H1041" s="63" t="n">
        <v>90</v>
      </c>
      <c r="I1041" s="65" t="n">
        <v>80</v>
      </c>
      <c r="J1041" s="63" t="n">
        <v>106</v>
      </c>
      <c r="K1041" s="64" t="n">
        <v>6</v>
      </c>
      <c r="L1041" s="65" t="n">
        <v>62</v>
      </c>
      <c r="M1041" s="193" t="n">
        <v>120</v>
      </c>
      <c r="N1041" s="65" t="n">
        <v>52</v>
      </c>
      <c r="O1041" s="134" t="n">
        <v>104</v>
      </c>
      <c r="P1041" s="195" t="n">
        <v>69</v>
      </c>
      <c r="Q1041" s="63" t="n">
        <v>13</v>
      </c>
      <c r="R1041" s="64" t="n">
        <v>302</v>
      </c>
      <c r="S1041" s="64" t="n">
        <v>178</v>
      </c>
      <c r="T1041" s="196" t="n">
        <f aca="false">IF(R1041&lt;&gt;0,S1041/R1041,"")</f>
        <v>0.589403973509934</v>
      </c>
    </row>
    <row r="1042" customFormat="false" ht="11.25" hidden="false" customHeight="true" outlineLevel="0" collapsed="false">
      <c r="A1042" s="32" t="s">
        <v>671</v>
      </c>
      <c r="B1042" s="63" t="n">
        <v>78</v>
      </c>
      <c r="C1042" s="64" t="n">
        <v>2</v>
      </c>
      <c r="D1042" s="64" t="n">
        <v>45</v>
      </c>
      <c r="E1042" s="63" t="n">
        <v>44</v>
      </c>
      <c r="F1042" s="64" t="n">
        <v>80</v>
      </c>
      <c r="G1042" s="65" t="n">
        <v>2</v>
      </c>
      <c r="H1042" s="63" t="n">
        <v>52</v>
      </c>
      <c r="I1042" s="65" t="n">
        <v>72</v>
      </c>
      <c r="J1042" s="63" t="n">
        <v>73</v>
      </c>
      <c r="K1042" s="64" t="n">
        <v>2</v>
      </c>
      <c r="L1042" s="65" t="n">
        <v>54</v>
      </c>
      <c r="M1042" s="193" t="n">
        <v>79</v>
      </c>
      <c r="N1042" s="65" t="n">
        <v>51</v>
      </c>
      <c r="O1042" s="134" t="n">
        <v>73</v>
      </c>
      <c r="P1042" s="195" t="n">
        <v>56</v>
      </c>
      <c r="Q1042" s="63" t="n">
        <v>5</v>
      </c>
      <c r="R1042" s="64" t="n">
        <v>225</v>
      </c>
      <c r="S1042" s="64" t="n">
        <v>132</v>
      </c>
      <c r="T1042" s="196" t="n">
        <f aca="false">IF(R1042&lt;&gt;0,S1042/R1042,"")</f>
        <v>0.586666666666667</v>
      </c>
    </row>
    <row r="1043" customFormat="false" ht="11.25" hidden="false" customHeight="true" outlineLevel="0" collapsed="false">
      <c r="A1043" s="32" t="s">
        <v>672</v>
      </c>
      <c r="B1043" s="63" t="n">
        <v>252</v>
      </c>
      <c r="C1043" s="64" t="n">
        <v>14</v>
      </c>
      <c r="D1043" s="64" t="n">
        <v>132</v>
      </c>
      <c r="E1043" s="63" t="n">
        <v>135</v>
      </c>
      <c r="F1043" s="64" t="n">
        <v>246</v>
      </c>
      <c r="G1043" s="65" t="n">
        <v>18</v>
      </c>
      <c r="H1043" s="63" t="n">
        <v>167</v>
      </c>
      <c r="I1043" s="65" t="n">
        <v>243</v>
      </c>
      <c r="J1043" s="63" t="n">
        <v>203</v>
      </c>
      <c r="K1043" s="64" t="n">
        <v>10</v>
      </c>
      <c r="L1043" s="65" t="n">
        <v>197</v>
      </c>
      <c r="M1043" s="193" t="n">
        <v>221</v>
      </c>
      <c r="N1043" s="65" t="n">
        <v>189</v>
      </c>
      <c r="O1043" s="134" t="n">
        <v>216</v>
      </c>
      <c r="P1043" s="195" t="n">
        <v>194</v>
      </c>
      <c r="Q1043" s="63" t="n">
        <v>25</v>
      </c>
      <c r="R1043" s="64" t="n">
        <v>707</v>
      </c>
      <c r="S1043" s="64" t="n">
        <v>421</v>
      </c>
      <c r="T1043" s="196" t="n">
        <f aca="false">IF(R1043&lt;&gt;0,S1043/R1043,"")</f>
        <v>0.595473833097596</v>
      </c>
    </row>
    <row r="1044" customFormat="false" ht="11.25" hidden="false" customHeight="true" outlineLevel="0" collapsed="false">
      <c r="A1044" s="32" t="s">
        <v>673</v>
      </c>
      <c r="B1044" s="63" t="n">
        <v>186</v>
      </c>
      <c r="C1044" s="64" t="n">
        <v>8</v>
      </c>
      <c r="D1044" s="64" t="n">
        <v>67</v>
      </c>
      <c r="E1044" s="63" t="n">
        <v>74</v>
      </c>
      <c r="F1044" s="64" t="n">
        <v>183</v>
      </c>
      <c r="G1044" s="65" t="n">
        <v>5</v>
      </c>
      <c r="H1044" s="63" t="n">
        <v>89</v>
      </c>
      <c r="I1044" s="65" t="n">
        <v>180</v>
      </c>
      <c r="J1044" s="63" t="n">
        <v>162</v>
      </c>
      <c r="K1044" s="64" t="n">
        <v>4</v>
      </c>
      <c r="L1044" s="65" t="n">
        <v>107</v>
      </c>
      <c r="M1044" s="193" t="n">
        <v>133</v>
      </c>
      <c r="N1044" s="65" t="n">
        <v>135</v>
      </c>
      <c r="O1044" s="134" t="n">
        <v>184</v>
      </c>
      <c r="P1044" s="195" t="n">
        <v>83</v>
      </c>
      <c r="Q1044" s="63" t="n">
        <v>11</v>
      </c>
      <c r="R1044" s="64" t="n">
        <v>458</v>
      </c>
      <c r="S1044" s="64" t="n">
        <v>276</v>
      </c>
      <c r="T1044" s="196" t="n">
        <f aca="false">IF(R1044&lt;&gt;0,S1044/R1044,"")</f>
        <v>0.602620087336245</v>
      </c>
    </row>
    <row r="1045" customFormat="false" ht="11.25" hidden="false" customHeight="true" outlineLevel="0" collapsed="false">
      <c r="A1045" s="32" t="s">
        <v>674</v>
      </c>
      <c r="B1045" s="63" t="n">
        <v>77</v>
      </c>
      <c r="C1045" s="64" t="n">
        <v>4</v>
      </c>
      <c r="D1045" s="64" t="n">
        <v>25</v>
      </c>
      <c r="E1045" s="63" t="n">
        <v>26</v>
      </c>
      <c r="F1045" s="64" t="n">
        <v>78</v>
      </c>
      <c r="G1045" s="65" t="n">
        <v>5</v>
      </c>
      <c r="H1045" s="63" t="n">
        <v>32</v>
      </c>
      <c r="I1045" s="65" t="n">
        <v>77</v>
      </c>
      <c r="J1045" s="63" t="n">
        <v>52</v>
      </c>
      <c r="K1045" s="64" t="n">
        <v>0</v>
      </c>
      <c r="L1045" s="65" t="n">
        <v>60</v>
      </c>
      <c r="M1045" s="193" t="n">
        <v>62</v>
      </c>
      <c r="N1045" s="65" t="n">
        <v>49</v>
      </c>
      <c r="O1045" s="134" t="n">
        <v>66</v>
      </c>
      <c r="P1045" s="195" t="n">
        <v>46</v>
      </c>
      <c r="Q1045" s="63" t="n">
        <v>9</v>
      </c>
      <c r="R1045" s="64" t="n">
        <v>194</v>
      </c>
      <c r="S1045" s="64" t="n">
        <v>116</v>
      </c>
      <c r="T1045" s="196" t="n">
        <f aca="false">IF(R1045&lt;&gt;0,S1045/R1045,"")</f>
        <v>0.597938144329897</v>
      </c>
    </row>
    <row r="1046" customFormat="false" ht="11.25" hidden="false" customHeight="true" outlineLevel="0" collapsed="false">
      <c r="A1046" s="32" t="s">
        <v>675</v>
      </c>
      <c r="B1046" s="63" t="n">
        <v>230</v>
      </c>
      <c r="C1046" s="64" t="n">
        <v>13</v>
      </c>
      <c r="D1046" s="64" t="n">
        <v>106</v>
      </c>
      <c r="E1046" s="63" t="n">
        <v>116</v>
      </c>
      <c r="F1046" s="64" t="n">
        <v>222</v>
      </c>
      <c r="G1046" s="65" t="n">
        <v>12</v>
      </c>
      <c r="H1046" s="63" t="n">
        <v>143</v>
      </c>
      <c r="I1046" s="65" t="n">
        <v>218</v>
      </c>
      <c r="J1046" s="63" t="n">
        <v>199</v>
      </c>
      <c r="K1046" s="64" t="n">
        <v>7</v>
      </c>
      <c r="L1046" s="65" t="n">
        <v>160</v>
      </c>
      <c r="M1046" s="193" t="n">
        <v>190</v>
      </c>
      <c r="N1046" s="65" t="n">
        <v>174</v>
      </c>
      <c r="O1046" s="134" t="n">
        <v>209</v>
      </c>
      <c r="P1046" s="195" t="n">
        <v>153</v>
      </c>
      <c r="Q1046" s="63" t="n">
        <v>35</v>
      </c>
      <c r="R1046" s="64" t="n">
        <v>595</v>
      </c>
      <c r="S1046" s="64" t="n">
        <v>370</v>
      </c>
      <c r="T1046" s="196" t="n">
        <f aca="false">IF(R1046&lt;&gt;0,S1046/R1046,"")</f>
        <v>0.621848739495798</v>
      </c>
    </row>
    <row r="1047" customFormat="false" ht="11.25" hidden="false" customHeight="true" outlineLevel="0" collapsed="false">
      <c r="A1047" s="32" t="s">
        <v>676</v>
      </c>
      <c r="B1047" s="63" t="n">
        <v>248</v>
      </c>
      <c r="C1047" s="64" t="n">
        <v>10</v>
      </c>
      <c r="D1047" s="64" t="n">
        <v>132</v>
      </c>
      <c r="E1047" s="63" t="n">
        <v>114</v>
      </c>
      <c r="F1047" s="64" t="n">
        <v>260</v>
      </c>
      <c r="G1047" s="65" t="n">
        <v>13</v>
      </c>
      <c r="H1047" s="63" t="n">
        <v>137</v>
      </c>
      <c r="I1047" s="65" t="n">
        <v>257</v>
      </c>
      <c r="J1047" s="63" t="n">
        <v>207</v>
      </c>
      <c r="K1047" s="64" t="n">
        <v>9</v>
      </c>
      <c r="L1047" s="65" t="n">
        <v>184</v>
      </c>
      <c r="M1047" s="193" t="n">
        <v>209</v>
      </c>
      <c r="N1047" s="65" t="n">
        <v>184</v>
      </c>
      <c r="O1047" s="134" t="n">
        <v>236</v>
      </c>
      <c r="P1047" s="195" t="n">
        <v>157</v>
      </c>
      <c r="Q1047" s="63" t="n">
        <v>14</v>
      </c>
      <c r="R1047" s="64" t="n">
        <v>657</v>
      </c>
      <c r="S1047" s="64" t="n">
        <v>404</v>
      </c>
      <c r="T1047" s="196" t="n">
        <f aca="false">IF(R1047&lt;&gt;0,S1047/R1047,"")</f>
        <v>0.614916286149163</v>
      </c>
    </row>
    <row r="1048" customFormat="false" ht="11.25" hidden="false" customHeight="true" outlineLevel="0" collapsed="false">
      <c r="A1048" s="32" t="s">
        <v>677</v>
      </c>
      <c r="B1048" s="63" t="n">
        <v>244</v>
      </c>
      <c r="C1048" s="64" t="n">
        <v>16</v>
      </c>
      <c r="D1048" s="64" t="n">
        <v>83</v>
      </c>
      <c r="E1048" s="63" t="n">
        <v>102</v>
      </c>
      <c r="F1048" s="64" t="n">
        <v>234</v>
      </c>
      <c r="G1048" s="65" t="n">
        <v>15</v>
      </c>
      <c r="H1048" s="63" t="n">
        <v>140</v>
      </c>
      <c r="I1048" s="65" t="n">
        <v>223</v>
      </c>
      <c r="J1048" s="63" t="n">
        <v>181</v>
      </c>
      <c r="K1048" s="64" t="n">
        <v>4</v>
      </c>
      <c r="L1048" s="65" t="n">
        <v>178</v>
      </c>
      <c r="M1048" s="193" t="n">
        <v>178</v>
      </c>
      <c r="N1048" s="65" t="n">
        <v>182</v>
      </c>
      <c r="O1048" s="134" t="n">
        <v>207</v>
      </c>
      <c r="P1048" s="195" t="n">
        <v>157</v>
      </c>
      <c r="Q1048" s="63" t="n">
        <v>13</v>
      </c>
      <c r="R1048" s="64" t="n">
        <v>657</v>
      </c>
      <c r="S1048" s="64" t="n">
        <v>370</v>
      </c>
      <c r="T1048" s="196" t="n">
        <f aca="false">IF(R1048&lt;&gt;0,S1048/R1048,"")</f>
        <v>0.563165905631659</v>
      </c>
    </row>
    <row r="1049" customFormat="false" ht="11.25" hidden="false" customHeight="true" outlineLevel="0" collapsed="false">
      <c r="A1049" s="32" t="s">
        <v>678</v>
      </c>
      <c r="B1049" s="63" t="n">
        <v>238</v>
      </c>
      <c r="C1049" s="64" t="n">
        <v>15</v>
      </c>
      <c r="D1049" s="64" t="n">
        <v>120</v>
      </c>
      <c r="E1049" s="63" t="n">
        <v>120</v>
      </c>
      <c r="F1049" s="64" t="n">
        <v>243</v>
      </c>
      <c r="G1049" s="65" t="n">
        <v>13</v>
      </c>
      <c r="H1049" s="63" t="n">
        <v>151</v>
      </c>
      <c r="I1049" s="65" t="n">
        <v>236</v>
      </c>
      <c r="J1049" s="63" t="n">
        <v>207</v>
      </c>
      <c r="K1049" s="64" t="n">
        <v>6</v>
      </c>
      <c r="L1049" s="65" t="n">
        <v>180</v>
      </c>
      <c r="M1049" s="193" t="n">
        <v>188</v>
      </c>
      <c r="N1049" s="65" t="n">
        <v>201</v>
      </c>
      <c r="O1049" s="134" t="n">
        <v>222</v>
      </c>
      <c r="P1049" s="195" t="n">
        <v>171</v>
      </c>
      <c r="Q1049" s="63" t="n">
        <v>23</v>
      </c>
      <c r="R1049" s="64" t="n">
        <v>691</v>
      </c>
      <c r="S1049" s="64" t="n">
        <v>400</v>
      </c>
      <c r="T1049" s="196" t="n">
        <f aca="false">IF(R1049&lt;&gt;0,S1049/R1049,"")</f>
        <v>0.578871201157742</v>
      </c>
    </row>
    <row r="1050" customFormat="false" ht="11.25" hidden="false" customHeight="true" outlineLevel="0" collapsed="false">
      <c r="A1050" s="32" t="s">
        <v>679</v>
      </c>
      <c r="B1050" s="63" t="n">
        <v>363</v>
      </c>
      <c r="C1050" s="64" t="n">
        <v>25</v>
      </c>
      <c r="D1050" s="64" t="n">
        <v>128</v>
      </c>
      <c r="E1050" s="63" t="n">
        <v>153</v>
      </c>
      <c r="F1050" s="64" t="n">
        <v>344</v>
      </c>
      <c r="G1050" s="65" t="n">
        <v>15</v>
      </c>
      <c r="H1050" s="63" t="n">
        <v>178</v>
      </c>
      <c r="I1050" s="65" t="n">
        <v>342</v>
      </c>
      <c r="J1050" s="63" t="n">
        <v>260</v>
      </c>
      <c r="K1050" s="64" t="n">
        <v>4</v>
      </c>
      <c r="L1050" s="65" t="n">
        <v>255</v>
      </c>
      <c r="M1050" s="193" t="n">
        <v>246</v>
      </c>
      <c r="N1050" s="65" t="n">
        <v>273</v>
      </c>
      <c r="O1050" s="134" t="n">
        <v>304</v>
      </c>
      <c r="P1050" s="195" t="n">
        <v>214</v>
      </c>
      <c r="Q1050" s="63" t="n">
        <v>71</v>
      </c>
      <c r="R1050" s="64" t="n">
        <v>1031</v>
      </c>
      <c r="S1050" s="64" t="n">
        <v>532</v>
      </c>
      <c r="T1050" s="196" t="n">
        <f aca="false">IF(R1050&lt;&gt;0,S1050/R1050,"")</f>
        <v>0.516003879728419</v>
      </c>
    </row>
    <row r="1051" customFormat="false" ht="11.25" hidden="false" customHeight="true" outlineLevel="0" collapsed="false">
      <c r="A1051" s="32" t="s">
        <v>680</v>
      </c>
      <c r="B1051" s="63" t="n">
        <v>206</v>
      </c>
      <c r="C1051" s="64" t="n">
        <v>15</v>
      </c>
      <c r="D1051" s="64" t="n">
        <v>70</v>
      </c>
      <c r="E1051" s="63" t="n">
        <v>67</v>
      </c>
      <c r="F1051" s="64" t="n">
        <v>198</v>
      </c>
      <c r="G1051" s="65" t="n">
        <v>21</v>
      </c>
      <c r="H1051" s="63" t="n">
        <v>106</v>
      </c>
      <c r="I1051" s="65" t="n">
        <v>194</v>
      </c>
      <c r="J1051" s="63" t="n">
        <v>139</v>
      </c>
      <c r="K1051" s="64" t="n">
        <v>8</v>
      </c>
      <c r="L1051" s="65" t="n">
        <v>159</v>
      </c>
      <c r="M1051" s="193" t="n">
        <v>147</v>
      </c>
      <c r="N1051" s="65" t="n">
        <v>156</v>
      </c>
      <c r="O1051" s="134" t="n">
        <v>164</v>
      </c>
      <c r="P1051" s="195" t="n">
        <v>140</v>
      </c>
      <c r="Q1051" s="63" t="n">
        <v>30</v>
      </c>
      <c r="R1051" s="64" t="n">
        <v>616</v>
      </c>
      <c r="S1051" s="64" t="n">
        <v>313</v>
      </c>
      <c r="T1051" s="196" t="n">
        <f aca="false">IF(R1051&lt;&gt;0,S1051/R1051,"")</f>
        <v>0.508116883116883</v>
      </c>
    </row>
    <row r="1052" customFormat="false" ht="11.25" hidden="false" customHeight="true" outlineLevel="0" collapsed="false">
      <c r="A1052" s="32" t="s">
        <v>681</v>
      </c>
      <c r="B1052" s="63" t="n">
        <v>238</v>
      </c>
      <c r="C1052" s="64" t="n">
        <v>12</v>
      </c>
      <c r="D1052" s="64" t="n">
        <v>120</v>
      </c>
      <c r="E1052" s="63" t="n">
        <v>120</v>
      </c>
      <c r="F1052" s="64" t="n">
        <v>226</v>
      </c>
      <c r="G1052" s="65" t="n">
        <v>19</v>
      </c>
      <c r="H1052" s="63" t="n">
        <v>155</v>
      </c>
      <c r="I1052" s="65" t="n">
        <v>221</v>
      </c>
      <c r="J1052" s="63" t="n">
        <v>204</v>
      </c>
      <c r="K1052" s="64" t="n">
        <v>8</v>
      </c>
      <c r="L1052" s="65" t="n">
        <v>165</v>
      </c>
      <c r="M1052" s="193" t="n">
        <v>202</v>
      </c>
      <c r="N1052" s="65" t="n">
        <v>183</v>
      </c>
      <c r="O1052" s="134" t="n">
        <v>215</v>
      </c>
      <c r="P1052" s="195" t="n">
        <v>171</v>
      </c>
      <c r="Q1052" s="63" t="n">
        <v>35</v>
      </c>
      <c r="R1052" s="64" t="n">
        <v>697</v>
      </c>
      <c r="S1052" s="64" t="n">
        <v>392</v>
      </c>
      <c r="T1052" s="196" t="n">
        <f aca="false">IF(R1052&lt;&gt;0,S1052/R1052,"")</f>
        <v>0.562410329985653</v>
      </c>
    </row>
    <row r="1053" customFormat="false" ht="11.25" hidden="false" customHeight="true" outlineLevel="0" collapsed="false">
      <c r="A1053" s="32" t="s">
        <v>682</v>
      </c>
      <c r="B1053" s="63" t="n">
        <v>395</v>
      </c>
      <c r="C1053" s="64" t="n">
        <v>15</v>
      </c>
      <c r="D1053" s="64" t="n">
        <v>107</v>
      </c>
      <c r="E1053" s="63" t="n">
        <v>130</v>
      </c>
      <c r="F1053" s="64" t="n">
        <v>376</v>
      </c>
      <c r="G1053" s="65" t="n">
        <v>10</v>
      </c>
      <c r="H1053" s="63" t="n">
        <v>193</v>
      </c>
      <c r="I1053" s="65" t="n">
        <v>339</v>
      </c>
      <c r="J1053" s="63" t="n">
        <v>273</v>
      </c>
      <c r="K1053" s="64" t="n">
        <v>9</v>
      </c>
      <c r="L1053" s="65" t="n">
        <v>259</v>
      </c>
      <c r="M1053" s="193" t="n">
        <v>251</v>
      </c>
      <c r="N1053" s="65" t="n">
        <v>281</v>
      </c>
      <c r="O1053" s="134" t="n">
        <v>313</v>
      </c>
      <c r="P1053" s="195" t="n">
        <v>222</v>
      </c>
      <c r="Q1053" s="63" t="n">
        <v>20</v>
      </c>
      <c r="R1053" s="64" t="n">
        <v>940</v>
      </c>
      <c r="S1053" s="64" t="n">
        <v>549</v>
      </c>
      <c r="T1053" s="196" t="n">
        <f aca="false">IF(R1053&lt;&gt;0,S1053/R1053,"")</f>
        <v>0.584042553191489</v>
      </c>
    </row>
    <row r="1054" customFormat="false" ht="11.25" hidden="false" customHeight="true" outlineLevel="0" collapsed="false">
      <c r="A1054" s="32" t="s">
        <v>683</v>
      </c>
      <c r="B1054" s="63" t="n">
        <v>124</v>
      </c>
      <c r="C1054" s="64" t="n">
        <v>7</v>
      </c>
      <c r="D1054" s="64" t="n">
        <v>45</v>
      </c>
      <c r="E1054" s="63" t="n">
        <v>50</v>
      </c>
      <c r="F1054" s="64" t="n">
        <v>125</v>
      </c>
      <c r="G1054" s="65" t="n">
        <v>2</v>
      </c>
      <c r="H1054" s="63" t="n">
        <v>61</v>
      </c>
      <c r="I1054" s="65" t="n">
        <v>119</v>
      </c>
      <c r="J1054" s="63" t="n">
        <v>100</v>
      </c>
      <c r="K1054" s="64" t="n">
        <v>2</v>
      </c>
      <c r="L1054" s="65" t="n">
        <v>81</v>
      </c>
      <c r="M1054" s="193" t="n">
        <v>68</v>
      </c>
      <c r="N1054" s="65" t="n">
        <v>118</v>
      </c>
      <c r="O1054" s="134" t="n">
        <v>108</v>
      </c>
      <c r="P1054" s="195" t="n">
        <v>78</v>
      </c>
      <c r="Q1054" s="63" t="n">
        <v>23</v>
      </c>
      <c r="R1054" s="64" t="n">
        <v>403</v>
      </c>
      <c r="S1054" s="64" t="n">
        <v>191</v>
      </c>
      <c r="T1054" s="196" t="n">
        <f aca="false">IF(R1054&lt;&gt;0,S1054/R1054,"")</f>
        <v>0.47394540942928</v>
      </c>
    </row>
    <row r="1055" customFormat="false" ht="11.25" hidden="false" customHeight="true" outlineLevel="0" collapsed="false">
      <c r="A1055" s="32" t="s">
        <v>684</v>
      </c>
      <c r="B1055" s="63" t="n">
        <v>125</v>
      </c>
      <c r="C1055" s="64" t="n">
        <v>4</v>
      </c>
      <c r="D1055" s="64" t="n">
        <v>38</v>
      </c>
      <c r="E1055" s="63" t="n">
        <v>36</v>
      </c>
      <c r="F1055" s="64" t="n">
        <v>124</v>
      </c>
      <c r="G1055" s="65" t="n">
        <v>8</v>
      </c>
      <c r="H1055" s="63" t="n">
        <v>47</v>
      </c>
      <c r="I1055" s="65" t="n">
        <v>123</v>
      </c>
      <c r="J1055" s="63" t="n">
        <v>92</v>
      </c>
      <c r="K1055" s="64" t="n">
        <v>0</v>
      </c>
      <c r="L1055" s="65" t="n">
        <v>80</v>
      </c>
      <c r="M1055" s="193" t="n">
        <v>81</v>
      </c>
      <c r="N1055" s="65" t="n">
        <v>91</v>
      </c>
      <c r="O1055" s="134" t="n">
        <v>107</v>
      </c>
      <c r="P1055" s="195" t="n">
        <v>64</v>
      </c>
      <c r="Q1055" s="63" t="n">
        <v>8</v>
      </c>
      <c r="R1055" s="64" t="n">
        <v>268</v>
      </c>
      <c r="S1055" s="64" t="n">
        <v>174</v>
      </c>
      <c r="T1055" s="196" t="n">
        <f aca="false">IF(R1055&lt;&gt;0,S1055/R1055,"")</f>
        <v>0.649253731343284</v>
      </c>
    </row>
    <row r="1056" customFormat="false" ht="11.25" hidden="false" customHeight="true" outlineLevel="0" collapsed="false">
      <c r="A1056" s="32" t="s">
        <v>685</v>
      </c>
      <c r="B1056" s="63" t="n">
        <v>156</v>
      </c>
      <c r="C1056" s="64" t="n">
        <v>6</v>
      </c>
      <c r="D1056" s="64" t="n">
        <v>40</v>
      </c>
      <c r="E1056" s="63" t="n">
        <v>41</v>
      </c>
      <c r="F1056" s="64" t="n">
        <v>162</v>
      </c>
      <c r="G1056" s="65" t="n">
        <v>4</v>
      </c>
      <c r="H1056" s="63" t="n">
        <v>65</v>
      </c>
      <c r="I1056" s="65" t="n">
        <v>147</v>
      </c>
      <c r="J1056" s="63" t="n">
        <v>107</v>
      </c>
      <c r="K1056" s="64" t="n">
        <v>4</v>
      </c>
      <c r="L1056" s="65" t="n">
        <v>100</v>
      </c>
      <c r="M1056" s="193" t="n">
        <v>79</v>
      </c>
      <c r="N1056" s="65" t="n">
        <v>131</v>
      </c>
      <c r="O1056" s="134" t="n">
        <v>136</v>
      </c>
      <c r="P1056" s="195" t="n">
        <v>73</v>
      </c>
      <c r="Q1056" s="63" t="n">
        <v>22</v>
      </c>
      <c r="R1056" s="64" t="n">
        <v>439</v>
      </c>
      <c r="S1056" s="64" t="n">
        <v>219</v>
      </c>
      <c r="T1056" s="196" t="n">
        <f aca="false">IF(R1056&lt;&gt;0,S1056/R1056,"")</f>
        <v>0.498861047835991</v>
      </c>
    </row>
    <row r="1057" customFormat="false" ht="11.25" hidden="false" customHeight="true" outlineLevel="0" collapsed="false">
      <c r="A1057" s="32" t="s">
        <v>686</v>
      </c>
      <c r="B1057" s="63" t="n">
        <v>442</v>
      </c>
      <c r="C1057" s="64" t="n">
        <v>26</v>
      </c>
      <c r="D1057" s="64" t="n">
        <v>202</v>
      </c>
      <c r="E1057" s="63" t="n">
        <v>197</v>
      </c>
      <c r="F1057" s="64" t="n">
        <v>452</v>
      </c>
      <c r="G1057" s="65" t="n">
        <v>21</v>
      </c>
      <c r="H1057" s="63" t="n">
        <v>266</v>
      </c>
      <c r="I1057" s="65" t="n">
        <v>419</v>
      </c>
      <c r="J1057" s="63" t="n">
        <v>347</v>
      </c>
      <c r="K1057" s="64" t="n">
        <v>13</v>
      </c>
      <c r="L1057" s="65" t="n">
        <v>329</v>
      </c>
      <c r="M1057" s="193" t="n">
        <v>369</v>
      </c>
      <c r="N1057" s="65" t="n">
        <v>304</v>
      </c>
      <c r="O1057" s="134" t="n">
        <v>410</v>
      </c>
      <c r="P1057" s="195" t="n">
        <v>256</v>
      </c>
      <c r="Q1057" s="63" t="n">
        <v>0</v>
      </c>
      <c r="R1057" s="64" t="n">
        <v>0</v>
      </c>
      <c r="S1057" s="64" t="n">
        <v>704</v>
      </c>
      <c r="T1057" s="196"/>
    </row>
    <row r="1058" customFormat="false" ht="11.25" hidden="false" customHeight="true" outlineLevel="0" collapsed="false">
      <c r="A1058" s="32" t="s">
        <v>687</v>
      </c>
      <c r="B1058" s="63" t="n">
        <v>758</v>
      </c>
      <c r="C1058" s="64" t="n">
        <v>36</v>
      </c>
      <c r="D1058" s="64" t="n">
        <v>379</v>
      </c>
      <c r="E1058" s="63" t="n">
        <v>356</v>
      </c>
      <c r="F1058" s="64" t="n">
        <v>787</v>
      </c>
      <c r="G1058" s="65" t="n">
        <v>37</v>
      </c>
      <c r="H1058" s="63" t="n">
        <v>487</v>
      </c>
      <c r="I1058" s="65" t="n">
        <v>697</v>
      </c>
      <c r="J1058" s="63" t="n">
        <v>642</v>
      </c>
      <c r="K1058" s="64" t="n">
        <v>17</v>
      </c>
      <c r="L1058" s="65" t="n">
        <v>541</v>
      </c>
      <c r="M1058" s="193" t="n">
        <v>623</v>
      </c>
      <c r="N1058" s="104" t="n">
        <v>566</v>
      </c>
      <c r="O1058" s="194" t="n">
        <v>740</v>
      </c>
      <c r="P1058" s="195" t="n">
        <v>445</v>
      </c>
      <c r="Q1058" s="63" t="n">
        <v>0</v>
      </c>
      <c r="R1058" s="64" t="n">
        <v>0</v>
      </c>
      <c r="S1058" s="64" t="n">
        <v>1243</v>
      </c>
      <c r="T1058" s="196" t="str">
        <f aca="false">IF(R1058&lt;&gt;0,S1058/R1058,"")</f>
        <v/>
      </c>
    </row>
    <row r="1059" customFormat="false" ht="11.25" hidden="false" customHeight="true" outlineLevel="0" collapsed="false">
      <c r="A1059" s="52" t="s">
        <v>52</v>
      </c>
      <c r="B1059" s="55" t="n">
        <f aca="false">SUM(B1012:B1058)</f>
        <v>10952</v>
      </c>
      <c r="C1059" s="55" t="n">
        <f aca="false">SUM(C1012:C1058)</f>
        <v>658</v>
      </c>
      <c r="D1059" s="55" t="n">
        <f aca="false">SUM(D1012:D1058)</f>
        <v>5465</v>
      </c>
      <c r="E1059" s="55" t="n">
        <f aca="false">SUM(E1012:E1058)</f>
        <v>5543</v>
      </c>
      <c r="F1059" s="55" t="n">
        <f aca="false">SUM(F1012:F1058)</f>
        <v>11023</v>
      </c>
      <c r="G1059" s="55" t="n">
        <f aca="false">SUM(G1012:G1058)</f>
        <v>531</v>
      </c>
      <c r="H1059" s="55" t="n">
        <f aca="false">SUM(H1012:H1058)</f>
        <v>7175</v>
      </c>
      <c r="I1059" s="55" t="n">
        <f aca="false">SUM(I1012:I1058)</f>
        <v>10387</v>
      </c>
      <c r="J1059" s="55" t="n">
        <f aca="false">SUM(J1012:J1058)</f>
        <v>9752</v>
      </c>
      <c r="K1059" s="55" t="n">
        <f aca="false">SUM(K1012:K1058)</f>
        <v>288</v>
      </c>
      <c r="L1059" s="55" t="n">
        <f aca="false">SUM(L1012:L1058)</f>
        <v>7686</v>
      </c>
      <c r="M1059" s="55" t="n">
        <f aca="false">SUM(M1012:M1058)</f>
        <v>9062</v>
      </c>
      <c r="N1059" s="137" t="n">
        <f aca="false">SUM(N1012:N1058)</f>
        <v>8567</v>
      </c>
      <c r="O1059" s="233" t="n">
        <f aca="false">SUM(O1012:O1058)</f>
        <v>10208</v>
      </c>
      <c r="P1059" s="55" t="n">
        <f aca="false">SUM(P1012:P1058)</f>
        <v>7384</v>
      </c>
      <c r="Q1059" s="55" t="n">
        <f aca="false">SUM(Q1012:Q1058)</f>
        <v>1265</v>
      </c>
      <c r="R1059" s="55" t="n">
        <f aca="false">SUM(R1012:R1058)</f>
        <v>29605</v>
      </c>
      <c r="S1059" s="55" t="n">
        <f aca="false">SUM(S1012:S1058)</f>
        <v>18132</v>
      </c>
      <c r="T1059" s="190" t="n">
        <f aca="false">IF(R1059&lt;&gt;0,S1059/R1059,"")</f>
        <v>0.612464110792096</v>
      </c>
    </row>
    <row r="1060" customFormat="false" ht="11.25" hidden="false" customHeight="true" outlineLevel="0" collapsed="false">
      <c r="A1060" s="115"/>
      <c r="B1060" s="58"/>
      <c r="C1060" s="58"/>
      <c r="D1060" s="58"/>
      <c r="E1060" s="58"/>
      <c r="F1060" s="58"/>
      <c r="G1060" s="58"/>
      <c r="H1060" s="58"/>
      <c r="I1060" s="58"/>
      <c r="J1060" s="58"/>
      <c r="K1060" s="58"/>
      <c r="L1060" s="58"/>
      <c r="M1060" s="58"/>
      <c r="N1060" s="58"/>
      <c r="O1060" s="58"/>
      <c r="P1060" s="58"/>
      <c r="Q1060" s="58"/>
      <c r="R1060" s="58"/>
      <c r="S1060" s="58"/>
      <c r="T1060" s="59"/>
    </row>
    <row r="1061" customFormat="false" ht="11.25" hidden="false" customHeight="true" outlineLevel="0" collapsed="false">
      <c r="A1061" s="19" t="s">
        <v>688</v>
      </c>
      <c r="B1061" s="60"/>
      <c r="C1061" s="60"/>
      <c r="D1061" s="60"/>
      <c r="E1061" s="60"/>
      <c r="F1061" s="60"/>
      <c r="G1061" s="60"/>
      <c r="H1061" s="60"/>
      <c r="I1061" s="60"/>
      <c r="J1061" s="60"/>
      <c r="K1061" s="60"/>
      <c r="L1061" s="60"/>
      <c r="M1061" s="60"/>
      <c r="N1061" s="60"/>
      <c r="O1061" s="60"/>
      <c r="P1061" s="60"/>
      <c r="Q1061" s="60"/>
      <c r="R1061" s="60"/>
      <c r="S1061" s="60"/>
      <c r="T1061" s="61"/>
    </row>
    <row r="1062" customFormat="false" ht="11.25" hidden="false" customHeight="true" outlineLevel="0" collapsed="false">
      <c r="A1062" s="32" t="s">
        <v>689</v>
      </c>
      <c r="B1062" s="63" t="n">
        <v>89</v>
      </c>
      <c r="C1062" s="64" t="n">
        <v>6</v>
      </c>
      <c r="D1062" s="64" t="n">
        <v>33</v>
      </c>
      <c r="E1062" s="63" t="n">
        <v>33</v>
      </c>
      <c r="F1062" s="64" t="n">
        <v>84</v>
      </c>
      <c r="G1062" s="65" t="n">
        <v>12</v>
      </c>
      <c r="H1062" s="63" t="n">
        <v>56</v>
      </c>
      <c r="I1062" s="65" t="n">
        <v>79</v>
      </c>
      <c r="J1062" s="63" t="n">
        <v>64</v>
      </c>
      <c r="K1062" s="64" t="n">
        <v>5</v>
      </c>
      <c r="L1062" s="65" t="n">
        <v>71</v>
      </c>
      <c r="M1062" s="193" t="n">
        <v>96</v>
      </c>
      <c r="N1062" s="225" t="n">
        <v>42</v>
      </c>
      <c r="O1062" s="226" t="n">
        <v>71</v>
      </c>
      <c r="P1062" s="195" t="n">
        <v>70</v>
      </c>
      <c r="Q1062" s="63" t="n">
        <v>8</v>
      </c>
      <c r="R1062" s="64" t="n">
        <v>318</v>
      </c>
      <c r="S1062" s="64" t="n">
        <v>144</v>
      </c>
      <c r="T1062" s="196" t="n">
        <f aca="false">IF(R1062&lt;&gt;0,S1062/R1062,"")</f>
        <v>0.452830188679245</v>
      </c>
    </row>
    <row r="1063" customFormat="false" ht="11.25" hidden="false" customHeight="true" outlineLevel="0" collapsed="false">
      <c r="A1063" s="32" t="s">
        <v>690</v>
      </c>
      <c r="B1063" s="63" t="n">
        <v>176</v>
      </c>
      <c r="C1063" s="64" t="n">
        <v>11</v>
      </c>
      <c r="D1063" s="64" t="n">
        <v>69</v>
      </c>
      <c r="E1063" s="63" t="n">
        <v>90</v>
      </c>
      <c r="F1063" s="64" t="n">
        <v>162</v>
      </c>
      <c r="G1063" s="65" t="n">
        <v>13</v>
      </c>
      <c r="H1063" s="63" t="n">
        <v>131</v>
      </c>
      <c r="I1063" s="65" t="n">
        <v>142</v>
      </c>
      <c r="J1063" s="63" t="n">
        <v>145</v>
      </c>
      <c r="K1063" s="64" t="n">
        <v>7</v>
      </c>
      <c r="L1063" s="65" t="n">
        <v>133</v>
      </c>
      <c r="M1063" s="193" t="n">
        <v>209</v>
      </c>
      <c r="N1063" s="65" t="n">
        <v>62</v>
      </c>
      <c r="O1063" s="134" t="n">
        <v>134</v>
      </c>
      <c r="P1063" s="195" t="n">
        <v>139</v>
      </c>
      <c r="Q1063" s="63" t="n">
        <v>14</v>
      </c>
      <c r="R1063" s="64" t="n">
        <v>626</v>
      </c>
      <c r="S1063" s="64" t="n">
        <v>289</v>
      </c>
      <c r="T1063" s="196" t="n">
        <f aca="false">IF(R1063&lt;&gt;0,S1063/R1063,"")</f>
        <v>0.461661341853035</v>
      </c>
    </row>
    <row r="1064" customFormat="false" ht="11.25" hidden="false" customHeight="true" outlineLevel="0" collapsed="false">
      <c r="A1064" s="32" t="s">
        <v>691</v>
      </c>
      <c r="B1064" s="63" t="n">
        <v>14</v>
      </c>
      <c r="C1064" s="64" t="n">
        <v>8</v>
      </c>
      <c r="D1064" s="64" t="n">
        <v>9</v>
      </c>
      <c r="E1064" s="63" t="n">
        <v>14</v>
      </c>
      <c r="F1064" s="64" t="n">
        <v>13</v>
      </c>
      <c r="G1064" s="65" t="n">
        <v>3</v>
      </c>
      <c r="H1064" s="63" t="n">
        <v>15</v>
      </c>
      <c r="I1064" s="65" t="n">
        <v>13</v>
      </c>
      <c r="J1064" s="63" t="n">
        <v>21</v>
      </c>
      <c r="K1064" s="64" t="n">
        <v>0</v>
      </c>
      <c r="L1064" s="65" t="n">
        <v>11</v>
      </c>
      <c r="M1064" s="193" t="n">
        <v>26</v>
      </c>
      <c r="N1064" s="65" t="n">
        <v>4</v>
      </c>
      <c r="O1064" s="134" t="n">
        <v>12</v>
      </c>
      <c r="P1064" s="195" t="n">
        <v>18</v>
      </c>
      <c r="Q1064" s="63" t="n">
        <v>6</v>
      </c>
      <c r="R1064" s="64" t="n">
        <v>89</v>
      </c>
      <c r="S1064" s="64" t="n">
        <v>32</v>
      </c>
      <c r="T1064" s="196" t="n">
        <f aca="false">IF(R1064&lt;&gt;0,S1064/R1064,"")</f>
        <v>0.359550561797753</v>
      </c>
    </row>
    <row r="1065" customFormat="false" ht="11.25" hidden="false" customHeight="true" outlineLevel="0" collapsed="false">
      <c r="A1065" s="32" t="s">
        <v>692</v>
      </c>
      <c r="B1065" s="63" t="n">
        <v>331</v>
      </c>
      <c r="C1065" s="64" t="n">
        <v>32</v>
      </c>
      <c r="D1065" s="64" t="n">
        <v>227</v>
      </c>
      <c r="E1065" s="63" t="n">
        <v>259</v>
      </c>
      <c r="F1065" s="64" t="n">
        <v>308</v>
      </c>
      <c r="G1065" s="65" t="n">
        <v>22</v>
      </c>
      <c r="H1065" s="63" t="n">
        <v>339</v>
      </c>
      <c r="I1065" s="65" t="n">
        <v>277</v>
      </c>
      <c r="J1065" s="63" t="n">
        <v>387</v>
      </c>
      <c r="K1065" s="64" t="n">
        <v>15</v>
      </c>
      <c r="L1065" s="65" t="n">
        <v>234</v>
      </c>
      <c r="M1065" s="193" t="n">
        <v>448</v>
      </c>
      <c r="N1065" s="65" t="n">
        <v>185</v>
      </c>
      <c r="O1065" s="134" t="n">
        <v>327</v>
      </c>
      <c r="P1065" s="195" t="n">
        <v>313</v>
      </c>
      <c r="Q1065" s="63" t="n">
        <v>86</v>
      </c>
      <c r="R1065" s="64" t="n">
        <v>1545</v>
      </c>
      <c r="S1065" s="64" t="n">
        <v>662</v>
      </c>
      <c r="T1065" s="196" t="n">
        <f aca="false">IF(R1065&lt;&gt;0,S1065/R1065,"")</f>
        <v>0.428478964401295</v>
      </c>
    </row>
    <row r="1066" customFormat="false" ht="11.25" hidden="false" customHeight="true" outlineLevel="0" collapsed="false">
      <c r="A1066" s="32" t="s">
        <v>693</v>
      </c>
      <c r="B1066" s="63" t="n">
        <v>172</v>
      </c>
      <c r="C1066" s="64" t="n">
        <v>13</v>
      </c>
      <c r="D1066" s="64" t="n">
        <v>136</v>
      </c>
      <c r="E1066" s="63" t="n">
        <v>152</v>
      </c>
      <c r="F1066" s="64" t="n">
        <v>160</v>
      </c>
      <c r="G1066" s="65" t="n">
        <v>12</v>
      </c>
      <c r="H1066" s="63" t="n">
        <v>182</v>
      </c>
      <c r="I1066" s="65" t="n">
        <v>150</v>
      </c>
      <c r="J1066" s="63" t="n">
        <v>202</v>
      </c>
      <c r="K1066" s="64" t="n">
        <v>7</v>
      </c>
      <c r="L1066" s="65" t="n">
        <v>133</v>
      </c>
      <c r="M1066" s="193" t="n">
        <v>253</v>
      </c>
      <c r="N1066" s="65" t="n">
        <v>83</v>
      </c>
      <c r="O1066" s="134" t="n">
        <v>143</v>
      </c>
      <c r="P1066" s="195" t="n">
        <v>191</v>
      </c>
      <c r="Q1066" s="63" t="n">
        <v>22</v>
      </c>
      <c r="R1066" s="64" t="n">
        <v>749</v>
      </c>
      <c r="S1066" s="64" t="n">
        <v>348</v>
      </c>
      <c r="T1066" s="196" t="n">
        <f aca="false">IF(R1066&lt;&gt;0,S1066/R1066,"")</f>
        <v>0.464619492656876</v>
      </c>
    </row>
    <row r="1067" customFormat="false" ht="11.25" hidden="false" customHeight="true" outlineLevel="0" collapsed="false">
      <c r="A1067" s="32" t="s">
        <v>694</v>
      </c>
      <c r="B1067" s="63" t="n">
        <v>308</v>
      </c>
      <c r="C1067" s="64" t="n">
        <v>30</v>
      </c>
      <c r="D1067" s="64" t="n">
        <v>207</v>
      </c>
      <c r="E1067" s="63" t="n">
        <v>212</v>
      </c>
      <c r="F1067" s="64" t="n">
        <v>314</v>
      </c>
      <c r="G1067" s="65" t="n">
        <v>24</v>
      </c>
      <c r="H1067" s="63" t="n">
        <v>300</v>
      </c>
      <c r="I1067" s="65" t="n">
        <v>268</v>
      </c>
      <c r="J1067" s="63" t="n">
        <v>320</v>
      </c>
      <c r="K1067" s="64" t="n">
        <v>17</v>
      </c>
      <c r="L1067" s="65" t="n">
        <v>240</v>
      </c>
      <c r="M1067" s="193" t="n">
        <v>428</v>
      </c>
      <c r="N1067" s="65" t="n">
        <v>146</v>
      </c>
      <c r="O1067" s="134" t="n">
        <v>255</v>
      </c>
      <c r="P1067" s="195" t="n">
        <v>322</v>
      </c>
      <c r="Q1067" s="63" t="n">
        <v>41</v>
      </c>
      <c r="R1067" s="64" t="n">
        <v>1347</v>
      </c>
      <c r="S1067" s="64" t="n">
        <v>595</v>
      </c>
      <c r="T1067" s="196" t="n">
        <f aca="false">IF(R1067&lt;&gt;0,S1067/R1067,"")</f>
        <v>0.441722345953972</v>
      </c>
    </row>
    <row r="1068" customFormat="false" ht="11.25" hidden="false" customHeight="true" outlineLevel="0" collapsed="false">
      <c r="A1068" s="32" t="s">
        <v>695</v>
      </c>
      <c r="B1068" s="63" t="n">
        <v>162</v>
      </c>
      <c r="C1068" s="64" t="n">
        <v>13</v>
      </c>
      <c r="D1068" s="64" t="n">
        <v>49</v>
      </c>
      <c r="E1068" s="63" t="n">
        <v>61</v>
      </c>
      <c r="F1068" s="64" t="n">
        <v>153</v>
      </c>
      <c r="G1068" s="65" t="n">
        <v>11</v>
      </c>
      <c r="H1068" s="63" t="n">
        <v>84</v>
      </c>
      <c r="I1068" s="65" t="n">
        <v>148</v>
      </c>
      <c r="J1068" s="63" t="n">
        <v>115</v>
      </c>
      <c r="K1068" s="64" t="n">
        <v>8</v>
      </c>
      <c r="L1068" s="65" t="n">
        <v>113</v>
      </c>
      <c r="M1068" s="193" t="n">
        <v>161</v>
      </c>
      <c r="N1068" s="65" t="n">
        <v>76</v>
      </c>
      <c r="O1068" s="134" t="n">
        <v>118</v>
      </c>
      <c r="P1068" s="195" t="n">
        <v>121</v>
      </c>
      <c r="Q1068" s="63" t="n">
        <v>8</v>
      </c>
      <c r="R1068" s="64" t="n">
        <v>555</v>
      </c>
      <c r="S1068" s="64" t="n">
        <v>243</v>
      </c>
      <c r="T1068" s="196" t="n">
        <f aca="false">IF(R1068&lt;&gt;0,S1068/R1068,"")</f>
        <v>0.437837837837838</v>
      </c>
    </row>
    <row r="1069" customFormat="false" ht="11.25" hidden="false" customHeight="true" outlineLevel="0" collapsed="false">
      <c r="A1069" s="32" t="s">
        <v>696</v>
      </c>
      <c r="B1069" s="63" t="n">
        <v>27</v>
      </c>
      <c r="C1069" s="64" t="n">
        <v>9</v>
      </c>
      <c r="D1069" s="64" t="n">
        <v>9</v>
      </c>
      <c r="E1069" s="63" t="n">
        <v>15</v>
      </c>
      <c r="F1069" s="64" t="n">
        <v>29</v>
      </c>
      <c r="G1069" s="65" t="n">
        <v>3</v>
      </c>
      <c r="H1069" s="63" t="n">
        <v>12</v>
      </c>
      <c r="I1069" s="65" t="n">
        <v>32</v>
      </c>
      <c r="J1069" s="63" t="n">
        <v>18</v>
      </c>
      <c r="K1069" s="64" t="n">
        <v>2</v>
      </c>
      <c r="L1069" s="65" t="n">
        <v>25</v>
      </c>
      <c r="M1069" s="193" t="n">
        <v>29</v>
      </c>
      <c r="N1069" s="65" t="n">
        <v>16</v>
      </c>
      <c r="O1069" s="134" t="n">
        <v>15</v>
      </c>
      <c r="P1069" s="195" t="n">
        <v>31</v>
      </c>
      <c r="Q1069" s="63" t="n">
        <v>0</v>
      </c>
      <c r="R1069" s="64" t="n">
        <v>69</v>
      </c>
      <c r="S1069" s="64" t="n">
        <v>49</v>
      </c>
      <c r="T1069" s="196" t="n">
        <f aca="false">IF(R1069&lt;&gt;0,S1069/R1069,"")</f>
        <v>0.710144927536232</v>
      </c>
    </row>
    <row r="1070" customFormat="false" ht="11.25" hidden="false" customHeight="true" outlineLevel="0" collapsed="false">
      <c r="A1070" s="32" t="s">
        <v>180</v>
      </c>
      <c r="B1070" s="63" t="n">
        <v>591</v>
      </c>
      <c r="C1070" s="64" t="n">
        <v>27</v>
      </c>
      <c r="D1070" s="64" t="n">
        <v>319</v>
      </c>
      <c r="E1070" s="63" t="n">
        <v>345</v>
      </c>
      <c r="F1070" s="64" t="n">
        <v>577</v>
      </c>
      <c r="G1070" s="65" t="n">
        <v>19</v>
      </c>
      <c r="H1070" s="63" t="n">
        <v>417</v>
      </c>
      <c r="I1070" s="65" t="n">
        <v>547</v>
      </c>
      <c r="J1070" s="63" t="n">
        <v>540</v>
      </c>
      <c r="K1070" s="64" t="n">
        <v>19</v>
      </c>
      <c r="L1070" s="65" t="n">
        <v>427</v>
      </c>
      <c r="M1070" s="193" t="n">
        <v>654</v>
      </c>
      <c r="N1070" s="104" t="n">
        <v>281</v>
      </c>
      <c r="O1070" s="194" t="n">
        <v>473</v>
      </c>
      <c r="P1070" s="195" t="n">
        <v>472</v>
      </c>
      <c r="Q1070" s="63" t="n">
        <v>0</v>
      </c>
      <c r="R1070" s="64" t="n">
        <v>0</v>
      </c>
      <c r="S1070" s="64" t="n">
        <v>1005</v>
      </c>
      <c r="T1070" s="196" t="str">
        <f aca="false">IF(R1070&lt;&gt;0,S1070/R1070,"")</f>
        <v/>
      </c>
    </row>
    <row r="1071" customFormat="false" ht="11.25" hidden="false" customHeight="true" outlineLevel="0" collapsed="false">
      <c r="A1071" s="52" t="s">
        <v>52</v>
      </c>
      <c r="B1071" s="55" t="n">
        <f aca="false">SUM(B1062:B1070)</f>
        <v>1870</v>
      </c>
      <c r="C1071" s="55" t="n">
        <f aca="false">SUM(C1062:C1070)</f>
        <v>149</v>
      </c>
      <c r="D1071" s="55" t="n">
        <f aca="false">SUM(D1062:D1070)</f>
        <v>1058</v>
      </c>
      <c r="E1071" s="55" t="n">
        <f aca="false">SUM(E1062:E1070)</f>
        <v>1181</v>
      </c>
      <c r="F1071" s="55" t="n">
        <f aca="false">SUM(F1062:F1070)</f>
        <v>1800</v>
      </c>
      <c r="G1071" s="55" t="n">
        <f aca="false">SUM(G1062:G1070)</f>
        <v>119</v>
      </c>
      <c r="H1071" s="55" t="n">
        <f aca="false">SUM(H1062:H1070)</f>
        <v>1536</v>
      </c>
      <c r="I1071" s="55" t="n">
        <f aca="false">SUM(I1062:I1070)</f>
        <v>1656</v>
      </c>
      <c r="J1071" s="55" t="n">
        <f aca="false">SUM(J1062:J1070)</f>
        <v>1812</v>
      </c>
      <c r="K1071" s="55" t="n">
        <f aca="false">SUM(K1062:K1070)</f>
        <v>80</v>
      </c>
      <c r="L1071" s="55" t="n">
        <f aca="false">SUM(L1062:L1070)</f>
        <v>1387</v>
      </c>
      <c r="M1071" s="55" t="n">
        <f aca="false">SUM(M1062:M1070)</f>
        <v>2304</v>
      </c>
      <c r="N1071" s="137" t="n">
        <f aca="false">SUM(N1062:N1070)</f>
        <v>895</v>
      </c>
      <c r="O1071" s="233" t="n">
        <f aca="false">SUM(O1062:O1070)</f>
        <v>1548</v>
      </c>
      <c r="P1071" s="55" t="n">
        <f aca="false">SUM(P1062:P1070)</f>
        <v>1677</v>
      </c>
      <c r="Q1071" s="55" t="n">
        <f aca="false">SUM(Q1062:Q1070)</f>
        <v>185</v>
      </c>
      <c r="R1071" s="55" t="n">
        <f aca="false">SUM(R1062:R1070)</f>
        <v>5298</v>
      </c>
      <c r="S1071" s="55" t="n">
        <f aca="false">SUM(S1062:S1070)</f>
        <v>3367</v>
      </c>
      <c r="T1071" s="190" t="n">
        <f aca="false">IF(R1071&lt;&gt;0,S1071/R1071,"")</f>
        <v>0.635522838807097</v>
      </c>
    </row>
    <row r="1072" customFormat="false" ht="11.25" hidden="false" customHeight="true" outlineLevel="0" collapsed="false">
      <c r="A1072" s="109"/>
      <c r="B1072" s="58"/>
      <c r="C1072" s="58"/>
      <c r="D1072" s="58"/>
      <c r="E1072" s="58"/>
      <c r="F1072" s="58"/>
      <c r="G1072" s="58"/>
      <c r="H1072" s="58"/>
      <c r="I1072" s="58"/>
      <c r="J1072" s="58"/>
      <c r="K1072" s="58"/>
      <c r="L1072" s="58"/>
      <c r="M1072" s="58"/>
      <c r="N1072" s="58"/>
      <c r="O1072" s="58"/>
      <c r="P1072" s="58"/>
      <c r="Q1072" s="58"/>
      <c r="R1072" s="58"/>
      <c r="S1072" s="58"/>
      <c r="T1072" s="69"/>
    </row>
    <row r="1073" customFormat="false" ht="11.25" hidden="false" customHeight="true" outlineLevel="0" collapsed="false">
      <c r="A1073" s="19" t="s">
        <v>697</v>
      </c>
      <c r="B1073" s="60"/>
      <c r="C1073" s="60"/>
      <c r="D1073" s="60"/>
      <c r="E1073" s="60"/>
      <c r="F1073" s="60"/>
      <c r="G1073" s="60"/>
      <c r="H1073" s="60"/>
      <c r="I1073" s="60"/>
      <c r="J1073" s="60"/>
      <c r="K1073" s="60"/>
      <c r="L1073" s="60"/>
      <c r="M1073" s="60"/>
      <c r="N1073" s="60"/>
      <c r="O1073" s="60"/>
      <c r="P1073" s="60"/>
      <c r="Q1073" s="60"/>
      <c r="R1073" s="60"/>
      <c r="S1073" s="60"/>
      <c r="T1073" s="61"/>
    </row>
    <row r="1074" customFormat="false" ht="11.25" hidden="false" customHeight="true" outlineLevel="0" collapsed="false">
      <c r="A1074" s="32" t="s">
        <v>698</v>
      </c>
      <c r="B1074" s="63" t="n">
        <v>234</v>
      </c>
      <c r="C1074" s="64" t="n">
        <v>17</v>
      </c>
      <c r="D1074" s="64" t="n">
        <v>73</v>
      </c>
      <c r="E1074" s="63" t="n">
        <v>79</v>
      </c>
      <c r="F1074" s="64" t="n">
        <v>236</v>
      </c>
      <c r="G1074" s="65" t="n">
        <v>12</v>
      </c>
      <c r="H1074" s="63" t="n">
        <v>103</v>
      </c>
      <c r="I1074" s="65" t="n">
        <v>226</v>
      </c>
      <c r="J1074" s="63" t="n">
        <v>161</v>
      </c>
      <c r="K1074" s="64" t="n">
        <v>8</v>
      </c>
      <c r="L1074" s="65" t="n">
        <v>173</v>
      </c>
      <c r="M1074" s="193" t="n">
        <v>239</v>
      </c>
      <c r="N1074" s="225" t="n">
        <v>101</v>
      </c>
      <c r="O1074" s="226" t="n">
        <v>173</v>
      </c>
      <c r="P1074" s="195" t="n">
        <v>164</v>
      </c>
      <c r="Q1074" s="63" t="n">
        <v>23</v>
      </c>
      <c r="R1074" s="64" t="n">
        <v>520</v>
      </c>
      <c r="S1074" s="64" t="n">
        <v>347</v>
      </c>
      <c r="T1074" s="196" t="n">
        <f aca="false">IF(R1074&lt;&gt;0,S1074/R1074,"")</f>
        <v>0.667307692307692</v>
      </c>
    </row>
    <row r="1075" customFormat="false" ht="11.25" hidden="false" customHeight="true" outlineLevel="0" collapsed="false">
      <c r="A1075" s="32" t="s">
        <v>699</v>
      </c>
      <c r="B1075" s="63" t="n">
        <v>147</v>
      </c>
      <c r="C1075" s="64" t="n">
        <v>7</v>
      </c>
      <c r="D1075" s="64" t="n">
        <v>76</v>
      </c>
      <c r="E1075" s="63" t="n">
        <v>82</v>
      </c>
      <c r="F1075" s="64" t="n">
        <v>142</v>
      </c>
      <c r="G1075" s="65" t="n">
        <v>9</v>
      </c>
      <c r="H1075" s="63" t="n">
        <v>101</v>
      </c>
      <c r="I1075" s="65" t="n">
        <v>143</v>
      </c>
      <c r="J1075" s="63" t="n">
        <v>155</v>
      </c>
      <c r="K1075" s="64" t="n">
        <v>2</v>
      </c>
      <c r="L1075" s="65" t="n">
        <v>94</v>
      </c>
      <c r="M1075" s="193" t="n">
        <v>176</v>
      </c>
      <c r="N1075" s="65" t="n">
        <v>77</v>
      </c>
      <c r="O1075" s="134" t="n">
        <v>127</v>
      </c>
      <c r="P1075" s="195" t="n">
        <v>128</v>
      </c>
      <c r="Q1075" s="63" t="n">
        <v>19</v>
      </c>
      <c r="R1075" s="64" t="n">
        <v>417</v>
      </c>
      <c r="S1075" s="64" t="n">
        <v>262</v>
      </c>
      <c r="T1075" s="196" t="n">
        <f aca="false">IF(R1075&lt;&gt;0,S1075/R1075,"")</f>
        <v>0.628297362110312</v>
      </c>
    </row>
    <row r="1076" customFormat="false" ht="11.25" hidden="false" customHeight="true" outlineLevel="0" collapsed="false">
      <c r="A1076" s="32" t="s">
        <v>700</v>
      </c>
      <c r="B1076" s="63" t="n">
        <v>96</v>
      </c>
      <c r="C1076" s="64" t="n">
        <v>9</v>
      </c>
      <c r="D1076" s="64" t="n">
        <v>66</v>
      </c>
      <c r="E1076" s="63" t="n">
        <v>71</v>
      </c>
      <c r="F1076" s="64" t="n">
        <v>95</v>
      </c>
      <c r="G1076" s="65" t="n">
        <v>6</v>
      </c>
      <c r="H1076" s="63" t="n">
        <v>79</v>
      </c>
      <c r="I1076" s="65" t="n">
        <v>95</v>
      </c>
      <c r="J1076" s="63" t="n">
        <v>88</v>
      </c>
      <c r="K1076" s="64" t="n">
        <v>1</v>
      </c>
      <c r="L1076" s="65" t="n">
        <v>86</v>
      </c>
      <c r="M1076" s="193" t="n">
        <v>127</v>
      </c>
      <c r="N1076" s="65" t="n">
        <v>45</v>
      </c>
      <c r="O1076" s="134" t="n">
        <v>85</v>
      </c>
      <c r="P1076" s="195" t="n">
        <v>90</v>
      </c>
      <c r="Q1076" s="63" t="n">
        <v>15</v>
      </c>
      <c r="R1076" s="64" t="n">
        <v>346</v>
      </c>
      <c r="S1076" s="64" t="n">
        <v>177</v>
      </c>
      <c r="T1076" s="196" t="n">
        <f aca="false">IF(R1076&lt;&gt;0,S1076/R1076,"")</f>
        <v>0.511560693641618</v>
      </c>
    </row>
    <row r="1077" customFormat="false" ht="11.25" hidden="false" customHeight="true" outlineLevel="0" collapsed="false">
      <c r="A1077" s="32" t="s">
        <v>701</v>
      </c>
      <c r="B1077" s="63" t="n">
        <v>244</v>
      </c>
      <c r="C1077" s="64" t="n">
        <v>6</v>
      </c>
      <c r="D1077" s="64" t="n">
        <v>120</v>
      </c>
      <c r="E1077" s="63" t="n">
        <v>125</v>
      </c>
      <c r="F1077" s="64" t="n">
        <v>240</v>
      </c>
      <c r="G1077" s="65" t="n">
        <v>6</v>
      </c>
      <c r="H1077" s="63" t="n">
        <v>149</v>
      </c>
      <c r="I1077" s="65" t="n">
        <v>235</v>
      </c>
      <c r="J1077" s="63" t="n">
        <v>242</v>
      </c>
      <c r="K1077" s="64" t="n">
        <v>5</v>
      </c>
      <c r="L1077" s="65" t="n">
        <v>146</v>
      </c>
      <c r="M1077" s="193" t="n">
        <v>296</v>
      </c>
      <c r="N1077" s="65" t="n">
        <v>101</v>
      </c>
      <c r="O1077" s="134" t="n">
        <v>220</v>
      </c>
      <c r="P1077" s="195" t="n">
        <v>174</v>
      </c>
      <c r="Q1077" s="63" t="n">
        <v>30</v>
      </c>
      <c r="R1077" s="64" t="n">
        <v>583</v>
      </c>
      <c r="S1077" s="64" t="n">
        <v>409</v>
      </c>
      <c r="T1077" s="196" t="n">
        <f aca="false">IF(R1077&lt;&gt;0,S1077/R1077,"")</f>
        <v>0.701543739279588</v>
      </c>
    </row>
    <row r="1078" customFormat="false" ht="11.25" hidden="false" customHeight="true" outlineLevel="0" collapsed="false">
      <c r="A1078" s="32" t="s">
        <v>702</v>
      </c>
      <c r="B1078" s="63" t="n">
        <v>119</v>
      </c>
      <c r="C1078" s="64" t="n">
        <v>6</v>
      </c>
      <c r="D1078" s="64" t="n">
        <v>91</v>
      </c>
      <c r="E1078" s="63" t="n">
        <v>98</v>
      </c>
      <c r="F1078" s="64" t="n">
        <v>117</v>
      </c>
      <c r="G1078" s="65" t="n">
        <v>5</v>
      </c>
      <c r="H1078" s="63" t="n">
        <v>103</v>
      </c>
      <c r="I1078" s="65" t="n">
        <v>117</v>
      </c>
      <c r="J1078" s="63" t="n">
        <v>134</v>
      </c>
      <c r="K1078" s="64" t="n">
        <v>4</v>
      </c>
      <c r="L1078" s="65" t="n">
        <v>86</v>
      </c>
      <c r="M1078" s="193" t="n">
        <v>161</v>
      </c>
      <c r="N1078" s="65" t="n">
        <v>67</v>
      </c>
      <c r="O1078" s="134" t="n">
        <v>123</v>
      </c>
      <c r="P1078" s="195" t="n">
        <v>103</v>
      </c>
      <c r="Q1078" s="63" t="n">
        <v>22</v>
      </c>
      <c r="R1078" s="64" t="n">
        <v>403</v>
      </c>
      <c r="S1078" s="64" t="n">
        <v>234</v>
      </c>
      <c r="T1078" s="196" t="n">
        <f aca="false">IF(R1078&lt;&gt;0,S1078/R1078,"")</f>
        <v>0.580645161290323</v>
      </c>
    </row>
    <row r="1079" customFormat="false" ht="11.25" hidden="false" customHeight="true" outlineLevel="0" collapsed="false">
      <c r="A1079" s="32" t="s">
        <v>703</v>
      </c>
      <c r="B1079" s="63" t="n">
        <v>180</v>
      </c>
      <c r="C1079" s="64" t="n">
        <v>5</v>
      </c>
      <c r="D1079" s="64" t="n">
        <v>48</v>
      </c>
      <c r="E1079" s="63" t="n">
        <v>53</v>
      </c>
      <c r="F1079" s="64" t="n">
        <v>171</v>
      </c>
      <c r="G1079" s="65" t="n">
        <v>5</v>
      </c>
      <c r="H1079" s="63" t="n">
        <v>58</v>
      </c>
      <c r="I1079" s="65" t="n">
        <v>169</v>
      </c>
      <c r="J1079" s="63" t="n">
        <v>98</v>
      </c>
      <c r="K1079" s="64" t="n">
        <v>6</v>
      </c>
      <c r="L1079" s="65" t="n">
        <v>129</v>
      </c>
      <c r="M1079" s="193" t="n">
        <v>143</v>
      </c>
      <c r="N1079" s="65" t="n">
        <v>91</v>
      </c>
      <c r="O1079" s="134" t="n">
        <v>125</v>
      </c>
      <c r="P1079" s="195" t="n">
        <v>112</v>
      </c>
      <c r="Q1079" s="63" t="n">
        <v>17</v>
      </c>
      <c r="R1079" s="64" t="n">
        <v>357</v>
      </c>
      <c r="S1079" s="64" t="n">
        <v>240</v>
      </c>
      <c r="T1079" s="196" t="n">
        <f aca="false">IF(R1079&lt;&gt;0,S1079/R1079,"")</f>
        <v>0.672268907563025</v>
      </c>
    </row>
    <row r="1080" customFormat="false" ht="11.25" hidden="false" customHeight="true" outlineLevel="0" collapsed="false">
      <c r="A1080" s="32" t="s">
        <v>704</v>
      </c>
      <c r="B1080" s="63" t="n">
        <v>228</v>
      </c>
      <c r="C1080" s="64" t="n">
        <v>8</v>
      </c>
      <c r="D1080" s="64" t="n">
        <v>46</v>
      </c>
      <c r="E1080" s="63" t="n">
        <v>46</v>
      </c>
      <c r="F1080" s="64" t="n">
        <v>236</v>
      </c>
      <c r="G1080" s="65" t="n">
        <v>6</v>
      </c>
      <c r="H1080" s="63" t="n">
        <v>60</v>
      </c>
      <c r="I1080" s="65" t="n">
        <v>237</v>
      </c>
      <c r="J1080" s="63" t="n">
        <v>113</v>
      </c>
      <c r="K1080" s="64" t="n">
        <v>4</v>
      </c>
      <c r="L1080" s="65" t="n">
        <v>182</v>
      </c>
      <c r="M1080" s="193" t="n">
        <v>153</v>
      </c>
      <c r="N1080" s="65" t="n">
        <v>140</v>
      </c>
      <c r="O1080" s="134" t="n">
        <v>169</v>
      </c>
      <c r="P1080" s="195" t="n">
        <v>132</v>
      </c>
      <c r="Q1080" s="63" t="n">
        <v>20</v>
      </c>
      <c r="R1080" s="64" t="n">
        <v>434</v>
      </c>
      <c r="S1080" s="64" t="n">
        <v>308</v>
      </c>
      <c r="T1080" s="196" t="n">
        <f aca="false">IF(R1080&lt;&gt;0,S1080/R1080,"")</f>
        <v>0.709677419354839</v>
      </c>
    </row>
    <row r="1081" customFormat="false" ht="11.25" hidden="false" customHeight="true" outlineLevel="0" collapsed="false">
      <c r="A1081" s="32" t="s">
        <v>705</v>
      </c>
      <c r="B1081" s="63" t="n">
        <v>282</v>
      </c>
      <c r="C1081" s="64" t="n">
        <v>18</v>
      </c>
      <c r="D1081" s="64" t="n">
        <v>86</v>
      </c>
      <c r="E1081" s="63" t="n">
        <v>93</v>
      </c>
      <c r="F1081" s="64" t="n">
        <v>279</v>
      </c>
      <c r="G1081" s="65" t="n">
        <v>15</v>
      </c>
      <c r="H1081" s="63" t="n">
        <v>116</v>
      </c>
      <c r="I1081" s="65" t="n">
        <v>278</v>
      </c>
      <c r="J1081" s="63" t="n">
        <v>189</v>
      </c>
      <c r="K1081" s="64" t="n">
        <v>9</v>
      </c>
      <c r="L1081" s="65" t="n">
        <v>202</v>
      </c>
      <c r="M1081" s="193" t="n">
        <v>243</v>
      </c>
      <c r="N1081" s="65" t="n">
        <v>156</v>
      </c>
      <c r="O1081" s="134" t="n">
        <v>235</v>
      </c>
      <c r="P1081" s="195" t="n">
        <v>169</v>
      </c>
      <c r="Q1081" s="63" t="n">
        <v>22</v>
      </c>
      <c r="R1081" s="64" t="n">
        <v>648</v>
      </c>
      <c r="S1081" s="64" t="n">
        <v>413</v>
      </c>
      <c r="T1081" s="196" t="n">
        <f aca="false">IF(R1081&lt;&gt;0,S1081/R1081,"")</f>
        <v>0.637345679012346</v>
      </c>
    </row>
    <row r="1082" customFormat="false" ht="11.25" hidden="false" customHeight="true" outlineLevel="0" collapsed="false">
      <c r="A1082" s="32" t="s">
        <v>706</v>
      </c>
      <c r="B1082" s="63" t="n">
        <v>185</v>
      </c>
      <c r="C1082" s="64" t="n">
        <v>6</v>
      </c>
      <c r="D1082" s="64" t="n">
        <v>113</v>
      </c>
      <c r="E1082" s="63" t="n">
        <v>106</v>
      </c>
      <c r="F1082" s="64" t="n">
        <v>187</v>
      </c>
      <c r="G1082" s="65" t="n">
        <v>9</v>
      </c>
      <c r="H1082" s="63" t="n">
        <v>133</v>
      </c>
      <c r="I1082" s="65" t="n">
        <v>181</v>
      </c>
      <c r="J1082" s="63" t="n">
        <v>181</v>
      </c>
      <c r="K1082" s="64" t="n">
        <v>2</v>
      </c>
      <c r="L1082" s="65" t="n">
        <v>137</v>
      </c>
      <c r="M1082" s="193" t="n">
        <v>231</v>
      </c>
      <c r="N1082" s="65" t="n">
        <v>96</v>
      </c>
      <c r="O1082" s="134" t="n">
        <v>143</v>
      </c>
      <c r="P1082" s="195" t="n">
        <v>180</v>
      </c>
      <c r="Q1082" s="63" t="n">
        <v>26</v>
      </c>
      <c r="R1082" s="64" t="n">
        <v>536</v>
      </c>
      <c r="S1082" s="64" t="n">
        <v>331</v>
      </c>
      <c r="T1082" s="196" t="n">
        <f aca="false">IF(R1082&lt;&gt;0,S1082/R1082,"")</f>
        <v>0.617537313432836</v>
      </c>
    </row>
    <row r="1083" customFormat="false" ht="11.25" hidden="false" customHeight="true" outlineLevel="0" collapsed="false">
      <c r="A1083" s="32" t="s">
        <v>707</v>
      </c>
      <c r="B1083" s="63" t="n">
        <v>222</v>
      </c>
      <c r="C1083" s="64" t="n">
        <v>7</v>
      </c>
      <c r="D1083" s="64" t="n">
        <v>48</v>
      </c>
      <c r="E1083" s="63" t="n">
        <v>69</v>
      </c>
      <c r="F1083" s="64" t="n">
        <v>204</v>
      </c>
      <c r="G1083" s="65" t="n">
        <v>6</v>
      </c>
      <c r="H1083" s="63" t="n">
        <v>76</v>
      </c>
      <c r="I1083" s="65" t="n">
        <v>212</v>
      </c>
      <c r="J1083" s="63" t="n">
        <v>110</v>
      </c>
      <c r="K1083" s="64" t="n">
        <v>4</v>
      </c>
      <c r="L1083" s="65" t="n">
        <v>179</v>
      </c>
      <c r="M1083" s="193" t="n">
        <v>172</v>
      </c>
      <c r="N1083" s="65" t="n">
        <v>122</v>
      </c>
      <c r="O1083" s="134" t="n">
        <v>150</v>
      </c>
      <c r="P1083" s="195" t="n">
        <v>146</v>
      </c>
      <c r="Q1083" s="63" t="n">
        <v>13</v>
      </c>
      <c r="R1083" s="64" t="n">
        <v>432</v>
      </c>
      <c r="S1083" s="64" t="n">
        <v>299</v>
      </c>
      <c r="T1083" s="196" t="n">
        <f aca="false">IF(R1083&lt;&gt;0,S1083/R1083,"")</f>
        <v>0.69212962962963</v>
      </c>
    </row>
    <row r="1084" customFormat="false" ht="11.25" hidden="false" customHeight="true" outlineLevel="0" collapsed="false">
      <c r="A1084" s="32" t="s">
        <v>708</v>
      </c>
      <c r="B1084" s="63" t="n">
        <v>158</v>
      </c>
      <c r="C1084" s="64" t="n">
        <v>5</v>
      </c>
      <c r="D1084" s="64" t="n">
        <v>44</v>
      </c>
      <c r="E1084" s="63" t="n">
        <v>56</v>
      </c>
      <c r="F1084" s="64" t="n">
        <v>157</v>
      </c>
      <c r="G1084" s="65" t="n">
        <v>2</v>
      </c>
      <c r="H1084" s="63" t="n">
        <v>66</v>
      </c>
      <c r="I1084" s="65" t="n">
        <v>156</v>
      </c>
      <c r="J1084" s="63" t="n">
        <v>101</v>
      </c>
      <c r="K1084" s="64" t="n">
        <v>2</v>
      </c>
      <c r="L1084" s="65" t="n">
        <v>123</v>
      </c>
      <c r="M1084" s="193" t="n">
        <v>137</v>
      </c>
      <c r="N1084" s="104" t="n">
        <v>87</v>
      </c>
      <c r="O1084" s="194" t="n">
        <v>120</v>
      </c>
      <c r="P1084" s="195" t="n">
        <v>105</v>
      </c>
      <c r="Q1084" s="63" t="n">
        <v>7</v>
      </c>
      <c r="R1084" s="64" t="n">
        <v>311</v>
      </c>
      <c r="S1084" s="64" t="n">
        <v>230</v>
      </c>
      <c r="T1084" s="196" t="n">
        <f aca="false">IF(R1084&lt;&gt;0,S1084/R1084,"")</f>
        <v>0.739549839228296</v>
      </c>
    </row>
    <row r="1085" customFormat="false" ht="11.25" hidden="false" customHeight="true" outlineLevel="0" collapsed="false">
      <c r="A1085" s="52" t="s">
        <v>52</v>
      </c>
      <c r="B1085" s="55" t="n">
        <f aca="false">SUM(B1074:B1084)</f>
        <v>2095</v>
      </c>
      <c r="C1085" s="55" t="n">
        <f aca="false">SUM(C1074:C1084)</f>
        <v>94</v>
      </c>
      <c r="D1085" s="55" t="n">
        <f aca="false">SUM(D1074:D1084)</f>
        <v>811</v>
      </c>
      <c r="E1085" s="55" t="n">
        <f aca="false">SUM(E1074:E1084)</f>
        <v>878</v>
      </c>
      <c r="F1085" s="55" t="n">
        <f aca="false">SUM(F1074:F1084)</f>
        <v>2064</v>
      </c>
      <c r="G1085" s="55" t="n">
        <f aca="false">SUM(G1074:G1084)</f>
        <v>81</v>
      </c>
      <c r="H1085" s="55" t="n">
        <f aca="false">SUM(H1074:H1084)</f>
        <v>1044</v>
      </c>
      <c r="I1085" s="55" t="n">
        <f aca="false">SUM(I1074:I1084)</f>
        <v>2049</v>
      </c>
      <c r="J1085" s="55" t="n">
        <f aca="false">SUM(J1074:J1084)</f>
        <v>1572</v>
      </c>
      <c r="K1085" s="55" t="n">
        <f aca="false">SUM(K1074:K1084)</f>
        <v>47</v>
      </c>
      <c r="L1085" s="55" t="n">
        <f aca="false">SUM(L1074:L1084)</f>
        <v>1537</v>
      </c>
      <c r="M1085" s="55" t="n">
        <f aca="false">SUM(M1074:M1084)</f>
        <v>2078</v>
      </c>
      <c r="N1085" s="137" t="n">
        <f aca="false">SUM(N1074:N1084)</f>
        <v>1083</v>
      </c>
      <c r="O1085" s="233" t="n">
        <f aca="false">SUM(O1074:O1084)</f>
        <v>1670</v>
      </c>
      <c r="P1085" s="55" t="n">
        <f aca="false">SUM(P1074:P1084)</f>
        <v>1503</v>
      </c>
      <c r="Q1085" s="55" t="n">
        <f aca="false">SUM(Q1074:Q1084)</f>
        <v>214</v>
      </c>
      <c r="R1085" s="55" t="n">
        <f aca="false">SUM(R1074:R1084)</f>
        <v>4987</v>
      </c>
      <c r="S1085" s="55" t="n">
        <f aca="false">SUM(S1074:S1084)</f>
        <v>3250</v>
      </c>
      <c r="T1085" s="190" t="n">
        <f aca="false">IF(R1085&lt;&gt;0,S1085/R1085,"")</f>
        <v>0.651694405454181</v>
      </c>
    </row>
    <row r="1086" customFormat="false" ht="11.25" hidden="false" customHeight="true" outlineLevel="0" collapsed="false">
      <c r="A1086" s="139"/>
      <c r="B1086" s="58"/>
      <c r="C1086" s="58"/>
      <c r="D1086" s="58"/>
      <c r="E1086" s="58"/>
      <c r="F1086" s="58"/>
      <c r="G1086" s="58"/>
      <c r="H1086" s="58"/>
      <c r="I1086" s="58"/>
      <c r="J1086" s="58"/>
      <c r="K1086" s="58"/>
      <c r="L1086" s="58"/>
      <c r="M1086" s="58"/>
      <c r="N1086" s="58"/>
      <c r="O1086" s="58"/>
      <c r="P1086" s="58"/>
      <c r="Q1086" s="58"/>
      <c r="R1086" s="58"/>
      <c r="S1086" s="58"/>
      <c r="T1086" s="58"/>
    </row>
    <row r="1087" customFormat="false" ht="11.25" hidden="false" customHeight="true" outlineLevel="0" collapsed="false">
      <c r="A1087" s="140" t="s">
        <v>709</v>
      </c>
      <c r="B1087" s="141" t="n">
        <f aca="false">B149+B158+B215+B232+B246+B271+B289+B299+B336+B391+B401+B408+B413+B469+B482+B511+B517+B535+B548+B570+B590+B608+B625+B636+B666+B687+B703+B781+B817+B834+B845+B854+B877+B892+B932+B941+B957+B971+B981+B1003+B1009+B1059+B1071+B1085</f>
        <v>242161</v>
      </c>
      <c r="C1087" s="141" t="n">
        <f aca="false">C149+C158+C215+C232+C246+C271+C289+C299+C336+C391+C401+C408+C413+C469+C482+C511+C517+C535+C548+C570+C590+C608+C625+C636+C666+C687+C703+C781+C817+C834+C845+C854+C877+C892+C932+C941+C957+C971+C981+C1003+C1009+C1059+C1071+C1085</f>
        <v>18664</v>
      </c>
      <c r="D1087" s="141" t="n">
        <f aca="false">D149+D158+D215+D232+D246+D271+D289+D299+D336+D391+D401+D408+D413+D469+D482+D511+D517+D535+D548+D570+D590+D608+D625+D636+D666+D687+D703+D781+D817+D834+D845+D854+D877+D892+D932+D941+D957+D971+D981+D1003+D1009+D1059+D1071+D1085</f>
        <v>129542</v>
      </c>
      <c r="E1087" s="141" t="n">
        <f aca="false">E149+E158+E215+E232+E246+E271+E289+E299+E336+E391+E401+E408+E413+E469+E482+E511+E517+E535+E548+E570+E590+E608+E625+E636+E666+E687+E703+E781+E817+E834+E845+E854+E877+E892+E932+E941+E957+E971+E981+E1003+E1009+E1059+E1071+E1085</f>
        <v>136796</v>
      </c>
      <c r="F1087" s="141" t="n">
        <f aca="false">F149+F158+F215+F232+F246+F271+F289+F299+F336+F391+F401+F408+F413+F469+F482+F511+F517+F535+F548+F570+F590+F608+F625+F636+F666+F687+F703+F781+F817+F834+F845+F854+F877+F892+F932+F941+F957+F971+F981+F1003+F1009+F1059+F1071+F1085</f>
        <v>239431</v>
      </c>
      <c r="G1087" s="141" t="n">
        <f aca="false">G149+G158+G215+G232+G246+G271+G289+G299+G336+G391+G401+G408+G413+G469+G482+G511+G517+G535+G548+G570+G590+G608+G625+G636+G666+G687+G703+G781+G817+G834+G845+G854+G877+G892+G932+G941+G957+G971+G981+G1003+G1009+G1059+G1071+G1085</f>
        <v>14950</v>
      </c>
      <c r="H1087" s="141" t="n">
        <f aca="false">H149+H158+H215+H232+H246+H271+H289+H299+H336+H391+H401+H408+H413+H469+H482+H511+H517+H535+H548+H570+H590+H608+H625+H636+H666+H687+H703+H781+H817+H834+H845+H854+H877+H892+H932+H941+H957+H971+H981+H1003+H1009+H1059+H1071+H1085</f>
        <v>167353</v>
      </c>
      <c r="I1087" s="141" t="n">
        <f aca="false">I149+I158+I215+I232+I246+I271+I289+I299+I336+I391+I401+I408+I413+I469+I482+I511+I517+I535+I548+I570+I590+I608+I625+I636+I666+I687+I703+I781+I817+I834+I845+I854+I877+I892+I932+I941+I957+I971+I981+I1003+I1009+I1059+I1071+I1085</f>
        <v>231851</v>
      </c>
      <c r="J1087" s="141" t="n">
        <f aca="false">J149+J158+J215+J232+J246+J271+J289+J299+J336+J391+J401+J408+J413+J469+J482+J511+J517+J535+J548+J570+J590+J608+J625+J636+J666+J687+J703+J781+J817+J834+J845+J854+J877+J892+J932+J941+J957+J971+J981+J1003+J1009+J1059+J1071+J1085</f>
        <v>211566</v>
      </c>
      <c r="K1087" s="141" t="n">
        <f aca="false">K149+K158+K215+K232+K246+K271+K289+K299+K336+K391+K401+K408+K413+K469+K482+K511+K517+K535+K548+K570+K590+K608+K625+K636+K666+K687+K703+K781+K817+K834+K845+K854+K877+K892+K932+K941+K957+K971+K981+K1003+K1009+K1059+K1071+K1085</f>
        <v>9984</v>
      </c>
      <c r="L1087" s="141" t="n">
        <f aca="false">L149+L158+L215+L232+L246+L271+L289+L299+L336+L391+L401+L408+L413+L469+L482+L511+L517+L535+L548+L570+L590+L608+L625+L636+L666+L687+L703+L781+L817+L834+L845+L854+L877+L892+L932+L941+L957+L971+L981+L1003+L1009+L1059+L1071+L1085</f>
        <v>184018</v>
      </c>
      <c r="M1087" s="141" t="n">
        <f aca="false">M149+M158+M215+M232+M246+M271+M289+M299+M336+M391+M401+M408+M413+M469+M482+M511+M517+M535+M548+M570+M590+M608+M625+M636+M666+M687+M703+M781+M817+M834+M845+M854+M877+M892+M932+M941+M957+M971+M981+M1003+M1009+M1059+M1071+M1085</f>
        <v>232986</v>
      </c>
      <c r="N1087" s="141" t="n">
        <f aca="false">N149+N158+N215+N232+N246+N271+N289+N299+N336+N391+N401+N408+N413+N469+N482+N511+N517+N535+N548+N570+N590+N608+N625+N636+N666+N687+N703+N781+N817+N834+N845+N854+N877+N892+N932+N941+N957+N971+N981+N1003+N1009+N1059+N1071+N1085</f>
        <v>170097</v>
      </c>
      <c r="O1087" s="141" t="n">
        <f aca="false">O149+O158+O215+O232+O246+O271+O289+O299+O336+O391+O401+O408+O413+O469+O482+O511+O517+O535+O548+O570+O590+O608+O625+O636+O666+O687+O703+O781+O817+O834+O845+O854+O877+O892+O932+O941+O957+O971+O981+O1003+O1009+O1059+O1071+O1085</f>
        <v>203005</v>
      </c>
      <c r="P1087" s="141" t="n">
        <f aca="false">P149+P158+P215+P232+P246+P271+P289+P299+P336+P391+P401+P408+P413+P469+P482+P511+P517+P535+P548+P570+P590+P608+P625+P636+P666+P687+P703+P781+P817+P834+P845+P854+P877+P892+P932+P941+P957+P971+P981+P1003+P1009+P1059+P1071+P1085</f>
        <v>201116</v>
      </c>
      <c r="Q1087" s="141" t="n">
        <f aca="false">Q149+Q158+Q215+Q232+Q246+Q271+Q289+Q299+Q336+Q391+Q401+Q408+Q413+Q469+Q482+Q511+Q517+Q535+Q548+Q570+Q590+Q608+Q625+Q636+Q666+Q687+Q703+Q781+Q817+Q834+Q845+Q854+Q877+Q892+Q932+Q941+Q957+Q971+Q981+Q1003+Q1009+Q1059+Q1071+Q1085</f>
        <v>48499</v>
      </c>
      <c r="R1087" s="141" t="n">
        <f aca="false">R149+R158+R215+R232+R246+R271+R289+R299+R336+R391+R401+R408+R413+R469+R482+R511+R517+R535+R548+R570+R590+R608+R625+R636+R666+R687+R703+R781+R817+R834+R845+R854+R877+R892+R932+R941+R957+R971+R981+R1003+R1009+R1059+R1071+R1085</f>
        <v>679535</v>
      </c>
      <c r="S1087" s="141" t="n">
        <f aca="false">S149+S158+S215+S232+S246+S271+S289+S299+S336+S391+S401+S408+S413+S469+S482+S511+S517+S535+S548+S570+S590+S608+S625+S636+S666+S687+S703+S781+S817+S834+S845+S854+S877+S892+S932+S941+S957+S971+S981+S1003+S1009+S1059+S1071+S1085</f>
        <v>416533</v>
      </c>
      <c r="T1087" s="234" t="n">
        <f aca="false">IF(R1087&lt;&gt;0,S1087/R1087,"")</f>
        <v>0.612967691141737</v>
      </c>
    </row>
    <row r="1088" customFormat="false" ht="11.25" hidden="false" customHeight="true" outlineLevel="0" collapsed="false">
      <c r="A1088" s="144"/>
      <c r="B1088" s="58"/>
      <c r="C1088" s="58"/>
      <c r="D1088" s="58"/>
      <c r="E1088" s="58"/>
      <c r="F1088" s="58"/>
      <c r="G1088" s="58"/>
      <c r="H1088" s="58"/>
      <c r="I1088" s="58"/>
      <c r="J1088" s="58"/>
      <c r="K1088" s="58"/>
      <c r="L1088" s="58"/>
      <c r="M1088" s="58"/>
      <c r="N1088" s="58"/>
      <c r="O1088" s="58"/>
      <c r="P1088" s="58"/>
      <c r="Q1088" s="58"/>
      <c r="R1088" s="58"/>
      <c r="S1088" s="58"/>
      <c r="T1088" s="235"/>
    </row>
    <row r="1089" customFormat="false" ht="11.25" hidden="false" customHeight="true" outlineLevel="0" collapsed="false">
      <c r="A1089" s="144"/>
      <c r="B1089" s="58"/>
      <c r="C1089" s="58"/>
      <c r="D1089" s="58"/>
      <c r="E1089" s="58"/>
      <c r="F1089" s="58"/>
      <c r="G1089" s="58"/>
      <c r="H1089" s="58"/>
      <c r="I1089" s="58"/>
      <c r="J1089" s="58"/>
      <c r="K1089" s="58"/>
      <c r="L1089" s="58"/>
      <c r="M1089" s="58"/>
      <c r="N1089" s="58"/>
      <c r="O1089" s="58"/>
      <c r="P1089" s="58"/>
      <c r="Q1089" s="58"/>
      <c r="R1089" s="58"/>
      <c r="S1089" s="58"/>
      <c r="T1089" s="235"/>
    </row>
    <row r="1090" customFormat="false" ht="11.25" hidden="false" customHeight="true" outlineLevel="0" collapsed="false">
      <c r="A1090" s="145" t="s">
        <v>710</v>
      </c>
      <c r="B1090" s="146"/>
      <c r="C1090" s="146"/>
      <c r="D1090" s="146"/>
      <c r="E1090" s="146"/>
      <c r="F1090" s="146"/>
      <c r="G1090" s="146"/>
      <c r="H1090" s="146"/>
      <c r="I1090" s="146"/>
      <c r="J1090" s="146"/>
      <c r="K1090" s="146"/>
      <c r="L1090" s="146"/>
      <c r="M1090" s="146"/>
      <c r="N1090" s="146"/>
      <c r="O1090" s="146"/>
      <c r="P1090" s="146"/>
      <c r="Q1090" s="146"/>
      <c r="R1090" s="146"/>
      <c r="S1090" s="146"/>
      <c r="T1090" s="236"/>
    </row>
    <row r="1091" customFormat="false" ht="11.25" hidden="false" customHeight="true" outlineLevel="0" collapsed="false">
      <c r="A1091" s="148" t="s">
        <v>711</v>
      </c>
      <c r="B1091" s="149" t="n">
        <f aca="false">B1096+B158+B246+B299+B336+B401+B469+B535+B625+B666+B781+B817+B845+B932+B957+B971+B1003+B1071+B1085</f>
        <v>123125</v>
      </c>
      <c r="C1091" s="149" t="n">
        <f aca="false">C1096+C158+C246+C299+C336+C401+C469+C535+C625+C666+C781+C817+C845+C932+C957+C971+C1003+C1071+C1085</f>
        <v>9029</v>
      </c>
      <c r="D1091" s="149" t="n">
        <f aca="false">D1096+D158+D246+D299+D336+D401+D469+D535+D625+D666+D781+D817+D845+D932+D957+D971+D1003+D1071+D1085</f>
        <v>65126</v>
      </c>
      <c r="E1091" s="149" t="n">
        <f aca="false">E1096+E158+E246+E299+E336+E401+E469+E535+E625+E666+E781+E817+E845+E932+E957+E971+E1003+E1071+E1085</f>
        <v>67551</v>
      </c>
      <c r="F1091" s="149" t="n">
        <f aca="false">F1096+F158+F246+F299+F336+F401+F469+F535+F625+F666+F781+F817+F845+F932+F957+F971+F1003+F1071+F1085</f>
        <v>122417</v>
      </c>
      <c r="G1091" s="149" t="n">
        <f aca="false">G1096+G158+G246+G299+G336+G401+G469+G535+G625+G666+G781+G817+G845+G932+G957+G971+G1003+G1071+G1085</f>
        <v>7806</v>
      </c>
      <c r="H1091" s="149" t="n">
        <f aca="false">H1096+H158+H246+H299+H336+H401+H469+H535+H625+H666+H781+H817+H845+H932+H957+H971+H1003+H1071+H1085</f>
        <v>85193</v>
      </c>
      <c r="I1091" s="149" t="n">
        <f aca="false">I1096+I158+I246+I299+I336+I401+I469+I535+I625+I666+I781+I817+I845+I932+I957+I971+I1003+I1071+I1085</f>
        <v>115754</v>
      </c>
      <c r="J1091" s="149" t="n">
        <f aca="false">J1096+J158+J246+J299+J336+J401+J469+J535+J625+J666+J781+J817+J845+J932+J957+J971+J1003+J1071+J1085</f>
        <v>104852</v>
      </c>
      <c r="K1091" s="149" t="n">
        <f aca="false">K1096+K158+K246+K299+K336+K401+K469+K535+K625+K666+K781+K817+K845+K932+K957+K971+K1003+K1071+K1085</f>
        <v>5584</v>
      </c>
      <c r="L1091" s="149" t="n">
        <f aca="false">L1096+L158+L246+L299+L336+L401+L469+L535+L625+L666+L781+L817+L845+L932+L957+L971+L1003+L1071+L1085</f>
        <v>94905</v>
      </c>
      <c r="M1091" s="149" t="n">
        <f aca="false">M1096+M158+M246+M299+M336+M401+M469+M535+M625+M666+M781+M817+M845+M932+M957+M971+M1003+M1071+M1085</f>
        <v>129024</v>
      </c>
      <c r="N1091" s="149" t="n">
        <f aca="false">N1096+N158+N246+N299+N336+N401+N469+N535+N625+N666+N781+N817+N845+N932+N957+N971+N1003+N1071+N1085</f>
        <v>75025</v>
      </c>
      <c r="O1091" s="149" t="n">
        <f aca="false">O1096+O158+O246+O299+O336+O401+O469+O535+O625+O666+O781+O817+O845+O932+O957+O971+O1003+O1071+O1085</f>
        <v>97153</v>
      </c>
      <c r="P1091" s="149" t="n">
        <f aca="false">P1096+P158+P246+P299+P336+P401+P469+P535+P625+P666+P781+P817+P845+P932+P957+P971+P1003+P1071+P1085</f>
        <v>107704</v>
      </c>
      <c r="Q1091" s="149" t="n">
        <f aca="false">Q1096+Q158+Q246+Q299+Q336+Q401+Q469+Q535+Q625+Q666+Q781+Q817+Q845+Q932+Q957+Q971+Q1003+Q1071+Q1085</f>
        <v>23226</v>
      </c>
      <c r="R1091" s="149" t="n">
        <f aca="false">R1096+R158+R246+R299+R336+R401+R469+R535+R625+R666+R781+R817+R845+R932+R957+R971+R1003+R1071+R1085</f>
        <v>348200</v>
      </c>
      <c r="S1091" s="149" t="n">
        <f aca="false">S1096+S158+S246+S299+S336+S401+S469+S535+S625+S666+S781+S817+S845+S932+S957+S971+S1003+S1071+S1085</f>
        <v>211428</v>
      </c>
      <c r="T1091" s="237" t="n">
        <f aca="false">IF(R1091&lt;&gt;0,S1091/R1091,"")</f>
        <v>0.607202757036186</v>
      </c>
    </row>
    <row r="1092" customFormat="false" ht="11.25" hidden="false" customHeight="true" outlineLevel="0" collapsed="false">
      <c r="A1092" s="100" t="s">
        <v>712</v>
      </c>
      <c r="B1092" s="151" t="n">
        <f aca="false">B1097+B215+B232+B271+B289+B391+B408+B413+B482+B511+B517+B548+B570+B590+B608+B636+B687+B703+B834+B854+B877+B892+B941+B981+B1009+B1059</f>
        <v>119036</v>
      </c>
      <c r="C1092" s="151" t="n">
        <f aca="false">C1097+C215+C232+C271+C289+C391+C408+C413+C482+C511+C517+C548+C570+C590+C608+C636+C687+C703+C834+C854+C877+C892+C941+C981+C1009+C1059</f>
        <v>9635</v>
      </c>
      <c r="D1092" s="151" t="n">
        <f aca="false">D1097+D215+D232+D271+D289+D391+D408+D413+D482+D511+D517+D548+D570+D590+D608+D636+D687+D703+D834+D854+D877+D892+D941+D981+D1009+D1059</f>
        <v>64416</v>
      </c>
      <c r="E1092" s="151" t="n">
        <f aca="false">E1097+E215+E232+E271+E289+E391+E408+E413+E482+E511+E517+E548+E570+E590+E608+E636+E687+E703+E834+E854+E877+E892+E941+E981+E1009+E1059</f>
        <v>69245</v>
      </c>
      <c r="F1092" s="151" t="n">
        <f aca="false">F1097+F215+F232+F271+F289+F391+F408+F413+F482+F511+F517+F548+F570+F590+F608+F636+F687+F703+F834+F854+F877+F892+F941+F981+F1009+F1059</f>
        <v>117014</v>
      </c>
      <c r="G1092" s="151" t="n">
        <f aca="false">G1097+G215+G232+G271+G289+G391+G408+G413+G482+G511+G517+G548+G570+G590+G608+G636+G687+G703+G834+G854+G877+G892+G941+G981+G1009+G1059</f>
        <v>7144</v>
      </c>
      <c r="H1092" s="151" t="n">
        <f aca="false">H1097+H215+H232+H271+H289+H391+H408+H413+H482+H511+H517+H548+H570+H590+H608+H636+H687+H703+H834+H854+H877+H892+H941+H981+H1009+H1059</f>
        <v>82160</v>
      </c>
      <c r="I1092" s="151" t="n">
        <f aca="false">I1097+I215+I232+I271+I289+I391+I408+I413+I482+I511+I517+I548+I570+I590+I608+I636+I687+I703+I834+I854+I877+I892+I941+I981+I1009+I1059</f>
        <v>116097</v>
      </c>
      <c r="J1092" s="151" t="n">
        <f aca="false">J1097+J215+J232+J271+J289+J391+J408+J413+J482+J511+J517+J548+J570+J590+J608+J636+J687+J703+J834+J854+J877+J892+J941+J981+J1009+J1059</f>
        <v>106714</v>
      </c>
      <c r="K1092" s="151" t="n">
        <f aca="false">K1097+K215+K232+K271+K289+K391+K408+K413+K482+K511+K517+K548+K570+K590+K608+K636+K687+K703+K834+K854+K877+K892+K941+K981+K1009+K1059</f>
        <v>4400</v>
      </c>
      <c r="L1092" s="151" t="n">
        <f aca="false">L1097+L215+L232+L271+L289+L391+L408+L413+L482+L511+L517+L548+L570+L590+L608+L636+L687+L703+L834+L854+L877+L892+L941+L981+L1009+L1059</f>
        <v>89113</v>
      </c>
      <c r="M1092" s="151" t="n">
        <f aca="false">M1097+M215+M232+M271+M289+M391+M408+M413+M482+M511+M517+M548+M570+M590+M608+M636+M687+M703+M834+M854+M877+M892+M941+M981+M1009+M1059</f>
        <v>103962</v>
      </c>
      <c r="N1092" s="151" t="n">
        <f aca="false">N1097+N215+N232+N271+N289+N391+N408+N413+N482+N511+N517+N548+N570+N590+N608+N636+N687+N703+N834+N854+N877+N892+N941+N981+N1009+N1059</f>
        <v>95072</v>
      </c>
      <c r="O1092" s="151" t="n">
        <f aca="false">O1097+O215+O232+O271+O289+O391+O408+O413+O482+O511+O517+O548+O570+O590+O608+O636+O687+O703+O834+O854+O877+O892+O941+O981+O1009+O1059</f>
        <v>105852</v>
      </c>
      <c r="P1092" s="151" t="n">
        <f aca="false">P1097+P215+P232+P271+P289+P391+P408+P413+P482+P511+P517+P548+P570+P590+P608+P636+P687+P703+P834+P854+P877+P892+P941+P981+P1009+P1059</f>
        <v>93412</v>
      </c>
      <c r="Q1092" s="151" t="n">
        <f aca="false">Q1097+Q215+Q232+Q271+Q289+Q391+Q408+Q413+Q482+Q511+Q517+Q548+Q570+Q590+Q608+Q636+Q687+Q703+Q834+Q854+Q877+Q892+Q941+Q981+Q1009+Q1059</f>
        <v>25273</v>
      </c>
      <c r="R1092" s="151" t="n">
        <f aca="false">R1097+R215+R232+R271+R289+R391+R408+R413+R482+R511+R517+R548+R570+R590+R608+R636+R687+R703+R834+R854+R877+R892+R941+R981+R1009+R1059</f>
        <v>331335</v>
      </c>
      <c r="S1092" s="151" t="n">
        <f aca="false">S1097+S215+S232+S271+S289+S391+S408+S413+S482+S511+S517+S548+S570+S590+S608+S636+S687+S703+S834+S854+S877+S892+S941+S981+S1009+S1059</f>
        <v>205105</v>
      </c>
      <c r="T1092" s="238" t="n">
        <f aca="false">IF(R1092&lt;&gt;0,S1092/R1092,"")</f>
        <v>0.619026061237117</v>
      </c>
    </row>
    <row r="1093" customFormat="false" ht="11.25" hidden="false" customHeight="true" outlineLevel="0" collapsed="false">
      <c r="A1093" s="153"/>
      <c r="T1093" s="235"/>
    </row>
    <row r="1094" customFormat="false" ht="11.25" hidden="false" customHeight="true" outlineLevel="0" collapsed="false">
      <c r="T1094" s="235"/>
    </row>
    <row r="1095" customFormat="false" ht="11.25" hidden="false" customHeight="true" outlineLevel="0" collapsed="false">
      <c r="A1095" s="145" t="s">
        <v>713</v>
      </c>
      <c r="B1095" s="146"/>
      <c r="C1095" s="146"/>
      <c r="D1095" s="146"/>
      <c r="E1095" s="146"/>
      <c r="F1095" s="146"/>
      <c r="G1095" s="146"/>
      <c r="H1095" s="146"/>
      <c r="I1095" s="146"/>
      <c r="J1095" s="146"/>
      <c r="K1095" s="146"/>
      <c r="L1095" s="146"/>
      <c r="M1095" s="146"/>
      <c r="N1095" s="146"/>
      <c r="O1095" s="146"/>
      <c r="P1095" s="146"/>
      <c r="Q1095" s="146"/>
      <c r="R1095" s="146"/>
      <c r="S1095" s="146"/>
      <c r="T1095" s="236"/>
    </row>
    <row r="1096" customFormat="false" ht="11.25" hidden="false" customHeight="true" outlineLevel="0" collapsed="false">
      <c r="A1096" s="148" t="s">
        <v>711</v>
      </c>
      <c r="B1096" s="149" t="n">
        <f aca="false">(SUM(B6:B17))+(SUM(B22:B27))+(SUM(B32:B36))+(SUM(B47:B59))+(SUM(B66:B71))+(SUM(B83:B84))+(SUM(B94:B100))+(SUM(B114:B117))+B120+(SUM(B122:B125))+(SUM(B127:B135))+B138+B140+(SUM(B144:B147))</f>
        <v>36937</v>
      </c>
      <c r="C1096" s="149" t="n">
        <f aca="false">(SUM(C6:C17))+(SUM(C22:C27))+(SUM(C32:C36))+(SUM(C47:C59))+(SUM(C66:C71))+(SUM(C83:C84))+(SUM(C94:C100))+(SUM(C114:C117))+C120+(SUM(C122:C125))+(SUM(C127:C135))+C138+C140+(SUM(C144:C147))</f>
        <v>2145</v>
      </c>
      <c r="D1096" s="149" t="n">
        <f aca="false">(SUM(D6:D17))+(SUM(D22:D27))+(SUM(D32:D36))+(SUM(D47:D59))+(SUM(D66:D71))+(SUM(D83:D84))+(SUM(D94:D100))+(SUM(D114:D117))+D120+(SUM(D122:D125))+(SUM(D127:D135))+D138+D140+(SUM(D144:D147))</f>
        <v>16853</v>
      </c>
      <c r="E1096" s="149" t="n">
        <f aca="false">(SUM(E6:E17))+(SUM(E22:E27))+(SUM(E32:E36))+(SUM(E47:E59))+(SUM(E66:E71))+(SUM(E83:E84))+(SUM(E94:E100))+(SUM(E114:E117))+E120+(SUM(E122:E125))+(SUM(E127:E135))+E138+E140+(SUM(E144:E147))</f>
        <v>17127</v>
      </c>
      <c r="F1096" s="149" t="n">
        <f aca="false">(SUM(F6:F17))+(SUM(F22:F27))+(SUM(F32:F36))+(SUM(F47:F59))+(SUM(F66:F71))+(SUM(F83:F84))+(SUM(F94:F100))+(SUM(F114:F117))+F120+(SUM(F122:F125))+(SUM(F127:F135))+F138+F140+(SUM(F144:F147))</f>
        <v>36604</v>
      </c>
      <c r="G1096" s="149" t="n">
        <f aca="false">(SUM(G6:G17))+(SUM(G22:G27))+(SUM(G32:G36))+(SUM(G47:G59))+(SUM(G66:G71))+(SUM(G83:G84))+(SUM(G94:G100))+(SUM(G114:G117))+G120+(SUM(G122:G125))+(SUM(G127:G135))+G138+G140+(SUM(G144:G147))</f>
        <v>2093</v>
      </c>
      <c r="H1096" s="149" t="n">
        <f aca="false">(SUM(H6:H17))+(SUM(H22:H27))+(SUM(H32:H36))+(SUM(H47:H59))+(SUM(H66:H71))+(SUM(H83:H84))+(SUM(H94:H100))+(SUM(H114:H117))+H120+(SUM(H122:H125))+(SUM(H127:H135))+H138+H140+(SUM(H144:H147))</f>
        <v>23247</v>
      </c>
      <c r="I1096" s="149" t="n">
        <f aca="false">(SUM(I6:I17))+(SUM(I22:I27))+(SUM(I32:I36))+(SUM(I47:I59))+(SUM(I66:I71))+(SUM(I83:I84))+(SUM(I94:I100))+(SUM(I114:I117))+I120+(SUM(I122:I125))+(SUM(I127:I135))+I138+I140+(SUM(I144:I147))</f>
        <v>33729</v>
      </c>
      <c r="J1096" s="149" t="n">
        <f aca="false">(SUM(J6:J17))+(SUM(J22:J27))+(SUM(J32:J36))+(SUM(J47:J59))+(SUM(J66:J71))+(SUM(J83:J84))+(SUM(J94:J100))+(SUM(J114:J117))+J120+(SUM(J122:J125))+(SUM(J127:J135))+J138+J140+(SUM(J144:J147))</f>
        <v>30301</v>
      </c>
      <c r="K1096" s="149" t="n">
        <f aca="false">(SUM(K6:K17))+(SUM(K22:K27))+(SUM(K32:K36))+(SUM(K47:K59))+(SUM(K66:K71))+(SUM(K83:K84))+(SUM(K94:K100))+(SUM(K114:K117))+K120+(SUM(K122:K125))+(SUM(K127:K135))+K138+K140+(SUM(K144:K147))</f>
        <v>1103</v>
      </c>
      <c r="L1096" s="149" t="n">
        <f aca="false">(SUM(L6:L17))+(SUM(L22:L27))+(SUM(L32:L36))+(SUM(L47:L59))+(SUM(L66:L71))+(SUM(L83:L84))+(SUM(L94:L100))+(SUM(L114:L117))+L120+(SUM(L122:L125))+(SUM(L127:L135))+L138+L140+(SUM(L144:L147))</f>
        <v>26814</v>
      </c>
      <c r="M1096" s="149" t="n">
        <f aca="false">(SUM(M6:M17))+(SUM(M22:M27))+(SUM(M32:M36))+(SUM(M47:M59))+(SUM(M66:M71))+(SUM(M83:M84))+(SUM(M94:M100))+(SUM(M114:M117))+M120+(SUM(M122:M125))+(SUM(M127:M135))+M138+M140+(SUM(M144:M147))</f>
        <v>36337</v>
      </c>
      <c r="N1096" s="149" t="n">
        <f aca="false">(SUM(N6:N17))+(SUM(N22:N27))+(SUM(N32:N36))+(SUM(N47:N59))+(SUM(N66:N71))+(SUM(N83:N84))+(SUM(N94:N100))+(SUM(N114:N117))+N120+(SUM(N122:N125))+(SUM(N127:N135))+N138+N140+(SUM(N144:N147))</f>
        <v>21345</v>
      </c>
      <c r="O1096" s="149" t="n">
        <f aca="false">(SUM(O6:O17))+(SUM(O22:O27))+(SUM(O32:O36))+(SUM(O47:O59))+(SUM(O66:O71))+(SUM(O83:O84))+(SUM(O94:O100))+(SUM(O114:O117))+O120+(SUM(O122:O125))+(SUM(O127:O135))+O138+O140+(SUM(O144:O147))</f>
        <v>24977</v>
      </c>
      <c r="P1096" s="149" t="n">
        <f aca="false">(SUM(P6:P17))+(SUM(P22:P27))+(SUM(P32:P36))+(SUM(P47:P59))+(SUM(P66:P71))+(SUM(P83:P84))+(SUM(P94:P100))+(SUM(P114:P117))+P120+(SUM(P122:P125))+(SUM(P127:P135))+P138+P140+(SUM(P144:P147))</f>
        <v>32924</v>
      </c>
      <c r="Q1096" s="149" t="n">
        <f aca="false">(SUM(Q6:Q17))+(SUM(Q22:Q27))+(SUM(Q32:Q36))+(SUM(Q47:Q59))+(SUM(Q66:Q71))+(SUM(Q83:Q84))+(SUM(Q94:Q100))+(SUM(Q114:Q117))+Q120+(SUM(Q122:Q125))+(SUM(Q127:Q135))+Q138+Q140+(SUM(Q144:Q147))</f>
        <v>8865</v>
      </c>
      <c r="R1096" s="149" t="n">
        <f aca="false">(SUM(R6:R17))+(SUM(R22:R27))+(SUM(R32:R36))+(SUM(R47:R59))+(SUM(R66:R71))+(SUM(R83:R84))+(SUM(R94:R100))+(SUM(R114:R117))+R120+(SUM(R122:R125))+(SUM(R127:R135))+R138+R140+(SUM(R144:R147))</f>
        <v>92606</v>
      </c>
      <c r="S1096" s="149" t="n">
        <f aca="false">(SUM(S6:S17))+(SUM(S22:S27))+(SUM(S32:S36))+(SUM(S47:S59))+(SUM(S66:S71))+(SUM(S83:S84))+(SUM(S94:S100))+(SUM(S114:S117))+S120+(SUM(S122:S125))+(SUM(S127:S135))+S138+S140+(SUM(S144:S147))</f>
        <v>59149</v>
      </c>
      <c r="T1096" s="237" t="n">
        <f aca="false">IF(R1096&lt;&gt;0,S1096/R1096,"")</f>
        <v>0.638716713819839</v>
      </c>
    </row>
    <row r="1097" customFormat="false" ht="11.25" hidden="false" customHeight="true" outlineLevel="0" collapsed="false">
      <c r="A1097" s="100" t="s">
        <v>714</v>
      </c>
      <c r="B1097" s="151" t="n">
        <f aca="false">(SUM(B18:B21))+(SUM(B28:B31))+(SUM(B37:B46))+(SUM(B60:B65))+(SUM(B72:B82))+(SUM(B85:B93))+(SUM(B101:B113))+B118+B119+B121+B126+B136+B137+B139+(SUM(B141:B143))+B148</f>
        <v>20971</v>
      </c>
      <c r="C1097" s="151" t="n">
        <f aca="false">(SUM(C18:C21))+(SUM(C28:C31))+(SUM(C37:C46))+(SUM(C60:C65))+(SUM(C72:C82))+(SUM(C85:C93))+(SUM(C101:C113))+C118+C119+C121+C126+C136+C137+C139+(SUM(C141:C143))+C148</f>
        <v>2178</v>
      </c>
      <c r="D1097" s="151" t="n">
        <f aca="false">(SUM(D18:D21))+(SUM(D28:D31))+(SUM(D37:D46))+(SUM(D60:D65))+(SUM(D72:D82))+(SUM(D85:D93))+(SUM(D101:D113))+D118+D119+D121+D126+D136+D137+D139+(SUM(D141:D143))+D148</f>
        <v>21462</v>
      </c>
      <c r="E1097" s="151" t="n">
        <f aca="false">(SUM(E18:E21))+(SUM(E28:E31))+(SUM(E37:E46))+(SUM(E60:E65))+(SUM(E72:E82))+(SUM(E85:E93))+(SUM(E101:E113))+E118+E119+E121+E126+E136+E137+E139+(SUM(E141:E143))+E148</f>
        <v>21409</v>
      </c>
      <c r="F1097" s="151" t="n">
        <f aca="false">(SUM(F18:F21))+(SUM(F28:F31))+(SUM(F37:F46))+(SUM(F60:F65))+(SUM(F72:F82))+(SUM(F85:F93))+(SUM(F101:F113))+F118+F119+F121+F126+F136+F137+F139+(SUM(F141:F143))+F148</f>
        <v>21152</v>
      </c>
      <c r="G1097" s="151" t="n">
        <f aca="false">(SUM(G18:G21))+(SUM(G28:G31))+(SUM(G37:G46))+(SUM(G60:G65))+(SUM(G72:G82))+(SUM(G85:G93))+(SUM(G101:G113))+G118+G119+G121+G126+G136+G137+G139+(SUM(G141:G143))+G148</f>
        <v>2127</v>
      </c>
      <c r="H1097" s="151" t="n">
        <f aca="false">(SUM(H18:H21))+(SUM(H28:H31))+(SUM(H37:H46))+(SUM(H60:H65))+(SUM(H72:H82))+(SUM(H85:H93))+(SUM(H101:H113))+H118+H119+H121+H126+H136+H137+H139+(SUM(H141:H143))+H148</f>
        <v>26573</v>
      </c>
      <c r="I1097" s="151" t="n">
        <f aca="false">(SUM(I18:I21))+(SUM(I28:I31))+(SUM(I37:I46))+(SUM(I60:I65))+(SUM(I72:I82))+(SUM(I85:I93))+(SUM(I101:I113))+I118+I119+I121+I126+I136+I137+I139+(SUM(I141:I143))+I148</f>
        <v>19207</v>
      </c>
      <c r="J1097" s="151" t="n">
        <f aca="false">(SUM(J18:J21))+(SUM(J28:J31))+(SUM(J37:J46))+(SUM(J60:J65))+(SUM(J72:J82))+(SUM(J85:J93))+(SUM(J101:J113))+J118+J119+J121+J126+J136+J137+J139+(SUM(J141:J143))+J148</f>
        <v>31373</v>
      </c>
      <c r="K1097" s="151" t="n">
        <f aca="false">(SUM(K18:K21))+(SUM(K28:K31))+(SUM(K37:K46))+(SUM(K60:K65))+(SUM(K72:K82))+(SUM(K85:K93))+(SUM(K101:K113))+K118+K119+K121+K126+K136+K137+K139+(SUM(K141:K143))+K148</f>
        <v>1101</v>
      </c>
      <c r="L1097" s="151" t="n">
        <f aca="false">(SUM(L18:L21))+(SUM(L28:L31))+(SUM(L37:L46))+(SUM(L60:L65))+(SUM(L72:L82))+(SUM(L85:L93))+(SUM(L101:L113))+L118+L119+L121+L126+L136+L137+L139+(SUM(L141:L143))+L148</f>
        <v>14237</v>
      </c>
      <c r="M1097" s="151" t="n">
        <f aca="false">(SUM(M18:M21))+(SUM(M28:M31))+(SUM(M37:M46))+(SUM(M60:M65))+(SUM(M72:M82))+(SUM(M85:M93))+(SUM(M101:M113))+M118+M119+M121+M126+M136+M137+M139+(SUM(M141:M143))+M148</f>
        <v>34223</v>
      </c>
      <c r="N1097" s="151" t="n">
        <f aca="false">(SUM(N18:N21))+(SUM(N28:N31))+(SUM(N37:N46))+(SUM(N60:N65))+(SUM(N72:N82))+(SUM(N85:N93))+(SUM(N101:N113))+N118+N119+N121+N126+N136+N137+N139+(SUM(N141:N143))+N148</f>
        <v>12070</v>
      </c>
      <c r="O1097" s="151" t="n">
        <f aca="false">(SUM(O18:O21))+(SUM(O28:O31))+(SUM(O37:O46))+(SUM(O60:O65))+(SUM(O72:O82))+(SUM(O85:O93))+(SUM(O101:O113))+O118+O119+O121+O126+O136+O137+O139+(SUM(O141:O143))+O148</f>
        <v>18613</v>
      </c>
      <c r="P1097" s="151" t="n">
        <f aca="false">(SUM(P18:P21))+(SUM(P28:P31))+(SUM(P37:P46))+(SUM(P60:P65))+(SUM(P72:P82))+(SUM(P85:P93))+(SUM(P101:P113))+P118+P119+P121+P126+P136+P137+P139+(SUM(P141:P143))+P148</f>
        <v>27964</v>
      </c>
      <c r="Q1097" s="151" t="n">
        <f aca="false">(SUM(Q18:Q21))+(SUM(Q28:Q31))+(SUM(Q37:Q46))+(SUM(Q60:Q65))+(SUM(Q72:Q82))+(SUM(Q85:Q93))+(SUM(Q101:Q113))+Q118+Q119+Q121+Q126+Q136+Q137+Q139+(SUM(Q141:Q143))+Q148</f>
        <v>7642</v>
      </c>
      <c r="R1097" s="151" t="n">
        <f aca="false">(SUM(R18:R21))+(SUM(R28:R31))+(SUM(R37:R46))+(SUM(R60:R65))+(SUM(R72:R82))+(SUM(R85:R93))+(SUM(R101:R113))+R118+R119+R121+R126+R136+R137+R139+(SUM(R141:R143))+R148</f>
        <v>78090</v>
      </c>
      <c r="S1097" s="151" t="n">
        <f aca="false">(SUM(S18:S21))+(SUM(S28:S31))+(SUM(S37:S46))+(SUM(S60:S65))+(SUM(S72:S82))+(SUM(S85:S93))+(SUM(S101:S113))+S118+S119+S121+S126+S136+S137+S139+(SUM(S141:S143))+S148</f>
        <v>47625</v>
      </c>
      <c r="T1097" s="238" t="n">
        <f aca="false">IF(R1097&lt;&gt;0,S1097/R1097,"")</f>
        <v>0.609873223203995</v>
      </c>
    </row>
    <row r="1098" customFormat="false" ht="11.25" hidden="false" customHeight="true" outlineLevel="0" collapsed="false">
      <c r="A1098" s="154" t="s">
        <v>715</v>
      </c>
      <c r="B1098" s="155" t="n">
        <f aca="false">SUM(B1096:B1097)</f>
        <v>57908</v>
      </c>
      <c r="C1098" s="155" t="n">
        <f aca="false">SUM(C1096:C1097)</f>
        <v>4323</v>
      </c>
      <c r="D1098" s="155" t="n">
        <f aca="false">SUM(D1096:D1097)</f>
        <v>38315</v>
      </c>
      <c r="E1098" s="155" t="n">
        <f aca="false">SUM(E1096:E1097)</f>
        <v>38536</v>
      </c>
      <c r="F1098" s="155" t="n">
        <f aca="false">SUM(F1096:F1097)</f>
        <v>57756</v>
      </c>
      <c r="G1098" s="155" t="n">
        <f aca="false">SUM(G1096:G1097)</f>
        <v>4220</v>
      </c>
      <c r="H1098" s="155" t="n">
        <f aca="false">SUM(H1096:H1097)</f>
        <v>49820</v>
      </c>
      <c r="I1098" s="155" t="n">
        <f aca="false">SUM(I1096:I1097)</f>
        <v>52936</v>
      </c>
      <c r="J1098" s="155" t="n">
        <f aca="false">SUM(J1096:J1097)</f>
        <v>61674</v>
      </c>
      <c r="K1098" s="155" t="n">
        <f aca="false">SUM(K1096:K1097)</f>
        <v>2204</v>
      </c>
      <c r="L1098" s="155" t="n">
        <f aca="false">SUM(L1096:L1097)</f>
        <v>41051</v>
      </c>
      <c r="M1098" s="155" t="n">
        <f aca="false">SUM(M1096:M1097)</f>
        <v>70560</v>
      </c>
      <c r="N1098" s="155" t="n">
        <f aca="false">SUM(N1096:N1097)</f>
        <v>33415</v>
      </c>
      <c r="O1098" s="155" t="n">
        <f aca="false">SUM(O1096:O1097)</f>
        <v>43590</v>
      </c>
      <c r="P1098" s="155" t="n">
        <f aca="false">SUM(P1096:P1097)</f>
        <v>60888</v>
      </c>
      <c r="Q1098" s="155" t="n">
        <f aca="false">SUM(Q1096:Q1097)</f>
        <v>16507</v>
      </c>
      <c r="R1098" s="155" t="n">
        <f aca="false">SUM(R1096:R1097)</f>
        <v>170696</v>
      </c>
      <c r="S1098" s="155" t="n">
        <f aca="false">SUM(S1096:S1097)</f>
        <v>106774</v>
      </c>
      <c r="T1098" s="239" t="n">
        <f aca="false">IF(R1098&lt;&gt;0,S1098/R1098,"")</f>
        <v>0.625521394760276</v>
      </c>
    </row>
  </sheetData>
  <mergeCells count="15">
    <mergeCell ref="B1:D1"/>
    <mergeCell ref="E1:G1"/>
    <mergeCell ref="H1:I1"/>
    <mergeCell ref="J1:L1"/>
    <mergeCell ref="M1:P1"/>
    <mergeCell ref="Q1:T1"/>
    <mergeCell ref="B2:D2"/>
    <mergeCell ref="E2:G2"/>
    <mergeCell ref="H2:I2"/>
    <mergeCell ref="J2:L2"/>
    <mergeCell ref="M2:N2"/>
    <mergeCell ref="O2:P2"/>
    <mergeCell ref="Q2:T2"/>
    <mergeCell ref="M3:N3"/>
    <mergeCell ref="O3:P3"/>
  </mergeCells>
  <printOptions headings="false" gridLines="false" gridLinesSet="true" horizontalCentered="false" verticalCentered="true"/>
  <pageMargins left="1.25" right="0.5" top="0.7" bottom="0.5" header="0.259722222222222" footer="0.25"/>
  <pageSetup paperSize="3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5, 2002
STATE OF IDAHO</oddHeader>
    <oddFooter>&amp;C&amp;"Arial,Italic"&amp;6Page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Pat</cp:lastModifiedBy>
  <cp:lastPrinted>2003-01-14T16:29:19Z</cp:lastPrinted>
  <cp:revision>0</cp:revision>
  <dc:subject/>
  <dc:title>2002 General statewide by precinct</dc:title>
</cp:coreProperties>
</file>