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0"/>
  </bookViews>
  <sheets>
    <sheet name="US Sen &amp; US Rep" sheetId="1" state="visible" r:id="rId2"/>
    <sheet name="Gov &amp; Lt Gov" sheetId="2" state="visible" r:id="rId3"/>
    <sheet name="Sec St - St Treas" sheetId="3" state="visible" r:id="rId4"/>
    <sheet name="AG &amp; Sup Int" sheetId="4" state="visible" r:id="rId5"/>
    <sheet name="St Jud &amp; Voting Stats" sheetId="5" state="visible" r:id="rId6"/>
    <sheet name="Leg &amp; County" sheetId="6" state="visible" r:id="rId7"/>
    <sheet name="County (2) &amp; Dist Jdg" sheetId="7" state="visible" r:id="rId8"/>
    <sheet name="Precinct" sheetId="8" state="visible" r:id="rId9"/>
    <sheet name="Special Questions" sheetId="9" state="visible" r:id="rId10"/>
  </sheets>
  <definedNames>
    <definedName function="false" hidden="false" localSheetId="3" name="_xlnm.Print_Titles" vbProcedure="false">'AG &amp; Sup Int'!$A:$A</definedName>
    <definedName function="false" hidden="false" localSheetId="1" name="_xlnm.Print_Titles" vbProcedure="false">'Gov &amp; Lt Gov'!$A:$A</definedName>
    <definedName function="false" hidden="false" localSheetId="5" name="_xlnm.Print_Titles" vbProcedure="false">'Leg &amp; County'!$1:$6</definedName>
    <definedName function="false" hidden="false" localSheetId="2" name="_xlnm.Print_Titles" vbProcedure="false">'Sec St - St Treas'!$A:$A</definedName>
    <definedName function="false" hidden="false" localSheetId="8" name="_xlnm.Print_Titles" vbProcedure="false">'Special Questions'!$A:$A</definedName>
    <definedName function="false" hidden="false" localSheetId="4" name="_xlnm.Print_Titles" vbProcedure="false">'St Jud &amp; Voting Stats'!$A:$A</definedName>
    <definedName function="false" hidden="false" localSheetId="0" name="_xlnm.Print_Titles" vbProcedure="false">'US Sen &amp; US Rep'!$A:$A</definedName>
    <definedName function="false" hidden="false" localSheetId="5" name="Excel_BuiltIn_Print_Titles" vbProcedure="false">'Leg &amp; County'!$1:$6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<sst xmlns="http://schemas.openxmlformats.org/spreadsheetml/2006/main" count="299" uniqueCount="143">
  <si>
    <t xml:space="preserve">UNITED STATES</t>
  </si>
  <si>
    <t xml:space="preserve">REPRESENTATIVE</t>
  </si>
  <si>
    <t xml:space="preserve">SENATOR</t>
  </si>
  <si>
    <t xml:space="preserve">DISTRICT 1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</si>
  <si>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</si>
  <si>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</si>
  <si>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</si>
  <si>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</si>
  <si>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</si>
  <si>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</si>
  <si>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</si>
  <si>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Ryan Andrew Barone</t>
  </si>
  <si>
    <t xml:space="preserve">Shirley G. Ringo</t>
  </si>
  <si>
    <t xml:space="preserve">Sean Blackwell</t>
  </si>
  <si>
    <t xml:space="preserve">Michael Greenway</t>
  </si>
  <si>
    <t xml:space="preserve">Raul R. Labrador</t>
  </si>
  <si>
    <t xml:space="preserve">Lisa Marie</t>
  </si>
  <si>
    <t xml:space="preserve">Reed C. McCandless</t>
  </si>
  <si>
    <t xml:space="preserve">Nezperce 001</t>
  </si>
  <si>
    <t xml:space="preserve">West Kamiah 002</t>
  </si>
  <si>
    <t xml:space="preserve">East Kamiah 003</t>
  </si>
  <si>
    <t xml:space="preserve">Craigmont 004</t>
  </si>
  <si>
    <t xml:space="preserve">Winchester 005</t>
  </si>
  <si>
    <t xml:space="preserve">Reubens 006</t>
  </si>
  <si>
    <t xml:space="preserve">Mohler 007</t>
  </si>
  <si>
    <t xml:space="preserve">Slickpoo 008</t>
  </si>
  <si>
    <t xml:space="preserve">CO. TOTAL</t>
  </si>
  <si>
    <t xml:space="preserve">LIEUTENANT</t>
  </si>
  <si>
    <t xml:space="preserve">GOVERNOR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</si>
  <si>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</si>
  <si>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</si>
  <si>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</si>
  <si>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</si>
  <si>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</si>
  <si>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</si>
  <si>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Bert Marley</t>
  </si>
  <si>
    <t xml:space="preserve">Jim Chmelik</t>
  </si>
  <si>
    <t xml:space="preserve">Brad Little</t>
  </si>
  <si>
    <t xml:space="preserve">SECRETARY</t>
  </si>
  <si>
    <t xml:space="preserve">STATE</t>
  </si>
  <si>
    <t xml:space="preserve">OF STATE</t>
  </si>
  <si>
    <t xml:space="preserve">CONTROLLER</t>
  </si>
  <si>
    <t xml:space="preserve">TREASURER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</si>
  <si>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</si>
  <si>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</si>
  <si>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</si>
  <si>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</si>
  <si>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</si>
  <si>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</si>
  <si>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</si>
  <si>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Deborah Silver</t>
  </si>
  <si>
    <t xml:space="preserve">W. Lane Startin</t>
  </si>
  <si>
    <t xml:space="preserve">Ron Crane</t>
  </si>
  <si>
    <t xml:space="preserve">ATTORNEY</t>
  </si>
  <si>
    <t xml:space="preserve">SUPERINTENDENT OF</t>
  </si>
  <si>
    <t xml:space="preserve">GENERAL</t>
  </si>
  <si>
    <t xml:space="preserve">PUBLIC INSTRUCTION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</si>
  <si>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</si>
  <si>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</si>
  <si>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</si>
  <si>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</si>
  <si>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</si>
  <si>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</si>
  <si>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</si>
  <si>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</si>
  <si>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</si>
  <si>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</si>
  <si>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</si>
  <si>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</si>
  <si>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</si>
  <si>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</si>
  <si>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</si>
  <si>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</si>
  <si>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</si>
  <si>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</si>
  <si>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</si>
  <si>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</si>
  <si>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</si>
  <si>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</si>
  <si>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</si>
  <si>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</si>
  <si>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Total # absentee ballots cast</t>
  </si>
  <si>
    <t xml:space="preserve">COUNTY</t>
  </si>
  <si>
    <t xml:space="preserve">LEGISLATIVE DIST 6</t>
  </si>
  <si>
    <t xml:space="preserve">COMMISSIONER</t>
  </si>
  <si>
    <t xml:space="preserve">ST SEN</t>
  </si>
  <si>
    <t xml:space="preserve">ST REP A</t>
  </si>
  <si>
    <t xml:space="preserve">ST REP B</t>
  </si>
  <si>
    <t xml:space="preserve">DIST 1</t>
  </si>
  <si>
    <t xml:space="preserve">DIST 2</t>
  </si>
  <si>
    <t xml:space="preserve">REP-W/I</t>
  </si>
  <si>
    <t xml:space="preserve">DEM-W/I</t>
  </si>
  <si>
    <t xml:space="preserve">Pete Gertonson</t>
  </si>
  <si>
    <t xml:space="preserve">Dan Johnson</t>
  </si>
  <si>
    <t xml:space="preserve">Dan Rudolph</t>
  </si>
  <si>
    <t xml:space="preserve">Thyra K. Stevenson</t>
  </si>
  <si>
    <t xml:space="preserve">John Rusche</t>
  </si>
  <si>
    <t xml:space="preserve">Mike Kingsley</t>
  </si>
  <si>
    <t xml:space="preserve">Greg Johnson</t>
  </si>
  <si>
    <t xml:space="preserve">Vergial Leroy Grant Jr.</t>
  </si>
  <si>
    <t xml:space="preserve">Carroll A. Keith</t>
  </si>
  <si>
    <t xml:space="preserve">CLERK OF</t>
  </si>
  <si>
    <t xml:space="preserve">DISTRICT JUDGE</t>
  </si>
  <si>
    <t xml:space="preserve">THE DISTRICT</t>
  </si>
  <si>
    <t xml:space="preserve">DISTRICT #2</t>
  </si>
  <si>
    <t xml:space="preserve">COURT</t>
  </si>
  <si>
    <t xml:space="preserve">ASSESSOR</t>
  </si>
  <si>
    <t xml:space="preserve">CORONER</t>
  </si>
  <si>
    <t xml:space="preserve">Judge Brudie</t>
  </si>
  <si>
    <t xml:space="preserve">JudgeGriffin</t>
  </si>
  <si>
    <t xml:space="preserve">Judge Stegner</t>
  </si>
  <si>
    <t xml:space="preserve">Michelle A. Lyons</t>
  </si>
  <si>
    <t xml:space="preserve">Lisa Winner</t>
  </si>
  <si>
    <t xml:space="preserve">Shelley R. Ponozzo</t>
  </si>
  <si>
    <t xml:space="preserve">Pauline K. Malone</t>
  </si>
  <si>
    <t xml:space="preserve">Shelley Brian</t>
  </si>
  <si>
    <t xml:space="preserve">Perry Larson</t>
  </si>
  <si>
    <t xml:space="preserve">C. Robert Pratt</t>
  </si>
  <si>
    <t xml:space="preserve">John Bradbury</t>
  </si>
  <si>
    <t xml:space="preserve">Jeff M. Brudie</t>
  </si>
  <si>
    <t xml:space="preserve">Michael J. Griffin</t>
  </si>
  <si>
    <t xml:space="preserve">John R. Stegner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</si>
  <si>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</si>
  <si>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</si>
  <si>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</si>
  <si>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</si>
  <si>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</si>
  <si>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Democratic</t>
  </si>
  <si>
    <t xml:space="preserve">Joe A. Leitch</t>
  </si>
  <si>
    <t xml:space="preserve">Republican</t>
  </si>
  <si>
    <t xml:space="preserve">Herman Yates</t>
  </si>
  <si>
    <t xml:space="preserve">Republican-W/I</t>
  </si>
  <si>
    <t xml:space="preserve">Don Davis</t>
  </si>
  <si>
    <t xml:space="preserve">Lewis &amp; Idaho Counties</t>
  </si>
  <si>
    <t xml:space="preserve">Joint School Dist #242</t>
  </si>
  <si>
    <t xml:space="preserve">Levy Election</t>
  </si>
  <si>
    <t xml:space="preserve">In Favor Of</t>
  </si>
  <si>
    <t xml:space="preserve">Against</t>
  </si>
  <si>
    <t xml:space="preserve">004 Craigmont</t>
  </si>
  <si>
    <t xml:space="preserve">Nezperce Joint</t>
  </si>
  <si>
    <t xml:space="preserve">School Dist #302</t>
  </si>
  <si>
    <t xml:space="preserve">IDAHO COUNTY</t>
  </si>
  <si>
    <t xml:space="preserve">CLEARWATER CO.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</si>
</sst>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2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:L5"/>
    </sheetView>
  </sheetViews>
  <sheetFormatPr defaultRowHeight="13.8" zeroHeight="false" outlineLevelRow="0" outlineLevelCol="0"/>
  <cols>
    <col collapsed="false" customWidth="true" hidden="false" outlineLevel="0" max="1" min="1" style="1" width="15.23"/>
    <col collapsed="false" customWidth="true" hidden="false" outlineLevel="0" max="5" min="2" style="1" width="9.89"/>
    <col collapsed="false" customWidth="true" hidden="false" outlineLevel="0" max="11" min="6" style="2" width="9.89"/>
    <col collapsed="false" customWidth="true" hidden="false" outlineLevel="0" max="12" min="12" style="2" width="11.42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  <c r="I1" s="8"/>
      <c r="J1" s="8"/>
      <c r="K1" s="8"/>
      <c r="L1" s="8"/>
    </row>
    <row r="2" s="11" customFormat="true" ht="13.8" hidden="false" customHeight="false" outlineLevel="0" collapsed="false">
      <c r="A2" s="9"/>
      <c r="B2" s="10" t="s">
        <v>0</v>
      </c>
      <c r="C2" s="10"/>
      <c r="D2" s="10"/>
      <c r="E2" s="10"/>
      <c r="F2" s="10" t="s">
        <v>1</v>
      </c>
      <c r="G2" s="10"/>
      <c r="H2" s="10"/>
      <c r="I2" s="10"/>
      <c r="J2" s="10"/>
      <c r="K2" s="10"/>
      <c r="L2" s="10"/>
    </row>
    <row r="3" s="11" customFormat="true" ht="13.8" hidden="false" customHeight="false" outlineLevel="0" collapsed="false">
      <c r="A3" s="12"/>
      <c r="B3" s="13" t="s">
        <v>2</v>
      </c>
      <c r="C3" s="13"/>
      <c r="D3" s="13"/>
      <c r="E3" s="13"/>
      <c r="F3" s="13" t="s">
        <v>3</v>
      </c>
      <c r="G3" s="13"/>
      <c r="H3" s="13"/>
      <c r="I3" s="13"/>
      <c r="J3" s="13"/>
      <c r="K3" s="13"/>
      <c r="L3" s="13"/>
    </row>
    <row r="4" customFormat="false" ht="13.5" hidden="false" customHeight="true" outlineLevel="0" collapsed="false">
      <c r="A4" s="14"/>
      <c r="B4" s="15" t="s">
        <v>4</v>
      </c>
      <c r="C4" s="15" t="s">
        <v>4</v>
      </c>
      <c r="D4" s="15" t="s">
        <v>5</v>
      </c>
      <c r="E4" s="15" t="s">
        <v>5</v>
      </c>
      <c r="F4" s="15" t="s">
        <v>4</v>
      </c>
      <c r="G4" s="15" t="s">
        <v>4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</row>
    <row r="5" s="18" customFormat="true" ht="88.2" hidden="false" customHeight="true" outlineLevel="0" collapsed="false">
      <c r="A5" s="16" t="s">
        <v>6</v>
      </c>
      <c r="B5" s="17" t="s">
        <v>7</v>
      </c>
      <c r="C5" s="17" t="s">
        <v>8</v>
      </c>
      <c r="D5" s="17" t="s">
        <v>9</v>
      </c>
      <c r="E5" s="17" t="s">
        <v>10</v>
      </c>
      <c r="F5" s="17" t="s">
        <v>11</v>
      </c>
      <c r="G5" s="17" t="s">
        <v>12</v>
      </c>
      <c r="H5" s="17" t="s">
        <v>13</v>
      </c>
      <c r="I5" s="17" t="s">
        <v>14</v>
      </c>
      <c r="J5" s="17" t="s">
        <v>15</v>
      </c>
      <c r="K5" s="17" t="s">
        <v>16</v>
      </c>
      <c r="L5" s="17" t="s">
        <v>17</v>
      </c>
    </row>
    <row r="6" s="23" customFormat="true" ht="14.4" hidden="false" customHeight="false" outlineLevel="0" collapsed="false">
      <c r="A6" s="19"/>
      <c r="B6" s="20"/>
      <c r="C6" s="20"/>
      <c r="D6" s="20"/>
      <c r="E6" s="20"/>
      <c r="F6" s="21"/>
      <c r="G6" s="21"/>
      <c r="H6" s="21"/>
      <c r="I6" s="21"/>
      <c r="J6" s="21"/>
      <c r="K6" s="21"/>
      <c r="L6" s="22"/>
    </row>
    <row r="7" s="23" customFormat="true" ht="13.8" hidden="false" customHeight="false" outlineLevel="0" collapsed="false">
      <c r="A7" s="24" t="s">
        <v>18</v>
      </c>
      <c r="B7" s="25" t="n">
        <v>12</v>
      </c>
      <c r="C7" s="26" t="n">
        <v>28</v>
      </c>
      <c r="D7" s="25" t="n">
        <v>21</v>
      </c>
      <c r="E7" s="26" t="n">
        <v>101</v>
      </c>
      <c r="F7" s="27" t="n">
        <v>13</v>
      </c>
      <c r="G7" s="28" t="n">
        <v>33</v>
      </c>
      <c r="H7" s="29" t="n">
        <v>6</v>
      </c>
      <c r="I7" s="29" t="n">
        <v>7</v>
      </c>
      <c r="J7" s="29" t="n">
        <v>82</v>
      </c>
      <c r="K7" s="29" t="n">
        <v>13</v>
      </c>
      <c r="L7" s="28" t="n">
        <v>9</v>
      </c>
    </row>
    <row r="8" s="23" customFormat="true" ht="13.8" hidden="false" customHeight="false" outlineLevel="0" collapsed="false">
      <c r="A8" s="24" t="s">
        <v>19</v>
      </c>
      <c r="B8" s="30" t="n">
        <v>4</v>
      </c>
      <c r="C8" s="31" t="n">
        <v>4</v>
      </c>
      <c r="D8" s="30" t="n">
        <v>29</v>
      </c>
      <c r="E8" s="31" t="n">
        <v>100</v>
      </c>
      <c r="F8" s="32" t="n">
        <v>0</v>
      </c>
      <c r="G8" s="33" t="n">
        <v>8</v>
      </c>
      <c r="H8" s="34" t="n">
        <v>9</v>
      </c>
      <c r="I8" s="34" t="n">
        <v>4</v>
      </c>
      <c r="J8" s="34" t="n">
        <v>91</v>
      </c>
      <c r="K8" s="34" t="n">
        <v>9</v>
      </c>
      <c r="L8" s="33" t="n">
        <v>10</v>
      </c>
    </row>
    <row r="9" s="23" customFormat="true" ht="13.8" hidden="false" customHeight="false" outlineLevel="0" collapsed="false">
      <c r="A9" s="24" t="s">
        <v>20</v>
      </c>
      <c r="B9" s="30" t="n">
        <v>1</v>
      </c>
      <c r="C9" s="31" t="n">
        <v>4</v>
      </c>
      <c r="D9" s="30" t="n">
        <v>6</v>
      </c>
      <c r="E9" s="31" t="n">
        <v>34</v>
      </c>
      <c r="F9" s="32" t="n">
        <v>1</v>
      </c>
      <c r="G9" s="33" t="n">
        <v>5</v>
      </c>
      <c r="H9" s="34" t="n">
        <v>1</v>
      </c>
      <c r="I9" s="34" t="n">
        <v>1</v>
      </c>
      <c r="J9" s="34" t="n">
        <v>37</v>
      </c>
      <c r="K9" s="34" t="n">
        <v>1</v>
      </c>
      <c r="L9" s="33" t="n">
        <v>2</v>
      </c>
    </row>
    <row r="10" s="23" customFormat="true" ht="13.8" hidden="false" customHeight="false" outlineLevel="0" collapsed="false">
      <c r="A10" s="24" t="s">
        <v>21</v>
      </c>
      <c r="B10" s="30" t="n">
        <v>6</v>
      </c>
      <c r="C10" s="31" t="n">
        <v>15</v>
      </c>
      <c r="D10" s="30" t="n">
        <v>24</v>
      </c>
      <c r="E10" s="31" t="n">
        <v>61</v>
      </c>
      <c r="F10" s="32" t="n">
        <v>4</v>
      </c>
      <c r="G10" s="33" t="n">
        <v>18</v>
      </c>
      <c r="H10" s="34" t="n">
        <v>7</v>
      </c>
      <c r="I10" s="34" t="n">
        <v>3</v>
      </c>
      <c r="J10" s="34" t="n">
        <v>59</v>
      </c>
      <c r="K10" s="34" t="n">
        <v>5</v>
      </c>
      <c r="L10" s="33" t="n">
        <v>8</v>
      </c>
    </row>
    <row r="11" s="23" customFormat="true" ht="13.8" hidden="false" customHeight="false" outlineLevel="0" collapsed="false">
      <c r="A11" s="24" t="s">
        <v>22</v>
      </c>
      <c r="B11" s="30" t="n">
        <v>4</v>
      </c>
      <c r="C11" s="31" t="n">
        <v>8</v>
      </c>
      <c r="D11" s="30" t="n">
        <v>15</v>
      </c>
      <c r="E11" s="31" t="n">
        <v>71</v>
      </c>
      <c r="F11" s="32" t="n">
        <v>2</v>
      </c>
      <c r="G11" s="33" t="n">
        <v>10</v>
      </c>
      <c r="H11" s="34" t="n">
        <v>8</v>
      </c>
      <c r="I11" s="34" t="n">
        <v>5</v>
      </c>
      <c r="J11" s="34" t="n">
        <v>55</v>
      </c>
      <c r="K11" s="34" t="n">
        <v>14</v>
      </c>
      <c r="L11" s="33" t="n">
        <v>4</v>
      </c>
    </row>
    <row r="12" s="23" customFormat="true" ht="13.8" hidden="false" customHeight="false" outlineLevel="0" collapsed="false">
      <c r="A12" s="24" t="s">
        <v>23</v>
      </c>
      <c r="B12" s="30" t="n">
        <v>1</v>
      </c>
      <c r="C12" s="31" t="n">
        <v>2</v>
      </c>
      <c r="D12" s="30" t="n">
        <v>4</v>
      </c>
      <c r="E12" s="31" t="n">
        <v>10</v>
      </c>
      <c r="F12" s="32" t="n">
        <v>1</v>
      </c>
      <c r="G12" s="33" t="n">
        <v>2</v>
      </c>
      <c r="H12" s="34" t="n">
        <v>1</v>
      </c>
      <c r="I12" s="34" t="n">
        <v>0</v>
      </c>
      <c r="J12" s="34" t="n">
        <v>8</v>
      </c>
      <c r="K12" s="34" t="n">
        <v>1</v>
      </c>
      <c r="L12" s="33" t="n">
        <v>2</v>
      </c>
    </row>
    <row r="13" s="23" customFormat="true" ht="13.8" hidden="false" customHeight="false" outlineLevel="0" collapsed="false">
      <c r="A13" s="24" t="s">
        <v>24</v>
      </c>
      <c r="B13" s="30" t="n">
        <v>1</v>
      </c>
      <c r="C13" s="31" t="n">
        <v>2</v>
      </c>
      <c r="D13" s="30" t="n">
        <v>2</v>
      </c>
      <c r="E13" s="31" t="n">
        <v>11</v>
      </c>
      <c r="F13" s="32" t="n">
        <v>1</v>
      </c>
      <c r="G13" s="33" t="n">
        <v>2</v>
      </c>
      <c r="H13" s="34" t="n">
        <v>0</v>
      </c>
      <c r="I13" s="34" t="n">
        <v>1</v>
      </c>
      <c r="J13" s="34" t="n">
        <v>10</v>
      </c>
      <c r="K13" s="34" t="n">
        <v>2</v>
      </c>
      <c r="L13" s="33" t="n">
        <v>0</v>
      </c>
    </row>
    <row r="14" s="23" customFormat="true" ht="13.8" hidden="false" customHeight="false" outlineLevel="0" collapsed="false">
      <c r="A14" s="24" t="s">
        <v>25</v>
      </c>
      <c r="B14" s="30" t="n">
        <v>0</v>
      </c>
      <c r="C14" s="31" t="n">
        <v>1</v>
      </c>
      <c r="D14" s="30" t="n">
        <v>1</v>
      </c>
      <c r="E14" s="31" t="n">
        <v>1</v>
      </c>
      <c r="F14" s="32" t="n">
        <v>0</v>
      </c>
      <c r="G14" s="33" t="n">
        <v>1</v>
      </c>
      <c r="H14" s="34" t="n">
        <v>0</v>
      </c>
      <c r="I14" s="34" t="n">
        <v>0</v>
      </c>
      <c r="J14" s="34" t="n">
        <v>2</v>
      </c>
      <c r="K14" s="34" t="n">
        <v>0</v>
      </c>
      <c r="L14" s="33" t="n">
        <v>0</v>
      </c>
    </row>
    <row r="15" customFormat="false" ht="13.8" hidden="false" customHeight="false" outlineLevel="0" collapsed="false">
      <c r="A15" s="35" t="s">
        <v>26</v>
      </c>
      <c r="B15" s="36" t="n">
        <f aca="false">SUM(B7:B14)</f>
        <v>29</v>
      </c>
      <c r="C15" s="36" t="n">
        <f aca="false">SUM(C7:C14)</f>
        <v>64</v>
      </c>
      <c r="D15" s="36" t="n">
        <f aca="false">SUM(D7:D14)</f>
        <v>102</v>
      </c>
      <c r="E15" s="36" t="n">
        <f aca="false">SUM(E7:E14)</f>
        <v>389</v>
      </c>
      <c r="F15" s="36" t="n">
        <f aca="false">SUM(F7:F14)</f>
        <v>22</v>
      </c>
      <c r="G15" s="37" t="n">
        <f aca="false">SUM(G7:G14)</f>
        <v>79</v>
      </c>
      <c r="H15" s="37" t="n">
        <f aca="false">SUM(H7:H14)</f>
        <v>32</v>
      </c>
      <c r="I15" s="36" t="n">
        <f aca="false">SUM(I7:I14)</f>
        <v>21</v>
      </c>
      <c r="J15" s="36" t="n">
        <f aca="false">SUM(J7:J14)</f>
        <v>344</v>
      </c>
      <c r="K15" s="36" t="n">
        <f aca="false">SUM(K7:K14)</f>
        <v>45</v>
      </c>
      <c r="L15" s="36" t="n">
        <f aca="false">SUM(L7:L14)</f>
        <v>35</v>
      </c>
    </row>
  </sheetData>
  <mergeCells count="5">
    <mergeCell ref="F1:L1"/>
    <mergeCell ref="B2:E2"/>
    <mergeCell ref="F2:L2"/>
    <mergeCell ref="B3:E3"/>
    <mergeCell ref="F3:L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&amp;C&amp;"Arial,Bold"LEWIS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:J4"/>
    </sheetView>
  </sheetViews>
  <sheetFormatPr defaultRowHeight="13.8" zeroHeight="false" outlineLevelRow="0" outlineLevelCol="0"/>
  <cols>
    <col collapsed="false" customWidth="true" hidden="false" outlineLevel="0" max="1" min="1" style="1" width="15.23"/>
    <col collapsed="false" customWidth="true" hidden="false" outlineLevel="0" max="5" min="2" style="1" width="9.89"/>
    <col collapsed="false" customWidth="true" hidden="false" outlineLevel="0" max="12" min="6" style="2" width="9.89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38"/>
      <c r="C1" s="38"/>
      <c r="D1" s="38"/>
      <c r="E1" s="38"/>
      <c r="F1" s="38"/>
      <c r="G1" s="38"/>
      <c r="H1" s="8" t="s">
        <v>27</v>
      </c>
      <c r="I1" s="8"/>
      <c r="J1" s="8"/>
      <c r="K1" s="39"/>
    </row>
    <row r="2" customFormat="false" ht="13.8" hidden="false" customHeight="false" outlineLevel="0" collapsed="false">
      <c r="A2" s="12"/>
      <c r="B2" s="40" t="s">
        <v>28</v>
      </c>
      <c r="C2" s="40"/>
      <c r="D2" s="40"/>
      <c r="E2" s="40"/>
      <c r="F2" s="40"/>
      <c r="G2" s="40"/>
      <c r="H2" s="13" t="s">
        <v>28</v>
      </c>
      <c r="I2" s="13"/>
      <c r="J2" s="13"/>
      <c r="K2" s="41"/>
    </row>
    <row r="3" customFormat="false" ht="13.8" hidden="false" customHeight="false" outlineLevel="0" collapsed="false">
      <c r="A3" s="14"/>
      <c r="B3" s="15" t="s">
        <v>4</v>
      </c>
      <c r="C3" s="15" t="s">
        <v>4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4</v>
      </c>
      <c r="I3" s="15" t="s">
        <v>5</v>
      </c>
      <c r="J3" s="15" t="s">
        <v>5</v>
      </c>
      <c r="K3" s="3"/>
      <c r="L3" s="3"/>
    </row>
    <row r="4" customFormat="false" ht="88.2" hidden="false" customHeight="true" outlineLevel="0" collapsed="false">
      <c r="A4" s="16" t="s">
        <v>6</v>
      </c>
      <c r="B4" s="17" t="s">
        <v>29</v>
      </c>
      <c r="C4" s="17" t="s">
        <v>30</v>
      </c>
      <c r="D4" s="17" t="s">
        <v>31</v>
      </c>
      <c r="E4" s="17" t="s">
        <v>32</v>
      </c>
      <c r="F4" s="17" t="s">
        <v>33</v>
      </c>
      <c r="G4" s="17" t="s">
        <v>34</v>
      </c>
      <c r="H4" s="17" t="s">
        <v>35</v>
      </c>
      <c r="I4" s="17" t="s">
        <v>36</v>
      </c>
      <c r="J4" s="17" t="s">
        <v>37</v>
      </c>
      <c r="K4" s="3"/>
      <c r="L4" s="3"/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1"/>
      <c r="J5" s="22"/>
      <c r="K5" s="3"/>
      <c r="L5" s="3"/>
    </row>
    <row r="6" customFormat="false" ht="13.8" hidden="false" customHeight="false" outlineLevel="0" collapsed="false">
      <c r="A6" s="24" t="s">
        <v>18</v>
      </c>
      <c r="B6" s="27" t="n">
        <v>17</v>
      </c>
      <c r="C6" s="28" t="n">
        <v>24</v>
      </c>
      <c r="D6" s="27" t="n">
        <v>4</v>
      </c>
      <c r="E6" s="29" t="n">
        <v>3</v>
      </c>
      <c r="F6" s="42" t="n">
        <v>40</v>
      </c>
      <c r="G6" s="28" t="n">
        <v>80</v>
      </c>
      <c r="H6" s="43" t="n">
        <v>36</v>
      </c>
      <c r="I6" s="27" t="n">
        <v>60</v>
      </c>
      <c r="J6" s="28" t="n">
        <v>61</v>
      </c>
      <c r="K6" s="3"/>
      <c r="L6" s="3"/>
    </row>
    <row r="7" customFormat="false" ht="13.8" hidden="false" customHeight="false" outlineLevel="0" collapsed="false">
      <c r="A7" s="24" t="s">
        <v>19</v>
      </c>
      <c r="B7" s="32" t="n">
        <v>4</v>
      </c>
      <c r="C7" s="33" t="n">
        <v>3</v>
      </c>
      <c r="D7" s="32" t="n">
        <v>0</v>
      </c>
      <c r="E7" s="34" t="n">
        <v>3</v>
      </c>
      <c r="F7" s="44" t="n">
        <v>92</v>
      </c>
      <c r="G7" s="33" t="n">
        <v>41</v>
      </c>
      <c r="H7" s="45" t="n">
        <v>7</v>
      </c>
      <c r="I7" s="32" t="n">
        <v>91</v>
      </c>
      <c r="J7" s="33" t="n">
        <v>38</v>
      </c>
      <c r="K7" s="3"/>
      <c r="L7" s="3"/>
    </row>
    <row r="8" customFormat="false" ht="13.8" hidden="false" customHeight="false" outlineLevel="0" collapsed="false">
      <c r="A8" s="24" t="s">
        <v>20</v>
      </c>
      <c r="B8" s="32" t="n">
        <v>3</v>
      </c>
      <c r="C8" s="33" t="n">
        <v>2</v>
      </c>
      <c r="D8" s="32" t="n">
        <v>1</v>
      </c>
      <c r="E8" s="34" t="n">
        <v>2</v>
      </c>
      <c r="F8" s="44" t="n">
        <v>35</v>
      </c>
      <c r="G8" s="33" t="n">
        <v>4</v>
      </c>
      <c r="H8" s="45" t="n">
        <v>5</v>
      </c>
      <c r="I8" s="32" t="n">
        <v>36</v>
      </c>
      <c r="J8" s="33" t="n">
        <v>6</v>
      </c>
      <c r="K8" s="3"/>
      <c r="L8" s="3"/>
    </row>
    <row r="9" customFormat="false" ht="13.8" hidden="false" customHeight="false" outlineLevel="0" collapsed="false">
      <c r="A9" s="24" t="s">
        <v>21</v>
      </c>
      <c r="B9" s="32" t="n">
        <v>14</v>
      </c>
      <c r="C9" s="33" t="n">
        <v>6</v>
      </c>
      <c r="D9" s="32" t="n">
        <v>1</v>
      </c>
      <c r="E9" s="34" t="n">
        <v>4</v>
      </c>
      <c r="F9" s="44" t="n">
        <v>27</v>
      </c>
      <c r="G9" s="33" t="n">
        <v>57</v>
      </c>
      <c r="H9" s="45" t="n">
        <v>21</v>
      </c>
      <c r="I9" s="32" t="n">
        <v>39</v>
      </c>
      <c r="J9" s="33" t="n">
        <v>46</v>
      </c>
      <c r="K9" s="3"/>
      <c r="L9" s="3"/>
    </row>
    <row r="10" customFormat="false" ht="13.8" hidden="false" customHeight="false" outlineLevel="0" collapsed="false">
      <c r="A10" s="24" t="s">
        <v>22</v>
      </c>
      <c r="B10" s="32" t="n">
        <v>4</v>
      </c>
      <c r="C10" s="33" t="n">
        <v>6</v>
      </c>
      <c r="D10" s="32" t="n">
        <v>5</v>
      </c>
      <c r="E10" s="34" t="n">
        <v>2</v>
      </c>
      <c r="F10" s="44" t="n">
        <v>21</v>
      </c>
      <c r="G10" s="33" t="n">
        <v>59</v>
      </c>
      <c r="H10" s="45" t="n">
        <v>9</v>
      </c>
      <c r="I10" s="32" t="n">
        <v>29</v>
      </c>
      <c r="J10" s="33" t="n">
        <v>59</v>
      </c>
      <c r="K10" s="3"/>
      <c r="L10" s="3"/>
    </row>
    <row r="11" customFormat="false" ht="13.8" hidden="false" customHeight="false" outlineLevel="0" collapsed="false">
      <c r="A11" s="24" t="s">
        <v>23</v>
      </c>
      <c r="B11" s="32" t="n">
        <v>0</v>
      </c>
      <c r="C11" s="33" t="n">
        <v>2</v>
      </c>
      <c r="D11" s="32" t="n">
        <v>0</v>
      </c>
      <c r="E11" s="34" t="n">
        <v>0</v>
      </c>
      <c r="F11" s="44" t="n">
        <v>7</v>
      </c>
      <c r="G11" s="33" t="n">
        <v>7</v>
      </c>
      <c r="H11" s="45" t="n">
        <v>2</v>
      </c>
      <c r="I11" s="32" t="n">
        <v>5</v>
      </c>
      <c r="J11" s="33" t="n">
        <v>7</v>
      </c>
      <c r="K11" s="3"/>
      <c r="L11" s="3"/>
    </row>
    <row r="12" customFormat="false" ht="13.8" hidden="false" customHeight="false" outlineLevel="0" collapsed="false">
      <c r="A12" s="24" t="s">
        <v>24</v>
      </c>
      <c r="B12" s="32" t="n">
        <v>3</v>
      </c>
      <c r="C12" s="33" t="n">
        <v>0</v>
      </c>
      <c r="D12" s="32" t="n">
        <v>0</v>
      </c>
      <c r="E12" s="34" t="n">
        <v>1</v>
      </c>
      <c r="F12" s="44" t="n">
        <v>3</v>
      </c>
      <c r="G12" s="33" t="n">
        <v>9</v>
      </c>
      <c r="H12" s="45" t="n">
        <v>3</v>
      </c>
      <c r="I12" s="32" t="n">
        <v>4</v>
      </c>
      <c r="J12" s="33" t="n">
        <v>9</v>
      </c>
      <c r="K12" s="3"/>
      <c r="L12" s="3"/>
    </row>
    <row r="13" customFormat="false" ht="13.8" hidden="false" customHeight="false" outlineLevel="0" collapsed="false">
      <c r="A13" s="24" t="s">
        <v>25</v>
      </c>
      <c r="B13" s="32" t="n">
        <v>0</v>
      </c>
      <c r="C13" s="33" t="n">
        <v>1</v>
      </c>
      <c r="D13" s="32" t="n">
        <v>0</v>
      </c>
      <c r="E13" s="34" t="n">
        <v>0</v>
      </c>
      <c r="F13" s="44" t="n">
        <v>0</v>
      </c>
      <c r="G13" s="33" t="n">
        <v>2</v>
      </c>
      <c r="H13" s="45" t="n">
        <v>0</v>
      </c>
      <c r="I13" s="32" t="n">
        <v>1</v>
      </c>
      <c r="J13" s="33" t="n">
        <v>0</v>
      </c>
      <c r="K13" s="3"/>
      <c r="L13" s="3"/>
    </row>
    <row r="14" customFormat="false" ht="13.8" hidden="false" customHeight="false" outlineLevel="0" collapsed="false">
      <c r="A14" s="35" t="s">
        <v>26</v>
      </c>
      <c r="B14" s="36" t="n">
        <f aca="false">SUM(B6:B13)</f>
        <v>45</v>
      </c>
      <c r="C14" s="36" t="n">
        <f aca="false">SUM(C6:C13)</f>
        <v>44</v>
      </c>
      <c r="D14" s="36" t="n">
        <f aca="false">SUM(D6:D13)</f>
        <v>11</v>
      </c>
      <c r="E14" s="36" t="n">
        <f aca="false">SUM(E6:E13)</f>
        <v>15</v>
      </c>
      <c r="F14" s="36" t="n">
        <f aca="false">SUM(F6:F13)</f>
        <v>225</v>
      </c>
      <c r="G14" s="36" t="n">
        <f aca="false">SUM(G6:G13)</f>
        <v>259</v>
      </c>
      <c r="H14" s="36" t="n">
        <f aca="false">SUM(H6:H13)</f>
        <v>83</v>
      </c>
      <c r="I14" s="36" t="n">
        <f aca="false">SUM(I6:I13)</f>
        <v>265</v>
      </c>
      <c r="J14" s="36" t="n">
        <f aca="false">SUM(J6:J13)</f>
        <v>226</v>
      </c>
      <c r="K14" s="3"/>
      <c r="L14" s="3"/>
    </row>
  </sheetData>
  <mergeCells count="4">
    <mergeCell ref="B1:G1"/>
    <mergeCell ref="H1:J1"/>
    <mergeCell ref="B2:G2"/>
    <mergeCell ref="H2:J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&amp;C&amp;"Arial,Bold"LEWIS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:K4"/>
    </sheetView>
  </sheetViews>
  <sheetFormatPr defaultRowHeight="13.8" zeroHeight="false" outlineLevelRow="0" outlineLevelCol="0"/>
  <cols>
    <col collapsed="false" customWidth="true" hidden="false" outlineLevel="0" max="1" min="1" style="1" width="15.23"/>
    <col collapsed="false" customWidth="true" hidden="false" outlineLevel="0" max="11" min="2" style="3" width="9.89"/>
    <col collapsed="false" customWidth="true" hidden="false" outlineLevel="0" max="12" min="12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38</v>
      </c>
      <c r="C1" s="8"/>
      <c r="D1" s="8"/>
      <c r="E1" s="8"/>
      <c r="F1" s="8"/>
      <c r="G1" s="8" t="s">
        <v>39</v>
      </c>
      <c r="H1" s="8"/>
      <c r="I1" s="46" t="s">
        <v>39</v>
      </c>
      <c r="J1" s="46"/>
      <c r="K1" s="46"/>
    </row>
    <row r="2" s="11" customFormat="true" ht="13.8" hidden="false" customHeight="false" outlineLevel="0" collapsed="false">
      <c r="A2" s="12"/>
      <c r="B2" s="13" t="s">
        <v>40</v>
      </c>
      <c r="C2" s="13"/>
      <c r="D2" s="13"/>
      <c r="E2" s="13"/>
      <c r="F2" s="13"/>
      <c r="G2" s="13" t="s">
        <v>41</v>
      </c>
      <c r="H2" s="13"/>
      <c r="I2" s="13" t="s">
        <v>42</v>
      </c>
      <c r="J2" s="13"/>
      <c r="K2" s="13"/>
    </row>
    <row r="3" customFormat="false" ht="13.5" hidden="false" customHeight="true" outlineLevel="0" collapsed="false">
      <c r="A3" s="14"/>
      <c r="B3" s="15" t="s">
        <v>4</v>
      </c>
      <c r="C3" s="15" t="s">
        <v>5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5</v>
      </c>
      <c r="I3" s="15" t="s">
        <v>4</v>
      </c>
      <c r="J3" s="15" t="s">
        <v>4</v>
      </c>
      <c r="K3" s="15" t="s">
        <v>5</v>
      </c>
    </row>
    <row r="4" s="18" customFormat="true" ht="88.2" hidden="false" customHeight="true" outlineLevel="0" collapsed="false">
      <c r="A4" s="16" t="s">
        <v>6</v>
      </c>
      <c r="B4" s="47" t="s">
        <v>43</v>
      </c>
      <c r="C4" s="47" t="s">
        <v>44</v>
      </c>
      <c r="D4" s="47" t="s">
        <v>45</v>
      </c>
      <c r="E4" s="47" t="s">
        <v>46</v>
      </c>
      <c r="F4" s="47" t="s">
        <v>47</v>
      </c>
      <c r="G4" s="47" t="s">
        <v>48</v>
      </c>
      <c r="H4" s="47" t="s">
        <v>49</v>
      </c>
      <c r="I4" s="47" t="s">
        <v>50</v>
      </c>
      <c r="J4" s="47" t="s">
        <v>51</v>
      </c>
      <c r="K4" s="47" t="s">
        <v>52</v>
      </c>
    </row>
    <row r="5" s="23" customFormat="tru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1"/>
      <c r="J5" s="21"/>
      <c r="K5" s="22"/>
    </row>
    <row r="6" s="23" customFormat="true" ht="13.8" hidden="false" customHeight="false" outlineLevel="0" collapsed="false">
      <c r="A6" s="24" t="s">
        <v>18</v>
      </c>
      <c r="B6" s="43" t="n">
        <v>36</v>
      </c>
      <c r="C6" s="27" t="n">
        <v>45</v>
      </c>
      <c r="D6" s="42" t="n">
        <v>22</v>
      </c>
      <c r="E6" s="42" t="n">
        <v>30</v>
      </c>
      <c r="F6" s="28" t="n">
        <v>8</v>
      </c>
      <c r="G6" s="27" t="n">
        <v>41</v>
      </c>
      <c r="H6" s="28" t="n">
        <v>66</v>
      </c>
      <c r="I6" s="27" t="n">
        <v>31</v>
      </c>
      <c r="J6" s="28" t="n">
        <v>8</v>
      </c>
      <c r="K6" s="43" t="n">
        <v>96</v>
      </c>
    </row>
    <row r="7" s="23" customFormat="true" ht="13.8" hidden="false" customHeight="false" outlineLevel="0" collapsed="false">
      <c r="A7" s="24" t="s">
        <v>19</v>
      </c>
      <c r="B7" s="45" t="n">
        <v>7</v>
      </c>
      <c r="C7" s="32" t="n">
        <v>80</v>
      </c>
      <c r="D7" s="44" t="n">
        <v>15</v>
      </c>
      <c r="E7" s="44" t="n">
        <v>14</v>
      </c>
      <c r="F7" s="33" t="n">
        <v>5</v>
      </c>
      <c r="G7" s="32" t="n">
        <v>79</v>
      </c>
      <c r="H7" s="33" t="n">
        <v>41</v>
      </c>
      <c r="I7" s="32" t="n">
        <v>8</v>
      </c>
      <c r="J7" s="33" t="n">
        <v>0</v>
      </c>
      <c r="K7" s="45" t="n">
        <v>114</v>
      </c>
    </row>
    <row r="8" s="23" customFormat="true" ht="13.8" hidden="false" customHeight="false" outlineLevel="0" collapsed="false">
      <c r="A8" s="24" t="s">
        <v>20</v>
      </c>
      <c r="B8" s="45" t="n">
        <v>5</v>
      </c>
      <c r="C8" s="32" t="n">
        <v>26</v>
      </c>
      <c r="D8" s="44" t="n">
        <v>4</v>
      </c>
      <c r="E8" s="44" t="n">
        <v>4</v>
      </c>
      <c r="F8" s="33" t="n">
        <v>4</v>
      </c>
      <c r="G8" s="32" t="n">
        <v>18</v>
      </c>
      <c r="H8" s="33" t="n">
        <v>18</v>
      </c>
      <c r="I8" s="32" t="n">
        <v>3</v>
      </c>
      <c r="J8" s="33" t="n">
        <v>2</v>
      </c>
      <c r="K8" s="45" t="n">
        <v>31</v>
      </c>
    </row>
    <row r="9" s="23" customFormat="true" ht="13.8" hidden="false" customHeight="false" outlineLevel="0" collapsed="false">
      <c r="A9" s="24" t="s">
        <v>21</v>
      </c>
      <c r="B9" s="45" t="n">
        <v>21</v>
      </c>
      <c r="C9" s="32" t="n">
        <v>32</v>
      </c>
      <c r="D9" s="44" t="n">
        <v>11</v>
      </c>
      <c r="E9" s="44" t="n">
        <v>23</v>
      </c>
      <c r="F9" s="33" t="n">
        <v>6</v>
      </c>
      <c r="G9" s="32" t="n">
        <v>30</v>
      </c>
      <c r="H9" s="33" t="n">
        <v>39</v>
      </c>
      <c r="I9" s="32" t="n">
        <v>15</v>
      </c>
      <c r="J9" s="33" t="n">
        <v>7</v>
      </c>
      <c r="K9" s="45" t="n">
        <v>69</v>
      </c>
    </row>
    <row r="10" s="23" customFormat="true" ht="13.8" hidden="false" customHeight="false" outlineLevel="0" collapsed="false">
      <c r="A10" s="24" t="s">
        <v>22</v>
      </c>
      <c r="B10" s="45" t="n">
        <v>9</v>
      </c>
      <c r="C10" s="32" t="n">
        <v>32</v>
      </c>
      <c r="D10" s="44" t="n">
        <v>6</v>
      </c>
      <c r="E10" s="44" t="n">
        <v>32</v>
      </c>
      <c r="F10" s="33" t="n">
        <v>9</v>
      </c>
      <c r="G10" s="32" t="n">
        <v>28</v>
      </c>
      <c r="H10" s="33" t="n">
        <v>51</v>
      </c>
      <c r="I10" s="32" t="n">
        <v>7</v>
      </c>
      <c r="J10" s="33" t="n">
        <v>3</v>
      </c>
      <c r="K10" s="45" t="n">
        <v>76</v>
      </c>
    </row>
    <row r="11" s="23" customFormat="true" ht="13.8" hidden="false" customHeight="false" outlineLevel="0" collapsed="false">
      <c r="A11" s="24" t="s">
        <v>23</v>
      </c>
      <c r="B11" s="45" t="n">
        <v>2</v>
      </c>
      <c r="C11" s="32" t="n">
        <v>5</v>
      </c>
      <c r="D11" s="44" t="n">
        <v>0</v>
      </c>
      <c r="E11" s="44" t="n">
        <v>4</v>
      </c>
      <c r="F11" s="33" t="n">
        <v>2</v>
      </c>
      <c r="G11" s="32" t="n">
        <v>5</v>
      </c>
      <c r="H11" s="33" t="n">
        <v>5</v>
      </c>
      <c r="I11" s="32" t="n">
        <v>2</v>
      </c>
      <c r="J11" s="33" t="n">
        <v>1</v>
      </c>
      <c r="K11" s="45" t="n">
        <v>7</v>
      </c>
    </row>
    <row r="12" s="23" customFormat="true" ht="13.8" hidden="false" customHeight="false" outlineLevel="0" collapsed="false">
      <c r="A12" s="24" t="s">
        <v>24</v>
      </c>
      <c r="B12" s="45" t="n">
        <v>3</v>
      </c>
      <c r="C12" s="32" t="n">
        <v>3</v>
      </c>
      <c r="D12" s="44" t="n">
        <v>2</v>
      </c>
      <c r="E12" s="44" t="n">
        <v>4</v>
      </c>
      <c r="F12" s="33" t="n">
        <v>2</v>
      </c>
      <c r="G12" s="32" t="n">
        <v>1</v>
      </c>
      <c r="H12" s="33" t="n">
        <v>10</v>
      </c>
      <c r="I12" s="32" t="n">
        <v>2</v>
      </c>
      <c r="J12" s="33" t="n">
        <v>1</v>
      </c>
      <c r="K12" s="45" t="n">
        <v>11</v>
      </c>
    </row>
    <row r="13" s="23" customFormat="true" ht="13.8" hidden="false" customHeight="false" outlineLevel="0" collapsed="false">
      <c r="A13" s="24" t="s">
        <v>25</v>
      </c>
      <c r="B13" s="45" t="n">
        <v>0</v>
      </c>
      <c r="C13" s="32" t="n">
        <v>1</v>
      </c>
      <c r="D13" s="44" t="n">
        <v>0</v>
      </c>
      <c r="E13" s="44" t="n">
        <v>1</v>
      </c>
      <c r="F13" s="33" t="n">
        <v>0</v>
      </c>
      <c r="G13" s="32" t="n">
        <v>2</v>
      </c>
      <c r="H13" s="33" t="n">
        <v>0</v>
      </c>
      <c r="I13" s="32" t="n">
        <v>1</v>
      </c>
      <c r="J13" s="33" t="n">
        <v>0</v>
      </c>
      <c r="K13" s="45" t="n">
        <v>2</v>
      </c>
    </row>
    <row r="14" customFormat="false" ht="13.8" hidden="false" customHeight="false" outlineLevel="0" collapsed="false">
      <c r="A14" s="35" t="s">
        <v>26</v>
      </c>
      <c r="B14" s="36" t="n">
        <f aca="false">SUM(B6:B13)</f>
        <v>83</v>
      </c>
      <c r="C14" s="36" t="n">
        <f aca="false">SUM(C6:C13)</f>
        <v>224</v>
      </c>
      <c r="D14" s="36" t="n">
        <f aca="false">SUM(D6:D13)</f>
        <v>60</v>
      </c>
      <c r="E14" s="36" t="n">
        <f aca="false">SUM(E6:E13)</f>
        <v>112</v>
      </c>
      <c r="F14" s="36" t="n">
        <f aca="false">SUM(F6:F13)</f>
        <v>36</v>
      </c>
      <c r="G14" s="36" t="n">
        <f aca="false">SUM(G6:G13)</f>
        <v>204</v>
      </c>
      <c r="H14" s="36" t="n">
        <f aca="false">SUM(H6:H13)</f>
        <v>230</v>
      </c>
      <c r="I14" s="36" t="n">
        <f aca="false">SUM(I6:I13)</f>
        <v>69</v>
      </c>
      <c r="J14" s="36" t="n">
        <f aca="false">SUM(J6:J13)</f>
        <v>22</v>
      </c>
      <c r="K14" s="36" t="n">
        <f aca="false">SUM(K6:K13)</f>
        <v>406</v>
      </c>
    </row>
  </sheetData>
  <mergeCells count="6">
    <mergeCell ref="B1:F1"/>
    <mergeCell ref="G1:H1"/>
    <mergeCell ref="I1:K1"/>
    <mergeCell ref="B2:F2"/>
    <mergeCell ref="G2:H2"/>
    <mergeCell ref="I2:K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&amp;C&amp;"Arial,Bold"LEWIS COUNTY RESULTS
PRIMARY ELECTION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:I4"/>
    </sheetView>
  </sheetViews>
  <sheetFormatPr defaultRowHeight="13.8" zeroHeight="false" outlineLevelRow="0" outlineLevelCol="0"/>
  <cols>
    <col collapsed="false" customWidth="true" hidden="false" outlineLevel="0" max="1" min="1" style="1" width="15.23"/>
    <col collapsed="false" customWidth="true" hidden="false" outlineLevel="0" max="9" min="2" style="3" width="9.89"/>
    <col collapsed="false" customWidth="true" hidden="false" outlineLevel="0" max="12" min="10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6" t="s">
        <v>53</v>
      </c>
      <c r="C1" s="46"/>
      <c r="D1" s="46"/>
      <c r="E1" s="8" t="s">
        <v>54</v>
      </c>
      <c r="F1" s="8"/>
      <c r="G1" s="8"/>
      <c r="H1" s="8"/>
      <c r="I1" s="8"/>
    </row>
    <row r="2" customFormat="false" ht="13.8" hidden="false" customHeight="false" outlineLevel="0" collapsed="false">
      <c r="A2" s="12"/>
      <c r="B2" s="13" t="s">
        <v>55</v>
      </c>
      <c r="C2" s="13"/>
      <c r="D2" s="13"/>
      <c r="E2" s="13" t="s">
        <v>56</v>
      </c>
      <c r="F2" s="13"/>
      <c r="G2" s="13"/>
      <c r="H2" s="13"/>
      <c r="I2" s="13"/>
    </row>
    <row r="3" customFormat="false" ht="13.8" hidden="false" customHeight="false" outlineLevel="0" collapsed="false">
      <c r="A3" s="14"/>
      <c r="B3" s="15" t="s">
        <v>4</v>
      </c>
      <c r="C3" s="48" t="s">
        <v>5</v>
      </c>
      <c r="D3" s="48" t="s">
        <v>5</v>
      </c>
      <c r="E3" s="48" t="s">
        <v>4</v>
      </c>
      <c r="F3" s="48" t="s">
        <v>5</v>
      </c>
      <c r="G3" s="48" t="s">
        <v>5</v>
      </c>
      <c r="H3" s="48" t="s">
        <v>5</v>
      </c>
      <c r="I3" s="48" t="s">
        <v>5</v>
      </c>
    </row>
    <row r="4" customFormat="false" ht="88.2" hidden="false" customHeight="true" outlineLevel="0" collapsed="false">
      <c r="A4" s="16" t="s">
        <v>6</v>
      </c>
      <c r="B4" s="49" t="s">
        <v>57</v>
      </c>
      <c r="C4" s="49" t="s">
        <v>58</v>
      </c>
      <c r="D4" s="49" t="s">
        <v>59</v>
      </c>
      <c r="E4" s="49" t="s">
        <v>60</v>
      </c>
      <c r="F4" s="49" t="s">
        <v>61</v>
      </c>
      <c r="G4" s="49" t="s">
        <v>62</v>
      </c>
      <c r="H4" s="49" t="s">
        <v>63</v>
      </c>
      <c r="I4" s="49" t="s">
        <v>64</v>
      </c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2"/>
    </row>
    <row r="6" customFormat="false" ht="13.8" hidden="false" customHeight="false" outlineLevel="0" collapsed="false">
      <c r="A6" s="24" t="s">
        <v>18</v>
      </c>
      <c r="B6" s="43" t="n">
        <v>35</v>
      </c>
      <c r="C6" s="27" t="n">
        <v>44</v>
      </c>
      <c r="D6" s="28" t="n">
        <v>62</v>
      </c>
      <c r="E6" s="43" t="n">
        <v>35</v>
      </c>
      <c r="F6" s="27" t="n">
        <v>28</v>
      </c>
      <c r="G6" s="42" t="n">
        <v>20</v>
      </c>
      <c r="H6" s="42" t="n">
        <v>37</v>
      </c>
      <c r="I6" s="28" t="n">
        <v>20</v>
      </c>
    </row>
    <row r="7" customFormat="false" ht="13.8" hidden="false" customHeight="false" outlineLevel="0" collapsed="false">
      <c r="A7" s="24" t="s">
        <v>19</v>
      </c>
      <c r="B7" s="45" t="n">
        <v>8</v>
      </c>
      <c r="C7" s="32" t="n">
        <v>75</v>
      </c>
      <c r="D7" s="33" t="n">
        <v>42</v>
      </c>
      <c r="E7" s="45" t="n">
        <v>7</v>
      </c>
      <c r="F7" s="32" t="n">
        <v>65</v>
      </c>
      <c r="G7" s="44" t="n">
        <v>12</v>
      </c>
      <c r="H7" s="44" t="n">
        <v>15</v>
      </c>
      <c r="I7" s="33" t="n">
        <v>22</v>
      </c>
    </row>
    <row r="8" customFormat="false" ht="13.8" hidden="false" customHeight="false" outlineLevel="0" collapsed="false">
      <c r="A8" s="24" t="s">
        <v>20</v>
      </c>
      <c r="B8" s="45" t="n">
        <v>5</v>
      </c>
      <c r="C8" s="32" t="n">
        <v>31</v>
      </c>
      <c r="D8" s="33" t="n">
        <v>6</v>
      </c>
      <c r="E8" s="45" t="n">
        <v>5</v>
      </c>
      <c r="F8" s="32" t="n">
        <v>18</v>
      </c>
      <c r="G8" s="44" t="n">
        <v>4</v>
      </c>
      <c r="H8" s="44" t="n">
        <v>11</v>
      </c>
      <c r="I8" s="33" t="n">
        <v>2</v>
      </c>
    </row>
    <row r="9" customFormat="false" ht="13.8" hidden="false" customHeight="false" outlineLevel="0" collapsed="false">
      <c r="A9" s="24" t="s">
        <v>21</v>
      </c>
      <c r="B9" s="45" t="n">
        <v>22</v>
      </c>
      <c r="C9" s="32" t="n">
        <v>33</v>
      </c>
      <c r="D9" s="33" t="n">
        <v>43</v>
      </c>
      <c r="E9" s="45" t="n">
        <v>23</v>
      </c>
      <c r="F9" s="32" t="n">
        <v>30</v>
      </c>
      <c r="G9" s="44" t="n">
        <v>12</v>
      </c>
      <c r="H9" s="44" t="n">
        <v>14</v>
      </c>
      <c r="I9" s="33" t="n">
        <v>22</v>
      </c>
    </row>
    <row r="10" customFormat="false" ht="13.8" hidden="false" customHeight="false" outlineLevel="0" collapsed="false">
      <c r="A10" s="24" t="s">
        <v>22</v>
      </c>
      <c r="B10" s="45" t="n">
        <v>8</v>
      </c>
      <c r="C10" s="32" t="n">
        <v>38</v>
      </c>
      <c r="D10" s="33" t="n">
        <v>40</v>
      </c>
      <c r="E10" s="45" t="n">
        <v>11</v>
      </c>
      <c r="F10" s="32" t="n">
        <v>21</v>
      </c>
      <c r="G10" s="44" t="n">
        <v>15</v>
      </c>
      <c r="H10" s="44" t="n">
        <v>19</v>
      </c>
      <c r="I10" s="33" t="n">
        <v>24</v>
      </c>
    </row>
    <row r="11" customFormat="false" ht="13.8" hidden="false" customHeight="false" outlineLevel="0" collapsed="false">
      <c r="A11" s="24" t="s">
        <v>23</v>
      </c>
      <c r="B11" s="45" t="n">
        <v>1</v>
      </c>
      <c r="C11" s="32" t="n">
        <v>4</v>
      </c>
      <c r="D11" s="33" t="n">
        <v>7</v>
      </c>
      <c r="E11" s="45" t="n">
        <v>1</v>
      </c>
      <c r="F11" s="32" t="n">
        <v>0</v>
      </c>
      <c r="G11" s="44" t="n">
        <v>1</v>
      </c>
      <c r="H11" s="44" t="n">
        <v>4</v>
      </c>
      <c r="I11" s="33" t="n">
        <v>3</v>
      </c>
    </row>
    <row r="12" customFormat="false" ht="13.8" hidden="false" customHeight="false" outlineLevel="0" collapsed="false">
      <c r="A12" s="24" t="s">
        <v>24</v>
      </c>
      <c r="B12" s="45" t="n">
        <v>3</v>
      </c>
      <c r="C12" s="32" t="n">
        <v>5</v>
      </c>
      <c r="D12" s="33" t="n">
        <v>7</v>
      </c>
      <c r="E12" s="45" t="n">
        <v>3</v>
      </c>
      <c r="F12" s="32" t="n">
        <v>0</v>
      </c>
      <c r="G12" s="44" t="n">
        <v>3</v>
      </c>
      <c r="H12" s="44" t="n">
        <v>8</v>
      </c>
      <c r="I12" s="33" t="n">
        <v>2</v>
      </c>
    </row>
    <row r="13" customFormat="false" ht="13.8" hidden="false" customHeight="false" outlineLevel="0" collapsed="false">
      <c r="A13" s="24" t="s">
        <v>25</v>
      </c>
      <c r="B13" s="45" t="n">
        <v>0</v>
      </c>
      <c r="C13" s="32" t="n">
        <v>2</v>
      </c>
      <c r="D13" s="33" t="n">
        <v>0</v>
      </c>
      <c r="E13" s="45" t="n">
        <v>0</v>
      </c>
      <c r="F13" s="32" t="n">
        <v>0</v>
      </c>
      <c r="G13" s="44" t="n">
        <v>0</v>
      </c>
      <c r="H13" s="44" t="n">
        <v>0</v>
      </c>
      <c r="I13" s="33" t="n">
        <v>2</v>
      </c>
    </row>
    <row r="14" customFormat="false" ht="13.8" hidden="false" customHeight="false" outlineLevel="0" collapsed="false">
      <c r="A14" s="35" t="s">
        <v>26</v>
      </c>
      <c r="B14" s="36" t="n">
        <f aca="false">SUM(B6:B13)</f>
        <v>82</v>
      </c>
      <c r="C14" s="36" t="n">
        <f aca="false">SUM(C6:C13)</f>
        <v>232</v>
      </c>
      <c r="D14" s="36" t="n">
        <f aca="false">SUM(D6:D13)</f>
        <v>207</v>
      </c>
      <c r="E14" s="36" t="n">
        <f aca="false">SUM(E6:E13)</f>
        <v>85</v>
      </c>
      <c r="F14" s="36" t="n">
        <f aca="false">SUM(F6:F13)</f>
        <v>162</v>
      </c>
      <c r="G14" s="36" t="n">
        <f aca="false">SUM(G6:G13)</f>
        <v>67</v>
      </c>
      <c r="H14" s="36" t="n">
        <f aca="false">SUM(H6:H13)</f>
        <v>108</v>
      </c>
      <c r="I14" s="36" t="n">
        <f aca="false">SUM(I6:I13)</f>
        <v>97</v>
      </c>
    </row>
  </sheetData>
  <mergeCells count="4">
    <mergeCell ref="B1:D1"/>
    <mergeCell ref="E1:I1"/>
    <mergeCell ref="B2:D2"/>
    <mergeCell ref="E2:I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&amp;C&amp;"Arial,Bold"LEWIS COUNTY RESULTS
PRIMARY ELECTION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:J5"/>
    </sheetView>
  </sheetViews>
  <sheetFormatPr defaultRowHeight="13.8" zeroHeight="false" outlineLevelRow="0" outlineLevelCol="0"/>
  <cols>
    <col collapsed="false" customWidth="true" hidden="false" outlineLevel="0" max="1" min="1" style="1" width="15.23"/>
    <col collapsed="false" customWidth="true" hidden="false" outlineLevel="0" max="3" min="2" style="3" width="9.89"/>
    <col collapsed="false" customWidth="true" hidden="false" outlineLevel="0" max="4" min="4" style="3" width="14.34"/>
    <col collapsed="false" customWidth="true" hidden="false" outlineLevel="0" max="5" min="5" style="3" width="16.37"/>
    <col collapsed="false" customWidth="true" hidden="false" outlineLevel="0" max="10" min="6" style="3" width="9.89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0"/>
      <c r="B1" s="8" t="s">
        <v>65</v>
      </c>
      <c r="C1" s="8"/>
      <c r="D1" s="8"/>
      <c r="E1" s="8" t="s">
        <v>66</v>
      </c>
      <c r="F1" s="51"/>
      <c r="G1" s="51"/>
      <c r="H1" s="51"/>
      <c r="I1" s="51"/>
      <c r="J1" s="51"/>
    </row>
    <row r="2" customFormat="false" ht="13.8" hidden="false" customHeight="false" outlineLevel="0" collapsed="false">
      <c r="A2" s="52"/>
      <c r="B2" s="13" t="s">
        <v>67</v>
      </c>
      <c r="C2" s="13"/>
      <c r="D2" s="13"/>
      <c r="E2" s="13" t="s">
        <v>68</v>
      </c>
      <c r="F2" s="10" t="s">
        <v>69</v>
      </c>
      <c r="G2" s="10"/>
      <c r="H2" s="10"/>
      <c r="I2" s="10"/>
      <c r="J2" s="10"/>
    </row>
    <row r="3" s="11" customFormat="true" ht="13.8" hidden="false" customHeight="false" outlineLevel="0" collapsed="false">
      <c r="A3" s="12"/>
      <c r="B3" s="51" t="s">
        <v>70</v>
      </c>
      <c r="C3" s="51"/>
      <c r="D3" s="53" t="s">
        <v>70</v>
      </c>
      <c r="E3" s="54" t="s">
        <v>70</v>
      </c>
      <c r="F3" s="10" t="s">
        <v>71</v>
      </c>
      <c r="G3" s="10"/>
      <c r="H3" s="10"/>
      <c r="I3" s="10"/>
      <c r="J3" s="10"/>
    </row>
    <row r="4" customFormat="false" ht="13.5" hidden="false" customHeight="true" outlineLevel="0" collapsed="false">
      <c r="A4" s="14"/>
      <c r="B4" s="55" t="s">
        <v>72</v>
      </c>
      <c r="C4" s="55"/>
      <c r="D4" s="56" t="s">
        <v>73</v>
      </c>
      <c r="E4" s="54" t="s">
        <v>74</v>
      </c>
      <c r="F4" s="57"/>
      <c r="G4" s="58"/>
      <c r="H4" s="58"/>
      <c r="I4" s="58"/>
      <c r="J4" s="59"/>
    </row>
    <row r="5" s="18" customFormat="true" ht="109.95" hidden="false" customHeight="true" outlineLevel="0" collapsed="false">
      <c r="A5" s="16" t="s">
        <v>6</v>
      </c>
      <c r="B5" s="60" t="s">
        <v>72</v>
      </c>
      <c r="C5" s="17" t="s">
        <v>75</v>
      </c>
      <c r="D5" s="60" t="s">
        <v>73</v>
      </c>
      <c r="E5" s="60" t="s">
        <v>74</v>
      </c>
      <c r="F5" s="17" t="s">
        <v>76</v>
      </c>
      <c r="G5" s="17" t="s">
        <v>77</v>
      </c>
      <c r="H5" s="17" t="s">
        <v>78</v>
      </c>
      <c r="I5" s="17" t="s">
        <v>79</v>
      </c>
      <c r="J5" s="47" t="s">
        <v>80</v>
      </c>
    </row>
    <row r="6" s="23" customFormat="true" ht="14.4" hidden="false" customHeight="false" outlineLevel="0" collapsed="false">
      <c r="A6" s="19"/>
      <c r="B6" s="21"/>
      <c r="C6" s="21"/>
      <c r="D6" s="21"/>
      <c r="E6" s="21"/>
      <c r="F6" s="21"/>
      <c r="G6" s="21"/>
      <c r="H6" s="21"/>
      <c r="I6" s="21"/>
      <c r="J6" s="22"/>
    </row>
    <row r="7" s="23" customFormat="true" ht="13.8" hidden="false" customHeight="false" outlineLevel="0" collapsed="false">
      <c r="A7" s="24" t="s">
        <v>18</v>
      </c>
      <c r="B7" s="27" t="n">
        <v>104</v>
      </c>
      <c r="C7" s="28" t="n">
        <v>48</v>
      </c>
      <c r="D7" s="61" t="n">
        <v>123</v>
      </c>
      <c r="E7" s="43" t="n">
        <v>139</v>
      </c>
      <c r="F7" s="28" t="n">
        <v>405</v>
      </c>
      <c r="G7" s="28" t="n">
        <v>8</v>
      </c>
      <c r="H7" s="62" t="n">
        <f aca="false">IF(G7&lt;&gt;0,G7+F7,"")</f>
        <v>413</v>
      </c>
      <c r="I7" s="28" t="n">
        <v>203</v>
      </c>
      <c r="J7" s="63" t="n">
        <f aca="false">IF(I7&lt;&gt;0,I7/H7,"")</f>
        <v>0.491525423728814</v>
      </c>
    </row>
    <row r="8" s="23" customFormat="true" ht="13.8" hidden="false" customHeight="false" outlineLevel="0" collapsed="false">
      <c r="A8" s="24" t="s">
        <v>19</v>
      </c>
      <c r="B8" s="32" t="n">
        <v>62</v>
      </c>
      <c r="C8" s="33" t="n">
        <v>58</v>
      </c>
      <c r="D8" s="64" t="n">
        <v>115</v>
      </c>
      <c r="E8" s="45" t="n">
        <v>121</v>
      </c>
      <c r="F8" s="33" t="n">
        <v>562</v>
      </c>
      <c r="G8" s="33" t="n">
        <v>2</v>
      </c>
      <c r="H8" s="65" t="n">
        <f aca="false">IF(G8&lt;&gt;0,G8+F8,"")</f>
        <v>564</v>
      </c>
      <c r="I8" s="33" t="n">
        <v>143</v>
      </c>
      <c r="J8" s="63" t="n">
        <f aca="false">IF(I8&lt;&gt;0,I8/H8,"")</f>
        <v>0.25354609929078</v>
      </c>
    </row>
    <row r="9" s="23" customFormat="true" ht="13.8" hidden="false" customHeight="false" outlineLevel="0" collapsed="false">
      <c r="A9" s="24" t="s">
        <v>20</v>
      </c>
      <c r="B9" s="32" t="n">
        <v>19</v>
      </c>
      <c r="C9" s="33" t="n">
        <v>22</v>
      </c>
      <c r="D9" s="64" t="n">
        <v>33</v>
      </c>
      <c r="E9" s="45" t="n">
        <v>36</v>
      </c>
      <c r="F9" s="33" t="n">
        <v>163</v>
      </c>
      <c r="G9" s="33" t="n">
        <v>2</v>
      </c>
      <c r="H9" s="65" t="n">
        <f aca="false">IF(G9&lt;&gt;0,G9+F9,"")</f>
        <v>165</v>
      </c>
      <c r="I9" s="33" t="n">
        <v>52</v>
      </c>
      <c r="J9" s="63" t="n">
        <f aca="false">IF(I9&lt;&gt;0,I9/H9,"")</f>
        <v>0.315151515151515</v>
      </c>
    </row>
    <row r="10" s="23" customFormat="true" ht="13.8" hidden="false" customHeight="false" outlineLevel="0" collapsed="false">
      <c r="A10" s="24" t="s">
        <v>21</v>
      </c>
      <c r="B10" s="32" t="n">
        <v>69</v>
      </c>
      <c r="C10" s="33" t="n">
        <v>34</v>
      </c>
      <c r="D10" s="64" t="n">
        <v>88</v>
      </c>
      <c r="E10" s="45" t="n">
        <v>95</v>
      </c>
      <c r="F10" s="33" t="n">
        <v>389</v>
      </c>
      <c r="G10" s="33" t="n">
        <v>4</v>
      </c>
      <c r="H10" s="65" t="n">
        <f aca="false">IF(G10&lt;&gt;0,G10+F10,"")</f>
        <v>393</v>
      </c>
      <c r="I10" s="33" t="n">
        <v>115</v>
      </c>
      <c r="J10" s="63" t="n">
        <f aca="false">IF(I10&lt;&gt;0,I10/H10,"")</f>
        <v>0.292620865139949</v>
      </c>
    </row>
    <row r="11" s="23" customFormat="true" ht="13.8" hidden="false" customHeight="false" outlineLevel="0" collapsed="false">
      <c r="A11" s="24" t="s">
        <v>22</v>
      </c>
      <c r="B11" s="32" t="n">
        <v>56</v>
      </c>
      <c r="C11" s="33" t="n">
        <v>35</v>
      </c>
      <c r="D11" s="64" t="n">
        <v>82</v>
      </c>
      <c r="E11" s="45" t="n">
        <v>85</v>
      </c>
      <c r="F11" s="33" t="n">
        <v>327</v>
      </c>
      <c r="G11" s="33" t="n">
        <v>4</v>
      </c>
      <c r="H11" s="65" t="n">
        <f aca="false">IF(G11&lt;&gt;0,G11+F11,"")</f>
        <v>331</v>
      </c>
      <c r="I11" s="33" t="n">
        <v>206</v>
      </c>
      <c r="J11" s="63" t="n">
        <f aca="false">IF(I11&lt;&gt;0,I11/H11,"")</f>
        <v>0.622356495468278</v>
      </c>
    </row>
    <row r="12" s="23" customFormat="true" ht="13.8" hidden="false" customHeight="false" outlineLevel="0" collapsed="false">
      <c r="A12" s="24" t="s">
        <v>23</v>
      </c>
      <c r="B12" s="32" t="n">
        <v>7</v>
      </c>
      <c r="C12" s="33" t="n">
        <v>6</v>
      </c>
      <c r="D12" s="64" t="n">
        <v>11</v>
      </c>
      <c r="E12" s="45" t="n">
        <v>10</v>
      </c>
      <c r="F12" s="33" t="n">
        <v>40</v>
      </c>
      <c r="G12" s="33" t="n">
        <v>0</v>
      </c>
      <c r="H12" s="65" t="n">
        <v>40</v>
      </c>
      <c r="I12" s="33" t="n">
        <v>19</v>
      </c>
      <c r="J12" s="63" t="n">
        <f aca="false">IF(I12&lt;&gt;0,I12/H12,"")</f>
        <v>0.475</v>
      </c>
    </row>
    <row r="13" s="23" customFormat="true" ht="13.8" hidden="false" customHeight="false" outlineLevel="0" collapsed="false">
      <c r="A13" s="24" t="s">
        <v>24</v>
      </c>
      <c r="B13" s="32" t="n">
        <v>18</v>
      </c>
      <c r="C13" s="33" t="n">
        <v>5</v>
      </c>
      <c r="D13" s="64" t="n">
        <v>20</v>
      </c>
      <c r="E13" s="45" t="n">
        <v>21</v>
      </c>
      <c r="F13" s="33" t="n">
        <v>47</v>
      </c>
      <c r="G13" s="33" t="n">
        <v>0</v>
      </c>
      <c r="H13" s="65" t="n">
        <v>47</v>
      </c>
      <c r="I13" s="33" t="n">
        <v>27</v>
      </c>
      <c r="J13" s="63" t="n">
        <f aca="false">IF(I13&lt;&gt;0,I13/H13,"")</f>
        <v>0.574468085106383</v>
      </c>
    </row>
    <row r="14" s="23" customFormat="true" ht="13.8" hidden="false" customHeight="false" outlineLevel="0" collapsed="false">
      <c r="A14" s="24" t="s">
        <v>25</v>
      </c>
      <c r="B14" s="32" t="n">
        <v>4</v>
      </c>
      <c r="C14" s="33" t="n">
        <v>3</v>
      </c>
      <c r="D14" s="64" t="n">
        <v>7</v>
      </c>
      <c r="E14" s="45" t="n">
        <v>7</v>
      </c>
      <c r="F14" s="33" t="n">
        <v>9</v>
      </c>
      <c r="G14" s="33" t="n">
        <v>0</v>
      </c>
      <c r="H14" s="65" t="n">
        <v>9</v>
      </c>
      <c r="I14" s="33" t="n">
        <v>7</v>
      </c>
      <c r="J14" s="66" t="n">
        <f aca="false">IF(I14&lt;&gt;0,I14/H14,"")</f>
        <v>0.777777777777778</v>
      </c>
    </row>
    <row r="15" customFormat="false" ht="13.8" hidden="false" customHeight="false" outlineLevel="0" collapsed="false">
      <c r="A15" s="35" t="s">
        <v>26</v>
      </c>
      <c r="B15" s="36" t="n">
        <f aca="false">SUM(B7:B14)</f>
        <v>339</v>
      </c>
      <c r="C15" s="36" t="n">
        <f aca="false">SUM(C7:C14)</f>
        <v>211</v>
      </c>
      <c r="D15" s="36" t="n">
        <f aca="false">SUM(D7:D14)</f>
        <v>479</v>
      </c>
      <c r="E15" s="36" t="n">
        <f aca="false">SUM(E7:E14)</f>
        <v>514</v>
      </c>
      <c r="F15" s="36" t="n">
        <f aca="false">SUM(F7:F14)</f>
        <v>1942</v>
      </c>
      <c r="G15" s="36" t="n">
        <f aca="false">SUM(G7:G14)</f>
        <v>20</v>
      </c>
      <c r="H15" s="36" t="n">
        <f aca="false">SUM(H7:H14)</f>
        <v>1962</v>
      </c>
      <c r="I15" s="36" t="n">
        <f aca="false">SUM(I7:I14)</f>
        <v>772</v>
      </c>
      <c r="J15" s="67" t="n">
        <f aca="false">IF(I15&lt;&gt;0,I15/H15,"")</f>
        <v>0.393476044852192</v>
      </c>
    </row>
    <row r="16" customFormat="false" ht="13.8" hidden="false" customHeight="false" outlineLevel="0" collapsed="false">
      <c r="A16" s="68"/>
    </row>
    <row r="17" customFormat="false" ht="13.8" hidden="false" customHeight="false" outlineLevel="0" collapsed="false">
      <c r="A17" s="68"/>
      <c r="F17" s="69" t="s">
        <v>81</v>
      </c>
      <c r="G17" s="69"/>
      <c r="H17" s="69"/>
      <c r="I17" s="70" t="n">
        <v>50</v>
      </c>
    </row>
  </sheetData>
  <mergeCells count="8">
    <mergeCell ref="B1:D1"/>
    <mergeCell ref="F1:J1"/>
    <mergeCell ref="B2:D2"/>
    <mergeCell ref="F2:J2"/>
    <mergeCell ref="B3:C3"/>
    <mergeCell ref="F3:J3"/>
    <mergeCell ref="B4:C4"/>
    <mergeCell ref="F17:H17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&amp;C&amp;"Arial,Bold"LEWIS COUNTY RESULTS
PRIMARY ELECTION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:J5"/>
    </sheetView>
  </sheetViews>
  <sheetFormatPr defaultRowHeight="13.8" zeroHeight="false" outlineLevelRow="0" outlineLevelCol="0"/>
  <cols>
    <col collapsed="false" customWidth="true" hidden="false" outlineLevel="0" max="1" min="1" style="1" width="15.23"/>
    <col collapsed="false" customWidth="true" hidden="false" outlineLevel="0" max="10" min="2" style="3" width="9.89"/>
    <col collapsed="false" customWidth="true" hidden="false" outlineLevel="0" max="11" min="11" style="3" width="13.19"/>
    <col collapsed="false" customWidth="true" hidden="false" outlineLevel="0" max="12" min="12" style="3" width="11.92"/>
    <col collapsed="false" customWidth="true" hidden="false" outlineLevel="0" max="13" min="13" style="3" width="10.65"/>
    <col collapsed="false" customWidth="true" hidden="false" outlineLevel="0" max="14" min="14" style="3" width="9.64"/>
    <col collapsed="false" customWidth="true" hidden="false" outlineLevel="0" max="15" min="15" style="3" width="11.04"/>
    <col collapsed="false" customWidth="true" hidden="false" outlineLevel="0" max="16" min="16" style="3" width="12.18"/>
    <col collapsed="false" customWidth="true" hidden="false" outlineLevel="0" max="17" min="17" style="3" width="11.92"/>
    <col collapsed="false" customWidth="true" hidden="false" outlineLevel="0" max="18" min="18" style="3" width="11.04"/>
    <col collapsed="false" customWidth="true" hidden="false" outlineLevel="0" max="19" min="19" style="3" width="15.23"/>
    <col collapsed="false" customWidth="true" hidden="false" outlineLevel="0" max="20" min="20" style="3" width="11.42"/>
    <col collapsed="false" customWidth="true" hidden="false" outlineLevel="0" max="257" min="2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3"/>
      <c r="C1" s="53"/>
      <c r="D1" s="53"/>
      <c r="E1" s="53"/>
      <c r="F1" s="53"/>
      <c r="G1" s="53"/>
      <c r="H1" s="8" t="s">
        <v>82</v>
      </c>
      <c r="I1" s="8"/>
      <c r="J1" s="8"/>
    </row>
    <row r="2" s="11" customFormat="true" ht="13.8" hidden="false" customHeight="false" outlineLevel="0" collapsed="false">
      <c r="A2" s="9"/>
      <c r="B2" s="40" t="s">
        <v>83</v>
      </c>
      <c r="C2" s="40"/>
      <c r="D2" s="40"/>
      <c r="E2" s="40"/>
      <c r="F2" s="40"/>
      <c r="G2" s="40"/>
      <c r="H2" s="10" t="s">
        <v>84</v>
      </c>
      <c r="I2" s="10"/>
      <c r="J2" s="10"/>
    </row>
    <row r="3" s="11" customFormat="true" ht="13.8" hidden="false" customHeight="false" outlineLevel="0" collapsed="false">
      <c r="A3" s="9"/>
      <c r="B3" s="71" t="s">
        <v>85</v>
      </c>
      <c r="C3" s="71"/>
      <c r="D3" s="71" t="s">
        <v>86</v>
      </c>
      <c r="E3" s="71"/>
      <c r="F3" s="71" t="s">
        <v>87</v>
      </c>
      <c r="G3" s="71"/>
      <c r="H3" s="72" t="s">
        <v>88</v>
      </c>
      <c r="I3" s="71" t="s">
        <v>89</v>
      </c>
      <c r="J3" s="71"/>
    </row>
    <row r="4" customFormat="false" ht="13.8" hidden="false" customHeight="false" outlineLevel="0" collapsed="false">
      <c r="A4" s="73"/>
      <c r="B4" s="15" t="s">
        <v>4</v>
      </c>
      <c r="C4" s="15" t="s">
        <v>5</v>
      </c>
      <c r="D4" s="15" t="s">
        <v>4</v>
      </c>
      <c r="E4" s="15" t="s">
        <v>5</v>
      </c>
      <c r="F4" s="15" t="s">
        <v>4</v>
      </c>
      <c r="G4" s="15" t="s">
        <v>90</v>
      </c>
      <c r="H4" s="15" t="s">
        <v>5</v>
      </c>
      <c r="I4" s="15" t="s">
        <v>91</v>
      </c>
      <c r="J4" s="15" t="s">
        <v>5</v>
      </c>
    </row>
    <row r="5" s="18" customFormat="true" ht="88.2" hidden="false" customHeight="true" outlineLevel="0" collapsed="false">
      <c r="A5" s="74" t="s">
        <v>6</v>
      </c>
      <c r="B5" s="47" t="s">
        <v>92</v>
      </c>
      <c r="C5" s="47" t="s">
        <v>93</v>
      </c>
      <c r="D5" s="49" t="s">
        <v>94</v>
      </c>
      <c r="E5" s="49" t="s">
        <v>95</v>
      </c>
      <c r="F5" s="49" t="s">
        <v>96</v>
      </c>
      <c r="G5" s="49" t="s">
        <v>97</v>
      </c>
      <c r="H5" s="47" t="s">
        <v>98</v>
      </c>
      <c r="I5" s="47" t="s">
        <v>99</v>
      </c>
      <c r="J5" s="47" t="s">
        <v>100</v>
      </c>
    </row>
    <row r="6" s="23" customFormat="true" ht="12.75" hidden="false" customHeight="true" outlineLevel="0" collapsed="false">
      <c r="A6" s="19"/>
      <c r="B6" s="21"/>
      <c r="C6" s="21"/>
      <c r="D6" s="21"/>
      <c r="E6" s="21"/>
      <c r="F6" s="21"/>
      <c r="G6" s="21"/>
      <c r="H6" s="21"/>
      <c r="I6" s="21"/>
      <c r="J6" s="22"/>
    </row>
    <row r="7" s="23" customFormat="true" ht="13.8" hidden="false" customHeight="false" outlineLevel="0" collapsed="false">
      <c r="A7" s="24" t="s">
        <v>18</v>
      </c>
      <c r="B7" s="43" t="n">
        <v>41</v>
      </c>
      <c r="C7" s="43" t="n">
        <v>123</v>
      </c>
      <c r="D7" s="43" t="n">
        <v>35</v>
      </c>
      <c r="E7" s="43" t="n">
        <v>102</v>
      </c>
      <c r="F7" s="43" t="n">
        <v>46</v>
      </c>
      <c r="G7" s="43" t="n">
        <v>0</v>
      </c>
      <c r="H7" s="43" t="n">
        <v>105</v>
      </c>
      <c r="I7" s="43" t="n">
        <v>6</v>
      </c>
      <c r="J7" s="43" t="n">
        <v>115</v>
      </c>
    </row>
    <row r="8" s="23" customFormat="true" ht="13.8" hidden="false" customHeight="false" outlineLevel="0" collapsed="false">
      <c r="A8" s="24" t="s">
        <v>19</v>
      </c>
      <c r="B8" s="45" t="n">
        <v>6</v>
      </c>
      <c r="C8" s="45" t="n">
        <v>123</v>
      </c>
      <c r="D8" s="45" t="n">
        <v>6</v>
      </c>
      <c r="E8" s="45" t="n">
        <v>113</v>
      </c>
      <c r="F8" s="75" t="n">
        <v>7</v>
      </c>
      <c r="G8" s="75" t="n">
        <v>0</v>
      </c>
      <c r="H8" s="45" t="n">
        <v>126</v>
      </c>
      <c r="I8" s="45" t="n">
        <v>0</v>
      </c>
      <c r="J8" s="45" t="n">
        <v>121</v>
      </c>
    </row>
    <row r="9" s="23" customFormat="true" ht="13.8" hidden="false" customHeight="false" outlineLevel="0" collapsed="false">
      <c r="A9" s="24" t="s">
        <v>20</v>
      </c>
      <c r="B9" s="45" t="n">
        <v>6</v>
      </c>
      <c r="C9" s="45" t="n">
        <v>31</v>
      </c>
      <c r="D9" s="45" t="n">
        <v>5</v>
      </c>
      <c r="E9" s="45" t="n">
        <v>29</v>
      </c>
      <c r="F9" s="75" t="n">
        <v>5</v>
      </c>
      <c r="G9" s="75" t="n">
        <v>0</v>
      </c>
      <c r="H9" s="45" t="n">
        <v>37</v>
      </c>
      <c r="I9" s="45" t="n">
        <v>0</v>
      </c>
      <c r="J9" s="45" t="n">
        <v>36</v>
      </c>
    </row>
    <row r="10" s="23" customFormat="true" ht="13.8" hidden="false" customHeight="false" outlineLevel="0" collapsed="false">
      <c r="A10" s="24" t="s">
        <v>21</v>
      </c>
      <c r="B10" s="45" t="n">
        <v>23</v>
      </c>
      <c r="C10" s="45" t="n">
        <v>78</v>
      </c>
      <c r="D10" s="45" t="n">
        <v>23</v>
      </c>
      <c r="E10" s="45" t="n">
        <v>65</v>
      </c>
      <c r="F10" s="75" t="n">
        <v>23</v>
      </c>
      <c r="G10" s="75" t="n">
        <v>4</v>
      </c>
      <c r="H10" s="45" t="n">
        <v>71</v>
      </c>
      <c r="I10" s="45" t="n">
        <v>4</v>
      </c>
      <c r="J10" s="45" t="n">
        <v>71</v>
      </c>
    </row>
    <row r="11" s="23" customFormat="true" ht="13.8" hidden="false" customHeight="false" outlineLevel="0" collapsed="false">
      <c r="A11" s="24" t="s">
        <v>22</v>
      </c>
      <c r="B11" s="45" t="n">
        <v>12</v>
      </c>
      <c r="C11" s="45" t="n">
        <v>79</v>
      </c>
      <c r="D11" s="45" t="n">
        <v>10</v>
      </c>
      <c r="E11" s="45" t="n">
        <v>71</v>
      </c>
      <c r="F11" s="75" t="n">
        <v>13</v>
      </c>
      <c r="G11" s="75" t="n">
        <v>7</v>
      </c>
      <c r="H11" s="45" t="n">
        <v>81</v>
      </c>
      <c r="I11" s="45" t="n">
        <v>1</v>
      </c>
      <c r="J11" s="45" t="n">
        <v>83</v>
      </c>
    </row>
    <row r="12" s="23" customFormat="true" ht="13.8" hidden="false" customHeight="false" outlineLevel="0" collapsed="false">
      <c r="A12" s="24" t="s">
        <v>23</v>
      </c>
      <c r="B12" s="45" t="n">
        <v>3</v>
      </c>
      <c r="C12" s="45" t="n">
        <v>11</v>
      </c>
      <c r="D12" s="45" t="n">
        <v>2</v>
      </c>
      <c r="E12" s="45" t="n">
        <v>6</v>
      </c>
      <c r="F12" s="75" t="n">
        <v>2</v>
      </c>
      <c r="G12" s="75" t="n">
        <v>0</v>
      </c>
      <c r="H12" s="45" t="n">
        <v>9</v>
      </c>
      <c r="I12" s="45" t="n">
        <v>1</v>
      </c>
      <c r="J12" s="45" t="n">
        <v>10</v>
      </c>
    </row>
    <row r="13" s="23" customFormat="true" ht="13.8" hidden="false" customHeight="false" outlineLevel="0" collapsed="false">
      <c r="A13" s="24" t="s">
        <v>24</v>
      </c>
      <c r="B13" s="45" t="n">
        <v>3</v>
      </c>
      <c r="C13" s="45" t="n">
        <v>14</v>
      </c>
      <c r="D13" s="45" t="n">
        <v>3</v>
      </c>
      <c r="E13" s="45" t="n">
        <v>11</v>
      </c>
      <c r="F13" s="75" t="n">
        <v>3</v>
      </c>
      <c r="G13" s="75" t="n">
        <v>0</v>
      </c>
      <c r="H13" s="45" t="n">
        <v>10</v>
      </c>
      <c r="I13" s="45" t="n">
        <v>0</v>
      </c>
      <c r="J13" s="45" t="n">
        <v>10</v>
      </c>
    </row>
    <row r="14" s="23" customFormat="true" ht="13.8" hidden="false" customHeight="false" outlineLevel="0" collapsed="false">
      <c r="A14" s="24" t="s">
        <v>25</v>
      </c>
      <c r="B14" s="45" t="n">
        <v>0</v>
      </c>
      <c r="C14" s="45" t="n">
        <v>2</v>
      </c>
      <c r="D14" s="76" t="n">
        <v>0</v>
      </c>
      <c r="E14" s="76" t="n">
        <v>2</v>
      </c>
      <c r="F14" s="75" t="n">
        <v>0</v>
      </c>
      <c r="G14" s="75" t="n">
        <v>0</v>
      </c>
      <c r="H14" s="45" t="n">
        <v>2</v>
      </c>
      <c r="I14" s="45" t="n">
        <v>0</v>
      </c>
      <c r="J14" s="45" t="n">
        <v>2</v>
      </c>
    </row>
    <row r="15" customFormat="false" ht="13.8" hidden="false" customHeight="false" outlineLevel="0" collapsed="false">
      <c r="A15" s="35" t="s">
        <v>26</v>
      </c>
      <c r="B15" s="37" t="n">
        <f aca="false">SUM(B7:B14)</f>
        <v>94</v>
      </c>
      <c r="C15" s="36" t="n">
        <f aca="false">SUM(C7:C14)</f>
        <v>461</v>
      </c>
      <c r="D15" s="36" t="n">
        <f aca="false">SUM(D7:D14)</f>
        <v>84</v>
      </c>
      <c r="E15" s="36" t="n">
        <f aca="false">SUM(E7:E14)</f>
        <v>399</v>
      </c>
      <c r="F15" s="36" t="n">
        <f aca="false">SUM(F7:F14)</f>
        <v>99</v>
      </c>
      <c r="G15" s="36" t="n">
        <f aca="false">SUM(G7:G14)</f>
        <v>11</v>
      </c>
      <c r="H15" s="36" t="n">
        <f aca="false">SUM(H7:H14)</f>
        <v>441</v>
      </c>
      <c r="I15" s="36" t="n">
        <f aca="false">SUM(I7:I14)</f>
        <v>12</v>
      </c>
      <c r="J15" s="36" t="n">
        <f aca="false">SUM(J7:J14)</f>
        <v>448</v>
      </c>
    </row>
  </sheetData>
  <mergeCells count="8">
    <mergeCell ref="B1:G1"/>
    <mergeCell ref="H1:J1"/>
    <mergeCell ref="B2:G2"/>
    <mergeCell ref="H2:J2"/>
    <mergeCell ref="B3:C3"/>
    <mergeCell ref="D3:E3"/>
    <mergeCell ref="F3:G3"/>
    <mergeCell ref="I3:J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&amp;C&amp;"Arial,Bold"LEWIS COUNTY RESULTS
PRIMARY ELECTION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:L5"/>
    </sheetView>
  </sheetViews>
  <sheetFormatPr defaultRowHeight="13.8" zeroHeight="false" outlineLevelRow="0" outlineLevelCol="0"/>
  <cols>
    <col collapsed="false" customWidth="true" hidden="false" outlineLevel="0" max="1" min="1" style="1" width="15.23"/>
    <col collapsed="false" customWidth="true" hidden="false" outlineLevel="0" max="4" min="2" style="3" width="9.89"/>
    <col collapsed="false" customWidth="true" hidden="false" outlineLevel="0" max="5" min="5" style="3" width="11.8"/>
    <col collapsed="false" customWidth="true" hidden="false" outlineLevel="0" max="6" min="6" style="3" width="10.65"/>
    <col collapsed="false" customWidth="true" hidden="false" outlineLevel="0" max="10" min="7" style="3" width="9.89"/>
    <col collapsed="false" customWidth="true" hidden="false" outlineLevel="0" max="11" min="11" style="3" width="11.04"/>
    <col collapsed="false" customWidth="true" hidden="false" outlineLevel="0" max="12" min="12" style="3" width="12.56"/>
    <col collapsed="false" customWidth="true" hidden="false" outlineLevel="0" max="13" min="13" style="3" width="13.19"/>
    <col collapsed="false" customWidth="true" hidden="false" outlineLevel="0" max="14" min="14" style="3" width="11.92"/>
    <col collapsed="false" customWidth="true" hidden="false" outlineLevel="0" max="15" min="15" style="3" width="10.65"/>
    <col collapsed="false" customWidth="true" hidden="false" outlineLevel="0" max="16" min="16" style="3" width="9.64"/>
    <col collapsed="false" customWidth="true" hidden="false" outlineLevel="0" max="17" min="17" style="3" width="11.04"/>
    <col collapsed="false" customWidth="true" hidden="false" outlineLevel="0" max="18" min="18" style="3" width="12.18"/>
    <col collapsed="false" customWidth="true" hidden="false" outlineLevel="0" max="19" min="19" style="3" width="11.92"/>
    <col collapsed="false" customWidth="true" hidden="false" outlineLevel="0" max="20" min="20" style="3" width="11.04"/>
    <col collapsed="false" customWidth="true" hidden="false" outlineLevel="0" max="21" min="21" style="3" width="15.23"/>
    <col collapsed="false" customWidth="true" hidden="false" outlineLevel="0" max="22" min="22" style="3" width="11.42"/>
    <col collapsed="false" customWidth="true" hidden="false" outlineLevel="0" max="257" min="2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77" t="s">
        <v>101</v>
      </c>
      <c r="C1" s="77"/>
      <c r="D1" s="77"/>
      <c r="E1" s="46"/>
      <c r="F1" s="78"/>
      <c r="G1" s="46"/>
      <c r="H1" s="46"/>
      <c r="I1" s="79" t="s">
        <v>102</v>
      </c>
      <c r="J1" s="79"/>
      <c r="K1" s="79"/>
      <c r="L1" s="79"/>
    </row>
    <row r="2" customFormat="false" ht="13.8" hidden="false" customHeight="false" outlineLevel="0" collapsed="false">
      <c r="A2" s="9"/>
      <c r="B2" s="80" t="s">
        <v>103</v>
      </c>
      <c r="C2" s="80"/>
      <c r="D2" s="80"/>
      <c r="E2" s="10" t="s">
        <v>82</v>
      </c>
      <c r="F2" s="81" t="s">
        <v>82</v>
      </c>
      <c r="G2" s="10" t="s">
        <v>82</v>
      </c>
      <c r="H2" s="10"/>
      <c r="I2" s="82" t="s">
        <v>104</v>
      </c>
      <c r="J2" s="82"/>
      <c r="K2" s="82"/>
      <c r="L2" s="82"/>
    </row>
    <row r="3" customFormat="false" ht="13.8" hidden="false" customHeight="false" outlineLevel="0" collapsed="false">
      <c r="A3" s="9"/>
      <c r="B3" s="83" t="s">
        <v>105</v>
      </c>
      <c r="C3" s="83"/>
      <c r="D3" s="83"/>
      <c r="E3" s="13" t="s">
        <v>42</v>
      </c>
      <c r="F3" s="40" t="s">
        <v>106</v>
      </c>
      <c r="G3" s="13" t="s">
        <v>107</v>
      </c>
      <c r="H3" s="13"/>
      <c r="I3" s="51" t="s">
        <v>70</v>
      </c>
      <c r="J3" s="51"/>
      <c r="K3" s="51" t="s">
        <v>70</v>
      </c>
      <c r="L3" s="51" t="s">
        <v>70</v>
      </c>
    </row>
    <row r="4" customFormat="false" ht="13.8" hidden="false" customHeight="false" outlineLevel="0" collapsed="false">
      <c r="A4" s="73"/>
      <c r="B4" s="15" t="s">
        <v>4</v>
      </c>
      <c r="C4" s="48" t="s">
        <v>5</v>
      </c>
      <c r="D4" s="48" t="s">
        <v>90</v>
      </c>
      <c r="E4" s="48" t="s">
        <v>4</v>
      </c>
      <c r="F4" s="48" t="s">
        <v>4</v>
      </c>
      <c r="G4" s="48" t="s">
        <v>5</v>
      </c>
      <c r="H4" s="48" t="s">
        <v>5</v>
      </c>
      <c r="I4" s="55" t="s">
        <v>108</v>
      </c>
      <c r="J4" s="55"/>
      <c r="K4" s="55" t="s">
        <v>109</v>
      </c>
      <c r="L4" s="55" t="s">
        <v>110</v>
      </c>
    </row>
    <row r="5" customFormat="false" ht="88.2" hidden="false" customHeight="true" outlineLevel="0" collapsed="false">
      <c r="A5" s="74" t="s">
        <v>6</v>
      </c>
      <c r="B5" s="47" t="s">
        <v>111</v>
      </c>
      <c r="C5" s="49" t="s">
        <v>112</v>
      </c>
      <c r="D5" s="49" t="s">
        <v>113</v>
      </c>
      <c r="E5" s="49" t="s">
        <v>114</v>
      </c>
      <c r="F5" s="49" t="s">
        <v>115</v>
      </c>
      <c r="G5" s="47" t="s">
        <v>116</v>
      </c>
      <c r="H5" s="47" t="s">
        <v>117</v>
      </c>
      <c r="I5" s="17" t="s">
        <v>118</v>
      </c>
      <c r="J5" s="17" t="s">
        <v>119</v>
      </c>
      <c r="K5" s="17" t="s">
        <v>120</v>
      </c>
      <c r="L5" s="17" t="s">
        <v>121</v>
      </c>
    </row>
    <row r="6" customFormat="false" ht="14.4" hidden="false" customHeight="false" outlineLevel="0" collapsed="false">
      <c r="A6" s="19"/>
      <c r="B6" s="20"/>
      <c r="C6" s="20"/>
      <c r="D6" s="20"/>
      <c r="E6" s="21"/>
      <c r="F6" s="21"/>
      <c r="G6" s="21"/>
      <c r="H6" s="21"/>
      <c r="I6" s="84"/>
      <c r="J6" s="85"/>
      <c r="K6" s="85"/>
      <c r="L6" s="86"/>
    </row>
    <row r="7" customFormat="false" ht="13.8" hidden="false" customHeight="false" outlineLevel="0" collapsed="false">
      <c r="A7" s="87" t="s">
        <v>18</v>
      </c>
      <c r="B7" s="88" t="n">
        <v>31</v>
      </c>
      <c r="C7" s="25" t="n">
        <v>64</v>
      </c>
      <c r="D7" s="25" t="n">
        <v>45</v>
      </c>
      <c r="E7" s="43" t="n">
        <v>52</v>
      </c>
      <c r="F7" s="27" t="n">
        <v>46</v>
      </c>
      <c r="G7" s="27" t="n">
        <v>117</v>
      </c>
      <c r="H7" s="89" t="n">
        <v>20</v>
      </c>
      <c r="I7" s="27" t="n">
        <v>118</v>
      </c>
      <c r="J7" s="28" t="n">
        <v>78</v>
      </c>
      <c r="K7" s="43" t="n">
        <v>149</v>
      </c>
      <c r="L7" s="90" t="n">
        <v>148</v>
      </c>
    </row>
    <row r="8" customFormat="false" ht="13.8" hidden="false" customHeight="false" outlineLevel="0" collapsed="false">
      <c r="A8" s="91" t="s">
        <v>19</v>
      </c>
      <c r="B8" s="92" t="n">
        <v>6</v>
      </c>
      <c r="C8" s="30" t="n">
        <v>110</v>
      </c>
      <c r="D8" s="30" t="n">
        <v>13</v>
      </c>
      <c r="E8" s="45" t="n">
        <v>10</v>
      </c>
      <c r="F8" s="32" t="n">
        <v>7</v>
      </c>
      <c r="G8" s="32" t="n">
        <v>61</v>
      </c>
      <c r="H8" s="93" t="n">
        <v>64</v>
      </c>
      <c r="I8" s="32" t="n">
        <v>88</v>
      </c>
      <c r="J8" s="33" t="n">
        <v>62</v>
      </c>
      <c r="K8" s="45" t="n">
        <v>123</v>
      </c>
      <c r="L8" s="94" t="n">
        <v>119</v>
      </c>
    </row>
    <row r="9" customFormat="false" ht="13.8" hidden="false" customHeight="false" outlineLevel="0" collapsed="false">
      <c r="A9" s="91" t="s">
        <v>20</v>
      </c>
      <c r="B9" s="92" t="n">
        <v>4</v>
      </c>
      <c r="C9" s="30" t="n">
        <v>23</v>
      </c>
      <c r="D9" s="30" t="n">
        <v>9</v>
      </c>
      <c r="E9" s="45" t="n">
        <v>4</v>
      </c>
      <c r="F9" s="32" t="n">
        <v>4</v>
      </c>
      <c r="G9" s="32" t="n">
        <v>22</v>
      </c>
      <c r="H9" s="93" t="n">
        <v>14</v>
      </c>
      <c r="I9" s="32" t="n">
        <v>30</v>
      </c>
      <c r="J9" s="33" t="n">
        <v>19</v>
      </c>
      <c r="K9" s="45" t="n">
        <v>37</v>
      </c>
      <c r="L9" s="94" t="n">
        <v>36</v>
      </c>
    </row>
    <row r="10" customFormat="false" ht="13.8" hidden="false" customHeight="false" outlineLevel="0" collapsed="false">
      <c r="A10" s="91" t="s">
        <v>21</v>
      </c>
      <c r="B10" s="92" t="n">
        <v>13</v>
      </c>
      <c r="C10" s="30" t="n">
        <v>49</v>
      </c>
      <c r="D10" s="30" t="n">
        <v>28</v>
      </c>
      <c r="E10" s="45" t="n">
        <v>22</v>
      </c>
      <c r="F10" s="32" t="n">
        <v>24</v>
      </c>
      <c r="G10" s="32" t="n">
        <v>58</v>
      </c>
      <c r="H10" s="93" t="n">
        <v>28</v>
      </c>
      <c r="I10" s="32" t="n">
        <v>66</v>
      </c>
      <c r="J10" s="33" t="n">
        <v>54</v>
      </c>
      <c r="K10" s="45" t="n">
        <v>99</v>
      </c>
      <c r="L10" s="94" t="n">
        <v>103</v>
      </c>
    </row>
    <row r="11" customFormat="false" ht="13.8" hidden="false" customHeight="false" outlineLevel="0" collapsed="false">
      <c r="A11" s="91" t="s">
        <v>22</v>
      </c>
      <c r="B11" s="92" t="n">
        <v>8</v>
      </c>
      <c r="C11" s="30" t="n">
        <v>50</v>
      </c>
      <c r="D11" s="30" t="n">
        <v>34</v>
      </c>
      <c r="E11" s="45" t="n">
        <v>13</v>
      </c>
      <c r="F11" s="32" t="n">
        <v>14</v>
      </c>
      <c r="G11" s="32" t="n">
        <v>37</v>
      </c>
      <c r="H11" s="93" t="n">
        <v>53</v>
      </c>
      <c r="I11" s="32" t="n">
        <v>60</v>
      </c>
      <c r="J11" s="33" t="n">
        <v>48</v>
      </c>
      <c r="K11" s="45" t="n">
        <v>84</v>
      </c>
      <c r="L11" s="94" t="n">
        <v>88</v>
      </c>
    </row>
    <row r="12" customFormat="false" ht="13.8" hidden="false" customHeight="false" outlineLevel="0" collapsed="false">
      <c r="A12" s="91" t="s">
        <v>23</v>
      </c>
      <c r="B12" s="92" t="n">
        <v>3</v>
      </c>
      <c r="C12" s="30" t="n">
        <v>4</v>
      </c>
      <c r="D12" s="30" t="n">
        <v>3</v>
      </c>
      <c r="E12" s="45" t="n">
        <v>3</v>
      </c>
      <c r="F12" s="32" t="n">
        <v>3</v>
      </c>
      <c r="G12" s="32" t="n">
        <v>6</v>
      </c>
      <c r="H12" s="93" t="n">
        <v>6</v>
      </c>
      <c r="I12" s="32" t="n">
        <v>11</v>
      </c>
      <c r="J12" s="33" t="n">
        <v>6</v>
      </c>
      <c r="K12" s="45" t="n">
        <v>11</v>
      </c>
      <c r="L12" s="94" t="n">
        <v>11</v>
      </c>
    </row>
    <row r="13" customFormat="false" ht="13.8" hidden="false" customHeight="false" outlineLevel="0" collapsed="false">
      <c r="A13" s="91" t="s">
        <v>24</v>
      </c>
      <c r="B13" s="92" t="n">
        <v>3</v>
      </c>
      <c r="C13" s="30" t="n">
        <v>12</v>
      </c>
      <c r="D13" s="30" t="n">
        <v>0</v>
      </c>
      <c r="E13" s="45" t="n">
        <v>3</v>
      </c>
      <c r="F13" s="32" t="n">
        <v>3</v>
      </c>
      <c r="G13" s="32" t="n">
        <v>12</v>
      </c>
      <c r="H13" s="93" t="n">
        <v>2</v>
      </c>
      <c r="I13" s="32" t="n">
        <v>14</v>
      </c>
      <c r="J13" s="33" t="n">
        <v>11</v>
      </c>
      <c r="K13" s="45" t="n">
        <v>19</v>
      </c>
      <c r="L13" s="94" t="n">
        <v>22</v>
      </c>
    </row>
    <row r="14" customFormat="false" ht="13.8" hidden="false" customHeight="false" outlineLevel="0" collapsed="false">
      <c r="A14" s="95" t="s">
        <v>25</v>
      </c>
      <c r="B14" s="92" t="n">
        <v>0</v>
      </c>
      <c r="C14" s="30" t="n">
        <v>2</v>
      </c>
      <c r="D14" s="30" t="n">
        <v>0</v>
      </c>
      <c r="E14" s="45" t="n">
        <v>0</v>
      </c>
      <c r="F14" s="32" t="n">
        <v>0</v>
      </c>
      <c r="G14" s="96" t="n">
        <v>0</v>
      </c>
      <c r="H14" s="93" t="n">
        <v>2</v>
      </c>
      <c r="I14" s="96" t="n">
        <v>6</v>
      </c>
      <c r="J14" s="97" t="n">
        <v>1</v>
      </c>
      <c r="K14" s="45" t="n">
        <v>7</v>
      </c>
      <c r="L14" s="94" t="n">
        <v>7</v>
      </c>
    </row>
    <row r="15" customFormat="false" ht="13.8" hidden="false" customHeight="false" outlineLevel="0" collapsed="false">
      <c r="A15" s="35" t="s">
        <v>26</v>
      </c>
      <c r="B15" s="36" t="n">
        <f aca="false">SUM(B7:B14)</f>
        <v>68</v>
      </c>
      <c r="C15" s="36" t="n">
        <f aca="false">SUM(C7:C14)</f>
        <v>314</v>
      </c>
      <c r="D15" s="36" t="n">
        <f aca="false">SUM(D7:D14)</f>
        <v>132</v>
      </c>
      <c r="E15" s="36" t="n">
        <f aca="false">SUM(E7:E14)</f>
        <v>107</v>
      </c>
      <c r="F15" s="36" t="n">
        <f aca="false">SUM(F7:F14)</f>
        <v>101</v>
      </c>
      <c r="G15" s="36" t="n">
        <f aca="false">SUM(G7:G14)</f>
        <v>313</v>
      </c>
      <c r="H15" s="36" t="n">
        <f aca="false">SUM(H7:H14)</f>
        <v>189</v>
      </c>
      <c r="I15" s="36" t="n">
        <f aca="false">SUM(I7:I14)</f>
        <v>393</v>
      </c>
      <c r="J15" s="36" t="n">
        <f aca="false">SUM(J7:J14)</f>
        <v>279</v>
      </c>
      <c r="K15" s="36" t="n">
        <f aca="false">SUM(K7:K14)</f>
        <v>529</v>
      </c>
      <c r="L15" s="36" t="n">
        <f aca="false">SUM(L7:L14)</f>
        <v>534</v>
      </c>
    </row>
  </sheetData>
  <mergeCells count="10">
    <mergeCell ref="B1:D1"/>
    <mergeCell ref="G1:H1"/>
    <mergeCell ref="I1:L1"/>
    <mergeCell ref="B2:D2"/>
    <mergeCell ref="G2:H2"/>
    <mergeCell ref="I2:L2"/>
    <mergeCell ref="B3:D3"/>
    <mergeCell ref="G3:H3"/>
    <mergeCell ref="I3:J3"/>
    <mergeCell ref="I4:J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&amp;C&amp;"Arial,Bold"LEWIS COUNTY RESULTS
PRIMARY ELECTION  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6" zeroHeight="false" outlineLevelRow="0" outlineLevelCol="0"/>
  <cols>
    <col collapsed="false" customWidth="true" hidden="false" outlineLevel="0" max="1" min="1" style="0" width="17.64"/>
    <col collapsed="false" customWidth="true" hidden="false" outlineLevel="0" max="2" min="2" style="0" width="16.37"/>
    <col collapsed="false" customWidth="true" hidden="false" outlineLevel="0" max="3" min="3" style="0" width="22.09"/>
    <col collapsed="false" customWidth="true" hidden="false" outlineLevel="0" max="4" min="4" style="0" width="20.94"/>
    <col collapsed="false" customWidth="true" hidden="false" outlineLevel="0" max="1025" min="5" style="0" width="10.34"/>
  </cols>
  <sheetData>
    <row r="1" customFormat="false" ht="13.8" hidden="false" customHeight="false" outlineLevel="0" collapsed="false">
      <c r="A1" s="71" t="s">
        <v>122</v>
      </c>
      <c r="B1" s="71"/>
      <c r="C1" s="71"/>
      <c r="D1" s="71"/>
    </row>
    <row r="2" customFormat="false" ht="14.4" hidden="false" customHeight="false" outlineLevel="0" collapsed="false">
      <c r="A2" s="98" t="s">
        <v>123</v>
      </c>
      <c r="B2" s="98" t="s">
        <v>124</v>
      </c>
      <c r="C2" s="99" t="s">
        <v>125</v>
      </c>
      <c r="D2" s="10" t="s">
        <v>126</v>
      </c>
    </row>
    <row r="3" customFormat="false" ht="14.4" hidden="false" customHeight="false" outlineLevel="0" collapsed="false">
      <c r="A3" s="19"/>
      <c r="B3" s="21"/>
      <c r="C3" s="21"/>
      <c r="D3" s="22"/>
    </row>
    <row r="4" customFormat="false" ht="13.8" hidden="false" customHeight="false" outlineLevel="0" collapsed="false">
      <c r="A4" s="100" t="s">
        <v>18</v>
      </c>
      <c r="B4" s="101" t="s">
        <v>127</v>
      </c>
      <c r="C4" s="102" t="s">
        <v>128</v>
      </c>
      <c r="D4" s="103" t="n">
        <v>50</v>
      </c>
    </row>
    <row r="5" customFormat="false" ht="13.8" hidden="false" customHeight="false" outlineLevel="0" collapsed="false">
      <c r="A5" s="100"/>
      <c r="B5" s="101" t="s">
        <v>129</v>
      </c>
      <c r="C5" s="104" t="s">
        <v>100</v>
      </c>
      <c r="D5" s="105" t="n">
        <v>118</v>
      </c>
    </row>
    <row r="6" customFormat="false" ht="13.8" hidden="false" customHeight="false" outlineLevel="0" collapsed="false">
      <c r="A6" s="100"/>
      <c r="B6" s="101"/>
      <c r="C6" s="104"/>
      <c r="D6" s="105"/>
    </row>
    <row r="7" customFormat="false" ht="13.8" hidden="false" customHeight="false" outlineLevel="0" collapsed="false">
      <c r="A7" s="100" t="s">
        <v>19</v>
      </c>
      <c r="B7" s="101" t="s">
        <v>127</v>
      </c>
      <c r="C7" s="104" t="s">
        <v>130</v>
      </c>
      <c r="D7" s="105" t="n">
        <v>8</v>
      </c>
    </row>
    <row r="8" customFormat="false" ht="13.8" hidden="false" customHeight="false" outlineLevel="0" collapsed="false">
      <c r="A8" s="100"/>
      <c r="B8" s="101"/>
      <c r="C8" s="104"/>
      <c r="D8" s="105"/>
    </row>
    <row r="9" customFormat="false" ht="13.8" hidden="false" customHeight="false" outlineLevel="0" collapsed="false">
      <c r="A9" s="106" t="s">
        <v>22</v>
      </c>
      <c r="B9" s="107" t="s">
        <v>131</v>
      </c>
      <c r="C9" s="108" t="s">
        <v>132</v>
      </c>
      <c r="D9" s="109" t="n">
        <v>14</v>
      </c>
    </row>
  </sheetData>
  <mergeCells count="1">
    <mergeCell ref="A1:D1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&amp;C&amp;"Arial,Bold"LEWIS COUNTY RESULTS
PRIMARY ELECTION    MAY 20, 2014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B18" activeCellId="0" sqref="B18:H18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3" min="2" style="3" width="11.04"/>
    <col collapsed="false" customWidth="true" hidden="false" outlineLevel="0" max="8" min="4" style="3" width="9.89"/>
    <col collapsed="false" customWidth="true" hidden="false" outlineLevel="0" max="9" min="9" style="3" width="19.8"/>
    <col collapsed="false" customWidth="true" hidden="false" outlineLevel="0" max="11" min="10" style="3" width="11.04"/>
    <col collapsed="false" customWidth="true" hidden="false" outlineLevel="0" max="257" min="1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0"/>
      <c r="B1" s="110"/>
      <c r="C1" s="110"/>
      <c r="D1" s="51"/>
      <c r="E1" s="51"/>
      <c r="F1" s="51"/>
      <c r="G1" s="51"/>
      <c r="H1" s="51"/>
    </row>
    <row r="2" customFormat="false" ht="13.8" hidden="false" customHeight="false" outlineLevel="0" collapsed="false">
      <c r="A2" s="52"/>
      <c r="B2" s="81" t="s">
        <v>133</v>
      </c>
      <c r="C2" s="81"/>
      <c r="D2" s="10" t="s">
        <v>69</v>
      </c>
      <c r="E2" s="10"/>
      <c r="F2" s="10"/>
      <c r="G2" s="10"/>
      <c r="H2" s="10"/>
    </row>
    <row r="3" s="11" customFormat="true" ht="13.8" hidden="false" customHeight="false" outlineLevel="0" collapsed="false">
      <c r="A3" s="12"/>
      <c r="B3" s="81" t="s">
        <v>134</v>
      </c>
      <c r="C3" s="81"/>
      <c r="D3" s="10" t="s">
        <v>71</v>
      </c>
      <c r="E3" s="10"/>
      <c r="F3" s="10"/>
      <c r="G3" s="10"/>
      <c r="H3" s="10"/>
    </row>
    <row r="4" customFormat="false" ht="13.5" hidden="false" customHeight="true" outlineLevel="0" collapsed="false">
      <c r="A4" s="14"/>
      <c r="B4" s="40" t="s">
        <v>135</v>
      </c>
      <c r="C4" s="40"/>
      <c r="D4" s="57"/>
      <c r="E4" s="58"/>
      <c r="F4" s="58"/>
      <c r="G4" s="58"/>
      <c r="H4" s="59"/>
    </row>
    <row r="5" s="18" customFormat="true" ht="75" hidden="false" customHeight="true" outlineLevel="0" collapsed="false">
      <c r="A5" s="16" t="s">
        <v>6</v>
      </c>
      <c r="B5" s="60" t="s">
        <v>136</v>
      </c>
      <c r="C5" s="111" t="s">
        <v>137</v>
      </c>
      <c r="D5" s="17" t="s">
        <v>76</v>
      </c>
      <c r="E5" s="17" t="s">
        <v>77</v>
      </c>
      <c r="F5" s="17" t="s">
        <v>78</v>
      </c>
      <c r="G5" s="17" t="s">
        <v>79</v>
      </c>
      <c r="H5" s="47" t="s">
        <v>80</v>
      </c>
    </row>
    <row r="6" s="23" customFormat="true" ht="14.4" hidden="false" customHeight="false" outlineLevel="0" collapsed="false">
      <c r="A6" s="19"/>
      <c r="B6" s="21"/>
      <c r="C6" s="21"/>
      <c r="D6" s="21"/>
      <c r="E6" s="21"/>
      <c r="F6" s="21"/>
      <c r="G6" s="21"/>
      <c r="H6" s="22"/>
    </row>
    <row r="7" s="23" customFormat="true" ht="13.8" hidden="false" customHeight="false" outlineLevel="0" collapsed="false">
      <c r="A7" s="24" t="s">
        <v>138</v>
      </c>
      <c r="B7" s="27"/>
      <c r="C7" s="112"/>
      <c r="D7" s="43"/>
      <c r="E7" s="28"/>
      <c r="F7" s="62" t="n">
        <v>1</v>
      </c>
      <c r="G7" s="28"/>
      <c r="H7" s="63" t="str">
        <f aca="false">IF(G7&lt;&gt;0,G7/F7,"")</f>
        <v/>
      </c>
    </row>
    <row r="8" customFormat="false" ht="13.8" hidden="false" customHeight="false" outlineLevel="0" collapsed="false">
      <c r="A8" s="35" t="s">
        <v>26</v>
      </c>
      <c r="B8" s="36" t="n">
        <f aca="false">SUM(B7:B7)</f>
        <v>0</v>
      </c>
      <c r="C8" s="113" t="n">
        <f aca="false">SUM(C7:C7)</f>
        <v>0</v>
      </c>
      <c r="D8" s="36" t="n">
        <f aca="false">SUM(D7:D7)</f>
        <v>0</v>
      </c>
      <c r="E8" s="36" t="n">
        <f aca="false">SUM(E7:E7)</f>
        <v>0</v>
      </c>
      <c r="F8" s="36" t="n">
        <f aca="false">SUM(F7:F7)</f>
        <v>1</v>
      </c>
      <c r="G8" s="36" t="n">
        <f aca="false">SUM(G7:G7)</f>
        <v>0</v>
      </c>
      <c r="H8" s="114" t="str">
        <f aca="false">IF(G8&lt;&gt;0,G8/F8,"")</f>
        <v/>
      </c>
    </row>
    <row r="9" customFormat="false" ht="13.8" hidden="false" customHeight="false" outlineLevel="0" collapsed="false">
      <c r="A9" s="68"/>
    </row>
    <row r="10" customFormat="false" ht="13.8" hidden="false" customHeight="false" outlineLevel="0" collapsed="false">
      <c r="A10" s="68"/>
      <c r="D10" s="69" t="s">
        <v>81</v>
      </c>
      <c r="E10" s="69"/>
      <c r="F10" s="69"/>
      <c r="G10" s="70" t="n">
        <v>0</v>
      </c>
    </row>
    <row r="11" customFormat="false" ht="13.8" hidden="false" customHeight="false" outlineLevel="0" collapsed="false">
      <c r="A11" s="68"/>
      <c r="D11" s="69"/>
      <c r="E11" s="69"/>
      <c r="F11" s="69"/>
      <c r="G11" s="115"/>
    </row>
    <row r="12" customFormat="false" ht="13.8" hidden="false" customHeight="false" outlineLevel="0" collapsed="false">
      <c r="A12" s="68"/>
      <c r="D12" s="69"/>
      <c r="E12" s="69"/>
      <c r="F12" s="69"/>
      <c r="G12" s="115"/>
    </row>
    <row r="14" customFormat="false" ht="13.8" hidden="false" customHeight="false" outlineLevel="0" collapsed="false">
      <c r="A14" s="50"/>
      <c r="B14" s="8"/>
      <c r="C14" s="8"/>
      <c r="D14" s="51"/>
      <c r="E14" s="51"/>
      <c r="F14" s="51"/>
      <c r="G14" s="51"/>
      <c r="H14" s="51"/>
    </row>
    <row r="15" customFormat="false" ht="13.8" hidden="false" customHeight="false" outlineLevel="0" collapsed="false">
      <c r="A15" s="52"/>
      <c r="B15" s="10" t="s">
        <v>139</v>
      </c>
      <c r="C15" s="10"/>
      <c r="D15" s="10" t="s">
        <v>69</v>
      </c>
      <c r="E15" s="10"/>
      <c r="F15" s="10"/>
      <c r="G15" s="10"/>
      <c r="H15" s="10"/>
    </row>
    <row r="16" customFormat="false" ht="13.8" hidden="false" customHeight="false" outlineLevel="0" collapsed="false">
      <c r="A16" s="12"/>
      <c r="B16" s="10" t="s">
        <v>140</v>
      </c>
      <c r="C16" s="10"/>
      <c r="D16" s="10" t="s">
        <v>71</v>
      </c>
      <c r="E16" s="10"/>
      <c r="F16" s="10"/>
      <c r="G16" s="10"/>
      <c r="H16" s="10"/>
    </row>
    <row r="17" customFormat="false" ht="13.8" hidden="false" customHeight="false" outlineLevel="0" collapsed="false">
      <c r="A17" s="14"/>
      <c r="B17" s="13" t="s">
        <v>135</v>
      </c>
      <c r="C17" s="13"/>
      <c r="D17" s="57"/>
      <c r="E17" s="58"/>
      <c r="F17" s="58"/>
      <c r="G17" s="58"/>
      <c r="H17" s="59"/>
    </row>
    <row r="18" customFormat="false" ht="85.2" hidden="false" customHeight="true" outlineLevel="0" collapsed="false">
      <c r="A18" s="16" t="s">
        <v>6</v>
      </c>
      <c r="B18" s="60" t="s">
        <v>136</v>
      </c>
      <c r="C18" s="60" t="s">
        <v>137</v>
      </c>
      <c r="D18" s="17" t="s">
        <v>76</v>
      </c>
      <c r="E18" s="17" t="s">
        <v>77</v>
      </c>
      <c r="F18" s="17" t="s">
        <v>78</v>
      </c>
      <c r="G18" s="17" t="s">
        <v>79</v>
      </c>
      <c r="H18" s="47" t="s">
        <v>80</v>
      </c>
    </row>
    <row r="19" customFormat="false" ht="14.4" hidden="false" customHeight="false" outlineLevel="0" collapsed="false">
      <c r="A19" s="19"/>
      <c r="B19" s="21"/>
      <c r="C19" s="21"/>
      <c r="D19" s="21"/>
      <c r="E19" s="21"/>
      <c r="F19" s="21"/>
      <c r="G19" s="21"/>
      <c r="H19" s="22"/>
    </row>
    <row r="20" customFormat="false" ht="13.8" hidden="false" customHeight="false" outlineLevel="0" collapsed="false">
      <c r="A20" s="24" t="s">
        <v>18</v>
      </c>
      <c r="B20" s="43" t="n">
        <v>138</v>
      </c>
      <c r="C20" s="89" t="n">
        <v>63</v>
      </c>
      <c r="D20" s="28" t="n">
        <v>405</v>
      </c>
      <c r="E20" s="28" t="n">
        <v>8</v>
      </c>
      <c r="F20" s="62" t="n">
        <v>405</v>
      </c>
      <c r="G20" s="28" t="n">
        <v>203</v>
      </c>
      <c r="H20" s="63" t="n">
        <f aca="false">IF(G20&lt;&gt;0,G20/F20,"")</f>
        <v>0.501234567901235</v>
      </c>
    </row>
    <row r="21" customFormat="false" ht="13.8" hidden="false" customHeight="false" outlineLevel="0" collapsed="false">
      <c r="A21" s="116" t="s">
        <v>19</v>
      </c>
      <c r="B21" s="75" t="n">
        <v>0</v>
      </c>
      <c r="C21" s="117" t="n">
        <v>2</v>
      </c>
      <c r="D21" s="117" t="n">
        <v>4</v>
      </c>
      <c r="E21" s="117" t="n">
        <v>0</v>
      </c>
      <c r="F21" s="118" t="n">
        <v>4</v>
      </c>
      <c r="G21" s="117" t="n">
        <v>2</v>
      </c>
      <c r="H21" s="119" t="n">
        <f aca="false">IF(G21&lt;&gt;0,G21/F21,"")</f>
        <v>0.5</v>
      </c>
    </row>
    <row r="22" customFormat="false" ht="13.8" hidden="false" customHeight="false" outlineLevel="0" collapsed="false">
      <c r="A22" s="120" t="s">
        <v>24</v>
      </c>
      <c r="B22" s="121" t="n">
        <v>16</v>
      </c>
      <c r="C22" s="122" t="n">
        <v>9</v>
      </c>
      <c r="D22" s="122" t="n">
        <v>46</v>
      </c>
      <c r="E22" s="122" t="n">
        <v>0</v>
      </c>
      <c r="F22" s="123" t="n">
        <v>46</v>
      </c>
      <c r="G22" s="122" t="n">
        <v>27</v>
      </c>
      <c r="H22" s="124" t="n">
        <f aca="false">IF(G22&lt;&gt;0,G22/F22,"")</f>
        <v>0.58695652173913</v>
      </c>
    </row>
    <row r="23" customFormat="false" ht="13.8" hidden="false" customHeight="false" outlineLevel="0" collapsed="false">
      <c r="A23" s="125" t="s">
        <v>141</v>
      </c>
      <c r="B23" s="122" t="n">
        <v>22</v>
      </c>
      <c r="C23" s="122" t="n">
        <v>8</v>
      </c>
      <c r="D23" s="122" t="n">
        <v>49</v>
      </c>
      <c r="E23" s="122" t="n">
        <v>0</v>
      </c>
      <c r="F23" s="123" t="n">
        <v>49</v>
      </c>
      <c r="G23" s="122" t="n">
        <v>30</v>
      </c>
      <c r="H23" s="124" t="n">
        <f aca="false">IF(G23&lt;&gt;0,G23/F23,"")</f>
        <v>0.612244897959184</v>
      </c>
    </row>
    <row r="24" customFormat="false" ht="13.8" hidden="false" customHeight="false" outlineLevel="0" collapsed="false">
      <c r="A24" s="126" t="s">
        <v>142</v>
      </c>
      <c r="B24" s="76" t="n">
        <v>3</v>
      </c>
      <c r="C24" s="122" t="n">
        <v>2</v>
      </c>
      <c r="D24" s="122" t="n">
        <v>0</v>
      </c>
      <c r="E24" s="122" t="n">
        <v>0</v>
      </c>
      <c r="F24" s="123" t="n">
        <v>36</v>
      </c>
      <c r="G24" s="122" t="n">
        <v>5</v>
      </c>
      <c r="H24" s="124" t="n">
        <f aca="false">IF(G24&lt;&gt;0,G24/F24,"")</f>
        <v>0.138888888888889</v>
      </c>
    </row>
    <row r="25" customFormat="false" ht="12" hidden="false" customHeight="true" outlineLevel="0" collapsed="false">
      <c r="A25" s="35" t="s">
        <v>26</v>
      </c>
      <c r="B25" s="36" t="n">
        <f aca="false">SUM(B20:B22)</f>
        <v>154</v>
      </c>
      <c r="C25" s="36" t="n">
        <f aca="false">SUM(C20:C22)</f>
        <v>74</v>
      </c>
      <c r="D25" s="36" t="n">
        <f aca="false">SUM(D20:D22)</f>
        <v>455</v>
      </c>
      <c r="E25" s="36" t="n">
        <f aca="false">SUM(E20:E22)</f>
        <v>8</v>
      </c>
      <c r="F25" s="36" t="n">
        <f aca="false">SUM(F20:F22)</f>
        <v>455</v>
      </c>
      <c r="G25" s="36" t="n">
        <f aca="false">SUM(G20:G22)</f>
        <v>232</v>
      </c>
      <c r="H25" s="36" t="n">
        <f aca="false">SUM(H20:H22)</f>
        <v>1.58819108964037</v>
      </c>
    </row>
    <row r="26" customFormat="false" ht="13.8" hidden="false" customHeight="false" outlineLevel="0" collapsed="false">
      <c r="A26" s="3"/>
    </row>
    <row r="27" customFormat="false" ht="13.8" hidden="false" customHeight="false" outlineLevel="0" collapsed="false">
      <c r="A27" s="3"/>
      <c r="D27" s="69" t="s">
        <v>81</v>
      </c>
      <c r="E27" s="69"/>
      <c r="F27" s="69"/>
      <c r="G27" s="70"/>
    </row>
  </sheetData>
  <mergeCells count="16">
    <mergeCell ref="B1:C1"/>
    <mergeCell ref="D1:H1"/>
    <mergeCell ref="B2:C2"/>
    <mergeCell ref="D2:H2"/>
    <mergeCell ref="B3:C3"/>
    <mergeCell ref="D3:H3"/>
    <mergeCell ref="B4:C4"/>
    <mergeCell ref="D10:F10"/>
    <mergeCell ref="B14:C14"/>
    <mergeCell ref="D14:H14"/>
    <mergeCell ref="B15:C15"/>
    <mergeCell ref="D15:H15"/>
    <mergeCell ref="B16:C16"/>
    <mergeCell ref="D16:H16"/>
    <mergeCell ref="B17:C17"/>
    <mergeCell ref="D27:F27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&amp;C&amp;"Arial,Bold"LEWIS COUNTY RESULTS
PRIMARY ELECTION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2014-05-27T19:18:50Z</cp:lastPrinted>
  <dcterms:modified xsi:type="dcterms:W3CDTF">2014-05-28T23:45:18Z</dcterms:modified>
  <cp:revision>0</cp:revision>
  <dc:subject/>
  <dc:title>94 primary by precinct</dc:title>
</cp:coreProperties>
</file>