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M:\ABSTRACT\Pri_2016\Pri\County Abstracts_Complete\"/>
    </mc:Choice>
  </mc:AlternateContent>
  <bookViews>
    <workbookView xWindow="72" yWindow="3996" windowWidth="12120" windowHeight="4512" tabRatio="599" firstSheet="2" activeTab="6"/>
  </bookViews>
  <sheets>
    <sheet name="US Sen &amp; US Rep" sheetId="1" r:id="rId1"/>
    <sheet name="Sup Ct" sheetId="27" r:id="rId2"/>
    <sheet name="App Ct &amp; Voting Stats" sheetId="23" r:id="rId3"/>
    <sheet name="Leg 08" sheetId="19" r:id="rId4"/>
    <sheet name="Co Comm - Co Pros Att" sheetId="24" r:id="rId5"/>
    <sheet name="Precinct" sheetId="28" r:id="rId6"/>
    <sheet name="Idaho City Fire Dist" sheetId="25" r:id="rId7"/>
  </sheets>
  <definedNames>
    <definedName name="_xlnm.Print_Titles" localSheetId="2">'App Ct &amp; Voting Stats'!$A:$A,'App Ct &amp; Voting Stats'!$1:$6</definedName>
    <definedName name="_xlnm.Print_Titles" localSheetId="4">'Co Comm - Co Pros Att'!$A:$A,'Co Comm - Co Pros Att'!$1:$6</definedName>
    <definedName name="_xlnm.Print_Titles" localSheetId="6">'Idaho City Fire Dist'!$A:$A,'Idaho City Fire Dist'!$1:$5</definedName>
    <definedName name="_xlnm.Print_Titles" localSheetId="3">'Leg 08'!$1:$6</definedName>
    <definedName name="_xlnm.Print_Titles" localSheetId="5">Precinct!$1:$3</definedName>
    <definedName name="_xlnm.Print_Titles" localSheetId="1">'Sup Ct'!$A:$A,'Sup Ct'!$1:$6</definedName>
    <definedName name="_xlnm.Print_Titles" localSheetId="0">'US Sen &amp; US Rep'!$A:$A,'US Sen &amp; US Rep'!$1:$6</definedName>
  </definedNames>
  <calcPr calcId="152511"/>
</workbook>
</file>

<file path=xl/calcChain.xml><?xml version="1.0" encoding="utf-8"?>
<calcChain xmlns="http://schemas.openxmlformats.org/spreadsheetml/2006/main">
  <c r="N14" i="24" l="1"/>
  <c r="M14" i="24"/>
  <c r="L14" i="24"/>
  <c r="K14" i="24" l="1"/>
  <c r="J14" i="24"/>
  <c r="I14" i="24"/>
  <c r="G8" i="25" l="1"/>
  <c r="E8" i="25"/>
  <c r="D8" i="25"/>
  <c r="C8" i="25"/>
  <c r="B8" i="25"/>
  <c r="H14" i="24" l="1"/>
  <c r="G14" i="24"/>
  <c r="F14" i="24" l="1"/>
  <c r="D14" i="24"/>
  <c r="G14" i="19"/>
  <c r="J14" i="1"/>
  <c r="I14" i="1"/>
  <c r="C14" i="24" l="1"/>
  <c r="F14" i="19"/>
  <c r="C14" i="19"/>
  <c r="B14" i="19" l="1"/>
  <c r="B14" i="27"/>
  <c r="F14" i="27"/>
  <c r="E14" i="27"/>
  <c r="D14" i="27"/>
  <c r="C14" i="27"/>
  <c r="K14" i="1" l="1"/>
  <c r="H14" i="1"/>
  <c r="G14" i="1"/>
  <c r="F14" i="1"/>
  <c r="E14" i="1"/>
  <c r="D14" i="1"/>
  <c r="C14" i="1"/>
  <c r="B14" i="1"/>
  <c r="H14" i="19" l="1"/>
  <c r="E14" i="19"/>
  <c r="E14" i="24" l="1"/>
  <c r="B14" i="24"/>
  <c r="D14" i="19"/>
  <c r="F6" i="25" l="1"/>
  <c r="F8" i="25" s="1"/>
  <c r="E7" i="23"/>
  <c r="G7" i="23" s="1"/>
  <c r="E8" i="23"/>
  <c r="G8" i="23" s="1"/>
  <c r="E9" i="23"/>
  <c r="G9" i="23" s="1"/>
  <c r="E10" i="23"/>
  <c r="G10" i="23" s="1"/>
  <c r="E11" i="23"/>
  <c r="G11" i="23" s="1"/>
  <c r="E12" i="23"/>
  <c r="G12" i="23" s="1"/>
  <c r="H6" i="25" l="1"/>
  <c r="H8" i="25" s="1"/>
  <c r="F14" i="23"/>
  <c r="D14" i="23"/>
  <c r="C14" i="23"/>
  <c r="B14" i="23"/>
  <c r="E14" i="23" l="1"/>
  <c r="G14" i="23" s="1"/>
</calcChain>
</file>

<file path=xl/sharedStrings.xml><?xml version="1.0" encoding="utf-8"?>
<sst xmlns="http://schemas.openxmlformats.org/spreadsheetml/2006/main" count="188" uniqueCount="103">
  <si>
    <t>CO. TOTAL</t>
  </si>
  <si>
    <t>DEM</t>
  </si>
  <si>
    <t>REP</t>
  </si>
  <si>
    <t>ATTORNEY</t>
  </si>
  <si>
    <t>VOTING</t>
  </si>
  <si>
    <t>STATISTICS</t>
  </si>
  <si>
    <t>Precinct</t>
  </si>
  <si>
    <t>ST REP A</t>
  </si>
  <si>
    <t>ST REP B</t>
  </si>
  <si>
    <t>APPELLATE</t>
  </si>
  <si>
    <t>JUSTICE</t>
  </si>
  <si>
    <t>Total Number of Registered Voters at Cutoff</t>
  </si>
  <si>
    <t>Number Election
Day Registrants</t>
  </si>
  <si>
    <t>% of Registered
Voters That Voted</t>
  </si>
  <si>
    <t>ST SEN</t>
  </si>
  <si>
    <t>SUPREME COURT</t>
  </si>
  <si>
    <t>To Succeed:</t>
  </si>
  <si>
    <t>COURT JUDGE</t>
  </si>
  <si>
    <t>Total Number of
Registered Voters</t>
  </si>
  <si>
    <t>Number of
Ballots Cast</t>
  </si>
  <si>
    <t>COUNTY</t>
  </si>
  <si>
    <t>UNITED STATES</t>
  </si>
  <si>
    <t>SENATOR</t>
  </si>
  <si>
    <t>REPRESENTATIVE</t>
  </si>
  <si>
    <t>Sergio A. Gutierrez</t>
  </si>
  <si>
    <t>Co. Total</t>
  </si>
  <si>
    <t>COMMISSIONER</t>
  </si>
  <si>
    <t>PRECINCT COMMITTEEMAN</t>
  </si>
  <si>
    <t>PARTY</t>
  </si>
  <si>
    <t>CANDIDATE NAME</t>
  </si>
  <si>
    <t>VOTES RECEIVED</t>
  </si>
  <si>
    <t>Republican</t>
  </si>
  <si>
    <t>DIST 2</t>
  </si>
  <si>
    <t>CON</t>
  </si>
  <si>
    <t>Pro-Life</t>
  </si>
  <si>
    <t>Ray J. Writz</t>
  </si>
  <si>
    <t>Jerry Sturgill</t>
  </si>
  <si>
    <t>Mike Crapo</t>
  </si>
  <si>
    <t>Jim Jones</t>
  </si>
  <si>
    <t>Roger S. Burdick</t>
  </si>
  <si>
    <t>Robyn Brody</t>
  </si>
  <si>
    <t>Curt McKenzie</t>
  </si>
  <si>
    <t>Clive J. Strong</t>
  </si>
  <si>
    <t>Molly J. Huskey</t>
  </si>
  <si>
    <t>DIST 3</t>
  </si>
  <si>
    <t>SHERIFF</t>
  </si>
  <si>
    <t>PROSECUTING</t>
  </si>
  <si>
    <t>PRECINCT</t>
  </si>
  <si>
    <t>In Favor Of</t>
  </si>
  <si>
    <t>Against</t>
  </si>
  <si>
    <t>DISTRICT 1</t>
  </si>
  <si>
    <t>30 Garden Valley</t>
  </si>
  <si>
    <t>40 Horsehoe Bend</t>
  </si>
  <si>
    <t>50 Idaho City</t>
  </si>
  <si>
    <t>60 Lowman</t>
  </si>
  <si>
    <t>70 Mores Creek</t>
  </si>
  <si>
    <t>80 Placerville</t>
  </si>
  <si>
    <t>90 Absentee</t>
  </si>
  <si>
    <t>Shizandra Fox</t>
  </si>
  <si>
    <t>Staniela Nikolova</t>
  </si>
  <si>
    <t>James Piotrowski</t>
  </si>
  <si>
    <t>Gordon Counsil</t>
  </si>
  <si>
    <t>Isaac M. Haugen</t>
  </si>
  <si>
    <t>Raul R. Labrador</t>
  </si>
  <si>
    <t>Kirsten Faith Richardson</t>
  </si>
  <si>
    <t>Steven P. Thayn</t>
  </si>
  <si>
    <t>Jocelyn Plass</t>
  </si>
  <si>
    <t>Terry Gestrin</t>
  </si>
  <si>
    <t>Ammon Emanuel Prolife</t>
  </si>
  <si>
    <t>Merrill Beyeler</t>
  </si>
  <si>
    <t>Dorothy Moon</t>
  </si>
  <si>
    <t>Eric McGilp</t>
  </si>
  <si>
    <t>Alan Ward</t>
  </si>
  <si>
    <t>David L. Ackley</t>
  </si>
  <si>
    <t>Laura Baker</t>
  </si>
  <si>
    <t>Dan Gasiorowski</t>
  </si>
  <si>
    <t>James (Jim) Steffen</t>
  </si>
  <si>
    <t>Ben Roeber</t>
  </si>
  <si>
    <t>Daniel Lenz</t>
  </si>
  <si>
    <t>Jolene Maloney</t>
  </si>
  <si>
    <t>30 GARDEN VALLEY</t>
  </si>
  <si>
    <t>40 HORSESHOE BEND</t>
  </si>
  <si>
    <t>Elizabeth Breuer</t>
  </si>
  <si>
    <t>50 IDAHO CITY</t>
  </si>
  <si>
    <t>Gavin Hawk</t>
  </si>
  <si>
    <t>60 LOWMAN</t>
  </si>
  <si>
    <t>Marla S. Lawson</t>
  </si>
  <si>
    <t>70 MORES CREEK</t>
  </si>
  <si>
    <t>John Blattler</t>
  </si>
  <si>
    <t>80 PLACERVILLE</t>
  </si>
  <si>
    <t>Brian J. Davies</t>
  </si>
  <si>
    <t>IDAHO CITY</t>
  </si>
  <si>
    <t>FIRE DISTRICT</t>
  </si>
  <si>
    <t>CREATION</t>
  </si>
  <si>
    <t>Jon Cooper</t>
  </si>
  <si>
    <t>Alan Hart</t>
  </si>
  <si>
    <t>James (Jim) Kaczmarek</t>
  </si>
  <si>
    <t>Ross Pittman</t>
  </si>
  <si>
    <t>Aaron Tribble</t>
  </si>
  <si>
    <t>REP W/I</t>
  </si>
  <si>
    <t>40 Horseshoe Bend</t>
  </si>
  <si>
    <t>LEGISLATIVE DIST 8</t>
  </si>
  <si>
    <t>IC K.M. Kenyon    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</si>
</sst>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5" x14ac:knownFonts="1">
    <font>
      <sz val="10"/>
      <name val="Helv"/>
    </font>
    <font>
      <sz val="8"/>
      <name val="Helv"/>
    </font>
    <font>
      <sz val="10"/>
      <name val="Arial Narrow"/>
      <family val="2"/>
    </font>
    <font>
      <b/>
      <sz val="10"/>
      <name val="Arial Narrow"/>
      <family val="2"/>
    </font>
    <font>
      <b/>
      <sz val="10"/>
      <color indexed="12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theme="0" tint="-4.9989318521683403E-2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4">
    <xf numFmtId="0" fontId="0" fillId="0" borderId="0" xfId="0"/>
    <xf numFmtId="0" fontId="2" fillId="0" borderId="1" xfId="0" applyFont="1" applyFill="1" applyBorder="1" applyAlignment="1" applyProtection="1">
      <alignment horizontal="center"/>
    </xf>
    <xf numFmtId="0" fontId="2" fillId="0" borderId="2" xfId="0" applyFont="1" applyFill="1" applyBorder="1" applyAlignment="1" applyProtection="1">
      <alignment horizontal="center"/>
    </xf>
    <xf numFmtId="1" fontId="2" fillId="0" borderId="1" xfId="0" applyNumberFormat="1" applyFont="1" applyFill="1" applyBorder="1" applyAlignment="1" applyProtection="1">
      <alignment horizontal="center" vertical="center" textRotation="90" wrapText="1"/>
    </xf>
    <xf numFmtId="1" fontId="2" fillId="0" borderId="2" xfId="0" applyNumberFormat="1" applyFont="1" applyFill="1" applyBorder="1" applyAlignment="1" applyProtection="1">
      <alignment horizontal="center" vertical="center" textRotation="90" wrapText="1"/>
    </xf>
    <xf numFmtId="0" fontId="2" fillId="0" borderId="1" xfId="0" applyFont="1" applyFill="1" applyBorder="1" applyAlignment="1" applyProtection="1">
      <alignment horizontal="center" vertical="center" textRotation="90"/>
    </xf>
    <xf numFmtId="0" fontId="2" fillId="0" borderId="1" xfId="0" applyFont="1" applyFill="1" applyBorder="1" applyAlignment="1" applyProtection="1">
      <alignment horizontal="center" vertical="center" textRotation="90" wrapText="1"/>
    </xf>
    <xf numFmtId="0" fontId="3" fillId="0" borderId="3" xfId="0" applyFont="1" applyFill="1" applyBorder="1" applyAlignment="1" applyProtection="1">
      <alignment horizontal="center"/>
    </xf>
    <xf numFmtId="3" fontId="4" fillId="0" borderId="1" xfId="0" applyNumberFormat="1" applyFont="1" applyFill="1" applyBorder="1" applyAlignment="1" applyProtection="1">
      <alignment horizontal="left"/>
    </xf>
    <xf numFmtId="0" fontId="2" fillId="0" borderId="4" xfId="0" applyFont="1" applyFill="1" applyBorder="1" applyAlignment="1" applyProtection="1">
      <alignment horizontal="center"/>
    </xf>
    <xf numFmtId="0" fontId="2" fillId="0" borderId="3" xfId="0" applyFont="1" applyFill="1" applyBorder="1" applyAlignment="1" applyProtection="1">
      <alignment horizontal="center"/>
    </xf>
    <xf numFmtId="0" fontId="2" fillId="0" borderId="5" xfId="0" applyFont="1" applyFill="1" applyBorder="1" applyAlignment="1" applyProtection="1">
      <alignment horizontal="center"/>
    </xf>
    <xf numFmtId="0" fontId="2" fillId="0" borderId="6" xfId="0" applyFont="1" applyFill="1" applyBorder="1" applyAlignment="1" applyProtection="1">
      <alignment horizontal="left"/>
    </xf>
    <xf numFmtId="0" fontId="2" fillId="0" borderId="7" xfId="0" applyFont="1" applyFill="1" applyBorder="1" applyAlignment="1" applyProtection="1">
      <alignment horizontal="left"/>
    </xf>
    <xf numFmtId="0" fontId="2" fillId="0" borderId="8" xfId="0" applyFont="1" applyFill="1" applyBorder="1" applyAlignment="1" applyProtection="1">
      <alignment horizontal="left"/>
    </xf>
    <xf numFmtId="0" fontId="2" fillId="0" borderId="0" xfId="0" applyFont="1" applyFill="1" applyBorder="1" applyAlignment="1" applyProtection="1">
      <protection locked="0"/>
    </xf>
    <xf numFmtId="0" fontId="2" fillId="0" borderId="0" xfId="0" applyFont="1" applyFill="1" applyBorder="1" applyAlignment="1" applyProtection="1">
      <alignment vertical="center" textRotation="90"/>
      <protection locked="0"/>
    </xf>
    <xf numFmtId="3" fontId="3" fillId="2" borderId="9" xfId="0" applyNumberFormat="1" applyFont="1" applyFill="1" applyBorder="1" applyAlignment="1" applyProtection="1">
      <alignment horizontal="left"/>
    </xf>
    <xf numFmtId="3" fontId="2" fillId="2" borderId="10" xfId="0" applyNumberFormat="1" applyFont="1" applyFill="1" applyBorder="1" applyAlignment="1" applyProtection="1"/>
    <xf numFmtId="3" fontId="2" fillId="2" borderId="11" xfId="0" applyNumberFormat="1" applyFont="1" applyFill="1" applyBorder="1" applyAlignment="1" applyProtection="1"/>
    <xf numFmtId="3" fontId="2" fillId="0" borderId="0" xfId="0" applyNumberFormat="1" applyFont="1" applyFill="1" applyBorder="1" applyAlignment="1" applyProtection="1">
      <protection locked="0"/>
    </xf>
    <xf numFmtId="0" fontId="2" fillId="0" borderId="0" xfId="0" applyFont="1" applyFill="1" applyBorder="1" applyAlignment="1" applyProtection="1">
      <alignment horizontal="left"/>
      <protection locked="0"/>
    </xf>
    <xf numFmtId="3" fontId="4" fillId="0" borderId="1" xfId="0" applyNumberFormat="1" applyFont="1" applyBorder="1" applyAlignment="1" applyProtection="1">
      <alignment horizontal="center"/>
    </xf>
    <xf numFmtId="3" fontId="2" fillId="0" borderId="12" xfId="0" applyNumberFormat="1" applyFont="1" applyBorder="1" applyAlignment="1" applyProtection="1">
      <alignment horizontal="center"/>
      <protection locked="0"/>
    </xf>
    <xf numFmtId="3" fontId="2" fillId="0" borderId="13" xfId="0" applyNumberFormat="1" applyFont="1" applyBorder="1" applyAlignment="1" applyProtection="1">
      <alignment horizontal="center"/>
      <protection locked="0"/>
    </xf>
    <xf numFmtId="164" fontId="2" fillId="0" borderId="14" xfId="0" applyNumberFormat="1" applyFont="1" applyFill="1" applyBorder="1" applyAlignment="1" applyProtection="1">
      <alignment horizontal="center"/>
    </xf>
    <xf numFmtId="3" fontId="2" fillId="0" borderId="15" xfId="0" applyNumberFormat="1" applyFont="1" applyBorder="1" applyAlignment="1" applyProtection="1">
      <alignment horizontal="center"/>
      <protection locked="0"/>
    </xf>
    <xf numFmtId="3" fontId="2" fillId="0" borderId="14" xfId="0" applyNumberFormat="1" applyFont="1" applyBorder="1" applyAlignment="1" applyProtection="1">
      <alignment horizontal="center"/>
      <protection locked="0"/>
    </xf>
    <xf numFmtId="0" fontId="3" fillId="0" borderId="4" xfId="0" applyFont="1" applyFill="1" applyBorder="1" applyAlignment="1" applyProtection="1">
      <alignment horizontal="center"/>
    </xf>
    <xf numFmtId="0" fontId="2" fillId="0" borderId="4" xfId="0" applyFont="1" applyFill="1" applyBorder="1" applyAlignment="1" applyProtection="1">
      <alignment horizontal="left"/>
    </xf>
    <xf numFmtId="0" fontId="3" fillId="0" borderId="5" xfId="0" applyFont="1" applyFill="1" applyBorder="1" applyAlignment="1" applyProtection="1"/>
    <xf numFmtId="0" fontId="3" fillId="0" borderId="0" xfId="0" applyFont="1" applyFill="1" applyBorder="1" applyAlignment="1" applyProtection="1">
      <protection locked="0"/>
    </xf>
    <xf numFmtId="0" fontId="3" fillId="0" borderId="16" xfId="0" applyFont="1" applyFill="1" applyBorder="1" applyAlignment="1" applyProtection="1"/>
    <xf numFmtId="0" fontId="2" fillId="0" borderId="16" xfId="0" applyFont="1" applyFill="1" applyBorder="1" applyAlignment="1" applyProtection="1">
      <alignment horizontal="left"/>
    </xf>
    <xf numFmtId="0" fontId="3" fillId="0" borderId="17" xfId="0" applyFont="1" applyFill="1" applyBorder="1" applyAlignment="1" applyProtection="1">
      <alignment horizontal="center" vertical="center"/>
    </xf>
    <xf numFmtId="3" fontId="2" fillId="0" borderId="18" xfId="0" applyNumberFormat="1" applyFont="1" applyBorder="1" applyAlignment="1" applyProtection="1">
      <alignment horizontal="center"/>
      <protection locked="0"/>
    </xf>
    <xf numFmtId="3" fontId="2" fillId="0" borderId="19" xfId="0" applyNumberFormat="1" applyFont="1" applyBorder="1" applyAlignment="1" applyProtection="1">
      <alignment horizontal="center"/>
      <protection locked="0"/>
    </xf>
    <xf numFmtId="3" fontId="4" fillId="0" borderId="0" xfId="0" applyNumberFormat="1" applyFont="1" applyFill="1" applyBorder="1" applyAlignment="1" applyProtection="1">
      <protection locked="0"/>
    </xf>
    <xf numFmtId="3" fontId="4" fillId="0" borderId="0" xfId="0" applyNumberFormat="1" applyFont="1" applyFill="1" applyBorder="1" applyAlignment="1" applyProtection="1">
      <alignment horizontal="left"/>
    </xf>
    <xf numFmtId="0" fontId="2" fillId="0" borderId="0" xfId="0" applyFont="1" applyBorder="1" applyAlignment="1" applyProtection="1">
      <protection locked="0"/>
    </xf>
    <xf numFmtId="0" fontId="2" fillId="0" borderId="3" xfId="0" applyFont="1" applyFill="1" applyBorder="1" applyAlignment="1" applyProtection="1">
      <alignment horizontal="left"/>
    </xf>
    <xf numFmtId="0" fontId="3" fillId="0" borderId="16" xfId="0" applyFont="1" applyFill="1" applyBorder="1" applyAlignment="1" applyProtection="1">
      <alignment horizontal="center" vertical="center"/>
    </xf>
    <xf numFmtId="3" fontId="2" fillId="0" borderId="14" xfId="0" applyNumberFormat="1" applyFont="1" applyBorder="1" applyAlignment="1" applyProtection="1">
      <alignment horizontal="center"/>
    </xf>
    <xf numFmtId="3" fontId="3" fillId="2" borderId="10" xfId="0" applyNumberFormat="1" applyFont="1" applyFill="1" applyBorder="1" applyAlignment="1" applyProtection="1">
      <alignment horizontal="left"/>
    </xf>
    <xf numFmtId="0" fontId="2" fillId="0" borderId="22" xfId="0" applyFont="1" applyFill="1" applyBorder="1" applyAlignment="1" applyProtection="1">
      <alignment horizontal="left"/>
    </xf>
    <xf numFmtId="0" fontId="2" fillId="0" borderId="23" xfId="0" applyFont="1" applyFill="1" applyBorder="1" applyAlignment="1" applyProtection="1">
      <alignment horizontal="left"/>
    </xf>
    <xf numFmtId="0" fontId="2" fillId="0" borderId="24" xfId="0" applyFont="1" applyFill="1" applyBorder="1" applyAlignment="1" applyProtection="1">
      <alignment horizontal="left"/>
    </xf>
    <xf numFmtId="3" fontId="2" fillId="0" borderId="27" xfId="0" applyNumberFormat="1" applyFont="1" applyBorder="1" applyAlignment="1" applyProtection="1">
      <alignment horizontal="center"/>
      <protection locked="0"/>
    </xf>
    <xf numFmtId="3" fontId="4" fillId="0" borderId="0" xfId="0" applyNumberFormat="1" applyFont="1" applyBorder="1" applyAlignment="1" applyProtection="1">
      <alignment horizontal="center"/>
    </xf>
    <xf numFmtId="0" fontId="2" fillId="0" borderId="5" xfId="0" applyFont="1" applyFill="1" applyBorder="1" applyAlignment="1" applyProtection="1">
      <alignment horizontal="left"/>
    </xf>
    <xf numFmtId="3" fontId="4" fillId="0" borderId="2" xfId="0" applyNumberFormat="1" applyFont="1" applyBorder="1" applyAlignment="1" applyProtection="1">
      <alignment horizontal="center"/>
    </xf>
    <xf numFmtId="0" fontId="2" fillId="0" borderId="16" xfId="0" applyFont="1" applyFill="1" applyBorder="1" applyAlignment="1" applyProtection="1">
      <alignment horizontal="center" vertical="center" textRotation="90"/>
    </xf>
    <xf numFmtId="0" fontId="3" fillId="0" borderId="0" xfId="0" applyFont="1"/>
    <xf numFmtId="0" fontId="2" fillId="0" borderId="0" xfId="0" applyFont="1"/>
    <xf numFmtId="3" fontId="2" fillId="0" borderId="12" xfId="0" applyNumberFormat="1" applyFont="1" applyBorder="1" applyAlignment="1" applyProtection="1">
      <alignment horizontal="center"/>
    </xf>
    <xf numFmtId="3" fontId="2" fillId="0" borderId="27" xfId="0" applyNumberFormat="1" applyFont="1" applyBorder="1" applyAlignment="1" applyProtection="1">
      <alignment horizontal="center"/>
    </xf>
    <xf numFmtId="3" fontId="2" fillId="0" borderId="13" xfId="0" applyNumberFormat="1" applyFont="1" applyFill="1" applyBorder="1" applyAlignment="1" applyProtection="1">
      <alignment horizontal="center"/>
      <protection locked="0"/>
    </xf>
    <xf numFmtId="3" fontId="2" fillId="0" borderId="14" xfId="0" applyNumberFormat="1" applyFont="1" applyFill="1" applyBorder="1" applyAlignment="1" applyProtection="1">
      <alignment horizontal="center"/>
      <protection locked="0"/>
    </xf>
    <xf numFmtId="164" fontId="2" fillId="0" borderId="0" xfId="0" applyNumberFormat="1" applyFont="1" applyFill="1" applyBorder="1" applyAlignment="1" applyProtection="1">
      <alignment horizontal="center"/>
    </xf>
    <xf numFmtId="10" fontId="4" fillId="0" borderId="1" xfId="0" applyNumberFormat="1" applyFont="1" applyBorder="1" applyAlignment="1" applyProtection="1">
      <alignment horizontal="center"/>
    </xf>
    <xf numFmtId="3" fontId="2" fillId="0" borderId="25" xfId="0" applyNumberFormat="1" applyFont="1" applyFill="1" applyBorder="1" applyAlignment="1" applyProtection="1">
      <alignment horizontal="center"/>
      <protection locked="0"/>
    </xf>
    <xf numFmtId="3" fontId="2" fillId="0" borderId="26" xfId="0" applyNumberFormat="1" applyFont="1" applyFill="1" applyBorder="1" applyAlignment="1" applyProtection="1">
      <alignment horizontal="center"/>
      <protection locked="0"/>
    </xf>
    <xf numFmtId="10" fontId="4" fillId="0" borderId="23" xfId="0" applyNumberFormat="1" applyFont="1" applyBorder="1" applyAlignment="1" applyProtection="1">
      <alignment horizontal="center"/>
    </xf>
    <xf numFmtId="0" fontId="2" fillId="0" borderId="16" xfId="0" applyFont="1" applyFill="1" applyBorder="1" applyAlignment="1" applyProtection="1">
      <protection locked="0"/>
    </xf>
    <xf numFmtId="0" fontId="2" fillId="0" borderId="17" xfId="0" applyFont="1" applyFill="1" applyBorder="1" applyAlignment="1" applyProtection="1">
      <alignment horizontal="center" vertical="center" textRotation="90"/>
    </xf>
    <xf numFmtId="3" fontId="2" fillId="0" borderId="33" xfId="0" applyNumberFormat="1" applyFont="1" applyFill="1" applyBorder="1" applyAlignment="1" applyProtection="1">
      <alignment horizontal="center"/>
      <protection locked="0"/>
    </xf>
    <xf numFmtId="3" fontId="2" fillId="0" borderId="34" xfId="0" applyNumberFormat="1" applyFont="1" applyFill="1" applyBorder="1" applyAlignment="1" applyProtection="1">
      <alignment horizontal="center"/>
      <protection locked="0"/>
    </xf>
    <xf numFmtId="3" fontId="2" fillId="0" borderId="25" xfId="0" applyNumberFormat="1" applyFont="1" applyBorder="1" applyAlignment="1" applyProtection="1">
      <alignment horizontal="center"/>
      <protection locked="0"/>
    </xf>
    <xf numFmtId="3" fontId="2" fillId="0" borderId="26" xfId="0" applyNumberFormat="1" applyFont="1" applyBorder="1" applyAlignment="1" applyProtection="1">
      <alignment horizontal="center"/>
      <protection locked="0"/>
    </xf>
    <xf numFmtId="3" fontId="2" fillId="0" borderId="33" xfId="0" applyNumberFormat="1" applyFont="1" applyBorder="1" applyAlignment="1" applyProtection="1">
      <alignment horizontal="center"/>
      <protection locked="0"/>
    </xf>
    <xf numFmtId="3" fontId="2" fillId="0" borderId="36" xfId="0" applyNumberFormat="1" applyFont="1" applyFill="1" applyBorder="1" applyAlignment="1" applyProtection="1">
      <alignment horizontal="center"/>
      <protection locked="0"/>
    </xf>
    <xf numFmtId="3" fontId="2" fillId="0" borderId="20" xfId="0" applyNumberFormat="1" applyFont="1" applyFill="1" applyBorder="1" applyAlignment="1" applyProtection="1">
      <alignment horizontal="center"/>
      <protection locked="0"/>
    </xf>
    <xf numFmtId="3" fontId="2" fillId="0" borderId="19" xfId="0" applyNumberFormat="1" applyFont="1" applyFill="1" applyBorder="1" applyAlignment="1" applyProtection="1">
      <alignment horizontal="center"/>
      <protection locked="0"/>
    </xf>
    <xf numFmtId="3" fontId="2" fillId="0" borderId="35" xfId="0" applyNumberFormat="1" applyFont="1" applyFill="1" applyBorder="1" applyAlignment="1" applyProtection="1">
      <alignment horizontal="center"/>
      <protection locked="0"/>
    </xf>
    <xf numFmtId="3" fontId="2" fillId="0" borderId="18" xfId="0" applyNumberFormat="1" applyFont="1" applyFill="1" applyBorder="1" applyAlignment="1" applyProtection="1">
      <alignment horizontal="center"/>
      <protection locked="0"/>
    </xf>
    <xf numFmtId="0" fontId="2" fillId="0" borderId="29" xfId="0" applyFont="1" applyFill="1" applyBorder="1" applyAlignment="1" applyProtection="1">
      <alignment horizontal="center" vertical="center" textRotation="90"/>
    </xf>
    <xf numFmtId="3" fontId="2" fillId="0" borderId="39" xfId="0" applyNumberFormat="1" applyFont="1" applyBorder="1" applyAlignment="1" applyProtection="1">
      <alignment horizontal="center"/>
      <protection locked="0"/>
    </xf>
    <xf numFmtId="3" fontId="2" fillId="0" borderId="37" xfId="0" applyNumberFormat="1" applyFont="1" applyBorder="1" applyAlignment="1" applyProtection="1">
      <alignment horizontal="center"/>
      <protection locked="0"/>
    </xf>
    <xf numFmtId="3" fontId="2" fillId="0" borderId="36" xfId="0" applyNumberFormat="1" applyFont="1" applyBorder="1" applyAlignment="1" applyProtection="1">
      <alignment horizontal="center"/>
      <protection locked="0"/>
    </xf>
    <xf numFmtId="3" fontId="2" fillId="0" borderId="40" xfId="0" applyNumberFormat="1" applyFont="1" applyBorder="1" applyAlignment="1" applyProtection="1">
      <alignment horizontal="center"/>
      <protection locked="0"/>
    </xf>
    <xf numFmtId="3" fontId="2" fillId="0" borderId="41" xfId="0" applyNumberFormat="1" applyFont="1" applyBorder="1" applyAlignment="1" applyProtection="1">
      <alignment horizontal="center"/>
      <protection locked="0"/>
    </xf>
    <xf numFmtId="0" fontId="3" fillId="0" borderId="16" xfId="0" applyFont="1" applyFill="1" applyBorder="1" applyAlignment="1" applyProtection="1">
      <protection locked="0"/>
    </xf>
    <xf numFmtId="3" fontId="2" fillId="0" borderId="38" xfId="0" applyNumberFormat="1" applyFont="1" applyBorder="1" applyAlignment="1" applyProtection="1">
      <alignment horizontal="center"/>
      <protection locked="0"/>
    </xf>
    <xf numFmtId="0" fontId="2" fillId="0" borderId="24" xfId="0" applyFont="1" applyFill="1" applyBorder="1" applyAlignment="1" applyProtection="1">
      <alignment horizontal="center" vertical="center" textRotation="90"/>
    </xf>
    <xf numFmtId="3" fontId="2" fillId="0" borderId="34" xfId="0" applyNumberFormat="1" applyFont="1" applyBorder="1" applyAlignment="1" applyProtection="1">
      <alignment horizontal="center"/>
      <protection locked="0"/>
    </xf>
    <xf numFmtId="164" fontId="2" fillId="0" borderId="44" xfId="0" applyNumberFormat="1" applyFont="1" applyFill="1" applyBorder="1" applyAlignment="1" applyProtection="1">
      <alignment horizontal="center"/>
    </xf>
    <xf numFmtId="3" fontId="4" fillId="0" borderId="3" xfId="0" applyNumberFormat="1" applyFont="1" applyBorder="1" applyAlignment="1" applyProtection="1">
      <alignment horizontal="center"/>
    </xf>
    <xf numFmtId="10" fontId="4" fillId="0" borderId="3" xfId="0" applyNumberFormat="1" applyFont="1" applyBorder="1" applyAlignment="1" applyProtection="1">
      <alignment horizontal="center"/>
    </xf>
    <xf numFmtId="3" fontId="2" fillId="2" borderId="46" xfId="0" applyNumberFormat="1" applyFont="1" applyFill="1" applyBorder="1" applyAlignment="1" applyProtection="1"/>
    <xf numFmtId="3" fontId="2" fillId="2" borderId="47" xfId="0" applyNumberFormat="1" applyFont="1" applyFill="1" applyBorder="1" applyAlignment="1" applyProtection="1"/>
    <xf numFmtId="3" fontId="2" fillId="2" borderId="45" xfId="0" applyNumberFormat="1" applyFont="1" applyFill="1" applyBorder="1" applyAlignment="1" applyProtection="1"/>
    <xf numFmtId="3" fontId="2" fillId="0" borderId="48" xfId="0" applyNumberFormat="1" applyFont="1" applyBorder="1" applyAlignment="1" applyProtection="1">
      <alignment horizontal="center"/>
      <protection locked="0"/>
    </xf>
    <xf numFmtId="3" fontId="2" fillId="0" borderId="45" xfId="0" applyNumberFormat="1" applyFont="1" applyBorder="1" applyAlignment="1" applyProtection="1">
      <alignment horizontal="center"/>
      <protection locked="0"/>
    </xf>
    <xf numFmtId="3" fontId="3" fillId="2" borderId="11" xfId="0" applyNumberFormat="1" applyFont="1" applyFill="1" applyBorder="1" applyAlignment="1" applyProtection="1">
      <alignment horizontal="left"/>
    </xf>
    <xf numFmtId="3" fontId="2" fillId="0" borderId="28" xfId="0" applyNumberFormat="1" applyFont="1" applyBorder="1" applyAlignment="1" applyProtection="1">
      <alignment horizontal="center"/>
      <protection locked="0"/>
    </xf>
    <xf numFmtId="3" fontId="2" fillId="0" borderId="16" xfId="0" applyNumberFormat="1" applyFont="1" applyBorder="1" applyAlignment="1" applyProtection="1">
      <alignment horizontal="center"/>
      <protection locked="0"/>
    </xf>
    <xf numFmtId="3" fontId="4" fillId="0" borderId="1" xfId="0" applyNumberFormat="1" applyFont="1" applyFill="1" applyBorder="1" applyAlignment="1" applyProtection="1">
      <alignment horizontal="center"/>
    </xf>
    <xf numFmtId="0" fontId="3" fillId="0" borderId="8" xfId="0" applyFont="1" applyFill="1" applyBorder="1" applyAlignment="1" applyProtection="1">
      <alignment horizontal="center"/>
    </xf>
    <xf numFmtId="0" fontId="2" fillId="0" borderId="1" xfId="0" applyFont="1" applyBorder="1" applyProtection="1"/>
    <xf numFmtId="0" fontId="3" fillId="0" borderId="1" xfId="0" applyFont="1" applyBorder="1" applyProtection="1"/>
    <xf numFmtId="3" fontId="2" fillId="0" borderId="28" xfId="0" applyNumberFormat="1" applyFont="1" applyBorder="1" applyAlignment="1" applyProtection="1">
      <alignment horizontal="left"/>
    </xf>
    <xf numFmtId="3" fontId="2" fillId="0" borderId="16" xfId="0" applyNumberFormat="1" applyFont="1" applyBorder="1" applyAlignment="1" applyProtection="1">
      <alignment horizontal="left"/>
    </xf>
    <xf numFmtId="3" fontId="2" fillId="0" borderId="21" xfId="0" applyNumberFormat="1" applyFont="1" applyBorder="1" applyAlignment="1" applyProtection="1">
      <alignment horizontal="left"/>
    </xf>
    <xf numFmtId="1" fontId="2" fillId="0" borderId="28" xfId="0" applyNumberFormat="1" applyFont="1" applyBorder="1" applyAlignment="1" applyProtection="1">
      <alignment horizontal="left"/>
    </xf>
    <xf numFmtId="3" fontId="2" fillId="0" borderId="32" xfId="0" applyNumberFormat="1" applyFont="1" applyFill="1" applyBorder="1" applyAlignment="1" applyProtection="1">
      <alignment horizontal="center"/>
      <protection locked="0"/>
    </xf>
    <xf numFmtId="0" fontId="2" fillId="0" borderId="1" xfId="0" applyFont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3" fontId="2" fillId="0" borderId="37" xfId="0" applyNumberFormat="1" applyFont="1" applyFill="1" applyBorder="1" applyAlignment="1" applyProtection="1">
      <alignment horizontal="center"/>
      <protection locked="0"/>
    </xf>
    <xf numFmtId="3" fontId="2" fillId="0" borderId="49" xfId="0" applyNumberFormat="1" applyFont="1" applyFill="1" applyBorder="1" applyAlignment="1" applyProtection="1">
      <alignment horizontal="center"/>
      <protection locked="0"/>
    </xf>
    <xf numFmtId="3" fontId="2" fillId="0" borderId="38" xfId="0" applyNumberFormat="1" applyFont="1" applyFill="1" applyBorder="1" applyAlignment="1" applyProtection="1">
      <alignment horizontal="center"/>
      <protection locked="0"/>
    </xf>
    <xf numFmtId="3" fontId="2" fillId="0" borderId="40" xfId="0" applyNumberFormat="1" applyFont="1" applyFill="1" applyBorder="1" applyAlignment="1" applyProtection="1">
      <alignment horizontal="center"/>
      <protection locked="0"/>
    </xf>
    <xf numFmtId="3" fontId="2" fillId="0" borderId="41" xfId="0" applyNumberFormat="1" applyFont="1" applyFill="1" applyBorder="1" applyAlignment="1" applyProtection="1">
      <alignment horizontal="center"/>
      <protection locked="0"/>
    </xf>
    <xf numFmtId="3" fontId="2" fillId="0" borderId="50" xfId="0" applyNumberFormat="1" applyFont="1" applyFill="1" applyBorder="1" applyAlignment="1" applyProtection="1">
      <alignment horizontal="center"/>
      <protection locked="0"/>
    </xf>
    <xf numFmtId="3" fontId="2" fillId="0" borderId="43" xfId="0" applyNumberFormat="1" applyFont="1" applyFill="1" applyBorder="1" applyAlignment="1" applyProtection="1">
      <alignment horizontal="center"/>
      <protection locked="0"/>
    </xf>
    <xf numFmtId="3" fontId="2" fillId="0" borderId="8" xfId="0" applyNumberFormat="1" applyFont="1" applyFill="1" applyBorder="1" applyAlignment="1" applyProtection="1">
      <alignment horizontal="center"/>
      <protection locked="0"/>
    </xf>
    <xf numFmtId="0" fontId="3" fillId="0" borderId="4" xfId="0" applyFont="1" applyBorder="1" applyAlignment="1">
      <alignment horizontal="center"/>
    </xf>
    <xf numFmtId="1" fontId="3" fillId="0" borderId="3" xfId="0" applyNumberFormat="1" applyFont="1" applyBorder="1" applyAlignment="1" applyProtection="1">
      <alignment horizontal="left"/>
    </xf>
    <xf numFmtId="0" fontId="2" fillId="0" borderId="3" xfId="0" applyFont="1" applyBorder="1" applyProtection="1"/>
    <xf numFmtId="0" fontId="2" fillId="0" borderId="3" xfId="0" applyFont="1" applyBorder="1" applyAlignment="1" applyProtection="1">
      <alignment horizontal="center"/>
      <protection locked="0"/>
    </xf>
    <xf numFmtId="0" fontId="3" fillId="0" borderId="6" xfId="0" applyFont="1" applyFill="1" applyBorder="1" applyAlignment="1" applyProtection="1">
      <alignment horizontal="center"/>
    </xf>
    <xf numFmtId="0" fontId="3" fillId="0" borderId="7" xfId="0" applyFont="1" applyFill="1" applyBorder="1" applyAlignment="1" applyProtection="1">
      <alignment horizontal="center"/>
    </xf>
    <xf numFmtId="0" fontId="3" fillId="0" borderId="8" xfId="0" applyFont="1" applyFill="1" applyBorder="1" applyAlignment="1" applyProtection="1">
      <alignment horizontal="center"/>
    </xf>
    <xf numFmtId="0" fontId="3" fillId="0" borderId="16" xfId="0" applyFont="1" applyFill="1" applyBorder="1" applyAlignment="1" applyProtection="1">
      <alignment horizontal="center"/>
    </xf>
    <xf numFmtId="0" fontId="3" fillId="0" borderId="0" xfId="0" applyFont="1" applyFill="1" applyBorder="1" applyAlignment="1" applyProtection="1">
      <alignment horizontal="center"/>
    </xf>
    <xf numFmtId="0" fontId="3" fillId="0" borderId="31" xfId="0" applyFont="1" applyFill="1" applyBorder="1" applyAlignment="1" applyProtection="1">
      <alignment horizontal="center"/>
    </xf>
    <xf numFmtId="0" fontId="3" fillId="0" borderId="22" xfId="0" applyFont="1" applyFill="1" applyBorder="1" applyAlignment="1" applyProtection="1">
      <alignment horizontal="center"/>
    </xf>
    <xf numFmtId="0" fontId="3" fillId="0" borderId="23" xfId="0" applyFont="1" applyFill="1" applyBorder="1" applyAlignment="1" applyProtection="1">
      <alignment horizontal="center"/>
    </xf>
    <xf numFmtId="0" fontId="3" fillId="0" borderId="24" xfId="0" applyFont="1" applyFill="1" applyBorder="1" applyAlignment="1" applyProtection="1">
      <alignment horizontal="center"/>
    </xf>
    <xf numFmtId="0" fontId="3" fillId="0" borderId="5" xfId="0" applyFont="1" applyFill="1" applyBorder="1" applyAlignment="1" applyProtection="1">
      <alignment horizontal="center"/>
    </xf>
    <xf numFmtId="0" fontId="2" fillId="0" borderId="22" xfId="0" applyFont="1" applyFill="1" applyBorder="1" applyAlignment="1" applyProtection="1">
      <alignment horizontal="center"/>
    </xf>
    <xf numFmtId="0" fontId="2" fillId="0" borderId="23" xfId="0" applyFont="1" applyFill="1" applyBorder="1" applyAlignment="1" applyProtection="1">
      <alignment horizontal="center"/>
    </xf>
    <xf numFmtId="0" fontId="2" fillId="0" borderId="24" xfId="0" applyFont="1" applyFill="1" applyBorder="1" applyAlignment="1" applyProtection="1">
      <alignment horizontal="center"/>
    </xf>
    <xf numFmtId="0" fontId="2" fillId="0" borderId="6" xfId="0" applyFont="1" applyFill="1" applyBorder="1" applyAlignment="1" applyProtection="1">
      <alignment horizontal="center"/>
    </xf>
    <xf numFmtId="0" fontId="2" fillId="0" borderId="7" xfId="0" applyFont="1" applyFill="1" applyBorder="1" applyAlignment="1" applyProtection="1">
      <alignment horizontal="center"/>
    </xf>
    <xf numFmtId="0" fontId="2" fillId="0" borderId="8" xfId="0" applyFont="1" applyFill="1" applyBorder="1" applyAlignment="1" applyProtection="1">
      <alignment horizontal="center"/>
    </xf>
    <xf numFmtId="0" fontId="3" fillId="0" borderId="29" xfId="0" applyFont="1" applyFill="1" applyBorder="1" applyAlignment="1" applyProtection="1">
      <alignment horizontal="center"/>
    </xf>
    <xf numFmtId="0" fontId="3" fillId="0" borderId="30" xfId="0" applyFont="1" applyFill="1" applyBorder="1" applyAlignment="1" applyProtection="1">
      <alignment horizontal="center"/>
    </xf>
    <xf numFmtId="0" fontId="3" fillId="0" borderId="2" xfId="0" applyFont="1" applyFill="1" applyBorder="1" applyAlignment="1" applyProtection="1">
      <alignment horizontal="center"/>
    </xf>
    <xf numFmtId="0" fontId="3" fillId="0" borderId="22" xfId="0" applyFont="1" applyBorder="1" applyAlignment="1" applyProtection="1">
      <alignment horizontal="center"/>
    </xf>
    <xf numFmtId="0" fontId="3" fillId="0" borderId="23" xfId="0" applyFont="1" applyBorder="1" applyAlignment="1" applyProtection="1">
      <alignment horizontal="center"/>
    </xf>
    <xf numFmtId="0" fontId="3" fillId="0" borderId="24" xfId="0" applyFont="1" applyBorder="1" applyAlignment="1" applyProtection="1">
      <alignment horizontal="center"/>
    </xf>
    <xf numFmtId="0" fontId="3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3" borderId="5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4"/>
  <sheetViews>
    <sheetView zoomScaleNormal="100" zoomScaleSheetLayoutView="100" workbookViewId="0">
      <selection activeCell="K15" sqref="K15"/>
    </sheetView>
  </sheetViews>
  <sheetFormatPr defaultColWidth="9.109375" defaultRowHeight="13.8" x14ac:dyDescent="0.3"/>
  <cols>
    <col min="1" max="1" width="15.44140625" style="21" bestFit="1" customWidth="1"/>
    <col min="2" max="5" width="7.88671875" style="21" customWidth="1"/>
    <col min="6" max="11" width="7.88671875" style="39" customWidth="1"/>
    <col min="12" max="16384" width="9.109375" style="15"/>
  </cols>
  <sheetData>
    <row r="1" spans="1:11" x14ac:dyDescent="0.3">
      <c r="A1" s="29"/>
      <c r="B1" s="44"/>
      <c r="C1" s="45"/>
      <c r="D1" s="45"/>
      <c r="E1" s="46"/>
      <c r="F1" s="125" t="s">
        <v>21</v>
      </c>
      <c r="G1" s="126"/>
      <c r="H1" s="126"/>
      <c r="I1" s="126"/>
      <c r="J1" s="126"/>
      <c r="K1" s="127"/>
    </row>
    <row r="2" spans="1:11" s="31" customFormat="1" x14ac:dyDescent="0.3">
      <c r="A2" s="30"/>
      <c r="B2" s="122" t="s">
        <v>21</v>
      </c>
      <c r="C2" s="123"/>
      <c r="D2" s="123"/>
      <c r="E2" s="124"/>
      <c r="F2" s="122" t="s">
        <v>23</v>
      </c>
      <c r="G2" s="123"/>
      <c r="H2" s="123"/>
      <c r="I2" s="123"/>
      <c r="J2" s="123"/>
      <c r="K2" s="124"/>
    </row>
    <row r="3" spans="1:11" s="31" customFormat="1" x14ac:dyDescent="0.3">
      <c r="A3" s="32"/>
      <c r="B3" s="119" t="s">
        <v>22</v>
      </c>
      <c r="C3" s="120"/>
      <c r="D3" s="120"/>
      <c r="E3" s="121"/>
      <c r="F3" s="119" t="s">
        <v>50</v>
      </c>
      <c r="G3" s="120"/>
      <c r="H3" s="120"/>
      <c r="I3" s="120"/>
      <c r="J3" s="120"/>
      <c r="K3" s="121"/>
    </row>
    <row r="4" spans="1:11" ht="13.5" customHeight="1" x14ac:dyDescent="0.3">
      <c r="A4" s="33"/>
      <c r="B4" s="1" t="s">
        <v>33</v>
      </c>
      <c r="C4" s="1" t="s">
        <v>33</v>
      </c>
      <c r="D4" s="1" t="s">
        <v>1</v>
      </c>
      <c r="E4" s="1" t="s">
        <v>2</v>
      </c>
      <c r="F4" s="1" t="s">
        <v>1</v>
      </c>
      <c r="G4" s="1" t="s">
        <v>1</v>
      </c>
      <c r="H4" s="1" t="s">
        <v>1</v>
      </c>
      <c r="I4" s="1" t="s">
        <v>2</v>
      </c>
      <c r="J4" s="1" t="s">
        <v>2</v>
      </c>
      <c r="K4" s="1" t="s">
        <v>2</v>
      </c>
    </row>
    <row r="5" spans="1:11" s="16" customFormat="1" ht="88.2" customHeight="1" thickBot="1" x14ac:dyDescent="0.3">
      <c r="A5" s="34" t="s">
        <v>6</v>
      </c>
      <c r="B5" s="6" t="s">
        <v>34</v>
      </c>
      <c r="C5" s="6" t="s">
        <v>35</v>
      </c>
      <c r="D5" s="6" t="s">
        <v>36</v>
      </c>
      <c r="E5" s="6" t="s">
        <v>37</v>
      </c>
      <c r="F5" s="6" t="s">
        <v>58</v>
      </c>
      <c r="G5" s="6" t="s">
        <v>59</v>
      </c>
      <c r="H5" s="6" t="s">
        <v>60</v>
      </c>
      <c r="I5" s="6" t="s">
        <v>61</v>
      </c>
      <c r="J5" s="6" t="s">
        <v>62</v>
      </c>
      <c r="K5" s="6" t="s">
        <v>63</v>
      </c>
    </row>
    <row r="6" spans="1:11" s="20" customFormat="1" ht="14.4" thickBot="1" x14ac:dyDescent="0.35">
      <c r="A6" s="17"/>
      <c r="B6" s="43"/>
      <c r="C6" s="43"/>
      <c r="D6" s="43"/>
      <c r="E6" s="43"/>
      <c r="F6" s="18"/>
      <c r="G6" s="18"/>
      <c r="H6" s="18"/>
      <c r="I6" s="18"/>
      <c r="J6" s="18"/>
      <c r="K6" s="19"/>
    </row>
    <row r="7" spans="1:11" s="20" customFormat="1" x14ac:dyDescent="0.3">
      <c r="A7" s="102" t="s">
        <v>51</v>
      </c>
      <c r="B7" s="74">
        <v>0</v>
      </c>
      <c r="C7" s="60">
        <v>4</v>
      </c>
      <c r="D7" s="60">
        <v>40</v>
      </c>
      <c r="E7" s="56">
        <v>372</v>
      </c>
      <c r="F7" s="35">
        <v>11</v>
      </c>
      <c r="G7" s="77">
        <v>6</v>
      </c>
      <c r="H7" s="24">
        <v>19</v>
      </c>
      <c r="I7" s="35">
        <v>49</v>
      </c>
      <c r="J7" s="77">
        <v>47</v>
      </c>
      <c r="K7" s="67">
        <v>299</v>
      </c>
    </row>
    <row r="8" spans="1:11" s="20" customFormat="1" x14ac:dyDescent="0.3">
      <c r="A8" s="103" t="s">
        <v>100</v>
      </c>
      <c r="B8" s="72">
        <v>0</v>
      </c>
      <c r="C8" s="61">
        <v>0</v>
      </c>
      <c r="D8" s="61">
        <v>13</v>
      </c>
      <c r="E8" s="57">
        <v>214</v>
      </c>
      <c r="F8" s="36">
        <v>10</v>
      </c>
      <c r="G8" s="78">
        <v>0</v>
      </c>
      <c r="H8" s="27">
        <v>4</v>
      </c>
      <c r="I8" s="36">
        <v>31</v>
      </c>
      <c r="J8" s="78">
        <v>19</v>
      </c>
      <c r="K8" s="68">
        <v>182</v>
      </c>
    </row>
    <row r="9" spans="1:11" s="20" customFormat="1" x14ac:dyDescent="0.3">
      <c r="A9" s="100" t="s">
        <v>53</v>
      </c>
      <c r="B9" s="72">
        <v>0</v>
      </c>
      <c r="C9" s="61">
        <v>0</v>
      </c>
      <c r="D9" s="61">
        <v>15</v>
      </c>
      <c r="E9" s="57">
        <v>211</v>
      </c>
      <c r="F9" s="36">
        <v>6</v>
      </c>
      <c r="G9" s="78">
        <v>3</v>
      </c>
      <c r="H9" s="27">
        <v>6</v>
      </c>
      <c r="I9" s="36">
        <v>29</v>
      </c>
      <c r="J9" s="78">
        <v>19</v>
      </c>
      <c r="K9" s="68">
        <v>177</v>
      </c>
    </row>
    <row r="10" spans="1:11" s="20" customFormat="1" x14ac:dyDescent="0.3">
      <c r="A10" s="100" t="s">
        <v>54</v>
      </c>
      <c r="B10" s="72">
        <v>0</v>
      </c>
      <c r="C10" s="61">
        <v>0</v>
      </c>
      <c r="D10" s="61">
        <v>4</v>
      </c>
      <c r="E10" s="57">
        <v>56</v>
      </c>
      <c r="F10" s="36">
        <v>1</v>
      </c>
      <c r="G10" s="78">
        <v>2</v>
      </c>
      <c r="H10" s="27">
        <v>1</v>
      </c>
      <c r="I10" s="36">
        <v>5</v>
      </c>
      <c r="J10" s="78">
        <v>2</v>
      </c>
      <c r="K10" s="68">
        <v>56</v>
      </c>
    </row>
    <row r="11" spans="1:11" s="20" customFormat="1" x14ac:dyDescent="0.3">
      <c r="A11" s="100" t="s">
        <v>55</v>
      </c>
      <c r="B11" s="72">
        <v>1</v>
      </c>
      <c r="C11" s="61">
        <v>1</v>
      </c>
      <c r="D11" s="61">
        <v>27</v>
      </c>
      <c r="E11" s="57">
        <v>232</v>
      </c>
      <c r="F11" s="36">
        <v>11</v>
      </c>
      <c r="G11" s="78">
        <v>5</v>
      </c>
      <c r="H11" s="27">
        <v>13</v>
      </c>
      <c r="I11" s="36">
        <v>29</v>
      </c>
      <c r="J11" s="78">
        <v>28</v>
      </c>
      <c r="K11" s="68">
        <v>195</v>
      </c>
    </row>
    <row r="12" spans="1:11" s="20" customFormat="1" x14ac:dyDescent="0.3">
      <c r="A12" s="100" t="s">
        <v>56</v>
      </c>
      <c r="B12" s="72">
        <v>0</v>
      </c>
      <c r="C12" s="61">
        <v>0</v>
      </c>
      <c r="D12" s="61">
        <v>2</v>
      </c>
      <c r="E12" s="57">
        <v>71</v>
      </c>
      <c r="F12" s="36">
        <v>1</v>
      </c>
      <c r="G12" s="78">
        <v>1</v>
      </c>
      <c r="H12" s="27">
        <v>0</v>
      </c>
      <c r="I12" s="36">
        <v>20</v>
      </c>
      <c r="J12" s="78">
        <v>5</v>
      </c>
      <c r="K12" s="68">
        <v>48</v>
      </c>
    </row>
    <row r="13" spans="1:11" s="20" customFormat="1" x14ac:dyDescent="0.3">
      <c r="A13" s="100" t="s">
        <v>57</v>
      </c>
      <c r="B13" s="71">
        <v>0</v>
      </c>
      <c r="C13" s="65">
        <v>1</v>
      </c>
      <c r="D13" s="65">
        <v>6</v>
      </c>
      <c r="E13" s="66">
        <v>85</v>
      </c>
      <c r="F13" s="76">
        <v>0</v>
      </c>
      <c r="G13" s="79">
        <v>1</v>
      </c>
      <c r="H13" s="80">
        <v>6</v>
      </c>
      <c r="I13" s="76">
        <v>11</v>
      </c>
      <c r="J13" s="79">
        <v>7</v>
      </c>
      <c r="K13" s="69">
        <v>80</v>
      </c>
    </row>
    <row r="14" spans="1:11" s="20" customFormat="1" x14ac:dyDescent="0.3">
      <c r="A14" s="8" t="s">
        <v>25</v>
      </c>
      <c r="B14" s="22">
        <f t="shared" ref="B14:K14" si="0">SUM(B7:B13)</f>
        <v>1</v>
      </c>
      <c r="C14" s="22">
        <f t="shared" si="0"/>
        <v>6</v>
      </c>
      <c r="D14" s="50">
        <f t="shared" si="0"/>
        <v>107</v>
      </c>
      <c r="E14" s="22">
        <f t="shared" si="0"/>
        <v>1241</v>
      </c>
      <c r="F14" s="22">
        <f t="shared" si="0"/>
        <v>40</v>
      </c>
      <c r="G14" s="22">
        <f t="shared" si="0"/>
        <v>18</v>
      </c>
      <c r="H14" s="22">
        <f t="shared" si="0"/>
        <v>49</v>
      </c>
      <c r="I14" s="22">
        <f t="shared" si="0"/>
        <v>174</v>
      </c>
      <c r="J14" s="22">
        <f t="shared" si="0"/>
        <v>127</v>
      </c>
      <c r="K14" s="22">
        <f t="shared" si="0"/>
        <v>1037</v>
      </c>
    </row>
    <row r="15" spans="1:11" s="20" customFormat="1" x14ac:dyDescent="0.3">
      <c r="A15" s="15"/>
      <c r="B15" s="21"/>
      <c r="C15" s="21"/>
      <c r="D15" s="21"/>
      <c r="E15" s="21"/>
      <c r="F15" s="39"/>
      <c r="G15" s="39"/>
      <c r="H15" s="39"/>
      <c r="I15" s="39"/>
      <c r="J15" s="39"/>
      <c r="K15" s="39"/>
    </row>
    <row r="16" spans="1:11" s="20" customFormat="1" x14ac:dyDescent="0.3">
      <c r="A16" s="21"/>
      <c r="B16" s="21"/>
      <c r="C16" s="21"/>
      <c r="D16" s="21"/>
      <c r="E16" s="21"/>
      <c r="F16" s="39"/>
      <c r="G16" s="39"/>
      <c r="H16" s="39"/>
      <c r="I16" s="39"/>
      <c r="J16" s="39"/>
      <c r="K16" s="39"/>
    </row>
    <row r="17" spans="1:11" s="20" customFormat="1" x14ac:dyDescent="0.3">
      <c r="A17" s="21"/>
      <c r="B17" s="21"/>
      <c r="C17" s="21"/>
      <c r="D17" s="21"/>
      <c r="E17" s="21"/>
      <c r="F17" s="39"/>
      <c r="G17" s="39"/>
      <c r="H17" s="39"/>
      <c r="I17" s="39"/>
      <c r="J17" s="39"/>
      <c r="K17" s="39"/>
    </row>
    <row r="18" spans="1:11" s="20" customFormat="1" x14ac:dyDescent="0.3">
      <c r="A18" s="21"/>
      <c r="B18" s="21"/>
      <c r="C18" s="21"/>
      <c r="D18" s="21"/>
      <c r="E18" s="21"/>
      <c r="F18" s="39"/>
      <c r="G18" s="39"/>
      <c r="H18" s="39"/>
      <c r="I18" s="39"/>
      <c r="J18" s="39"/>
      <c r="K18" s="39"/>
    </row>
    <row r="19" spans="1:11" s="20" customFormat="1" x14ac:dyDescent="0.3">
      <c r="A19" s="21"/>
      <c r="B19" s="21"/>
      <c r="C19" s="21"/>
      <c r="D19" s="21"/>
      <c r="E19" s="21"/>
      <c r="F19" s="39"/>
      <c r="G19" s="39"/>
      <c r="H19" s="39"/>
      <c r="I19" s="39"/>
      <c r="J19" s="39"/>
      <c r="K19" s="39"/>
    </row>
    <row r="20" spans="1:11" s="20" customFormat="1" x14ac:dyDescent="0.3">
      <c r="A20" s="21"/>
      <c r="B20" s="21"/>
      <c r="C20" s="21"/>
      <c r="D20" s="21"/>
      <c r="E20" s="21"/>
      <c r="F20" s="39"/>
      <c r="G20" s="39"/>
      <c r="H20" s="39"/>
      <c r="I20" s="39"/>
      <c r="J20" s="39"/>
      <c r="K20" s="39"/>
    </row>
    <row r="21" spans="1:11" s="20" customFormat="1" x14ac:dyDescent="0.3">
      <c r="A21" s="21"/>
      <c r="B21" s="21"/>
      <c r="C21" s="21"/>
      <c r="D21" s="21"/>
      <c r="E21" s="21"/>
      <c r="F21" s="39"/>
      <c r="G21" s="39"/>
      <c r="H21" s="39"/>
      <c r="I21" s="39"/>
      <c r="J21" s="39"/>
      <c r="K21" s="39"/>
    </row>
    <row r="22" spans="1:11" s="20" customFormat="1" x14ac:dyDescent="0.3">
      <c r="A22" s="21"/>
      <c r="B22" s="21"/>
      <c r="C22" s="21"/>
      <c r="D22" s="21"/>
      <c r="E22" s="21"/>
      <c r="F22" s="39"/>
      <c r="G22" s="39"/>
      <c r="H22" s="39"/>
      <c r="I22" s="39"/>
      <c r="J22" s="39"/>
      <c r="K22" s="39"/>
    </row>
    <row r="23" spans="1:11" s="20" customFormat="1" x14ac:dyDescent="0.3">
      <c r="A23" s="21"/>
      <c r="B23" s="21"/>
      <c r="C23" s="21"/>
      <c r="D23" s="21"/>
      <c r="E23" s="21"/>
      <c r="F23" s="39"/>
      <c r="G23" s="39"/>
      <c r="H23" s="39"/>
      <c r="I23" s="39"/>
      <c r="J23" s="39"/>
      <c r="K23" s="39"/>
    </row>
    <row r="24" spans="1:11" s="20" customFormat="1" x14ac:dyDescent="0.3">
      <c r="A24" s="21"/>
      <c r="B24" s="21"/>
      <c r="C24" s="21"/>
      <c r="D24" s="21"/>
      <c r="E24" s="21"/>
      <c r="F24" s="39"/>
      <c r="G24" s="39"/>
      <c r="H24" s="39"/>
      <c r="I24" s="39"/>
      <c r="J24" s="39"/>
      <c r="K24" s="39"/>
    </row>
    <row r="25" spans="1:11" s="20" customFormat="1" x14ac:dyDescent="0.3">
      <c r="A25" s="21"/>
      <c r="B25" s="21"/>
      <c r="C25" s="21"/>
      <c r="D25" s="21"/>
      <c r="E25" s="21"/>
      <c r="F25" s="39"/>
      <c r="G25" s="39"/>
      <c r="H25" s="39"/>
      <c r="I25" s="39"/>
      <c r="J25" s="39"/>
      <c r="K25" s="39"/>
    </row>
    <row r="26" spans="1:11" s="20" customFormat="1" x14ac:dyDescent="0.3">
      <c r="A26" s="21"/>
      <c r="B26" s="21"/>
      <c r="C26" s="21"/>
      <c r="D26" s="21"/>
      <c r="E26" s="21"/>
      <c r="F26" s="39"/>
      <c r="G26" s="39"/>
      <c r="H26" s="39"/>
      <c r="I26" s="39"/>
      <c r="J26" s="39"/>
      <c r="K26" s="39"/>
    </row>
    <row r="27" spans="1:11" s="20" customFormat="1" x14ac:dyDescent="0.3">
      <c r="A27" s="21"/>
      <c r="B27" s="21"/>
      <c r="C27" s="21"/>
      <c r="D27" s="21"/>
      <c r="E27" s="21"/>
      <c r="F27" s="39"/>
      <c r="G27" s="39"/>
      <c r="H27" s="39"/>
      <c r="I27" s="39"/>
      <c r="J27" s="39"/>
      <c r="K27" s="39"/>
    </row>
    <row r="28" spans="1:11" s="20" customFormat="1" x14ac:dyDescent="0.3">
      <c r="A28" s="21"/>
      <c r="B28" s="21"/>
      <c r="C28" s="21"/>
      <c r="D28" s="21"/>
      <c r="E28" s="21"/>
      <c r="F28" s="39"/>
      <c r="G28" s="39"/>
      <c r="H28" s="39"/>
      <c r="I28" s="39"/>
      <c r="J28" s="39"/>
      <c r="K28" s="39"/>
    </row>
    <row r="29" spans="1:11" s="20" customFormat="1" x14ac:dyDescent="0.3">
      <c r="A29" s="21"/>
      <c r="B29" s="21"/>
      <c r="C29" s="21"/>
      <c r="D29" s="21"/>
      <c r="E29" s="21"/>
      <c r="F29" s="39"/>
      <c r="G29" s="39"/>
      <c r="H29" s="39"/>
      <c r="I29" s="39"/>
      <c r="J29" s="39"/>
      <c r="K29" s="39"/>
    </row>
    <row r="30" spans="1:11" s="20" customFormat="1" x14ac:dyDescent="0.3">
      <c r="A30" s="21"/>
      <c r="B30" s="21"/>
      <c r="C30" s="21"/>
      <c r="D30" s="21"/>
      <c r="E30" s="21"/>
      <c r="F30" s="39"/>
      <c r="G30" s="39"/>
      <c r="H30" s="39"/>
      <c r="I30" s="39"/>
      <c r="J30" s="39"/>
      <c r="K30" s="39"/>
    </row>
    <row r="31" spans="1:11" s="20" customFormat="1" x14ac:dyDescent="0.3">
      <c r="A31" s="21"/>
      <c r="B31" s="21"/>
      <c r="C31" s="21"/>
      <c r="D31" s="21"/>
      <c r="E31" s="21"/>
      <c r="F31" s="39"/>
      <c r="G31" s="39"/>
      <c r="H31" s="39"/>
      <c r="I31" s="39"/>
      <c r="J31" s="39"/>
      <c r="K31" s="39"/>
    </row>
    <row r="32" spans="1:11" s="20" customFormat="1" x14ac:dyDescent="0.3">
      <c r="A32" s="21"/>
      <c r="B32" s="21"/>
      <c r="C32" s="21"/>
      <c r="D32" s="21"/>
      <c r="E32" s="21"/>
      <c r="F32" s="39"/>
      <c r="G32" s="39"/>
      <c r="H32" s="39"/>
      <c r="I32" s="39"/>
      <c r="J32" s="39"/>
      <c r="K32" s="39"/>
    </row>
    <row r="33" spans="1:12" s="20" customFormat="1" x14ac:dyDescent="0.3">
      <c r="A33" s="21"/>
      <c r="B33" s="21"/>
      <c r="C33" s="21"/>
      <c r="D33" s="21"/>
      <c r="E33" s="21"/>
      <c r="F33" s="39"/>
      <c r="G33" s="39"/>
      <c r="H33" s="39"/>
      <c r="I33" s="39"/>
      <c r="J33" s="39"/>
      <c r="K33" s="39"/>
    </row>
    <row r="34" spans="1:12" s="20" customFormat="1" x14ac:dyDescent="0.3">
      <c r="A34" s="21"/>
      <c r="B34" s="21"/>
      <c r="C34" s="21"/>
      <c r="D34" s="21"/>
      <c r="E34" s="21"/>
      <c r="F34" s="39"/>
      <c r="G34" s="39"/>
      <c r="H34" s="39"/>
      <c r="I34" s="39"/>
      <c r="J34" s="39"/>
      <c r="K34" s="39"/>
    </row>
    <row r="35" spans="1:12" s="20" customFormat="1" x14ac:dyDescent="0.3">
      <c r="A35" s="21"/>
      <c r="B35" s="21"/>
      <c r="C35" s="21"/>
      <c r="D35" s="21"/>
      <c r="E35" s="21"/>
      <c r="F35" s="39"/>
      <c r="G35" s="39"/>
      <c r="H35" s="39"/>
      <c r="I35" s="39"/>
      <c r="J35" s="39"/>
      <c r="K35" s="39"/>
    </row>
    <row r="36" spans="1:12" s="20" customFormat="1" x14ac:dyDescent="0.3">
      <c r="A36" s="21"/>
      <c r="B36" s="21"/>
      <c r="C36" s="21"/>
      <c r="D36" s="21"/>
      <c r="E36" s="21"/>
      <c r="F36" s="39"/>
      <c r="G36" s="39"/>
      <c r="H36" s="39"/>
      <c r="I36" s="39"/>
      <c r="J36" s="39"/>
      <c r="K36" s="39"/>
    </row>
    <row r="37" spans="1:12" s="20" customFormat="1" x14ac:dyDescent="0.3">
      <c r="A37" s="21"/>
      <c r="B37" s="21"/>
      <c r="C37" s="21"/>
      <c r="D37" s="21"/>
      <c r="E37" s="21"/>
      <c r="F37" s="39"/>
      <c r="G37" s="39"/>
      <c r="H37" s="39"/>
      <c r="I37" s="39"/>
      <c r="J37" s="39"/>
      <c r="K37" s="39"/>
    </row>
    <row r="38" spans="1:12" s="20" customFormat="1" x14ac:dyDescent="0.3">
      <c r="A38" s="21"/>
      <c r="B38" s="21"/>
      <c r="C38" s="21"/>
      <c r="D38" s="21"/>
      <c r="E38" s="21"/>
      <c r="F38" s="39"/>
      <c r="G38" s="39"/>
      <c r="H38" s="39"/>
      <c r="I38" s="39"/>
      <c r="J38" s="39"/>
      <c r="K38" s="39"/>
    </row>
    <row r="39" spans="1:12" s="20" customFormat="1" x14ac:dyDescent="0.3">
      <c r="A39" s="21"/>
      <c r="B39" s="21"/>
      <c r="C39" s="21"/>
      <c r="D39" s="21"/>
      <c r="E39" s="21"/>
      <c r="F39" s="39"/>
      <c r="G39" s="39"/>
      <c r="H39" s="39"/>
      <c r="I39" s="39"/>
      <c r="J39" s="39"/>
      <c r="K39" s="39"/>
      <c r="L39" s="37"/>
    </row>
    <row r="40" spans="1:12" s="20" customFormat="1" x14ac:dyDescent="0.3">
      <c r="A40" s="21"/>
      <c r="B40" s="21"/>
      <c r="C40" s="21"/>
      <c r="D40" s="21"/>
      <c r="E40" s="21"/>
      <c r="F40" s="39"/>
      <c r="G40" s="39"/>
      <c r="H40" s="39"/>
      <c r="I40" s="39"/>
      <c r="J40" s="39"/>
      <c r="K40" s="39"/>
      <c r="L40" s="37"/>
    </row>
    <row r="41" spans="1:12" s="20" customFormat="1" x14ac:dyDescent="0.3">
      <c r="A41" s="21"/>
      <c r="B41" s="21"/>
      <c r="C41" s="21"/>
      <c r="D41" s="21"/>
      <c r="E41" s="21"/>
      <c r="F41" s="39"/>
      <c r="G41" s="39"/>
      <c r="H41" s="39"/>
      <c r="I41" s="39"/>
      <c r="J41" s="39"/>
      <c r="K41" s="39"/>
    </row>
    <row r="42" spans="1:12" s="20" customFormat="1" x14ac:dyDescent="0.3">
      <c r="A42" s="21"/>
      <c r="B42" s="21"/>
      <c r="C42" s="21"/>
      <c r="D42" s="21"/>
      <c r="E42" s="21"/>
      <c r="F42" s="39"/>
      <c r="G42" s="39"/>
      <c r="H42" s="39"/>
      <c r="I42" s="39"/>
      <c r="J42" s="39"/>
      <c r="K42" s="39"/>
    </row>
    <row r="43" spans="1:12" s="20" customFormat="1" x14ac:dyDescent="0.3">
      <c r="A43" s="21"/>
      <c r="B43" s="21"/>
      <c r="C43" s="21"/>
      <c r="D43" s="21"/>
      <c r="E43" s="21"/>
      <c r="F43" s="39"/>
      <c r="G43" s="39"/>
      <c r="H43" s="39"/>
      <c r="I43" s="39"/>
      <c r="J43" s="39"/>
      <c r="K43" s="39"/>
    </row>
    <row r="44" spans="1:12" s="20" customFormat="1" x14ac:dyDescent="0.3">
      <c r="A44" s="21"/>
      <c r="B44" s="21"/>
      <c r="C44" s="21"/>
      <c r="D44" s="21"/>
      <c r="E44" s="21"/>
      <c r="F44" s="39"/>
      <c r="G44" s="39"/>
      <c r="H44" s="39"/>
      <c r="I44" s="39"/>
      <c r="J44" s="39"/>
      <c r="K44" s="39"/>
    </row>
    <row r="45" spans="1:12" s="20" customFormat="1" x14ac:dyDescent="0.3">
      <c r="A45" s="21"/>
      <c r="B45" s="21"/>
      <c r="C45" s="21"/>
      <c r="D45" s="21"/>
      <c r="E45" s="21"/>
      <c r="F45" s="39"/>
      <c r="G45" s="39"/>
      <c r="H45" s="39"/>
      <c r="I45" s="39"/>
      <c r="J45" s="39"/>
      <c r="K45" s="39"/>
    </row>
    <row r="46" spans="1:12" s="20" customFormat="1" x14ac:dyDescent="0.3">
      <c r="A46" s="21"/>
      <c r="B46" s="21"/>
      <c r="C46" s="21"/>
      <c r="D46" s="21"/>
      <c r="E46" s="21"/>
      <c r="F46" s="39"/>
      <c r="G46" s="39"/>
      <c r="H46" s="39"/>
      <c r="I46" s="39"/>
      <c r="J46" s="39"/>
      <c r="K46" s="39"/>
    </row>
    <row r="47" spans="1:12" s="20" customFormat="1" x14ac:dyDescent="0.3">
      <c r="A47" s="21"/>
      <c r="B47" s="21"/>
      <c r="C47" s="21"/>
      <c r="D47" s="21"/>
      <c r="E47" s="21"/>
      <c r="F47" s="39"/>
      <c r="G47" s="39"/>
      <c r="H47" s="39"/>
      <c r="I47" s="39"/>
      <c r="J47" s="39"/>
      <c r="K47" s="39"/>
    </row>
    <row r="48" spans="1:12" s="20" customFormat="1" x14ac:dyDescent="0.3">
      <c r="A48" s="21"/>
      <c r="B48" s="21"/>
      <c r="C48" s="21"/>
      <c r="D48" s="21"/>
      <c r="E48" s="21"/>
      <c r="F48" s="39"/>
      <c r="G48" s="39"/>
      <c r="H48" s="39"/>
      <c r="I48" s="39"/>
      <c r="J48" s="39"/>
      <c r="K48" s="39"/>
    </row>
    <row r="49" spans="1:12" s="20" customFormat="1" x14ac:dyDescent="0.3">
      <c r="A49" s="21"/>
      <c r="B49" s="21"/>
      <c r="C49" s="21"/>
      <c r="D49" s="21"/>
      <c r="E49" s="21"/>
      <c r="F49" s="39"/>
      <c r="G49" s="39"/>
      <c r="H49" s="39"/>
      <c r="I49" s="39"/>
      <c r="J49" s="39"/>
      <c r="K49" s="39"/>
    </row>
    <row r="50" spans="1:12" s="20" customFormat="1" x14ac:dyDescent="0.3">
      <c r="A50" s="21"/>
      <c r="B50" s="21"/>
      <c r="C50" s="21"/>
      <c r="D50" s="21"/>
      <c r="E50" s="21"/>
      <c r="F50" s="39"/>
      <c r="G50" s="39"/>
      <c r="H50" s="39"/>
      <c r="I50" s="39"/>
      <c r="J50" s="39"/>
      <c r="K50" s="39"/>
      <c r="L50" s="37"/>
    </row>
    <row r="51" spans="1:12" s="20" customFormat="1" x14ac:dyDescent="0.3">
      <c r="A51" s="21"/>
      <c r="B51" s="21"/>
      <c r="C51" s="21"/>
      <c r="D51" s="21"/>
      <c r="E51" s="21"/>
      <c r="F51" s="39"/>
      <c r="G51" s="39"/>
      <c r="H51" s="39"/>
      <c r="I51" s="39"/>
      <c r="J51" s="39"/>
      <c r="K51" s="39"/>
      <c r="L51" s="37"/>
    </row>
    <row r="52" spans="1:12" s="20" customFormat="1" x14ac:dyDescent="0.3">
      <c r="A52" s="21"/>
      <c r="B52" s="21"/>
      <c r="C52" s="21"/>
      <c r="D52" s="21"/>
      <c r="E52" s="21"/>
      <c r="F52" s="39"/>
      <c r="G52" s="39"/>
      <c r="H52" s="39"/>
      <c r="I52" s="39"/>
      <c r="J52" s="39"/>
      <c r="K52" s="39"/>
      <c r="L52" s="37"/>
    </row>
    <row r="53" spans="1:12" s="20" customFormat="1" x14ac:dyDescent="0.3">
      <c r="A53" s="21"/>
      <c r="B53" s="21"/>
      <c r="C53" s="21"/>
      <c r="D53" s="21"/>
      <c r="E53" s="21"/>
      <c r="F53" s="39"/>
      <c r="G53" s="39"/>
      <c r="H53" s="39"/>
      <c r="I53" s="39"/>
      <c r="J53" s="39"/>
      <c r="K53" s="39"/>
      <c r="L53" s="37"/>
    </row>
    <row r="54" spans="1:12" s="20" customFormat="1" x14ac:dyDescent="0.3">
      <c r="A54" s="21"/>
      <c r="B54" s="21"/>
      <c r="C54" s="21"/>
      <c r="D54" s="21"/>
      <c r="E54" s="21"/>
      <c r="F54" s="39"/>
      <c r="G54" s="39"/>
      <c r="H54" s="39"/>
      <c r="I54" s="39"/>
      <c r="J54" s="39"/>
      <c r="K54" s="39"/>
      <c r="L54" s="15"/>
    </row>
    <row r="55" spans="1:12" s="20" customFormat="1" x14ac:dyDescent="0.3">
      <c r="A55" s="21"/>
      <c r="B55" s="21"/>
      <c r="C55" s="21"/>
      <c r="D55" s="21"/>
      <c r="E55" s="21"/>
      <c r="F55" s="39"/>
      <c r="G55" s="39"/>
      <c r="H55" s="39"/>
      <c r="I55" s="39"/>
      <c r="J55" s="39"/>
      <c r="K55" s="39"/>
      <c r="L55" s="15"/>
    </row>
    <row r="56" spans="1:12" s="20" customFormat="1" x14ac:dyDescent="0.3">
      <c r="A56" s="21"/>
      <c r="B56" s="21"/>
      <c r="C56" s="21"/>
      <c r="D56" s="21"/>
      <c r="E56" s="21"/>
      <c r="F56" s="39"/>
      <c r="G56" s="39"/>
      <c r="H56" s="39"/>
      <c r="I56" s="39"/>
      <c r="J56" s="39"/>
      <c r="K56" s="39"/>
      <c r="L56" s="15"/>
    </row>
    <row r="57" spans="1:12" s="20" customFormat="1" x14ac:dyDescent="0.3">
      <c r="A57" s="21"/>
      <c r="B57" s="21"/>
      <c r="C57" s="21"/>
      <c r="D57" s="21"/>
      <c r="E57" s="21"/>
      <c r="F57" s="39"/>
      <c r="G57" s="39"/>
      <c r="H57" s="39"/>
      <c r="I57" s="39"/>
      <c r="J57" s="39"/>
      <c r="K57" s="39"/>
      <c r="L57" s="15"/>
    </row>
    <row r="58" spans="1:12" s="20" customFormat="1" ht="14.4" customHeight="1" x14ac:dyDescent="0.3">
      <c r="A58" s="21"/>
      <c r="B58" s="21"/>
      <c r="C58" s="21"/>
      <c r="D58" s="21"/>
      <c r="E58" s="21"/>
      <c r="F58" s="39"/>
      <c r="G58" s="39"/>
      <c r="H58" s="39"/>
      <c r="I58" s="39"/>
      <c r="J58" s="39"/>
      <c r="K58" s="39"/>
      <c r="L58" s="15"/>
    </row>
    <row r="59" spans="1:12" s="20" customFormat="1" x14ac:dyDescent="0.3">
      <c r="A59" s="21"/>
      <c r="B59" s="21"/>
      <c r="C59" s="21"/>
      <c r="D59" s="21"/>
      <c r="E59" s="21"/>
      <c r="F59" s="39"/>
      <c r="G59" s="39"/>
      <c r="H59" s="39"/>
      <c r="I59" s="39"/>
      <c r="J59" s="39"/>
      <c r="K59" s="39"/>
      <c r="L59" s="15"/>
    </row>
    <row r="60" spans="1:12" s="37" customFormat="1" x14ac:dyDescent="0.3">
      <c r="A60" s="21"/>
      <c r="B60" s="21"/>
      <c r="C60" s="21"/>
      <c r="D60" s="21"/>
      <c r="E60" s="21"/>
      <c r="F60" s="39"/>
      <c r="G60" s="39"/>
      <c r="H60" s="39"/>
      <c r="I60" s="39"/>
      <c r="J60" s="39"/>
      <c r="K60" s="39"/>
      <c r="L60" s="15"/>
    </row>
    <row r="61" spans="1:12" s="37" customFormat="1" x14ac:dyDescent="0.3">
      <c r="A61" s="21"/>
      <c r="B61" s="21"/>
      <c r="C61" s="21"/>
      <c r="D61" s="21"/>
      <c r="E61" s="21"/>
      <c r="F61" s="39"/>
      <c r="G61" s="39"/>
      <c r="H61" s="39"/>
      <c r="I61" s="39"/>
      <c r="J61" s="39"/>
      <c r="K61" s="39"/>
      <c r="L61" s="15"/>
    </row>
    <row r="62" spans="1:12" s="20" customFormat="1" x14ac:dyDescent="0.3">
      <c r="A62" s="21"/>
      <c r="B62" s="21"/>
      <c r="C62" s="21"/>
      <c r="D62" s="21"/>
      <c r="E62" s="21"/>
      <c r="F62" s="39"/>
      <c r="G62" s="39"/>
      <c r="H62" s="39"/>
      <c r="I62" s="39"/>
      <c r="J62" s="39"/>
      <c r="K62" s="39"/>
      <c r="L62" s="15"/>
    </row>
    <row r="63" spans="1:12" s="20" customFormat="1" x14ac:dyDescent="0.3">
      <c r="A63" s="21"/>
      <c r="B63" s="21"/>
      <c r="C63" s="21"/>
      <c r="D63" s="21"/>
      <c r="E63" s="21"/>
      <c r="F63" s="39"/>
      <c r="G63" s="39"/>
      <c r="H63" s="39"/>
      <c r="I63" s="39"/>
      <c r="J63" s="39"/>
      <c r="K63" s="39"/>
      <c r="L63" s="15"/>
    </row>
    <row r="64" spans="1:12" s="20" customFormat="1" x14ac:dyDescent="0.3">
      <c r="A64" s="21"/>
      <c r="B64" s="21"/>
      <c r="C64" s="21"/>
      <c r="D64" s="21"/>
      <c r="E64" s="21"/>
      <c r="F64" s="39"/>
      <c r="G64" s="39"/>
      <c r="H64" s="39"/>
      <c r="I64" s="39"/>
      <c r="J64" s="39"/>
      <c r="K64" s="39"/>
      <c r="L64" s="15"/>
    </row>
    <row r="65" spans="1:12" s="20" customFormat="1" x14ac:dyDescent="0.3">
      <c r="A65" s="21"/>
      <c r="B65" s="21"/>
      <c r="C65" s="21"/>
      <c r="D65" s="21"/>
      <c r="E65" s="21"/>
      <c r="F65" s="39"/>
      <c r="G65" s="39"/>
      <c r="H65" s="39"/>
      <c r="I65" s="39"/>
      <c r="J65" s="39"/>
      <c r="K65" s="39"/>
      <c r="L65" s="15"/>
    </row>
    <row r="66" spans="1:12" s="20" customFormat="1" x14ac:dyDescent="0.3">
      <c r="A66" s="21"/>
      <c r="B66" s="21"/>
      <c r="C66" s="21"/>
      <c r="D66" s="21"/>
      <c r="E66" s="21"/>
      <c r="F66" s="39"/>
      <c r="G66" s="39"/>
      <c r="H66" s="39"/>
      <c r="I66" s="39"/>
      <c r="J66" s="39"/>
      <c r="K66" s="39"/>
      <c r="L66" s="15"/>
    </row>
    <row r="67" spans="1:12" s="20" customFormat="1" x14ac:dyDescent="0.3">
      <c r="A67" s="21"/>
      <c r="B67" s="21"/>
      <c r="C67" s="21"/>
      <c r="D67" s="21"/>
      <c r="E67" s="21"/>
      <c r="F67" s="39"/>
      <c r="G67" s="39"/>
      <c r="H67" s="39"/>
      <c r="I67" s="39"/>
      <c r="J67" s="39"/>
      <c r="K67" s="39"/>
      <c r="L67" s="15"/>
    </row>
    <row r="68" spans="1:12" s="20" customFormat="1" x14ac:dyDescent="0.3">
      <c r="A68" s="21"/>
      <c r="B68" s="21"/>
      <c r="C68" s="21"/>
      <c r="D68" s="21"/>
      <c r="E68" s="21"/>
      <c r="F68" s="39"/>
      <c r="G68" s="39"/>
      <c r="H68" s="39"/>
      <c r="I68" s="39"/>
      <c r="J68" s="39"/>
      <c r="K68" s="39"/>
      <c r="L68" s="15"/>
    </row>
    <row r="69" spans="1:12" s="20" customFormat="1" ht="14.4" customHeight="1" x14ac:dyDescent="0.3">
      <c r="A69" s="21"/>
      <c r="B69" s="21"/>
      <c r="C69" s="21"/>
      <c r="D69" s="21"/>
      <c r="E69" s="21"/>
      <c r="F69" s="39"/>
      <c r="G69" s="39"/>
      <c r="H69" s="39"/>
      <c r="I69" s="39"/>
      <c r="J69" s="39"/>
      <c r="K69" s="39"/>
      <c r="L69" s="15"/>
    </row>
    <row r="70" spans="1:12" s="20" customFormat="1" x14ac:dyDescent="0.3">
      <c r="A70" s="21"/>
      <c r="B70" s="21"/>
      <c r="C70" s="21"/>
      <c r="D70" s="21"/>
      <c r="E70" s="21"/>
      <c r="F70" s="39"/>
      <c r="G70" s="39"/>
      <c r="H70" s="39"/>
      <c r="I70" s="39"/>
      <c r="J70" s="39"/>
      <c r="K70" s="39"/>
      <c r="L70" s="15"/>
    </row>
    <row r="71" spans="1:12" s="37" customFormat="1" x14ac:dyDescent="0.3">
      <c r="A71" s="21"/>
      <c r="B71" s="21"/>
      <c r="C71" s="21"/>
      <c r="D71" s="21"/>
      <c r="E71" s="21"/>
      <c r="F71" s="39"/>
      <c r="G71" s="39"/>
      <c r="H71" s="39"/>
      <c r="I71" s="39"/>
      <c r="J71" s="39"/>
      <c r="K71" s="39"/>
      <c r="L71" s="15"/>
    </row>
    <row r="72" spans="1:12" s="37" customFormat="1" x14ac:dyDescent="0.3">
      <c r="A72" s="21"/>
      <c r="B72" s="21"/>
      <c r="C72" s="21"/>
      <c r="D72" s="21"/>
      <c r="E72" s="21"/>
      <c r="F72" s="39"/>
      <c r="G72" s="39"/>
      <c r="H72" s="39"/>
      <c r="I72" s="39"/>
      <c r="J72" s="39"/>
      <c r="K72" s="39"/>
      <c r="L72" s="15"/>
    </row>
    <row r="73" spans="1:12" s="37" customFormat="1" x14ac:dyDescent="0.3">
      <c r="A73" s="21"/>
      <c r="B73" s="21"/>
      <c r="C73" s="21"/>
      <c r="D73" s="21"/>
      <c r="E73" s="21"/>
      <c r="F73" s="39"/>
      <c r="G73" s="39"/>
      <c r="H73" s="39"/>
      <c r="I73" s="39"/>
      <c r="J73" s="39"/>
      <c r="K73" s="39"/>
      <c r="L73" s="15"/>
    </row>
    <row r="74" spans="1:12" s="37" customFormat="1" x14ac:dyDescent="0.3">
      <c r="A74" s="21"/>
      <c r="B74" s="21"/>
      <c r="C74" s="21"/>
      <c r="D74" s="21"/>
      <c r="E74" s="21"/>
      <c r="F74" s="39"/>
      <c r="G74" s="39"/>
      <c r="H74" s="39"/>
      <c r="I74" s="39"/>
      <c r="J74" s="39"/>
      <c r="K74" s="39"/>
      <c r="L74" s="15"/>
    </row>
  </sheetData>
  <sheetProtection selectLockedCells="1"/>
  <mergeCells count="5">
    <mergeCell ref="B3:E3"/>
    <mergeCell ref="B2:E2"/>
    <mergeCell ref="F1:K1"/>
    <mergeCell ref="F2:K2"/>
    <mergeCell ref="F3:K3"/>
  </mergeCells>
  <phoneticPr fontId="1" type="noConversion"/>
  <printOptions horizontalCentered="1"/>
  <pageMargins left="1.5" right="0.5" top="1" bottom="0.5" header="0.5" footer="0.3"/>
  <pageSetup orientation="landscape" r:id="rId1"/>
  <headerFooter alignWithMargins="0">
    <oddHeader>&amp;C&amp;"Helv,Bold"BOISE COUNTY OFFICIAL RESULTS
PRIMARY ELECTION     MAY 17, 2016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zoomScaleNormal="100" zoomScaleSheetLayoutView="100" workbookViewId="0">
      <selection activeCell="K15" sqref="K15"/>
    </sheetView>
  </sheetViews>
  <sheetFormatPr defaultColWidth="9.109375" defaultRowHeight="13.8" x14ac:dyDescent="0.3"/>
  <cols>
    <col min="1" max="1" width="15.44140625" style="21" bestFit="1" customWidth="1"/>
    <col min="2" max="2" width="14.5546875" style="15" bestFit="1" customWidth="1"/>
    <col min="3" max="6" width="8.5546875" style="15" customWidth="1"/>
    <col min="7" max="16384" width="9.109375" style="15"/>
  </cols>
  <sheetData>
    <row r="1" spans="1:6" x14ac:dyDescent="0.3">
      <c r="A1" s="44"/>
      <c r="B1" s="28" t="s">
        <v>15</v>
      </c>
      <c r="C1" s="125" t="s">
        <v>15</v>
      </c>
      <c r="D1" s="126"/>
      <c r="E1" s="126"/>
      <c r="F1" s="127"/>
    </row>
    <row r="2" spans="1:6" x14ac:dyDescent="0.3">
      <c r="A2" s="49"/>
      <c r="B2" s="97" t="s">
        <v>10</v>
      </c>
      <c r="C2" s="128" t="s">
        <v>10</v>
      </c>
      <c r="D2" s="128"/>
      <c r="E2" s="128"/>
      <c r="F2" s="128"/>
    </row>
    <row r="3" spans="1:6" x14ac:dyDescent="0.3">
      <c r="A3" s="32"/>
      <c r="B3" s="9" t="s">
        <v>16</v>
      </c>
      <c r="C3" s="129" t="s">
        <v>16</v>
      </c>
      <c r="D3" s="130"/>
      <c r="E3" s="130"/>
      <c r="F3" s="131"/>
    </row>
    <row r="4" spans="1:6" x14ac:dyDescent="0.3">
      <c r="A4" s="33"/>
      <c r="B4" s="10" t="s">
        <v>39</v>
      </c>
      <c r="C4" s="132" t="s">
        <v>38</v>
      </c>
      <c r="D4" s="133"/>
      <c r="E4" s="133"/>
      <c r="F4" s="134"/>
    </row>
    <row r="5" spans="1:6" ht="88.2" customHeight="1" thickBot="1" x14ac:dyDescent="0.35">
      <c r="A5" s="34" t="s">
        <v>6</v>
      </c>
      <c r="B5" s="5" t="s">
        <v>39</v>
      </c>
      <c r="C5" s="4" t="s">
        <v>40</v>
      </c>
      <c r="D5" s="4" t="s">
        <v>24</v>
      </c>
      <c r="E5" s="4" t="s">
        <v>41</v>
      </c>
      <c r="F5" s="4" t="s">
        <v>42</v>
      </c>
    </row>
    <row r="6" spans="1:6" ht="14.4" thickBot="1" x14ac:dyDescent="0.35">
      <c r="A6" s="17"/>
      <c r="B6" s="18"/>
      <c r="C6" s="18"/>
      <c r="D6" s="18"/>
      <c r="E6" s="18"/>
      <c r="F6" s="19"/>
    </row>
    <row r="7" spans="1:6" x14ac:dyDescent="0.3">
      <c r="A7" s="102" t="s">
        <v>51</v>
      </c>
      <c r="B7" s="26">
        <v>379</v>
      </c>
      <c r="C7" s="72">
        <v>119</v>
      </c>
      <c r="D7" s="70">
        <v>76</v>
      </c>
      <c r="E7" s="70">
        <v>119</v>
      </c>
      <c r="F7" s="61">
        <v>85</v>
      </c>
    </row>
    <row r="8" spans="1:6" x14ac:dyDescent="0.3">
      <c r="A8" s="103" t="s">
        <v>100</v>
      </c>
      <c r="B8" s="26">
        <v>173</v>
      </c>
      <c r="C8" s="72">
        <v>64</v>
      </c>
      <c r="D8" s="70">
        <v>29</v>
      </c>
      <c r="E8" s="70">
        <v>58</v>
      </c>
      <c r="F8" s="61">
        <v>49</v>
      </c>
    </row>
    <row r="9" spans="1:6" x14ac:dyDescent="0.3">
      <c r="A9" s="100" t="s">
        <v>53</v>
      </c>
      <c r="B9" s="26">
        <v>211</v>
      </c>
      <c r="C9" s="72">
        <v>75</v>
      </c>
      <c r="D9" s="70">
        <v>33</v>
      </c>
      <c r="E9" s="70">
        <v>66</v>
      </c>
      <c r="F9" s="61">
        <v>6</v>
      </c>
    </row>
    <row r="10" spans="1:6" x14ac:dyDescent="0.3">
      <c r="A10" s="100" t="s">
        <v>54</v>
      </c>
      <c r="B10" s="26">
        <v>51</v>
      </c>
      <c r="C10" s="72">
        <v>14</v>
      </c>
      <c r="D10" s="73">
        <v>21</v>
      </c>
      <c r="E10" s="70">
        <v>8</v>
      </c>
      <c r="F10" s="61">
        <v>14</v>
      </c>
    </row>
    <row r="11" spans="1:6" x14ac:dyDescent="0.3">
      <c r="A11" s="100" t="s">
        <v>55</v>
      </c>
      <c r="B11" s="26">
        <v>245</v>
      </c>
      <c r="C11" s="71">
        <v>96</v>
      </c>
      <c r="D11" s="70">
        <v>41</v>
      </c>
      <c r="E11" s="70">
        <v>66</v>
      </c>
      <c r="F11" s="61">
        <v>64</v>
      </c>
    </row>
    <row r="12" spans="1:6" x14ac:dyDescent="0.3">
      <c r="A12" s="100" t="s">
        <v>56</v>
      </c>
      <c r="B12" s="47">
        <v>66</v>
      </c>
      <c r="C12" s="71">
        <v>34</v>
      </c>
      <c r="D12" s="73">
        <v>6</v>
      </c>
      <c r="E12" s="73">
        <v>20</v>
      </c>
      <c r="F12" s="65">
        <v>11</v>
      </c>
    </row>
    <row r="13" spans="1:6" x14ac:dyDescent="0.3">
      <c r="A13" s="100" t="s">
        <v>57</v>
      </c>
      <c r="B13" s="47">
        <v>86</v>
      </c>
      <c r="C13" s="71">
        <v>31</v>
      </c>
      <c r="D13" s="73">
        <v>24</v>
      </c>
      <c r="E13" s="73">
        <v>22</v>
      </c>
      <c r="F13" s="65">
        <v>18</v>
      </c>
    </row>
    <row r="14" spans="1:6" x14ac:dyDescent="0.3">
      <c r="A14" s="8" t="s">
        <v>25</v>
      </c>
      <c r="B14" s="22">
        <f>SUM(B7:B13)</f>
        <v>1211</v>
      </c>
      <c r="C14" s="22">
        <f>SUM(C7:C13)</f>
        <v>433</v>
      </c>
      <c r="D14" s="22">
        <f>SUM(D7:D13)</f>
        <v>230</v>
      </c>
      <c r="E14" s="50">
        <f>SUM(E7:E13)</f>
        <v>359</v>
      </c>
      <c r="F14" s="22">
        <f>SUM(F7:F13)</f>
        <v>247</v>
      </c>
    </row>
  </sheetData>
  <sheetProtection selectLockedCells="1"/>
  <mergeCells count="4">
    <mergeCell ref="C1:F1"/>
    <mergeCell ref="C2:F2"/>
    <mergeCell ref="C3:F3"/>
    <mergeCell ref="C4:F4"/>
  </mergeCells>
  <printOptions horizontalCentered="1"/>
  <pageMargins left="1.5" right="0.5" top="1" bottom="0.5" header="0.5" footer="0.3"/>
  <pageSetup orientation="landscape" r:id="rId1"/>
  <headerFooter alignWithMargins="0">
    <oddHeader>&amp;C&amp;"Helv,Bold"BOISE COUNTY OFFICIAL RESULTS
PRIMARY ELECTION     MAY 17, 2016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1"/>
  <sheetViews>
    <sheetView zoomScaleNormal="100" zoomScaleSheetLayoutView="100" workbookViewId="0">
      <selection activeCell="K15" sqref="K15"/>
    </sheetView>
  </sheetViews>
  <sheetFormatPr defaultColWidth="9.109375" defaultRowHeight="13.8" x14ac:dyDescent="0.3"/>
  <cols>
    <col min="1" max="1" width="15.44140625" style="21" bestFit="1" customWidth="1"/>
    <col min="2" max="2" width="14.33203125" style="15" bestFit="1" customWidth="1"/>
    <col min="3" max="7" width="8.5546875" style="15" customWidth="1"/>
    <col min="8" max="16384" width="9.109375" style="15"/>
  </cols>
  <sheetData>
    <row r="1" spans="1:7" x14ac:dyDescent="0.3">
      <c r="A1" s="29"/>
      <c r="B1" s="28" t="s">
        <v>9</v>
      </c>
      <c r="C1" s="129"/>
      <c r="D1" s="130"/>
      <c r="E1" s="130"/>
      <c r="F1" s="130"/>
      <c r="G1" s="131"/>
    </row>
    <row r="2" spans="1:7" x14ac:dyDescent="0.3">
      <c r="A2" s="49"/>
      <c r="B2" s="7" t="s">
        <v>17</v>
      </c>
      <c r="C2" s="122" t="s">
        <v>4</v>
      </c>
      <c r="D2" s="123"/>
      <c r="E2" s="123"/>
      <c r="F2" s="123"/>
      <c r="G2" s="124"/>
    </row>
    <row r="3" spans="1:7" s="31" customFormat="1" x14ac:dyDescent="0.3">
      <c r="A3" s="32"/>
      <c r="B3" s="11" t="s">
        <v>16</v>
      </c>
      <c r="C3" s="122" t="s">
        <v>5</v>
      </c>
      <c r="D3" s="123"/>
      <c r="E3" s="123"/>
      <c r="F3" s="123"/>
      <c r="G3" s="124"/>
    </row>
    <row r="4" spans="1:7" ht="13.5" customHeight="1" x14ac:dyDescent="0.3">
      <c r="A4" s="33"/>
      <c r="B4" s="11" t="s">
        <v>43</v>
      </c>
      <c r="C4" s="12"/>
      <c r="D4" s="13"/>
      <c r="E4" s="13"/>
      <c r="F4" s="13"/>
      <c r="G4" s="14"/>
    </row>
    <row r="5" spans="1:7" s="16" customFormat="1" ht="88.2" customHeight="1" thickBot="1" x14ac:dyDescent="0.3">
      <c r="A5" s="34" t="s">
        <v>6</v>
      </c>
      <c r="B5" s="6" t="s">
        <v>43</v>
      </c>
      <c r="C5" s="6" t="s">
        <v>11</v>
      </c>
      <c r="D5" s="6" t="s">
        <v>12</v>
      </c>
      <c r="E5" s="6" t="s">
        <v>18</v>
      </c>
      <c r="F5" s="6" t="s">
        <v>19</v>
      </c>
      <c r="G5" s="3" t="s">
        <v>13</v>
      </c>
    </row>
    <row r="6" spans="1:7" s="20" customFormat="1" ht="15" customHeight="1" thickBot="1" x14ac:dyDescent="0.35">
      <c r="A6" s="17"/>
      <c r="B6" s="18"/>
      <c r="C6" s="18"/>
      <c r="D6" s="18"/>
      <c r="E6" s="18"/>
      <c r="F6" s="18"/>
      <c r="G6" s="19"/>
    </row>
    <row r="7" spans="1:7" s="20" customFormat="1" x14ac:dyDescent="0.3">
      <c r="A7" s="102" t="s">
        <v>51</v>
      </c>
      <c r="B7" s="23">
        <v>384</v>
      </c>
      <c r="C7" s="24">
        <v>1191</v>
      </c>
      <c r="D7" s="24">
        <v>46</v>
      </c>
      <c r="E7" s="54">
        <f t="shared" ref="E7:E12" si="0">IF(D7&lt;&gt;0,D7+C7,"")</f>
        <v>1237</v>
      </c>
      <c r="F7" s="24">
        <v>493</v>
      </c>
      <c r="G7" s="25">
        <f t="shared" ref="G7:G12" si="1">IF(F7&lt;&gt;0,F7/E7,"")</f>
        <v>0.39854486661277283</v>
      </c>
    </row>
    <row r="8" spans="1:7" s="20" customFormat="1" x14ac:dyDescent="0.3">
      <c r="A8" s="103" t="s">
        <v>100</v>
      </c>
      <c r="B8" s="26">
        <v>172</v>
      </c>
      <c r="C8" s="27">
        <v>972</v>
      </c>
      <c r="D8" s="27">
        <v>7</v>
      </c>
      <c r="E8" s="55">
        <f t="shared" si="0"/>
        <v>979</v>
      </c>
      <c r="F8" s="27">
        <v>283</v>
      </c>
      <c r="G8" s="25">
        <f t="shared" si="1"/>
        <v>0.28907048008171604</v>
      </c>
    </row>
    <row r="9" spans="1:7" s="20" customFormat="1" x14ac:dyDescent="0.3">
      <c r="A9" s="100" t="s">
        <v>53</v>
      </c>
      <c r="B9" s="26">
        <v>209</v>
      </c>
      <c r="C9" s="27">
        <v>644</v>
      </c>
      <c r="D9" s="27">
        <v>25</v>
      </c>
      <c r="E9" s="55">
        <f t="shared" si="0"/>
        <v>669</v>
      </c>
      <c r="F9" s="27">
        <v>312</v>
      </c>
      <c r="G9" s="25">
        <f t="shared" si="1"/>
        <v>0.46636771300448432</v>
      </c>
    </row>
    <row r="10" spans="1:7" s="20" customFormat="1" x14ac:dyDescent="0.3">
      <c r="A10" s="100" t="s">
        <v>54</v>
      </c>
      <c r="B10" s="26">
        <v>51</v>
      </c>
      <c r="C10" s="27">
        <v>152</v>
      </c>
      <c r="D10" s="27">
        <v>4</v>
      </c>
      <c r="E10" s="55">
        <f t="shared" si="0"/>
        <v>156</v>
      </c>
      <c r="F10" s="27">
        <v>72</v>
      </c>
      <c r="G10" s="25">
        <f t="shared" si="1"/>
        <v>0.46153846153846156</v>
      </c>
    </row>
    <row r="11" spans="1:7" s="20" customFormat="1" x14ac:dyDescent="0.3">
      <c r="A11" s="100" t="s">
        <v>55</v>
      </c>
      <c r="B11" s="26">
        <v>245</v>
      </c>
      <c r="C11" s="27">
        <v>1173</v>
      </c>
      <c r="D11" s="27">
        <v>26</v>
      </c>
      <c r="E11" s="55">
        <f t="shared" si="0"/>
        <v>1199</v>
      </c>
      <c r="F11" s="27">
        <v>317</v>
      </c>
      <c r="G11" s="25">
        <f t="shared" si="1"/>
        <v>0.26438698915763137</v>
      </c>
    </row>
    <row r="12" spans="1:7" s="20" customFormat="1" x14ac:dyDescent="0.3">
      <c r="A12" s="100" t="s">
        <v>56</v>
      </c>
      <c r="B12" s="26">
        <v>64</v>
      </c>
      <c r="C12" s="47">
        <v>175</v>
      </c>
      <c r="D12" s="84">
        <v>7</v>
      </c>
      <c r="E12" s="55">
        <f t="shared" si="0"/>
        <v>182</v>
      </c>
      <c r="F12" s="27">
        <v>89</v>
      </c>
      <c r="G12" s="85">
        <f t="shared" si="1"/>
        <v>0.48901098901098899</v>
      </c>
    </row>
    <row r="13" spans="1:7" s="20" customFormat="1" x14ac:dyDescent="0.3">
      <c r="A13" s="100" t="s">
        <v>57</v>
      </c>
      <c r="B13" s="26">
        <v>85</v>
      </c>
      <c r="C13" s="88"/>
      <c r="D13" s="90"/>
      <c r="E13" s="89"/>
      <c r="F13" s="92">
        <v>127</v>
      </c>
      <c r="G13" s="90"/>
    </row>
    <row r="14" spans="1:7" s="20" customFormat="1" x14ac:dyDescent="0.3">
      <c r="A14" s="8" t="s">
        <v>0</v>
      </c>
      <c r="B14" s="22">
        <f>SUM(B7:B13)</f>
        <v>1210</v>
      </c>
      <c r="C14" s="86">
        <f>SUM(C7:C13)</f>
        <v>4307</v>
      </c>
      <c r="D14" s="86">
        <f>SUM(D7:D13)</f>
        <v>115</v>
      </c>
      <c r="E14" s="86">
        <f>SUM(E7:E13)</f>
        <v>4422</v>
      </c>
      <c r="F14" s="86">
        <f>SUM(F7:F13)</f>
        <v>1693</v>
      </c>
      <c r="G14" s="87">
        <f t="shared" ref="G14" si="2">IF(F14&lt;&gt;0,F14/E14,"")</f>
        <v>0.38285843509724105</v>
      </c>
    </row>
    <row r="15" spans="1:7" s="20" customFormat="1" x14ac:dyDescent="0.3">
      <c r="A15" s="38"/>
      <c r="B15" s="48"/>
      <c r="C15" s="48"/>
      <c r="D15" s="48"/>
      <c r="E15" s="48"/>
      <c r="F15" s="58"/>
    </row>
    <row r="16" spans="1:7" s="20" customFormat="1" x14ac:dyDescent="0.3">
      <c r="A16" s="38"/>
      <c r="B16" s="15"/>
    </row>
    <row r="17" spans="1:8" s="20" customFormat="1" x14ac:dyDescent="0.3">
      <c r="A17" s="21"/>
      <c r="B17" s="15"/>
      <c r="C17" s="15"/>
    </row>
    <row r="18" spans="1:8" s="20" customFormat="1" x14ac:dyDescent="0.3">
      <c r="A18" s="21"/>
      <c r="B18" s="15"/>
      <c r="C18" s="15"/>
      <c r="D18" s="15"/>
    </row>
    <row r="19" spans="1:8" s="20" customFormat="1" x14ac:dyDescent="0.3">
      <c r="A19" s="21"/>
      <c r="B19" s="15"/>
      <c r="C19" s="15"/>
      <c r="D19" s="15"/>
      <c r="E19" s="15"/>
      <c r="F19" s="15"/>
      <c r="G19" s="15"/>
      <c r="H19" s="15"/>
    </row>
    <row r="20" spans="1:8" s="20" customFormat="1" x14ac:dyDescent="0.3">
      <c r="A20" s="21"/>
      <c r="B20" s="15"/>
      <c r="C20" s="15"/>
      <c r="D20" s="15"/>
      <c r="E20" s="15"/>
      <c r="F20" s="15"/>
      <c r="G20" s="15"/>
      <c r="H20" s="15"/>
    </row>
    <row r="21" spans="1:8" s="20" customFormat="1" x14ac:dyDescent="0.3">
      <c r="A21" s="21"/>
      <c r="B21" s="15"/>
      <c r="C21" s="15"/>
      <c r="D21" s="15"/>
      <c r="E21" s="15"/>
      <c r="F21" s="15"/>
      <c r="G21" s="15"/>
      <c r="H21" s="15"/>
    </row>
    <row r="22" spans="1:8" s="20" customFormat="1" x14ac:dyDescent="0.3">
      <c r="A22" s="21"/>
      <c r="B22" s="15"/>
      <c r="C22" s="15"/>
      <c r="D22" s="15"/>
      <c r="E22" s="15"/>
      <c r="F22" s="15"/>
      <c r="G22" s="15"/>
      <c r="H22" s="15"/>
    </row>
    <row r="23" spans="1:8" s="20" customFormat="1" x14ac:dyDescent="0.3">
      <c r="A23" s="21"/>
      <c r="B23" s="15"/>
      <c r="C23" s="15"/>
      <c r="D23" s="15"/>
      <c r="E23" s="15"/>
      <c r="F23" s="15"/>
      <c r="G23" s="15"/>
      <c r="H23" s="15"/>
    </row>
    <row r="24" spans="1:8" s="20" customFormat="1" x14ac:dyDescent="0.3">
      <c r="A24" s="21"/>
      <c r="B24" s="15"/>
      <c r="C24" s="15"/>
      <c r="D24" s="15"/>
      <c r="E24" s="15"/>
      <c r="F24" s="15"/>
      <c r="G24" s="15"/>
      <c r="H24" s="15"/>
    </row>
    <row r="25" spans="1:8" s="20" customFormat="1" x14ac:dyDescent="0.3">
      <c r="A25" s="21"/>
      <c r="B25" s="15"/>
      <c r="C25" s="15"/>
      <c r="D25" s="15"/>
      <c r="E25" s="15"/>
      <c r="F25" s="15"/>
      <c r="G25" s="15"/>
      <c r="H25" s="15"/>
    </row>
    <row r="26" spans="1:8" s="20" customFormat="1" x14ac:dyDescent="0.3">
      <c r="A26" s="21"/>
      <c r="B26" s="15"/>
      <c r="C26" s="15"/>
      <c r="D26" s="15"/>
      <c r="E26" s="15"/>
      <c r="F26" s="15"/>
      <c r="G26" s="15"/>
      <c r="H26" s="15"/>
    </row>
    <row r="27" spans="1:8" s="20" customFormat="1" x14ac:dyDescent="0.3">
      <c r="A27" s="21"/>
      <c r="B27" s="15"/>
      <c r="C27" s="15"/>
      <c r="D27" s="15"/>
      <c r="E27" s="15"/>
      <c r="F27" s="15"/>
      <c r="G27" s="15"/>
      <c r="H27" s="15"/>
    </row>
    <row r="28" spans="1:8" s="20" customFormat="1" x14ac:dyDescent="0.3">
      <c r="A28" s="21"/>
      <c r="B28" s="15"/>
      <c r="C28" s="15"/>
      <c r="D28" s="15"/>
      <c r="E28" s="15"/>
      <c r="F28" s="15"/>
      <c r="G28" s="15"/>
      <c r="H28" s="15"/>
    </row>
    <row r="29" spans="1:8" s="20" customFormat="1" x14ac:dyDescent="0.3">
      <c r="A29" s="21"/>
      <c r="B29" s="15"/>
      <c r="C29" s="15"/>
      <c r="D29" s="15"/>
      <c r="E29" s="15"/>
      <c r="F29" s="15"/>
      <c r="G29" s="15"/>
      <c r="H29" s="15"/>
    </row>
    <row r="30" spans="1:8" s="20" customFormat="1" x14ac:dyDescent="0.3">
      <c r="A30" s="21"/>
      <c r="B30" s="15"/>
      <c r="C30" s="15"/>
      <c r="D30" s="15"/>
      <c r="E30" s="15"/>
      <c r="F30" s="15"/>
      <c r="G30" s="15"/>
      <c r="H30" s="15"/>
    </row>
    <row r="31" spans="1:8" s="20" customFormat="1" x14ac:dyDescent="0.3">
      <c r="A31" s="21"/>
      <c r="B31" s="15"/>
      <c r="C31" s="15"/>
      <c r="D31" s="15"/>
      <c r="E31" s="15"/>
      <c r="F31" s="15"/>
      <c r="G31" s="15"/>
      <c r="H31" s="15"/>
    </row>
    <row r="32" spans="1:8" s="20" customFormat="1" x14ac:dyDescent="0.3">
      <c r="A32" s="21"/>
      <c r="B32" s="15"/>
      <c r="C32" s="15"/>
      <c r="D32" s="15"/>
      <c r="E32" s="15"/>
      <c r="F32" s="15"/>
      <c r="G32" s="15"/>
      <c r="H32" s="15"/>
    </row>
    <row r="33" spans="1:8" s="20" customFormat="1" x14ac:dyDescent="0.3">
      <c r="A33" s="21"/>
      <c r="B33" s="15"/>
      <c r="C33" s="15"/>
      <c r="D33" s="15"/>
      <c r="E33" s="15"/>
      <c r="F33" s="15"/>
      <c r="G33" s="15"/>
      <c r="H33" s="15"/>
    </row>
    <row r="34" spans="1:8" s="20" customFormat="1" x14ac:dyDescent="0.3">
      <c r="A34" s="21"/>
      <c r="B34" s="15"/>
      <c r="C34" s="15"/>
      <c r="D34" s="15"/>
      <c r="E34" s="15"/>
      <c r="F34" s="15"/>
      <c r="G34" s="15"/>
      <c r="H34" s="15"/>
    </row>
    <row r="35" spans="1:8" s="20" customFormat="1" x14ac:dyDescent="0.3">
      <c r="A35" s="21"/>
      <c r="B35" s="15"/>
      <c r="C35" s="15"/>
      <c r="D35" s="15"/>
      <c r="E35" s="15"/>
      <c r="F35" s="15"/>
      <c r="G35" s="15"/>
      <c r="H35" s="15"/>
    </row>
    <row r="36" spans="1:8" s="20" customFormat="1" x14ac:dyDescent="0.3">
      <c r="A36" s="21"/>
      <c r="B36" s="15"/>
      <c r="C36" s="15"/>
      <c r="D36" s="15"/>
      <c r="E36" s="15"/>
      <c r="F36" s="15"/>
      <c r="G36" s="15"/>
      <c r="H36" s="15"/>
    </row>
    <row r="37" spans="1:8" s="20" customFormat="1" x14ac:dyDescent="0.3">
      <c r="A37" s="21"/>
      <c r="B37" s="15"/>
      <c r="C37" s="15"/>
      <c r="D37" s="15"/>
      <c r="E37" s="15"/>
      <c r="F37" s="15"/>
      <c r="G37" s="15"/>
      <c r="H37" s="15"/>
    </row>
    <row r="38" spans="1:8" s="20" customFormat="1" x14ac:dyDescent="0.3">
      <c r="A38" s="21"/>
      <c r="B38" s="15"/>
      <c r="C38" s="15"/>
      <c r="D38" s="15"/>
      <c r="E38" s="15"/>
      <c r="F38" s="15"/>
      <c r="G38" s="15"/>
      <c r="H38" s="15"/>
    </row>
    <row r="39" spans="1:8" s="20" customFormat="1" x14ac:dyDescent="0.3">
      <c r="A39" s="21"/>
      <c r="B39" s="15"/>
      <c r="C39" s="15"/>
      <c r="D39" s="15"/>
      <c r="E39" s="15"/>
      <c r="F39" s="15"/>
      <c r="G39" s="15"/>
      <c r="H39" s="15"/>
    </row>
    <row r="40" spans="1:8" s="20" customFormat="1" x14ac:dyDescent="0.3">
      <c r="A40" s="21"/>
      <c r="B40" s="15"/>
      <c r="C40" s="15"/>
      <c r="D40" s="15"/>
      <c r="E40" s="15"/>
      <c r="F40" s="15"/>
      <c r="G40" s="15"/>
      <c r="H40" s="15"/>
    </row>
    <row r="41" spans="1:8" s="20" customFormat="1" x14ac:dyDescent="0.3">
      <c r="A41" s="21"/>
      <c r="B41" s="15"/>
      <c r="C41" s="15"/>
      <c r="D41" s="15"/>
      <c r="E41" s="15"/>
      <c r="F41" s="15"/>
      <c r="G41" s="15"/>
      <c r="H41" s="15"/>
    </row>
    <row r="42" spans="1:8" s="20" customFormat="1" x14ac:dyDescent="0.3">
      <c r="A42" s="21"/>
      <c r="B42" s="15"/>
      <c r="C42" s="15"/>
      <c r="D42" s="15"/>
      <c r="E42" s="15"/>
      <c r="F42" s="15"/>
      <c r="G42" s="15"/>
      <c r="H42" s="15"/>
    </row>
    <row r="43" spans="1:8" s="20" customFormat="1" x14ac:dyDescent="0.3">
      <c r="A43" s="21"/>
      <c r="B43" s="15"/>
      <c r="C43" s="15"/>
      <c r="D43" s="15"/>
      <c r="E43" s="15"/>
      <c r="F43" s="15"/>
      <c r="G43" s="15"/>
      <c r="H43" s="15"/>
    </row>
    <row r="44" spans="1:8" s="20" customFormat="1" x14ac:dyDescent="0.3">
      <c r="A44" s="21"/>
      <c r="B44" s="15"/>
      <c r="C44" s="15"/>
      <c r="D44" s="15"/>
      <c r="E44" s="15"/>
      <c r="F44" s="15"/>
      <c r="G44" s="15"/>
      <c r="H44" s="15"/>
    </row>
    <row r="45" spans="1:8" s="20" customFormat="1" x14ac:dyDescent="0.3">
      <c r="A45" s="21"/>
      <c r="B45" s="15"/>
      <c r="C45" s="15"/>
      <c r="D45" s="15"/>
      <c r="E45" s="15"/>
      <c r="F45" s="15"/>
      <c r="G45" s="15"/>
      <c r="H45" s="15"/>
    </row>
    <row r="46" spans="1:8" s="20" customFormat="1" x14ac:dyDescent="0.3">
      <c r="A46" s="21"/>
      <c r="B46" s="15"/>
      <c r="C46" s="15"/>
      <c r="D46" s="15"/>
      <c r="E46" s="15"/>
      <c r="F46" s="15"/>
      <c r="G46" s="15"/>
      <c r="H46" s="15"/>
    </row>
    <row r="47" spans="1:8" s="20" customFormat="1" x14ac:dyDescent="0.3">
      <c r="A47" s="21"/>
      <c r="B47" s="15"/>
      <c r="C47" s="15"/>
      <c r="D47" s="15"/>
      <c r="E47" s="15"/>
      <c r="F47" s="15"/>
      <c r="G47" s="15"/>
      <c r="H47" s="15"/>
    </row>
    <row r="48" spans="1:8" s="20" customFormat="1" x14ac:dyDescent="0.3">
      <c r="A48" s="21"/>
      <c r="B48" s="15"/>
      <c r="C48" s="15"/>
      <c r="D48" s="15"/>
      <c r="E48" s="15"/>
      <c r="F48" s="15"/>
      <c r="G48" s="15"/>
      <c r="H48" s="15"/>
    </row>
    <row r="49" spans="1:8" s="20" customFormat="1" x14ac:dyDescent="0.3">
      <c r="A49" s="21"/>
      <c r="B49" s="15"/>
      <c r="C49" s="15"/>
      <c r="D49" s="15"/>
      <c r="E49" s="15"/>
      <c r="F49" s="15"/>
      <c r="G49" s="15"/>
      <c r="H49" s="15"/>
    </row>
    <row r="50" spans="1:8" s="20" customFormat="1" x14ac:dyDescent="0.3">
      <c r="A50" s="21"/>
      <c r="B50" s="15"/>
      <c r="C50" s="15"/>
      <c r="D50" s="15"/>
      <c r="E50" s="15"/>
      <c r="F50" s="15"/>
      <c r="G50" s="15"/>
      <c r="H50" s="15"/>
    </row>
    <row r="51" spans="1:8" s="20" customFormat="1" x14ac:dyDescent="0.3">
      <c r="A51" s="21"/>
      <c r="B51" s="15"/>
      <c r="C51" s="15"/>
      <c r="D51" s="15"/>
      <c r="E51" s="15"/>
      <c r="F51" s="15"/>
      <c r="G51" s="15"/>
      <c r="H51" s="15"/>
    </row>
    <row r="52" spans="1:8" s="20" customFormat="1" x14ac:dyDescent="0.3">
      <c r="A52" s="21"/>
      <c r="B52" s="15"/>
      <c r="C52" s="15"/>
      <c r="D52" s="15"/>
      <c r="E52" s="15"/>
      <c r="F52" s="15"/>
      <c r="G52" s="15"/>
      <c r="H52" s="15"/>
    </row>
    <row r="53" spans="1:8" s="20" customFormat="1" x14ac:dyDescent="0.3">
      <c r="A53" s="21"/>
      <c r="B53" s="15"/>
      <c r="C53" s="15"/>
      <c r="D53" s="15"/>
      <c r="E53" s="15"/>
      <c r="F53" s="15"/>
      <c r="G53" s="15"/>
      <c r="H53" s="15"/>
    </row>
    <row r="54" spans="1:8" s="20" customFormat="1" x14ac:dyDescent="0.3">
      <c r="A54" s="21"/>
      <c r="B54" s="15"/>
      <c r="C54" s="15"/>
      <c r="D54" s="15"/>
      <c r="E54" s="15"/>
      <c r="F54" s="15"/>
      <c r="G54" s="15"/>
      <c r="H54" s="15"/>
    </row>
    <row r="55" spans="1:8" s="20" customFormat="1" x14ac:dyDescent="0.3">
      <c r="A55" s="21"/>
      <c r="B55" s="15"/>
      <c r="C55" s="15"/>
      <c r="D55" s="15"/>
      <c r="E55" s="15"/>
      <c r="F55" s="15"/>
      <c r="G55" s="15"/>
      <c r="H55" s="15"/>
    </row>
    <row r="56" spans="1:8" s="20" customFormat="1" x14ac:dyDescent="0.3">
      <c r="A56" s="21"/>
      <c r="B56" s="15"/>
      <c r="C56" s="15"/>
      <c r="D56" s="15"/>
      <c r="E56" s="15"/>
      <c r="F56" s="15"/>
      <c r="G56" s="15"/>
      <c r="H56" s="15"/>
    </row>
    <row r="57" spans="1:8" s="20" customFormat="1" x14ac:dyDescent="0.3">
      <c r="A57" s="21"/>
      <c r="B57" s="15"/>
      <c r="C57" s="15"/>
      <c r="D57" s="15"/>
      <c r="E57" s="15"/>
      <c r="F57" s="15"/>
      <c r="G57" s="15"/>
      <c r="H57" s="15"/>
    </row>
    <row r="58" spans="1:8" s="20" customFormat="1" x14ac:dyDescent="0.3">
      <c r="A58" s="21"/>
      <c r="B58" s="15"/>
      <c r="C58" s="15"/>
      <c r="D58" s="15"/>
      <c r="E58" s="15"/>
      <c r="F58" s="15"/>
      <c r="G58" s="15"/>
      <c r="H58" s="15"/>
    </row>
    <row r="59" spans="1:8" s="20" customFormat="1" x14ac:dyDescent="0.3">
      <c r="A59" s="21"/>
      <c r="B59" s="15"/>
      <c r="C59" s="15"/>
      <c r="D59" s="15"/>
      <c r="E59" s="15"/>
      <c r="F59" s="15"/>
      <c r="G59" s="15"/>
      <c r="H59" s="15"/>
    </row>
    <row r="60" spans="1:8" s="20" customFormat="1" x14ac:dyDescent="0.3">
      <c r="A60" s="21"/>
      <c r="B60" s="15"/>
      <c r="C60" s="15"/>
      <c r="D60" s="15"/>
      <c r="E60" s="15"/>
      <c r="F60" s="15"/>
      <c r="G60" s="15"/>
      <c r="H60" s="15"/>
    </row>
    <row r="61" spans="1:8" s="20" customFormat="1" x14ac:dyDescent="0.3">
      <c r="A61" s="21"/>
      <c r="B61" s="15"/>
      <c r="C61" s="15"/>
      <c r="D61" s="15"/>
      <c r="E61" s="15"/>
      <c r="F61" s="15"/>
      <c r="G61" s="15"/>
      <c r="H61" s="15"/>
    </row>
    <row r="62" spans="1:8" s="20" customFormat="1" x14ac:dyDescent="0.3">
      <c r="A62" s="21"/>
      <c r="B62" s="15"/>
      <c r="C62" s="15"/>
      <c r="D62" s="15"/>
      <c r="E62" s="15"/>
      <c r="F62" s="15"/>
      <c r="G62" s="15"/>
      <c r="H62" s="15"/>
    </row>
    <row r="63" spans="1:8" s="20" customFormat="1" x14ac:dyDescent="0.3">
      <c r="A63" s="21"/>
      <c r="B63" s="15"/>
      <c r="C63" s="15"/>
      <c r="D63" s="15"/>
      <c r="E63" s="15"/>
      <c r="F63" s="15"/>
      <c r="G63" s="15"/>
      <c r="H63" s="15"/>
    </row>
    <row r="64" spans="1:8" s="20" customFormat="1" x14ac:dyDescent="0.3">
      <c r="A64" s="21"/>
      <c r="B64" s="15"/>
      <c r="C64" s="15"/>
      <c r="D64" s="15"/>
      <c r="E64" s="15"/>
      <c r="F64" s="15"/>
      <c r="G64" s="15"/>
      <c r="H64" s="15"/>
    </row>
    <row r="65" spans="1:8" s="20" customFormat="1" x14ac:dyDescent="0.3">
      <c r="A65" s="21"/>
      <c r="B65" s="15"/>
      <c r="C65" s="15"/>
      <c r="D65" s="15"/>
      <c r="E65" s="15"/>
      <c r="F65" s="15"/>
      <c r="G65" s="15"/>
      <c r="H65" s="15"/>
    </row>
    <row r="66" spans="1:8" s="20" customFormat="1" x14ac:dyDescent="0.3">
      <c r="A66" s="21"/>
      <c r="B66" s="15"/>
      <c r="C66" s="15"/>
      <c r="D66" s="15"/>
      <c r="E66" s="15"/>
      <c r="F66" s="15"/>
      <c r="G66" s="15"/>
      <c r="H66" s="15"/>
    </row>
    <row r="67" spans="1:8" s="20" customFormat="1" x14ac:dyDescent="0.3">
      <c r="A67" s="21"/>
      <c r="B67" s="15"/>
      <c r="C67" s="15"/>
      <c r="D67" s="15"/>
      <c r="E67" s="15"/>
      <c r="F67" s="15"/>
      <c r="G67" s="15"/>
      <c r="H67" s="15"/>
    </row>
    <row r="68" spans="1:8" s="20" customFormat="1" x14ac:dyDescent="0.3">
      <c r="A68" s="21"/>
      <c r="B68" s="15"/>
      <c r="C68" s="15"/>
      <c r="D68" s="15"/>
      <c r="E68" s="15"/>
      <c r="F68" s="15"/>
      <c r="G68" s="15"/>
      <c r="H68" s="15"/>
    </row>
    <row r="69" spans="1:8" s="20" customFormat="1" x14ac:dyDescent="0.3">
      <c r="A69" s="21"/>
      <c r="B69" s="15"/>
      <c r="C69" s="15"/>
      <c r="D69" s="15"/>
      <c r="E69" s="15"/>
      <c r="F69" s="15"/>
      <c r="G69" s="15"/>
      <c r="H69" s="15"/>
    </row>
    <row r="70" spans="1:8" s="20" customFormat="1" x14ac:dyDescent="0.3">
      <c r="A70" s="21"/>
      <c r="B70" s="15"/>
      <c r="C70" s="15"/>
      <c r="D70" s="15"/>
      <c r="E70" s="15"/>
      <c r="F70" s="15"/>
      <c r="G70" s="15"/>
      <c r="H70" s="15"/>
    </row>
    <row r="71" spans="1:8" s="20" customFormat="1" x14ac:dyDescent="0.3">
      <c r="A71" s="21"/>
      <c r="B71" s="15"/>
      <c r="C71" s="15"/>
      <c r="D71" s="15"/>
      <c r="E71" s="15"/>
      <c r="F71" s="15"/>
      <c r="G71" s="15"/>
      <c r="H71" s="15"/>
    </row>
    <row r="72" spans="1:8" s="20" customFormat="1" x14ac:dyDescent="0.3">
      <c r="A72" s="21"/>
      <c r="B72" s="15"/>
      <c r="C72" s="15"/>
      <c r="D72" s="15"/>
      <c r="E72" s="15"/>
      <c r="F72" s="15"/>
      <c r="G72" s="15"/>
      <c r="H72" s="15"/>
    </row>
    <row r="73" spans="1:8" s="20" customFormat="1" x14ac:dyDescent="0.3">
      <c r="A73" s="21"/>
      <c r="B73" s="15"/>
      <c r="C73" s="15"/>
      <c r="D73" s="15"/>
      <c r="E73" s="15"/>
      <c r="F73" s="15"/>
      <c r="G73" s="15"/>
      <c r="H73" s="15"/>
    </row>
    <row r="74" spans="1:8" s="20" customFormat="1" x14ac:dyDescent="0.3">
      <c r="A74" s="21"/>
      <c r="B74" s="15"/>
      <c r="C74" s="15"/>
      <c r="D74" s="15"/>
      <c r="E74" s="15"/>
      <c r="F74" s="15"/>
      <c r="G74" s="15"/>
      <c r="H74" s="15"/>
    </row>
    <row r="75" spans="1:8" s="20" customFormat="1" x14ac:dyDescent="0.3">
      <c r="A75" s="21"/>
      <c r="B75" s="15"/>
      <c r="C75" s="15"/>
      <c r="D75" s="15"/>
      <c r="E75" s="15"/>
      <c r="F75" s="15"/>
      <c r="G75" s="15"/>
      <c r="H75" s="15"/>
    </row>
    <row r="76" spans="1:8" s="20" customFormat="1" x14ac:dyDescent="0.3">
      <c r="A76" s="21"/>
      <c r="B76" s="15"/>
      <c r="C76" s="15"/>
      <c r="D76" s="15"/>
      <c r="E76" s="15"/>
      <c r="F76" s="15"/>
      <c r="G76" s="15"/>
      <c r="H76" s="15"/>
    </row>
    <row r="77" spans="1:8" s="20" customFormat="1" x14ac:dyDescent="0.3">
      <c r="A77" s="21"/>
      <c r="B77" s="15"/>
      <c r="C77" s="15"/>
      <c r="D77" s="15"/>
      <c r="E77" s="15"/>
      <c r="F77" s="15"/>
      <c r="G77" s="15"/>
      <c r="H77" s="15"/>
    </row>
    <row r="78" spans="1:8" s="20" customFormat="1" x14ac:dyDescent="0.3">
      <c r="A78" s="21"/>
      <c r="B78" s="15"/>
      <c r="C78" s="15"/>
      <c r="D78" s="15"/>
      <c r="E78" s="15"/>
      <c r="F78" s="15"/>
      <c r="G78" s="15"/>
      <c r="H78" s="15"/>
    </row>
    <row r="79" spans="1:8" s="20" customFormat="1" x14ac:dyDescent="0.3">
      <c r="A79" s="21"/>
      <c r="B79" s="15"/>
      <c r="C79" s="15"/>
      <c r="D79" s="15"/>
      <c r="E79" s="15"/>
      <c r="F79" s="15"/>
      <c r="G79" s="15"/>
      <c r="H79" s="15"/>
    </row>
    <row r="80" spans="1:8" s="20" customFormat="1" x14ac:dyDescent="0.3">
      <c r="A80" s="21"/>
      <c r="B80" s="15"/>
      <c r="C80" s="15"/>
      <c r="D80" s="15"/>
      <c r="E80" s="15"/>
      <c r="F80" s="15"/>
      <c r="G80" s="15"/>
      <c r="H80" s="15"/>
    </row>
    <row r="81" spans="1:8" s="20" customFormat="1" x14ac:dyDescent="0.3">
      <c r="A81" s="21"/>
      <c r="B81" s="15"/>
      <c r="C81" s="15"/>
      <c r="D81" s="15"/>
      <c r="E81" s="15"/>
      <c r="F81" s="15"/>
      <c r="G81" s="15"/>
      <c r="H81" s="15"/>
    </row>
    <row r="82" spans="1:8" s="20" customFormat="1" x14ac:dyDescent="0.3">
      <c r="A82" s="21"/>
      <c r="B82" s="15"/>
      <c r="C82" s="15"/>
      <c r="D82" s="15"/>
      <c r="E82" s="15"/>
      <c r="F82" s="15"/>
      <c r="G82" s="15"/>
      <c r="H82" s="15"/>
    </row>
    <row r="83" spans="1:8" s="20" customFormat="1" x14ac:dyDescent="0.3">
      <c r="A83" s="21"/>
      <c r="B83" s="15"/>
      <c r="C83" s="15"/>
      <c r="D83" s="15"/>
      <c r="E83" s="15"/>
      <c r="F83" s="15"/>
      <c r="G83" s="15"/>
      <c r="H83" s="15"/>
    </row>
    <row r="84" spans="1:8" s="20" customFormat="1" x14ac:dyDescent="0.3">
      <c r="A84" s="21"/>
      <c r="B84" s="15"/>
      <c r="C84" s="15"/>
      <c r="D84" s="15"/>
      <c r="E84" s="15"/>
      <c r="F84" s="15"/>
      <c r="G84" s="15"/>
      <c r="H84" s="15"/>
    </row>
    <row r="85" spans="1:8" s="20" customFormat="1" x14ac:dyDescent="0.3">
      <c r="A85" s="21"/>
      <c r="B85" s="15"/>
      <c r="C85" s="15"/>
      <c r="D85" s="15"/>
      <c r="E85" s="15"/>
      <c r="F85" s="15"/>
      <c r="G85" s="15"/>
      <c r="H85" s="15"/>
    </row>
    <row r="86" spans="1:8" s="20" customFormat="1" x14ac:dyDescent="0.3">
      <c r="A86" s="21"/>
      <c r="B86" s="15"/>
      <c r="C86" s="15"/>
      <c r="D86" s="15"/>
      <c r="E86" s="15"/>
      <c r="F86" s="15"/>
      <c r="G86" s="15"/>
      <c r="H86" s="15"/>
    </row>
    <row r="87" spans="1:8" s="20" customFormat="1" x14ac:dyDescent="0.3">
      <c r="A87" s="21"/>
      <c r="B87" s="15"/>
      <c r="C87" s="15"/>
      <c r="D87" s="15"/>
      <c r="E87" s="15"/>
      <c r="F87" s="15"/>
      <c r="G87" s="15"/>
      <c r="H87" s="15"/>
    </row>
    <row r="88" spans="1:8" s="20" customFormat="1" x14ac:dyDescent="0.3">
      <c r="A88" s="21"/>
      <c r="B88" s="15"/>
      <c r="C88" s="15"/>
      <c r="D88" s="15"/>
      <c r="E88" s="15"/>
      <c r="F88" s="15"/>
      <c r="G88" s="15"/>
      <c r="H88" s="15"/>
    </row>
    <row r="89" spans="1:8" s="20" customFormat="1" x14ac:dyDescent="0.3">
      <c r="A89" s="21"/>
      <c r="B89" s="15"/>
      <c r="C89" s="15"/>
      <c r="D89" s="15"/>
      <c r="E89" s="15"/>
      <c r="F89" s="15"/>
      <c r="G89" s="15"/>
      <c r="H89" s="15"/>
    </row>
    <row r="90" spans="1:8" s="20" customFormat="1" x14ac:dyDescent="0.3">
      <c r="A90" s="21"/>
      <c r="B90" s="15"/>
      <c r="C90" s="15"/>
      <c r="D90" s="15"/>
      <c r="E90" s="15"/>
      <c r="F90" s="15"/>
      <c r="G90" s="15"/>
      <c r="H90" s="15"/>
    </row>
    <row r="91" spans="1:8" s="20" customFormat="1" x14ac:dyDescent="0.3">
      <c r="A91" s="21"/>
      <c r="B91" s="15"/>
      <c r="C91" s="15"/>
      <c r="D91" s="15"/>
      <c r="E91" s="15"/>
      <c r="F91" s="15"/>
      <c r="G91" s="15"/>
      <c r="H91" s="15"/>
    </row>
  </sheetData>
  <sheetProtection selectLockedCells="1"/>
  <mergeCells count="3">
    <mergeCell ref="C3:G3"/>
    <mergeCell ref="C1:G1"/>
    <mergeCell ref="C2:G2"/>
  </mergeCells>
  <printOptions horizontalCentered="1"/>
  <pageMargins left="1.5" right="0.5" top="1" bottom="0.5" header="0.5" footer="0.3"/>
  <pageSetup orientation="landscape" r:id="rId1"/>
  <headerFooter alignWithMargins="0">
    <oddHeader>&amp;C&amp;"Helv,Bold"BOISE COUNTY OFFICIAL RESULTS
PRIMARY ELECTION     MAY 17, 2016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"/>
  <sheetViews>
    <sheetView zoomScaleNormal="100" zoomScaleSheetLayoutView="100" workbookViewId="0">
      <selection activeCell="K15" sqref="K15"/>
    </sheetView>
  </sheetViews>
  <sheetFormatPr defaultColWidth="9.109375" defaultRowHeight="13.8" x14ac:dyDescent="0.3"/>
  <cols>
    <col min="1" max="1" width="16.5546875" style="21" bestFit="1" customWidth="1"/>
    <col min="2" max="8" width="8.5546875" style="15" customWidth="1"/>
    <col min="9" max="9" width="11.5546875" style="15" bestFit="1" customWidth="1"/>
    <col min="10" max="10" width="10.44140625" style="15" customWidth="1"/>
    <col min="11" max="11" width="9.33203125" style="15" bestFit="1" customWidth="1"/>
    <col min="12" max="12" width="8.44140625" style="15" customWidth="1"/>
    <col min="13" max="13" width="9.6640625" style="15" bestFit="1" customWidth="1"/>
    <col min="14" max="14" width="10.6640625" style="15" bestFit="1" customWidth="1"/>
    <col min="15" max="15" width="10.44140625" style="15" bestFit="1" customWidth="1"/>
    <col min="16" max="16" width="9.6640625" style="15" bestFit="1" customWidth="1"/>
    <col min="17" max="17" width="13.33203125" style="15" bestFit="1" customWidth="1"/>
    <col min="18" max="18" width="10" style="15" bestFit="1" customWidth="1"/>
    <col min="19" max="16384" width="9.109375" style="15"/>
  </cols>
  <sheetData>
    <row r="1" spans="1:9" x14ac:dyDescent="0.3">
      <c r="A1" s="29"/>
      <c r="B1" s="129"/>
      <c r="C1" s="130"/>
      <c r="D1" s="130"/>
      <c r="E1" s="130"/>
      <c r="F1" s="130"/>
      <c r="G1" s="130"/>
      <c r="H1" s="130"/>
      <c r="I1" s="63"/>
    </row>
    <row r="2" spans="1:9" s="31" customFormat="1" x14ac:dyDescent="0.3">
      <c r="A2" s="30"/>
      <c r="B2" s="119" t="s">
        <v>101</v>
      </c>
      <c r="C2" s="120"/>
      <c r="D2" s="120"/>
      <c r="E2" s="120"/>
      <c r="F2" s="120"/>
      <c r="G2" s="120"/>
      <c r="H2" s="120"/>
      <c r="I2" s="81"/>
    </row>
    <row r="3" spans="1:9" s="31" customFormat="1" x14ac:dyDescent="0.3">
      <c r="A3" s="30"/>
      <c r="B3" s="135" t="s">
        <v>14</v>
      </c>
      <c r="C3" s="137"/>
      <c r="D3" s="135" t="s">
        <v>7</v>
      </c>
      <c r="E3" s="136"/>
      <c r="F3" s="136" t="s">
        <v>8</v>
      </c>
      <c r="G3" s="136"/>
      <c r="H3" s="137"/>
    </row>
    <row r="4" spans="1:9" x14ac:dyDescent="0.3">
      <c r="A4" s="40"/>
      <c r="B4" s="1" t="s">
        <v>33</v>
      </c>
      <c r="C4" s="1" t="s">
        <v>2</v>
      </c>
      <c r="D4" s="1" t="s">
        <v>1</v>
      </c>
      <c r="E4" s="10" t="s">
        <v>2</v>
      </c>
      <c r="F4" s="10" t="s">
        <v>33</v>
      </c>
      <c r="G4" s="10" t="s">
        <v>2</v>
      </c>
      <c r="H4" s="10" t="s">
        <v>2</v>
      </c>
    </row>
    <row r="5" spans="1:9" s="16" customFormat="1" ht="96.75" customHeight="1" thickBot="1" x14ac:dyDescent="0.3">
      <c r="A5" s="41" t="s">
        <v>6</v>
      </c>
      <c r="B5" s="3" t="s">
        <v>64</v>
      </c>
      <c r="C5" s="4" t="s">
        <v>65</v>
      </c>
      <c r="D5" s="4" t="s">
        <v>66</v>
      </c>
      <c r="E5" s="4" t="s">
        <v>67</v>
      </c>
      <c r="F5" s="4" t="s">
        <v>68</v>
      </c>
      <c r="G5" s="4" t="s">
        <v>69</v>
      </c>
      <c r="H5" s="4" t="s">
        <v>70</v>
      </c>
    </row>
    <row r="6" spans="1:9" s="20" customFormat="1" ht="14.4" thickBot="1" x14ac:dyDescent="0.35">
      <c r="A6" s="17"/>
      <c r="B6" s="18"/>
      <c r="C6" s="18"/>
      <c r="D6" s="18"/>
      <c r="E6" s="18"/>
      <c r="F6" s="18"/>
      <c r="G6" s="18"/>
      <c r="H6" s="19"/>
    </row>
    <row r="7" spans="1:9" s="20" customFormat="1" x14ac:dyDescent="0.3">
      <c r="A7" s="102" t="s">
        <v>51</v>
      </c>
      <c r="B7" s="23">
        <v>2</v>
      </c>
      <c r="C7" s="23">
        <v>315</v>
      </c>
      <c r="D7" s="23">
        <v>33</v>
      </c>
      <c r="E7" s="23">
        <v>328</v>
      </c>
      <c r="F7" s="23">
        <v>2</v>
      </c>
      <c r="G7" s="35">
        <v>151</v>
      </c>
      <c r="H7" s="67">
        <v>254</v>
      </c>
    </row>
    <row r="8" spans="1:9" s="20" customFormat="1" x14ac:dyDescent="0.3">
      <c r="A8" s="103" t="s">
        <v>52</v>
      </c>
      <c r="B8" s="26">
        <v>0</v>
      </c>
      <c r="C8" s="26">
        <v>199</v>
      </c>
      <c r="D8" s="26">
        <v>13</v>
      </c>
      <c r="E8" s="26">
        <v>200</v>
      </c>
      <c r="F8" s="26">
        <v>0</v>
      </c>
      <c r="G8" s="36">
        <v>73</v>
      </c>
      <c r="H8" s="68">
        <v>155</v>
      </c>
    </row>
    <row r="9" spans="1:9" s="20" customFormat="1" x14ac:dyDescent="0.3">
      <c r="A9" s="100" t="s">
        <v>53</v>
      </c>
      <c r="B9" s="26">
        <v>0</v>
      </c>
      <c r="C9" s="26">
        <v>173</v>
      </c>
      <c r="D9" s="26">
        <v>13</v>
      </c>
      <c r="E9" s="26">
        <v>172</v>
      </c>
      <c r="F9" s="26">
        <v>0</v>
      </c>
      <c r="G9" s="36">
        <v>95</v>
      </c>
      <c r="H9" s="68">
        <v>147</v>
      </c>
    </row>
    <row r="10" spans="1:9" s="20" customFormat="1" x14ac:dyDescent="0.3">
      <c r="A10" s="100" t="s">
        <v>54</v>
      </c>
      <c r="B10" s="26">
        <v>0</v>
      </c>
      <c r="C10" s="26">
        <v>46</v>
      </c>
      <c r="D10" s="26">
        <v>4</v>
      </c>
      <c r="E10" s="26">
        <v>48</v>
      </c>
      <c r="F10" s="26">
        <v>0</v>
      </c>
      <c r="G10" s="36">
        <v>10</v>
      </c>
      <c r="H10" s="68">
        <v>55</v>
      </c>
    </row>
    <row r="11" spans="1:9" s="20" customFormat="1" x14ac:dyDescent="0.3">
      <c r="A11" s="100" t="s">
        <v>55</v>
      </c>
      <c r="B11" s="26">
        <v>2</v>
      </c>
      <c r="C11" s="26">
        <v>211</v>
      </c>
      <c r="D11" s="26">
        <v>24</v>
      </c>
      <c r="E11" s="26">
        <v>205</v>
      </c>
      <c r="F11" s="26">
        <v>1</v>
      </c>
      <c r="G11" s="36">
        <v>112</v>
      </c>
      <c r="H11" s="68">
        <v>138</v>
      </c>
    </row>
    <row r="12" spans="1:9" s="20" customFormat="1" x14ac:dyDescent="0.3">
      <c r="A12" s="100" t="s">
        <v>56</v>
      </c>
      <c r="B12" s="26">
        <v>0</v>
      </c>
      <c r="C12" s="26">
        <v>65</v>
      </c>
      <c r="D12" s="26">
        <v>1</v>
      </c>
      <c r="E12" s="26">
        <v>67</v>
      </c>
      <c r="F12" s="26">
        <v>0</v>
      </c>
      <c r="G12" s="36">
        <v>29</v>
      </c>
      <c r="H12" s="68">
        <v>49</v>
      </c>
    </row>
    <row r="13" spans="1:9" s="20" customFormat="1" x14ac:dyDescent="0.3">
      <c r="A13" s="100" t="s">
        <v>57</v>
      </c>
      <c r="B13" s="26">
        <v>1</v>
      </c>
      <c r="C13" s="26">
        <v>74</v>
      </c>
      <c r="D13" s="26">
        <v>7</v>
      </c>
      <c r="E13" s="26">
        <v>79</v>
      </c>
      <c r="F13" s="26">
        <v>0</v>
      </c>
      <c r="G13" s="82">
        <v>39</v>
      </c>
      <c r="H13" s="68">
        <v>65</v>
      </c>
    </row>
    <row r="14" spans="1:9" s="20" customFormat="1" x14ac:dyDescent="0.3">
      <c r="A14" s="8" t="s">
        <v>0</v>
      </c>
      <c r="B14" s="50">
        <f t="shared" ref="B14:H14" si="0">SUM(B7:B13)</f>
        <v>5</v>
      </c>
      <c r="C14" s="50">
        <f t="shared" si="0"/>
        <v>1083</v>
      </c>
      <c r="D14" s="22">
        <f t="shared" si="0"/>
        <v>95</v>
      </c>
      <c r="E14" s="22">
        <f t="shared" si="0"/>
        <v>1099</v>
      </c>
      <c r="F14" s="22">
        <f t="shared" si="0"/>
        <v>3</v>
      </c>
      <c r="G14" s="22">
        <f t="shared" si="0"/>
        <v>509</v>
      </c>
      <c r="H14" s="22">
        <f t="shared" si="0"/>
        <v>863</v>
      </c>
    </row>
    <row r="15" spans="1:9" s="20" customFormat="1" x14ac:dyDescent="0.3">
      <c r="A15" s="21"/>
      <c r="B15" s="15"/>
      <c r="C15" s="15"/>
      <c r="D15" s="15"/>
      <c r="E15" s="15"/>
      <c r="F15" s="15"/>
      <c r="G15" s="15"/>
      <c r="H15" s="15"/>
    </row>
    <row r="16" spans="1:9" s="20" customFormat="1" x14ac:dyDescent="0.3">
      <c r="A16" s="21"/>
      <c r="B16" s="15"/>
      <c r="C16" s="15"/>
      <c r="D16" s="15"/>
      <c r="E16" s="15"/>
      <c r="F16" s="15"/>
      <c r="G16" s="15"/>
      <c r="H16" s="15"/>
    </row>
    <row r="17" spans="1:9" s="20" customFormat="1" x14ac:dyDescent="0.3">
      <c r="A17" s="21"/>
      <c r="B17" s="15"/>
      <c r="C17" s="15"/>
      <c r="D17" s="15"/>
      <c r="E17" s="15"/>
      <c r="F17" s="15"/>
      <c r="G17" s="15"/>
      <c r="H17" s="15"/>
      <c r="I17" s="15"/>
    </row>
    <row r="18" spans="1:9" s="20" customFormat="1" x14ac:dyDescent="0.3">
      <c r="A18" s="21"/>
      <c r="B18" s="15"/>
      <c r="C18" s="15"/>
      <c r="D18" s="15"/>
      <c r="E18" s="15"/>
      <c r="F18" s="15"/>
      <c r="G18" s="15"/>
      <c r="H18" s="15"/>
      <c r="I18" s="15"/>
    </row>
    <row r="19" spans="1:9" s="20" customFormat="1" x14ac:dyDescent="0.3">
      <c r="A19" s="21"/>
      <c r="B19" s="15"/>
      <c r="C19" s="15"/>
      <c r="D19" s="15"/>
      <c r="E19" s="15"/>
      <c r="F19" s="15"/>
      <c r="G19" s="15"/>
      <c r="H19" s="15"/>
      <c r="I19" s="15"/>
    </row>
    <row r="20" spans="1:9" s="20" customFormat="1" x14ac:dyDescent="0.3">
      <c r="A20" s="21"/>
      <c r="B20" s="15"/>
      <c r="C20" s="15"/>
      <c r="D20" s="15"/>
      <c r="E20" s="15"/>
      <c r="F20" s="15"/>
      <c r="G20" s="15"/>
      <c r="H20" s="15"/>
      <c r="I20" s="15"/>
    </row>
    <row r="21" spans="1:9" s="20" customFormat="1" x14ac:dyDescent="0.3">
      <c r="A21" s="21"/>
      <c r="B21" s="15"/>
      <c r="C21" s="15"/>
      <c r="D21" s="15"/>
      <c r="E21" s="15"/>
      <c r="F21" s="15"/>
      <c r="G21" s="15"/>
      <c r="H21" s="15"/>
      <c r="I21" s="15"/>
    </row>
    <row r="22" spans="1:9" s="20" customFormat="1" x14ac:dyDescent="0.3">
      <c r="A22" s="21"/>
      <c r="B22" s="15"/>
      <c r="C22" s="15"/>
      <c r="D22" s="15"/>
      <c r="E22" s="15"/>
      <c r="F22" s="15"/>
      <c r="G22" s="15"/>
      <c r="H22" s="15"/>
      <c r="I22" s="15"/>
    </row>
    <row r="23" spans="1:9" s="20" customFormat="1" x14ac:dyDescent="0.3">
      <c r="A23" s="21"/>
      <c r="B23" s="15"/>
      <c r="C23" s="15"/>
      <c r="D23" s="15"/>
      <c r="E23" s="15"/>
      <c r="F23" s="15"/>
      <c r="G23" s="15"/>
      <c r="H23" s="15"/>
      <c r="I23" s="15"/>
    </row>
    <row r="24" spans="1:9" s="20" customFormat="1" x14ac:dyDescent="0.3">
      <c r="A24" s="21"/>
      <c r="B24" s="15"/>
      <c r="C24" s="15"/>
      <c r="D24" s="15"/>
      <c r="E24" s="15"/>
      <c r="F24" s="15"/>
      <c r="G24" s="15"/>
      <c r="H24" s="15"/>
      <c r="I24" s="15"/>
    </row>
    <row r="25" spans="1:9" s="20" customFormat="1" x14ac:dyDescent="0.3">
      <c r="A25" s="21"/>
      <c r="B25" s="15"/>
      <c r="C25" s="15"/>
      <c r="D25" s="15"/>
      <c r="E25" s="15"/>
      <c r="F25" s="15"/>
      <c r="G25" s="15"/>
      <c r="H25" s="15"/>
      <c r="I25" s="15"/>
    </row>
    <row r="26" spans="1:9" s="20" customFormat="1" x14ac:dyDescent="0.3">
      <c r="A26" s="21"/>
      <c r="B26" s="15"/>
      <c r="C26" s="15"/>
      <c r="D26" s="15"/>
      <c r="E26" s="15"/>
      <c r="F26" s="15"/>
      <c r="G26" s="15"/>
      <c r="H26" s="15"/>
      <c r="I26" s="15"/>
    </row>
    <row r="27" spans="1:9" s="20" customFormat="1" x14ac:dyDescent="0.3">
      <c r="A27" s="21"/>
      <c r="B27" s="15"/>
      <c r="C27" s="15"/>
      <c r="D27" s="15"/>
      <c r="E27" s="15"/>
      <c r="F27" s="15"/>
      <c r="G27" s="15"/>
      <c r="H27" s="15"/>
      <c r="I27" s="15"/>
    </row>
    <row r="28" spans="1:9" s="20" customFormat="1" x14ac:dyDescent="0.3">
      <c r="A28" s="21"/>
      <c r="B28" s="15"/>
      <c r="C28" s="15"/>
      <c r="D28" s="15"/>
      <c r="E28" s="15"/>
      <c r="F28" s="15"/>
      <c r="G28" s="15"/>
      <c r="H28" s="15"/>
      <c r="I28" s="15"/>
    </row>
    <row r="29" spans="1:9" s="20" customFormat="1" x14ac:dyDescent="0.3">
      <c r="A29" s="21"/>
      <c r="B29" s="15"/>
      <c r="C29" s="15"/>
      <c r="D29" s="15"/>
      <c r="E29" s="15"/>
      <c r="F29" s="15"/>
      <c r="G29" s="15"/>
      <c r="H29" s="15"/>
      <c r="I29" s="15"/>
    </row>
    <row r="30" spans="1:9" s="20" customFormat="1" x14ac:dyDescent="0.3">
      <c r="A30" s="21"/>
      <c r="B30" s="15"/>
      <c r="C30" s="15"/>
      <c r="D30" s="15"/>
      <c r="E30" s="15"/>
      <c r="F30" s="15"/>
      <c r="G30" s="15"/>
      <c r="H30" s="15"/>
      <c r="I30" s="15"/>
    </row>
    <row r="31" spans="1:9" s="20" customFormat="1" x14ac:dyDescent="0.3">
      <c r="A31" s="21"/>
      <c r="B31" s="15"/>
      <c r="C31" s="15"/>
      <c r="D31" s="15"/>
      <c r="E31" s="15"/>
      <c r="F31" s="15"/>
      <c r="G31" s="15"/>
      <c r="H31" s="15"/>
      <c r="I31" s="15"/>
    </row>
    <row r="32" spans="1:9" s="20" customFormat="1" x14ac:dyDescent="0.3">
      <c r="A32" s="21"/>
      <c r="B32" s="15"/>
      <c r="C32" s="15"/>
      <c r="D32" s="15"/>
      <c r="E32" s="15"/>
      <c r="F32" s="15"/>
      <c r="G32" s="15"/>
      <c r="H32" s="15"/>
      <c r="I32" s="15"/>
    </row>
    <row r="33" spans="1:9" s="20" customFormat="1" x14ac:dyDescent="0.3">
      <c r="A33" s="21"/>
      <c r="B33" s="15"/>
      <c r="C33" s="15"/>
      <c r="D33" s="15"/>
      <c r="E33" s="15"/>
      <c r="F33" s="15"/>
      <c r="G33" s="15"/>
      <c r="H33" s="15"/>
      <c r="I33" s="15"/>
    </row>
    <row r="34" spans="1:9" s="20" customFormat="1" x14ac:dyDescent="0.3">
      <c r="A34" s="21"/>
      <c r="B34" s="15"/>
      <c r="C34" s="15"/>
      <c r="D34" s="15"/>
      <c r="E34" s="15"/>
      <c r="F34" s="15"/>
      <c r="G34" s="15"/>
      <c r="H34" s="15"/>
      <c r="I34" s="15"/>
    </row>
    <row r="35" spans="1:9" s="20" customFormat="1" x14ac:dyDescent="0.3">
      <c r="A35" s="21"/>
      <c r="B35" s="15"/>
      <c r="C35" s="15"/>
      <c r="D35" s="15"/>
      <c r="E35" s="15"/>
      <c r="F35" s="15"/>
      <c r="G35" s="15"/>
      <c r="H35" s="15"/>
      <c r="I35" s="15"/>
    </row>
    <row r="36" spans="1:9" s="20" customFormat="1" x14ac:dyDescent="0.3">
      <c r="A36" s="21"/>
      <c r="B36" s="15"/>
      <c r="C36" s="15"/>
      <c r="D36" s="15"/>
      <c r="E36" s="15"/>
      <c r="F36" s="15"/>
      <c r="G36" s="15"/>
      <c r="H36" s="15"/>
      <c r="I36" s="15"/>
    </row>
    <row r="37" spans="1:9" s="20" customFormat="1" x14ac:dyDescent="0.3">
      <c r="A37" s="21"/>
      <c r="B37" s="15"/>
      <c r="C37" s="15"/>
      <c r="D37" s="15"/>
      <c r="E37" s="15"/>
      <c r="F37" s="15"/>
      <c r="G37" s="15"/>
      <c r="H37" s="15"/>
      <c r="I37" s="15"/>
    </row>
    <row r="38" spans="1:9" s="20" customFormat="1" x14ac:dyDescent="0.3">
      <c r="A38" s="21"/>
      <c r="B38" s="15"/>
      <c r="C38" s="15"/>
      <c r="D38" s="15"/>
      <c r="E38" s="15"/>
      <c r="F38" s="15"/>
      <c r="G38" s="15"/>
      <c r="H38" s="15"/>
      <c r="I38" s="15"/>
    </row>
    <row r="39" spans="1:9" s="20" customFormat="1" x14ac:dyDescent="0.3">
      <c r="A39" s="21"/>
      <c r="B39" s="15"/>
      <c r="C39" s="15"/>
      <c r="D39" s="15"/>
      <c r="E39" s="15"/>
      <c r="F39" s="15"/>
      <c r="G39" s="15"/>
      <c r="H39" s="15"/>
      <c r="I39" s="15"/>
    </row>
    <row r="40" spans="1:9" s="20" customFormat="1" x14ac:dyDescent="0.3">
      <c r="A40" s="21"/>
      <c r="B40" s="15"/>
      <c r="C40" s="15"/>
      <c r="D40" s="15"/>
      <c r="E40" s="15"/>
      <c r="F40" s="15"/>
      <c r="G40" s="15"/>
      <c r="H40" s="15"/>
      <c r="I40" s="15"/>
    </row>
    <row r="41" spans="1:9" s="20" customFormat="1" x14ac:dyDescent="0.3">
      <c r="A41" s="21"/>
      <c r="B41" s="15"/>
      <c r="C41" s="15"/>
      <c r="D41" s="15"/>
      <c r="E41" s="15"/>
      <c r="F41" s="15"/>
      <c r="G41" s="15"/>
      <c r="H41" s="15"/>
      <c r="I41" s="15"/>
    </row>
    <row r="42" spans="1:9" s="20" customFormat="1" x14ac:dyDescent="0.3">
      <c r="A42" s="21"/>
      <c r="B42" s="15"/>
      <c r="C42" s="15"/>
      <c r="D42" s="15"/>
      <c r="E42" s="15"/>
      <c r="F42" s="15"/>
      <c r="G42" s="15"/>
      <c r="H42" s="15"/>
      <c r="I42" s="15"/>
    </row>
    <row r="43" spans="1:9" s="20" customFormat="1" x14ac:dyDescent="0.3">
      <c r="A43" s="21"/>
      <c r="B43" s="15"/>
      <c r="C43" s="15"/>
      <c r="D43" s="15"/>
      <c r="E43" s="15"/>
      <c r="F43" s="15"/>
      <c r="G43" s="15"/>
      <c r="H43" s="15"/>
      <c r="I43" s="15"/>
    </row>
    <row r="44" spans="1:9" s="20" customFormat="1" x14ac:dyDescent="0.3">
      <c r="A44" s="21"/>
      <c r="B44" s="15"/>
      <c r="C44" s="15"/>
      <c r="D44" s="15"/>
      <c r="E44" s="15"/>
      <c r="F44" s="15"/>
      <c r="G44" s="15"/>
      <c r="H44" s="15"/>
      <c r="I44" s="15"/>
    </row>
    <row r="45" spans="1:9" s="20" customFormat="1" x14ac:dyDescent="0.3">
      <c r="A45" s="21"/>
      <c r="B45" s="15"/>
      <c r="C45" s="15"/>
      <c r="D45" s="15"/>
      <c r="E45" s="15"/>
      <c r="F45" s="15"/>
      <c r="G45" s="15"/>
      <c r="H45" s="15"/>
      <c r="I45" s="15"/>
    </row>
    <row r="46" spans="1:9" s="20" customFormat="1" x14ac:dyDescent="0.3">
      <c r="A46" s="21"/>
      <c r="B46" s="15"/>
      <c r="C46" s="15"/>
      <c r="D46" s="15"/>
      <c r="E46" s="15"/>
      <c r="F46" s="15"/>
      <c r="G46" s="15"/>
      <c r="H46" s="15"/>
      <c r="I46" s="15"/>
    </row>
    <row r="47" spans="1:9" s="20" customFormat="1" x14ac:dyDescent="0.3">
      <c r="A47" s="21"/>
      <c r="B47" s="15"/>
      <c r="C47" s="15"/>
      <c r="D47" s="15"/>
      <c r="E47" s="15"/>
      <c r="F47" s="15"/>
      <c r="G47" s="15"/>
      <c r="H47" s="15"/>
      <c r="I47" s="15"/>
    </row>
    <row r="48" spans="1:9" s="20" customFormat="1" x14ac:dyDescent="0.3">
      <c r="A48" s="21"/>
      <c r="B48" s="15"/>
      <c r="C48" s="15"/>
      <c r="D48" s="15"/>
      <c r="E48" s="15"/>
      <c r="F48" s="15"/>
      <c r="G48" s="15"/>
      <c r="H48" s="15"/>
      <c r="I48" s="15"/>
    </row>
    <row r="49" spans="1:9" s="20" customFormat="1" x14ac:dyDescent="0.3">
      <c r="A49" s="21"/>
      <c r="B49" s="15"/>
      <c r="C49" s="15"/>
      <c r="D49" s="15"/>
      <c r="E49" s="15"/>
      <c r="F49" s="15"/>
      <c r="G49" s="15"/>
      <c r="H49" s="15"/>
      <c r="I49" s="15"/>
    </row>
    <row r="50" spans="1:9" s="20" customFormat="1" x14ac:dyDescent="0.3">
      <c r="A50" s="21"/>
      <c r="B50" s="15"/>
      <c r="C50" s="15"/>
      <c r="D50" s="15"/>
      <c r="E50" s="15"/>
      <c r="F50" s="15"/>
      <c r="G50" s="15"/>
      <c r="H50" s="15"/>
      <c r="I50" s="15"/>
    </row>
    <row r="51" spans="1:9" s="20" customFormat="1" x14ac:dyDescent="0.3">
      <c r="A51" s="21"/>
      <c r="B51" s="15"/>
      <c r="C51" s="15"/>
      <c r="D51" s="15"/>
      <c r="E51" s="15"/>
      <c r="F51" s="15"/>
      <c r="G51" s="15"/>
      <c r="H51" s="15"/>
      <c r="I51" s="15"/>
    </row>
    <row r="52" spans="1:9" s="37" customFormat="1" x14ac:dyDescent="0.3">
      <c r="A52" s="21"/>
      <c r="B52" s="15"/>
      <c r="C52" s="15"/>
      <c r="D52" s="15"/>
      <c r="E52" s="15"/>
      <c r="F52" s="15"/>
      <c r="G52" s="15"/>
      <c r="H52" s="15"/>
      <c r="I52" s="15"/>
    </row>
  </sheetData>
  <sheetProtection selectLockedCells="1"/>
  <mergeCells count="5">
    <mergeCell ref="B2:H2"/>
    <mergeCell ref="B1:H1"/>
    <mergeCell ref="D3:E3"/>
    <mergeCell ref="B3:C3"/>
    <mergeCell ref="F3:H3"/>
  </mergeCells>
  <phoneticPr fontId="1" type="noConversion"/>
  <printOptions horizontalCentered="1"/>
  <pageMargins left="1.5" right="0.5" top="1" bottom="0.5" header="0.5" footer="0.3"/>
  <pageSetup orientation="landscape" r:id="rId1"/>
  <headerFooter alignWithMargins="0">
    <oddHeader>&amp;C&amp;"Helv,Bold"BOISE COUNTY OFFICIAL RESULTS
PRIMARY ELECTION     MAY 17, 2016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"/>
  <sheetViews>
    <sheetView zoomScaleNormal="100" zoomScaleSheetLayoutView="100" workbookViewId="0">
      <selection activeCell="K15" sqref="K15"/>
    </sheetView>
  </sheetViews>
  <sheetFormatPr defaultColWidth="9.109375" defaultRowHeight="13.8" x14ac:dyDescent="0.3"/>
  <cols>
    <col min="1" max="1" width="16.5546875" style="21" bestFit="1" customWidth="1"/>
    <col min="2" max="13" width="7.109375" style="21" customWidth="1"/>
    <col min="14" max="14" width="7.109375" style="15" customWidth="1"/>
    <col min="15" max="15" width="13.33203125" style="15" bestFit="1" customWidth="1"/>
    <col min="16" max="16" width="10" style="15" bestFit="1" customWidth="1"/>
    <col min="17" max="16384" width="9.109375" style="15"/>
  </cols>
  <sheetData>
    <row r="1" spans="1:14" x14ac:dyDescent="0.3">
      <c r="A1" s="29"/>
      <c r="B1" s="125" t="s">
        <v>20</v>
      </c>
      <c r="C1" s="126"/>
      <c r="D1" s="126"/>
      <c r="E1" s="126"/>
      <c r="F1" s="127"/>
      <c r="G1" s="125"/>
      <c r="H1" s="126"/>
      <c r="I1" s="126"/>
      <c r="J1" s="126"/>
      <c r="K1" s="127"/>
      <c r="L1" s="138" t="s">
        <v>20</v>
      </c>
      <c r="M1" s="139"/>
      <c r="N1" s="140"/>
    </row>
    <row r="2" spans="1:14" x14ac:dyDescent="0.3">
      <c r="A2" s="30"/>
      <c r="B2" s="122" t="s">
        <v>26</v>
      </c>
      <c r="C2" s="123"/>
      <c r="D2" s="123"/>
      <c r="E2" s="123"/>
      <c r="F2" s="124"/>
      <c r="G2" s="122" t="s">
        <v>20</v>
      </c>
      <c r="H2" s="123"/>
      <c r="I2" s="123"/>
      <c r="J2" s="123"/>
      <c r="K2" s="124"/>
      <c r="L2" s="122" t="s">
        <v>46</v>
      </c>
      <c r="M2" s="123"/>
      <c r="N2" s="124"/>
    </row>
    <row r="3" spans="1:14" x14ac:dyDescent="0.3">
      <c r="A3" s="30"/>
      <c r="B3" s="135" t="s">
        <v>32</v>
      </c>
      <c r="C3" s="136"/>
      <c r="D3" s="135" t="s">
        <v>44</v>
      </c>
      <c r="E3" s="136"/>
      <c r="F3" s="137"/>
      <c r="G3" s="119" t="s">
        <v>45</v>
      </c>
      <c r="H3" s="120"/>
      <c r="I3" s="120"/>
      <c r="J3" s="120"/>
      <c r="K3" s="121"/>
      <c r="L3" s="119" t="s">
        <v>3</v>
      </c>
      <c r="M3" s="120"/>
      <c r="N3" s="121"/>
    </row>
    <row r="4" spans="1:14" x14ac:dyDescent="0.3">
      <c r="A4" s="40"/>
      <c r="B4" s="1" t="s">
        <v>2</v>
      </c>
      <c r="C4" s="1" t="s">
        <v>2</v>
      </c>
      <c r="D4" s="1" t="s">
        <v>2</v>
      </c>
      <c r="E4" s="1" t="s">
        <v>2</v>
      </c>
      <c r="F4" s="1" t="s">
        <v>2</v>
      </c>
      <c r="G4" s="2" t="s">
        <v>2</v>
      </c>
      <c r="H4" s="2" t="s">
        <v>2</v>
      </c>
      <c r="I4" s="2" t="s">
        <v>99</v>
      </c>
      <c r="J4" s="2" t="s">
        <v>99</v>
      </c>
      <c r="K4" s="2" t="s">
        <v>99</v>
      </c>
      <c r="L4" s="1" t="s">
        <v>2</v>
      </c>
      <c r="M4" s="2" t="s">
        <v>99</v>
      </c>
      <c r="N4" s="2" t="s">
        <v>99</v>
      </c>
    </row>
    <row r="5" spans="1:14" ht="97.5" customHeight="1" thickBot="1" x14ac:dyDescent="0.35">
      <c r="A5" s="41" t="s">
        <v>6</v>
      </c>
      <c r="B5" s="51" t="s">
        <v>73</v>
      </c>
      <c r="C5" s="51" t="s">
        <v>72</v>
      </c>
      <c r="D5" s="51" t="s">
        <v>74</v>
      </c>
      <c r="E5" s="51" t="s">
        <v>75</v>
      </c>
      <c r="F5" s="51" t="s">
        <v>76</v>
      </c>
      <c r="G5" s="64" t="s">
        <v>78</v>
      </c>
      <c r="H5" s="83" t="s">
        <v>77</v>
      </c>
      <c r="I5" s="83" t="s">
        <v>94</v>
      </c>
      <c r="J5" s="83" t="s">
        <v>95</v>
      </c>
      <c r="K5" s="83" t="s">
        <v>96</v>
      </c>
      <c r="L5" s="64" t="s">
        <v>79</v>
      </c>
      <c r="M5" s="83" t="s">
        <v>97</v>
      </c>
      <c r="N5" s="4" t="s">
        <v>98</v>
      </c>
    </row>
    <row r="6" spans="1:14" ht="14.4" thickBot="1" x14ac:dyDescent="0.35">
      <c r="A6" s="17"/>
      <c r="B6" s="43"/>
      <c r="C6" s="43"/>
      <c r="D6" s="43"/>
      <c r="E6" s="43"/>
      <c r="F6" s="43"/>
      <c r="G6" s="43"/>
      <c r="H6" s="43"/>
      <c r="I6" s="43"/>
      <c r="J6" s="43"/>
      <c r="K6" s="93"/>
      <c r="L6" s="17"/>
      <c r="M6" s="43"/>
      <c r="N6" s="19"/>
    </row>
    <row r="7" spans="1:14" x14ac:dyDescent="0.3">
      <c r="A7" s="102" t="s">
        <v>51</v>
      </c>
      <c r="B7" s="74">
        <v>139</v>
      </c>
      <c r="C7" s="104">
        <v>289</v>
      </c>
      <c r="D7" s="74">
        <v>195</v>
      </c>
      <c r="E7" s="107">
        <v>73</v>
      </c>
      <c r="F7" s="56">
        <v>95</v>
      </c>
      <c r="G7" s="106">
        <v>8</v>
      </c>
      <c r="H7" s="107">
        <v>15</v>
      </c>
      <c r="I7" s="106">
        <v>40</v>
      </c>
      <c r="J7" s="106">
        <v>33</v>
      </c>
      <c r="K7" s="60">
        <v>329</v>
      </c>
      <c r="L7" s="74">
        <v>121</v>
      </c>
      <c r="M7" s="107">
        <v>207</v>
      </c>
      <c r="N7" s="67">
        <v>20</v>
      </c>
    </row>
    <row r="8" spans="1:14" x14ac:dyDescent="0.3">
      <c r="A8" s="103" t="s">
        <v>100</v>
      </c>
      <c r="B8" s="72">
        <v>40</v>
      </c>
      <c r="C8" s="104">
        <v>200</v>
      </c>
      <c r="D8" s="72">
        <v>117</v>
      </c>
      <c r="E8" s="73">
        <v>52</v>
      </c>
      <c r="F8" s="66">
        <v>64</v>
      </c>
      <c r="G8" s="108">
        <v>15</v>
      </c>
      <c r="H8" s="70">
        <v>20</v>
      </c>
      <c r="I8" s="108">
        <v>50</v>
      </c>
      <c r="J8" s="108">
        <v>3</v>
      </c>
      <c r="K8" s="61">
        <v>163</v>
      </c>
      <c r="L8" s="72">
        <v>83</v>
      </c>
      <c r="M8" s="70">
        <v>110</v>
      </c>
      <c r="N8" s="68">
        <v>9</v>
      </c>
    </row>
    <row r="9" spans="1:14" x14ac:dyDescent="0.3">
      <c r="A9" s="100" t="s">
        <v>53</v>
      </c>
      <c r="B9" s="72">
        <v>37</v>
      </c>
      <c r="C9" s="104">
        <v>205</v>
      </c>
      <c r="D9" s="72">
        <v>120</v>
      </c>
      <c r="E9" s="73">
        <v>21</v>
      </c>
      <c r="F9" s="66">
        <v>96</v>
      </c>
      <c r="G9" s="108">
        <v>2</v>
      </c>
      <c r="H9" s="70">
        <v>5</v>
      </c>
      <c r="I9" s="108">
        <v>8</v>
      </c>
      <c r="J9" s="108">
        <v>0</v>
      </c>
      <c r="K9" s="61">
        <v>254</v>
      </c>
      <c r="L9" s="72">
        <v>34</v>
      </c>
      <c r="M9" s="70">
        <v>184</v>
      </c>
      <c r="N9" s="68">
        <v>14</v>
      </c>
    </row>
    <row r="10" spans="1:14" x14ac:dyDescent="0.3">
      <c r="A10" s="100" t="s">
        <v>54</v>
      </c>
      <c r="B10" s="72">
        <v>21</v>
      </c>
      <c r="C10" s="104">
        <v>43</v>
      </c>
      <c r="D10" s="72">
        <v>19</v>
      </c>
      <c r="E10" s="73">
        <v>14</v>
      </c>
      <c r="F10" s="66">
        <v>24</v>
      </c>
      <c r="G10" s="108">
        <v>4</v>
      </c>
      <c r="H10" s="70">
        <v>9</v>
      </c>
      <c r="I10" s="108">
        <v>5</v>
      </c>
      <c r="J10" s="108">
        <v>0</v>
      </c>
      <c r="K10" s="61">
        <v>48</v>
      </c>
      <c r="L10" s="72">
        <v>17</v>
      </c>
      <c r="M10" s="70">
        <v>26</v>
      </c>
      <c r="N10" s="68">
        <v>6</v>
      </c>
    </row>
    <row r="11" spans="1:14" x14ac:dyDescent="0.3">
      <c r="A11" s="100" t="s">
        <v>55</v>
      </c>
      <c r="B11" s="72">
        <v>55</v>
      </c>
      <c r="C11" s="104">
        <v>190</v>
      </c>
      <c r="D11" s="72">
        <v>118</v>
      </c>
      <c r="E11" s="73">
        <v>34</v>
      </c>
      <c r="F11" s="66">
        <v>86</v>
      </c>
      <c r="G11" s="108">
        <v>13</v>
      </c>
      <c r="H11" s="70">
        <v>9</v>
      </c>
      <c r="I11" s="108">
        <v>4</v>
      </c>
      <c r="J11" s="108">
        <v>1</v>
      </c>
      <c r="K11" s="61">
        <v>249</v>
      </c>
      <c r="L11" s="72">
        <v>92</v>
      </c>
      <c r="M11" s="70">
        <v>119</v>
      </c>
      <c r="N11" s="68">
        <v>14</v>
      </c>
    </row>
    <row r="12" spans="1:14" x14ac:dyDescent="0.3">
      <c r="A12" s="100" t="s">
        <v>56</v>
      </c>
      <c r="B12" s="72">
        <v>30</v>
      </c>
      <c r="C12" s="104">
        <v>50</v>
      </c>
      <c r="D12" s="72">
        <v>31</v>
      </c>
      <c r="E12" s="73">
        <v>14</v>
      </c>
      <c r="F12" s="66">
        <v>41</v>
      </c>
      <c r="G12" s="108">
        <v>1</v>
      </c>
      <c r="H12" s="70">
        <v>5</v>
      </c>
      <c r="I12" s="108">
        <v>5</v>
      </c>
      <c r="J12" s="108">
        <v>0</v>
      </c>
      <c r="K12" s="61">
        <v>76</v>
      </c>
      <c r="L12" s="72">
        <v>16</v>
      </c>
      <c r="M12" s="70">
        <v>46</v>
      </c>
      <c r="N12" s="68">
        <v>6</v>
      </c>
    </row>
    <row r="13" spans="1:14" x14ac:dyDescent="0.3">
      <c r="A13" s="100" t="s">
        <v>57</v>
      </c>
      <c r="B13" s="109">
        <v>25</v>
      </c>
      <c r="C13" s="104">
        <v>81</v>
      </c>
      <c r="D13" s="109">
        <v>50</v>
      </c>
      <c r="E13" s="110">
        <v>26</v>
      </c>
      <c r="F13" s="111">
        <v>24</v>
      </c>
      <c r="G13" s="112">
        <v>10</v>
      </c>
      <c r="H13" s="113">
        <v>22</v>
      </c>
      <c r="I13" s="112">
        <v>8</v>
      </c>
      <c r="J13" s="112">
        <v>3</v>
      </c>
      <c r="K13" s="114">
        <v>68</v>
      </c>
      <c r="L13" s="109">
        <v>35</v>
      </c>
      <c r="M13" s="113">
        <v>32</v>
      </c>
      <c r="N13" s="68">
        <v>11</v>
      </c>
    </row>
    <row r="14" spans="1:14" x14ac:dyDescent="0.3">
      <c r="A14" s="8" t="s">
        <v>0</v>
      </c>
      <c r="B14" s="22">
        <f t="shared" ref="B14:K14" si="0">SUM(B7:B13)</f>
        <v>347</v>
      </c>
      <c r="C14" s="22">
        <f t="shared" si="0"/>
        <v>1058</v>
      </c>
      <c r="D14" s="22">
        <f t="shared" si="0"/>
        <v>650</v>
      </c>
      <c r="E14" s="22">
        <f t="shared" si="0"/>
        <v>234</v>
      </c>
      <c r="F14" s="22">
        <f t="shared" si="0"/>
        <v>430</v>
      </c>
      <c r="G14" s="22">
        <f t="shared" si="0"/>
        <v>53</v>
      </c>
      <c r="H14" s="22">
        <f t="shared" si="0"/>
        <v>85</v>
      </c>
      <c r="I14" s="22">
        <f t="shared" si="0"/>
        <v>120</v>
      </c>
      <c r="J14" s="22">
        <f t="shared" si="0"/>
        <v>40</v>
      </c>
      <c r="K14" s="22">
        <f t="shared" si="0"/>
        <v>1187</v>
      </c>
      <c r="L14" s="22">
        <f>SUM(L7:L13)</f>
        <v>398</v>
      </c>
      <c r="M14" s="22">
        <f>SUM(M7:M13)</f>
        <v>724</v>
      </c>
      <c r="N14" s="22">
        <f>SUM(N7:N13)</f>
        <v>80</v>
      </c>
    </row>
  </sheetData>
  <sheetProtection selectLockedCells="1"/>
  <mergeCells count="10">
    <mergeCell ref="L1:N1"/>
    <mergeCell ref="L2:N2"/>
    <mergeCell ref="L3:N3"/>
    <mergeCell ref="B3:C3"/>
    <mergeCell ref="D3:F3"/>
    <mergeCell ref="B2:F2"/>
    <mergeCell ref="B1:F1"/>
    <mergeCell ref="G2:K2"/>
    <mergeCell ref="G3:K3"/>
    <mergeCell ref="G1:K1"/>
  </mergeCells>
  <printOptions horizontalCentered="1"/>
  <pageMargins left="1.5" right="0.5" top="1" bottom="0.5" header="0.5" footer="0.3"/>
  <pageSetup orientation="landscape" r:id="rId1"/>
  <headerFooter alignWithMargins="0">
    <oddHeader>&amp;C&amp;"Helv,Bold"BOISE COUNTY OFFICIAL RESULTS
PRIMARY ELECTION     MAY 17, 2016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7"/>
  <sheetViews>
    <sheetView zoomScaleNormal="100" workbookViewId="0">
      <selection activeCell="K15" sqref="K15"/>
    </sheetView>
  </sheetViews>
  <sheetFormatPr defaultRowHeight="13.8" x14ac:dyDescent="0.3"/>
  <cols>
    <col min="1" max="1" width="18.33203125" style="52" bestFit="1" customWidth="1"/>
    <col min="2" max="2" width="17.33203125" style="53" customWidth="1"/>
    <col min="3" max="3" width="15" style="53" bestFit="1" customWidth="1"/>
    <col min="4" max="4" width="15" style="53" customWidth="1"/>
  </cols>
  <sheetData>
    <row r="1" spans="1:4" x14ac:dyDescent="0.3">
      <c r="A1" s="141" t="s">
        <v>27</v>
      </c>
      <c r="B1" s="142"/>
      <c r="C1" s="142"/>
      <c r="D1" s="142"/>
    </row>
    <row r="2" spans="1:4" ht="14.4" thickBot="1" x14ac:dyDescent="0.35">
      <c r="A2" s="115" t="s">
        <v>47</v>
      </c>
      <c r="B2" s="115" t="s">
        <v>28</v>
      </c>
      <c r="C2" s="115" t="s">
        <v>29</v>
      </c>
      <c r="D2" s="115" t="s">
        <v>30</v>
      </c>
    </row>
    <row r="3" spans="1:4" ht="13.2" thickBot="1" x14ac:dyDescent="0.3">
      <c r="A3" s="143"/>
      <c r="B3" s="143"/>
      <c r="C3" s="143"/>
      <c r="D3" s="143"/>
    </row>
    <row r="4" spans="1:4" x14ac:dyDescent="0.3">
      <c r="A4" s="116" t="s">
        <v>80</v>
      </c>
      <c r="B4" s="117" t="s">
        <v>31</v>
      </c>
      <c r="C4" s="117" t="s">
        <v>71</v>
      </c>
      <c r="D4" s="118">
        <v>288</v>
      </c>
    </row>
    <row r="5" spans="1:4" x14ac:dyDescent="0.3">
      <c r="A5" s="99"/>
      <c r="B5" s="98"/>
      <c r="C5" s="98"/>
      <c r="D5" s="105"/>
    </row>
    <row r="6" spans="1:4" x14ac:dyDescent="0.3">
      <c r="A6" s="99" t="s">
        <v>81</v>
      </c>
      <c r="B6" s="98" t="s">
        <v>31</v>
      </c>
      <c r="C6" s="98" t="s">
        <v>82</v>
      </c>
      <c r="D6" s="105">
        <v>174</v>
      </c>
    </row>
    <row r="7" spans="1:4" x14ac:dyDescent="0.3">
      <c r="A7" s="99"/>
      <c r="B7" s="98"/>
      <c r="C7" s="98"/>
      <c r="D7" s="105"/>
    </row>
    <row r="8" spans="1:4" x14ac:dyDescent="0.3">
      <c r="A8" s="99" t="s">
        <v>83</v>
      </c>
      <c r="B8" s="98" t="s">
        <v>31</v>
      </c>
      <c r="C8" s="98" t="s">
        <v>84</v>
      </c>
      <c r="D8" s="105">
        <v>145</v>
      </c>
    </row>
    <row r="9" spans="1:4" x14ac:dyDescent="0.3">
      <c r="A9" s="99"/>
      <c r="B9" s="98"/>
      <c r="C9" s="98"/>
      <c r="D9" s="105" t="s">
        <v>102</v>
      </c>
    </row>
    <row r="10" spans="1:4" x14ac:dyDescent="0.3">
      <c r="A10" s="99" t="s">
        <v>85</v>
      </c>
      <c r="B10" s="98" t="s">
        <v>31</v>
      </c>
      <c r="C10" s="98" t="s">
        <v>86</v>
      </c>
      <c r="D10" s="105">
        <v>40</v>
      </c>
    </row>
    <row r="11" spans="1:4" x14ac:dyDescent="0.3">
      <c r="A11" s="99"/>
      <c r="B11" s="98"/>
      <c r="C11" s="98"/>
      <c r="D11" s="105"/>
    </row>
    <row r="12" spans="1:4" x14ac:dyDescent="0.3">
      <c r="A12" s="99" t="s">
        <v>87</v>
      </c>
      <c r="B12" s="98" t="s">
        <v>31</v>
      </c>
      <c r="C12" s="98" t="s">
        <v>88</v>
      </c>
      <c r="D12" s="105">
        <v>241</v>
      </c>
    </row>
    <row r="13" spans="1:4" x14ac:dyDescent="0.3">
      <c r="A13" s="99"/>
      <c r="B13" s="98"/>
      <c r="C13" s="98"/>
      <c r="D13" s="105"/>
    </row>
    <row r="14" spans="1:4" x14ac:dyDescent="0.3">
      <c r="A14" s="99" t="s">
        <v>89</v>
      </c>
      <c r="B14" s="98" t="s">
        <v>31</v>
      </c>
      <c r="C14" s="98" t="s">
        <v>90</v>
      </c>
      <c r="D14" s="105">
        <v>67</v>
      </c>
    </row>
    <row r="15" spans="1:4" ht="12.6" x14ac:dyDescent="0.25">
      <c r="A15"/>
      <c r="B15"/>
      <c r="C15"/>
      <c r="D15"/>
    </row>
    <row r="16" spans="1:4" ht="12.6" x14ac:dyDescent="0.25">
      <c r="A16"/>
      <c r="B16"/>
      <c r="C16"/>
      <c r="D16"/>
    </row>
    <row r="17" spans="1:4" ht="12.6" x14ac:dyDescent="0.25">
      <c r="A17"/>
      <c r="B17"/>
      <c r="C17"/>
      <c r="D17"/>
    </row>
    <row r="18" spans="1:4" ht="12.6" x14ac:dyDescent="0.25">
      <c r="A18"/>
      <c r="B18"/>
      <c r="C18"/>
      <c r="D18"/>
    </row>
    <row r="19" spans="1:4" ht="12.6" x14ac:dyDescent="0.25">
      <c r="A19"/>
      <c r="B19"/>
      <c r="C19"/>
      <c r="D19"/>
    </row>
    <row r="20" spans="1:4" ht="12.6" x14ac:dyDescent="0.25">
      <c r="A20"/>
      <c r="B20"/>
      <c r="C20"/>
      <c r="D20"/>
    </row>
    <row r="21" spans="1:4" ht="12.6" x14ac:dyDescent="0.25">
      <c r="A21"/>
      <c r="B21"/>
      <c r="C21"/>
      <c r="D21"/>
    </row>
    <row r="22" spans="1:4" ht="12.6" x14ac:dyDescent="0.25">
      <c r="A22"/>
      <c r="B22"/>
      <c r="C22"/>
      <c r="D22"/>
    </row>
    <row r="23" spans="1:4" ht="12.6" x14ac:dyDescent="0.25">
      <c r="A23"/>
      <c r="B23"/>
      <c r="C23"/>
      <c r="D23"/>
    </row>
    <row r="24" spans="1:4" ht="12.6" x14ac:dyDescent="0.25">
      <c r="A24"/>
      <c r="B24"/>
      <c r="C24"/>
      <c r="D24"/>
    </row>
    <row r="25" spans="1:4" ht="12.6" x14ac:dyDescent="0.25">
      <c r="A25"/>
      <c r="B25"/>
      <c r="C25"/>
      <c r="D25"/>
    </row>
    <row r="26" spans="1:4" ht="12.6" x14ac:dyDescent="0.25">
      <c r="A26"/>
      <c r="B26"/>
      <c r="C26"/>
      <c r="D26"/>
    </row>
    <row r="27" spans="1:4" ht="12.6" x14ac:dyDescent="0.25">
      <c r="A27"/>
      <c r="B27"/>
      <c r="C27"/>
      <c r="D27"/>
    </row>
    <row r="28" spans="1:4" ht="12.6" x14ac:dyDescent="0.25">
      <c r="A28"/>
      <c r="B28"/>
      <c r="C28"/>
      <c r="D28"/>
    </row>
    <row r="29" spans="1:4" ht="12.6" x14ac:dyDescent="0.25">
      <c r="A29"/>
      <c r="B29"/>
      <c r="C29"/>
      <c r="D29"/>
    </row>
    <row r="30" spans="1:4" ht="12.6" x14ac:dyDescent="0.25">
      <c r="A30"/>
      <c r="B30"/>
      <c r="C30"/>
      <c r="D30"/>
    </row>
    <row r="31" spans="1:4" ht="12.6" x14ac:dyDescent="0.25">
      <c r="A31"/>
      <c r="B31"/>
      <c r="C31"/>
      <c r="D31"/>
    </row>
    <row r="32" spans="1:4" ht="12.6" x14ac:dyDescent="0.25">
      <c r="A32"/>
      <c r="B32"/>
      <c r="C32"/>
      <c r="D32"/>
    </row>
    <row r="33" spans="1:4" ht="12.6" x14ac:dyDescent="0.25">
      <c r="A33"/>
      <c r="B33"/>
      <c r="C33"/>
      <c r="D33"/>
    </row>
    <row r="34" spans="1:4" ht="12.6" x14ac:dyDescent="0.25">
      <c r="A34"/>
      <c r="B34"/>
      <c r="C34"/>
      <c r="D34"/>
    </row>
    <row r="35" spans="1:4" ht="12.6" x14ac:dyDescent="0.25">
      <c r="A35"/>
      <c r="B35"/>
      <c r="C35"/>
      <c r="D35"/>
    </row>
    <row r="36" spans="1:4" ht="12.6" x14ac:dyDescent="0.25">
      <c r="A36"/>
      <c r="B36"/>
      <c r="C36"/>
      <c r="D36"/>
    </row>
    <row r="37" spans="1:4" ht="12.6" x14ac:dyDescent="0.25">
      <c r="A37"/>
      <c r="B37"/>
      <c r="C37"/>
      <c r="D37"/>
    </row>
    <row r="38" spans="1:4" ht="12.6" x14ac:dyDescent="0.25">
      <c r="A38"/>
      <c r="B38"/>
      <c r="C38"/>
      <c r="D38"/>
    </row>
    <row r="39" spans="1:4" ht="12.6" x14ac:dyDescent="0.25">
      <c r="A39"/>
      <c r="B39"/>
      <c r="C39"/>
      <c r="D39"/>
    </row>
    <row r="40" spans="1:4" ht="12.6" x14ac:dyDescent="0.25">
      <c r="A40"/>
      <c r="B40"/>
      <c r="C40"/>
      <c r="D40"/>
    </row>
    <row r="41" spans="1:4" ht="12.6" x14ac:dyDescent="0.25">
      <c r="A41"/>
      <c r="B41"/>
      <c r="C41"/>
      <c r="D41"/>
    </row>
    <row r="42" spans="1:4" ht="12.6" x14ac:dyDescent="0.25">
      <c r="A42"/>
      <c r="B42"/>
      <c r="C42"/>
      <c r="D42"/>
    </row>
    <row r="43" spans="1:4" ht="12.6" x14ac:dyDescent="0.25">
      <c r="A43"/>
      <c r="B43"/>
      <c r="C43"/>
      <c r="D43"/>
    </row>
    <row r="44" spans="1:4" ht="12.6" x14ac:dyDescent="0.25">
      <c r="A44"/>
      <c r="B44"/>
      <c r="C44"/>
      <c r="D44"/>
    </row>
    <row r="45" spans="1:4" ht="12.6" x14ac:dyDescent="0.25">
      <c r="A45"/>
      <c r="B45"/>
      <c r="C45"/>
      <c r="D45"/>
    </row>
    <row r="46" spans="1:4" ht="12.6" x14ac:dyDescent="0.25">
      <c r="A46"/>
      <c r="B46"/>
      <c r="C46"/>
      <c r="D46"/>
    </row>
    <row r="47" spans="1:4" ht="12.6" x14ac:dyDescent="0.25">
      <c r="A47"/>
      <c r="B47"/>
      <c r="C47"/>
      <c r="D47"/>
    </row>
    <row r="48" spans="1:4" ht="12.6" x14ac:dyDescent="0.25">
      <c r="A48"/>
      <c r="B48"/>
      <c r="C48"/>
      <c r="D48"/>
    </row>
    <row r="49" spans="1:4" ht="12.6" x14ac:dyDescent="0.25">
      <c r="A49"/>
      <c r="B49"/>
      <c r="C49"/>
      <c r="D49"/>
    </row>
    <row r="50" spans="1:4" ht="12.6" x14ac:dyDescent="0.25">
      <c r="A50"/>
      <c r="B50"/>
      <c r="C50"/>
      <c r="D50"/>
    </row>
    <row r="51" spans="1:4" ht="12.6" x14ac:dyDescent="0.25">
      <c r="A51"/>
      <c r="B51"/>
      <c r="C51"/>
      <c r="D51"/>
    </row>
    <row r="52" spans="1:4" ht="12.6" x14ac:dyDescent="0.25">
      <c r="A52"/>
      <c r="B52"/>
      <c r="C52"/>
      <c r="D52"/>
    </row>
    <row r="53" spans="1:4" ht="12.6" x14ac:dyDescent="0.25">
      <c r="A53"/>
      <c r="B53"/>
      <c r="C53"/>
      <c r="D53"/>
    </row>
    <row r="54" spans="1:4" ht="12.6" x14ac:dyDescent="0.25">
      <c r="A54"/>
      <c r="B54"/>
      <c r="C54"/>
      <c r="D54"/>
    </row>
    <row r="55" spans="1:4" ht="12.6" x14ac:dyDescent="0.25">
      <c r="A55"/>
      <c r="B55"/>
      <c r="C55"/>
      <c r="D55"/>
    </row>
    <row r="56" spans="1:4" ht="12.6" x14ac:dyDescent="0.25">
      <c r="A56"/>
      <c r="B56"/>
      <c r="C56"/>
      <c r="D56"/>
    </row>
    <row r="57" spans="1:4" ht="12.6" x14ac:dyDescent="0.25">
      <c r="A57"/>
      <c r="B57"/>
      <c r="C57"/>
      <c r="D57"/>
    </row>
    <row r="58" spans="1:4" ht="12.6" x14ac:dyDescent="0.25">
      <c r="A58"/>
      <c r="B58"/>
      <c r="C58"/>
      <c r="D58"/>
    </row>
    <row r="59" spans="1:4" ht="12.6" x14ac:dyDescent="0.25">
      <c r="A59"/>
      <c r="B59"/>
      <c r="C59"/>
      <c r="D59"/>
    </row>
    <row r="60" spans="1:4" ht="12.6" x14ac:dyDescent="0.25">
      <c r="A60"/>
      <c r="B60"/>
      <c r="C60"/>
      <c r="D60"/>
    </row>
    <row r="61" spans="1:4" ht="12.6" x14ac:dyDescent="0.25">
      <c r="A61"/>
      <c r="B61"/>
      <c r="C61"/>
      <c r="D61"/>
    </row>
    <row r="62" spans="1:4" ht="12.6" x14ac:dyDescent="0.25">
      <c r="A62"/>
      <c r="B62"/>
      <c r="C62"/>
      <c r="D62"/>
    </row>
    <row r="63" spans="1:4" ht="12.6" x14ac:dyDescent="0.25">
      <c r="A63"/>
      <c r="B63"/>
      <c r="C63"/>
      <c r="D63"/>
    </row>
    <row r="64" spans="1:4" ht="12.6" x14ac:dyDescent="0.25">
      <c r="A64"/>
      <c r="B64"/>
      <c r="C64"/>
      <c r="D64"/>
    </row>
    <row r="65" spans="1:4" ht="12.6" x14ac:dyDescent="0.25">
      <c r="A65"/>
      <c r="B65"/>
      <c r="C65"/>
      <c r="D65"/>
    </row>
    <row r="66" spans="1:4" ht="12.6" x14ac:dyDescent="0.25">
      <c r="A66"/>
      <c r="B66"/>
      <c r="C66"/>
      <c r="D66"/>
    </row>
    <row r="67" spans="1:4" ht="12.6" x14ac:dyDescent="0.25">
      <c r="A67"/>
      <c r="B67"/>
      <c r="C67"/>
      <c r="D67"/>
    </row>
    <row r="68" spans="1:4" ht="12.6" x14ac:dyDescent="0.25">
      <c r="A68"/>
      <c r="B68"/>
      <c r="C68"/>
      <c r="D68"/>
    </row>
    <row r="69" spans="1:4" ht="12.6" x14ac:dyDescent="0.25">
      <c r="A69"/>
      <c r="B69"/>
      <c r="C69"/>
      <c r="D69"/>
    </row>
    <row r="70" spans="1:4" ht="12.6" x14ac:dyDescent="0.25">
      <c r="A70"/>
      <c r="B70"/>
      <c r="C70"/>
      <c r="D70"/>
    </row>
    <row r="71" spans="1:4" ht="12.6" x14ac:dyDescent="0.25">
      <c r="A71"/>
      <c r="B71"/>
      <c r="C71"/>
      <c r="D71"/>
    </row>
    <row r="72" spans="1:4" ht="12.6" x14ac:dyDescent="0.25">
      <c r="A72"/>
      <c r="B72"/>
      <c r="C72"/>
      <c r="D72"/>
    </row>
    <row r="73" spans="1:4" ht="12.6" x14ac:dyDescent="0.25">
      <c r="A73"/>
      <c r="B73"/>
      <c r="C73"/>
      <c r="D73"/>
    </row>
    <row r="74" spans="1:4" ht="12.6" x14ac:dyDescent="0.25">
      <c r="A74"/>
      <c r="B74"/>
      <c r="C74"/>
      <c r="D74"/>
    </row>
    <row r="75" spans="1:4" ht="12.6" x14ac:dyDescent="0.25">
      <c r="A75"/>
      <c r="B75"/>
      <c r="C75"/>
      <c r="D75"/>
    </row>
    <row r="76" spans="1:4" ht="12.6" x14ac:dyDescent="0.25">
      <c r="A76"/>
      <c r="B76"/>
      <c r="C76"/>
      <c r="D76"/>
    </row>
    <row r="77" spans="1:4" ht="12.6" x14ac:dyDescent="0.25">
      <c r="A77"/>
      <c r="B77"/>
      <c r="C77"/>
      <c r="D77"/>
    </row>
    <row r="78" spans="1:4" ht="12.6" x14ac:dyDescent="0.25">
      <c r="A78"/>
      <c r="B78"/>
      <c r="C78"/>
      <c r="D78"/>
    </row>
    <row r="79" spans="1:4" ht="12.6" x14ac:dyDescent="0.25">
      <c r="A79"/>
      <c r="B79"/>
      <c r="C79"/>
      <c r="D79"/>
    </row>
    <row r="80" spans="1:4" ht="12.6" x14ac:dyDescent="0.25">
      <c r="A80"/>
      <c r="B80"/>
      <c r="C80"/>
      <c r="D80"/>
    </row>
    <row r="81" spans="1:4" ht="12.6" x14ac:dyDescent="0.25">
      <c r="A81"/>
      <c r="B81"/>
      <c r="C81"/>
      <c r="D81"/>
    </row>
    <row r="82" spans="1:4" ht="12.6" x14ac:dyDescent="0.25">
      <c r="A82"/>
      <c r="B82"/>
      <c r="C82"/>
      <c r="D82"/>
    </row>
    <row r="83" spans="1:4" ht="12.6" x14ac:dyDescent="0.25">
      <c r="A83"/>
      <c r="B83"/>
      <c r="C83"/>
      <c r="D83"/>
    </row>
    <row r="84" spans="1:4" ht="12.6" x14ac:dyDescent="0.25">
      <c r="A84"/>
      <c r="B84"/>
      <c r="C84"/>
      <c r="D84"/>
    </row>
    <row r="85" spans="1:4" ht="12.6" x14ac:dyDescent="0.25">
      <c r="A85"/>
      <c r="B85"/>
      <c r="C85"/>
      <c r="D85"/>
    </row>
    <row r="86" spans="1:4" ht="12.6" x14ac:dyDescent="0.25">
      <c r="A86"/>
      <c r="B86"/>
      <c r="C86"/>
      <c r="D86"/>
    </row>
    <row r="87" spans="1:4" ht="12.6" x14ac:dyDescent="0.25">
      <c r="A87"/>
      <c r="B87"/>
      <c r="C87"/>
      <c r="D87"/>
    </row>
    <row r="88" spans="1:4" ht="12.6" x14ac:dyDescent="0.25">
      <c r="A88"/>
      <c r="B88"/>
      <c r="C88"/>
      <c r="D88"/>
    </row>
    <row r="89" spans="1:4" ht="12.6" x14ac:dyDescent="0.25">
      <c r="A89"/>
      <c r="B89"/>
      <c r="C89"/>
      <c r="D89"/>
    </row>
    <row r="90" spans="1:4" ht="12.6" x14ac:dyDescent="0.25">
      <c r="A90"/>
      <c r="B90"/>
      <c r="C90"/>
      <c r="D90"/>
    </row>
    <row r="91" spans="1:4" ht="12.6" x14ac:dyDescent="0.25">
      <c r="A91"/>
      <c r="B91"/>
      <c r="C91"/>
      <c r="D91"/>
    </row>
    <row r="92" spans="1:4" ht="12.6" x14ac:dyDescent="0.25">
      <c r="A92"/>
      <c r="B92"/>
      <c r="C92"/>
      <c r="D92"/>
    </row>
    <row r="93" spans="1:4" ht="12.6" x14ac:dyDescent="0.25">
      <c r="A93"/>
      <c r="B93"/>
      <c r="C93"/>
      <c r="D93"/>
    </row>
    <row r="94" spans="1:4" ht="12.6" x14ac:dyDescent="0.25">
      <c r="A94"/>
      <c r="B94"/>
      <c r="C94"/>
      <c r="D94"/>
    </row>
    <row r="95" spans="1:4" ht="12.6" x14ac:dyDescent="0.25">
      <c r="A95"/>
      <c r="B95"/>
      <c r="C95"/>
      <c r="D95"/>
    </row>
    <row r="96" spans="1:4" ht="12.6" x14ac:dyDescent="0.25">
      <c r="A96"/>
      <c r="B96"/>
      <c r="C96"/>
      <c r="D96"/>
    </row>
    <row r="97" spans="1:4" ht="12.6" x14ac:dyDescent="0.25">
      <c r="A97"/>
      <c r="B97"/>
      <c r="C97"/>
      <c r="D97"/>
    </row>
    <row r="98" spans="1:4" ht="12.6" x14ac:dyDescent="0.25">
      <c r="A98"/>
      <c r="B98"/>
      <c r="C98"/>
      <c r="D98"/>
    </row>
    <row r="99" spans="1:4" ht="12.6" x14ac:dyDescent="0.25">
      <c r="A99"/>
      <c r="B99"/>
      <c r="C99"/>
      <c r="D99"/>
    </row>
    <row r="100" spans="1:4" ht="12.6" x14ac:dyDescent="0.25">
      <c r="A100"/>
      <c r="B100"/>
      <c r="C100"/>
      <c r="D100"/>
    </row>
    <row r="101" spans="1:4" ht="12.6" x14ac:dyDescent="0.25">
      <c r="A101"/>
      <c r="B101"/>
      <c r="C101"/>
      <c r="D101"/>
    </row>
    <row r="102" spans="1:4" ht="12.6" x14ac:dyDescent="0.25">
      <c r="A102"/>
      <c r="B102"/>
      <c r="C102"/>
      <c r="D102"/>
    </row>
    <row r="103" spans="1:4" ht="12.6" x14ac:dyDescent="0.25">
      <c r="A103"/>
      <c r="B103"/>
      <c r="C103"/>
      <c r="D103"/>
    </row>
    <row r="104" spans="1:4" ht="12.6" x14ac:dyDescent="0.25">
      <c r="A104"/>
      <c r="B104"/>
      <c r="C104"/>
      <c r="D104"/>
    </row>
    <row r="105" spans="1:4" ht="12.6" x14ac:dyDescent="0.25">
      <c r="A105"/>
      <c r="B105"/>
      <c r="C105"/>
      <c r="D105"/>
    </row>
    <row r="106" spans="1:4" ht="12.6" x14ac:dyDescent="0.25">
      <c r="A106"/>
      <c r="B106"/>
      <c r="C106"/>
      <c r="D106"/>
    </row>
    <row r="107" spans="1:4" ht="12.6" x14ac:dyDescent="0.25">
      <c r="A107"/>
      <c r="B107"/>
      <c r="C107"/>
      <c r="D107"/>
    </row>
    <row r="108" spans="1:4" ht="12.6" x14ac:dyDescent="0.25">
      <c r="A108"/>
      <c r="B108"/>
      <c r="C108"/>
      <c r="D108"/>
    </row>
    <row r="109" spans="1:4" ht="12.6" x14ac:dyDescent="0.25">
      <c r="A109"/>
      <c r="B109"/>
      <c r="C109"/>
      <c r="D109"/>
    </row>
    <row r="110" spans="1:4" ht="12.6" x14ac:dyDescent="0.25">
      <c r="A110"/>
      <c r="B110"/>
      <c r="C110"/>
      <c r="D110"/>
    </row>
    <row r="111" spans="1:4" ht="12.6" x14ac:dyDescent="0.25">
      <c r="A111"/>
      <c r="B111"/>
      <c r="C111"/>
      <c r="D111"/>
    </row>
    <row r="112" spans="1:4" ht="12.6" x14ac:dyDescent="0.25">
      <c r="A112"/>
      <c r="B112"/>
      <c r="C112"/>
      <c r="D112"/>
    </row>
    <row r="113" spans="1:4" ht="12.6" x14ac:dyDescent="0.25">
      <c r="A113"/>
      <c r="B113"/>
      <c r="C113"/>
      <c r="D113"/>
    </row>
    <row r="114" spans="1:4" ht="12.6" x14ac:dyDescent="0.25">
      <c r="A114"/>
      <c r="B114"/>
      <c r="C114"/>
      <c r="D114"/>
    </row>
    <row r="115" spans="1:4" ht="12.6" x14ac:dyDescent="0.25">
      <c r="A115"/>
      <c r="B115"/>
      <c r="C115"/>
      <c r="D115"/>
    </row>
    <row r="116" spans="1:4" ht="12.6" x14ac:dyDescent="0.25">
      <c r="A116"/>
      <c r="B116"/>
      <c r="C116"/>
      <c r="D116"/>
    </row>
    <row r="117" spans="1:4" ht="12.6" x14ac:dyDescent="0.25">
      <c r="A117"/>
      <c r="B117"/>
      <c r="C117"/>
      <c r="D117"/>
    </row>
    <row r="118" spans="1:4" ht="12.6" x14ac:dyDescent="0.25">
      <c r="A118"/>
      <c r="B118"/>
      <c r="C118"/>
      <c r="D118"/>
    </row>
    <row r="119" spans="1:4" ht="12.6" x14ac:dyDescent="0.25">
      <c r="A119"/>
      <c r="B119"/>
      <c r="C119"/>
      <c r="D119"/>
    </row>
    <row r="120" spans="1:4" ht="12.6" x14ac:dyDescent="0.25">
      <c r="A120"/>
      <c r="B120"/>
      <c r="C120"/>
      <c r="D120"/>
    </row>
    <row r="121" spans="1:4" ht="12.6" x14ac:dyDescent="0.25">
      <c r="A121"/>
      <c r="B121"/>
      <c r="C121"/>
      <c r="D121"/>
    </row>
    <row r="122" spans="1:4" ht="12.6" x14ac:dyDescent="0.25">
      <c r="A122"/>
      <c r="B122"/>
      <c r="C122"/>
      <c r="D122"/>
    </row>
    <row r="123" spans="1:4" ht="12.6" x14ac:dyDescent="0.25">
      <c r="A123"/>
      <c r="B123"/>
      <c r="C123"/>
      <c r="D123"/>
    </row>
    <row r="124" spans="1:4" ht="12.6" x14ac:dyDescent="0.25">
      <c r="A124"/>
      <c r="B124"/>
      <c r="C124"/>
      <c r="D124"/>
    </row>
    <row r="125" spans="1:4" ht="12.6" x14ac:dyDescent="0.25">
      <c r="A125"/>
      <c r="B125"/>
      <c r="C125"/>
      <c r="D125"/>
    </row>
    <row r="126" spans="1:4" ht="12.6" x14ac:dyDescent="0.25">
      <c r="A126"/>
      <c r="B126"/>
      <c r="C126"/>
      <c r="D126"/>
    </row>
    <row r="127" spans="1:4" ht="12.6" x14ac:dyDescent="0.25">
      <c r="A127"/>
      <c r="B127"/>
      <c r="C127"/>
      <c r="D127"/>
    </row>
    <row r="128" spans="1:4" ht="12.6" x14ac:dyDescent="0.25">
      <c r="A128"/>
      <c r="B128"/>
      <c r="C128"/>
      <c r="D128"/>
    </row>
    <row r="129" spans="1:4" ht="12.6" x14ac:dyDescent="0.25">
      <c r="A129"/>
      <c r="B129"/>
      <c r="C129"/>
      <c r="D129"/>
    </row>
    <row r="130" spans="1:4" ht="12.6" x14ac:dyDescent="0.25">
      <c r="A130"/>
      <c r="B130"/>
      <c r="C130"/>
      <c r="D130"/>
    </row>
    <row r="131" spans="1:4" ht="12.6" x14ac:dyDescent="0.25">
      <c r="A131"/>
      <c r="B131"/>
      <c r="C131"/>
      <c r="D131"/>
    </row>
    <row r="132" spans="1:4" ht="12.6" x14ac:dyDescent="0.25">
      <c r="A132"/>
      <c r="B132"/>
      <c r="C132"/>
      <c r="D132"/>
    </row>
    <row r="133" spans="1:4" ht="12.6" x14ac:dyDescent="0.25">
      <c r="A133"/>
      <c r="B133"/>
      <c r="C133"/>
      <c r="D133"/>
    </row>
    <row r="134" spans="1:4" ht="12.6" x14ac:dyDescent="0.25">
      <c r="A134"/>
      <c r="B134"/>
      <c r="C134"/>
      <c r="D134"/>
    </row>
    <row r="135" spans="1:4" ht="12.6" x14ac:dyDescent="0.25">
      <c r="A135"/>
      <c r="B135"/>
      <c r="C135"/>
      <c r="D135"/>
    </row>
    <row r="136" spans="1:4" ht="12.6" x14ac:dyDescent="0.25">
      <c r="A136"/>
      <c r="B136"/>
      <c r="C136"/>
      <c r="D136"/>
    </row>
    <row r="137" spans="1:4" ht="12.6" x14ac:dyDescent="0.25">
      <c r="A137"/>
      <c r="B137"/>
      <c r="C137"/>
      <c r="D137"/>
    </row>
    <row r="138" spans="1:4" ht="12.6" x14ac:dyDescent="0.25">
      <c r="A138"/>
      <c r="B138"/>
      <c r="C138"/>
      <c r="D138"/>
    </row>
    <row r="139" spans="1:4" ht="12.6" x14ac:dyDescent="0.25">
      <c r="A139"/>
      <c r="B139"/>
      <c r="C139"/>
      <c r="D139"/>
    </row>
    <row r="140" spans="1:4" ht="12.6" x14ac:dyDescent="0.25">
      <c r="A140"/>
      <c r="B140"/>
      <c r="C140"/>
      <c r="D140"/>
    </row>
    <row r="141" spans="1:4" ht="12.6" x14ac:dyDescent="0.25">
      <c r="A141"/>
      <c r="B141"/>
      <c r="C141"/>
      <c r="D141"/>
    </row>
    <row r="142" spans="1:4" ht="12.6" x14ac:dyDescent="0.25">
      <c r="A142"/>
      <c r="B142"/>
      <c r="C142"/>
      <c r="D142"/>
    </row>
    <row r="143" spans="1:4" ht="12.6" x14ac:dyDescent="0.25">
      <c r="A143"/>
      <c r="B143"/>
      <c r="C143"/>
      <c r="D143"/>
    </row>
    <row r="144" spans="1:4" ht="12.6" x14ac:dyDescent="0.25">
      <c r="A144"/>
      <c r="B144"/>
      <c r="C144"/>
      <c r="D144"/>
    </row>
    <row r="145" spans="1:4" ht="12.6" x14ac:dyDescent="0.25">
      <c r="A145"/>
      <c r="B145"/>
      <c r="C145"/>
      <c r="D145"/>
    </row>
    <row r="146" spans="1:4" ht="12.6" x14ac:dyDescent="0.25">
      <c r="A146"/>
      <c r="B146"/>
      <c r="C146"/>
      <c r="D146"/>
    </row>
    <row r="147" spans="1:4" ht="12.6" x14ac:dyDescent="0.25">
      <c r="A147"/>
      <c r="B147"/>
      <c r="C147"/>
      <c r="D147"/>
    </row>
    <row r="148" spans="1:4" ht="12.6" x14ac:dyDescent="0.25">
      <c r="A148"/>
      <c r="B148"/>
      <c r="C148"/>
      <c r="D148"/>
    </row>
    <row r="149" spans="1:4" ht="12.6" x14ac:dyDescent="0.25">
      <c r="A149"/>
      <c r="B149"/>
      <c r="C149"/>
      <c r="D149"/>
    </row>
    <row r="150" spans="1:4" ht="12.6" x14ac:dyDescent="0.25">
      <c r="A150"/>
      <c r="B150"/>
      <c r="C150"/>
      <c r="D150"/>
    </row>
    <row r="151" spans="1:4" ht="12.6" x14ac:dyDescent="0.25">
      <c r="A151"/>
      <c r="B151"/>
      <c r="C151"/>
      <c r="D151"/>
    </row>
    <row r="152" spans="1:4" ht="12.6" x14ac:dyDescent="0.25">
      <c r="A152"/>
      <c r="B152"/>
      <c r="C152"/>
      <c r="D152"/>
    </row>
    <row r="153" spans="1:4" ht="12.6" x14ac:dyDescent="0.25">
      <c r="A153"/>
      <c r="B153"/>
      <c r="C153"/>
      <c r="D153"/>
    </row>
    <row r="154" spans="1:4" ht="12.6" x14ac:dyDescent="0.25">
      <c r="A154"/>
      <c r="B154"/>
      <c r="C154"/>
      <c r="D154"/>
    </row>
    <row r="155" spans="1:4" ht="12.6" x14ac:dyDescent="0.25">
      <c r="A155"/>
      <c r="B155"/>
      <c r="C155"/>
      <c r="D155"/>
    </row>
    <row r="156" spans="1:4" ht="12.6" x14ac:dyDescent="0.25">
      <c r="A156"/>
      <c r="B156"/>
      <c r="C156"/>
      <c r="D156"/>
    </row>
    <row r="157" spans="1:4" ht="12.6" x14ac:dyDescent="0.25">
      <c r="A157"/>
      <c r="B157"/>
      <c r="C157"/>
      <c r="D157"/>
    </row>
  </sheetData>
  <sheetProtection selectLockedCells="1"/>
  <mergeCells count="2">
    <mergeCell ref="A1:D1"/>
    <mergeCell ref="A3:D3"/>
  </mergeCells>
  <printOptions horizontalCentered="1"/>
  <pageMargins left="1.5" right="0.5" top="1" bottom="0.5" header="0.5" footer="0.3"/>
  <pageSetup orientation="landscape" r:id="rId1"/>
  <headerFooter alignWithMargins="0">
    <oddHeader>&amp;C&amp;"Helv,Bold"BOISE COUNTY OFFICIAL RESULTS
PRIMARY ELECTION     MAY 17, 2016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3"/>
  <sheetViews>
    <sheetView tabSelected="1" zoomScaleNormal="100" zoomScaleSheetLayoutView="100" workbookViewId="0">
      <selection activeCell="K15" sqref="K15"/>
    </sheetView>
  </sheetViews>
  <sheetFormatPr defaultColWidth="9.109375" defaultRowHeight="13.8" x14ac:dyDescent="0.3"/>
  <cols>
    <col min="1" max="1" width="15.109375" style="21" bestFit="1" customWidth="1"/>
    <col min="2" max="2" width="9.109375" style="21" customWidth="1"/>
    <col min="3" max="3" width="8.33203125" style="21" customWidth="1"/>
    <col min="4" max="4" width="9.5546875" style="15" customWidth="1"/>
    <col min="5" max="8" width="9.109375" style="15"/>
    <col min="9" max="13" width="9.6640625" style="15" customWidth="1"/>
    <col min="14" max="14" width="17.33203125" style="15" bestFit="1" customWidth="1"/>
    <col min="15" max="16" width="9.6640625" style="15" customWidth="1"/>
    <col min="17" max="16384" width="9.109375" style="15"/>
  </cols>
  <sheetData>
    <row r="1" spans="1:8" x14ac:dyDescent="0.3">
      <c r="A1" s="29"/>
      <c r="B1" s="125" t="s">
        <v>91</v>
      </c>
      <c r="C1" s="127"/>
      <c r="D1" s="125" t="s">
        <v>4</v>
      </c>
      <c r="E1" s="126"/>
      <c r="F1" s="126"/>
      <c r="G1" s="126"/>
      <c r="H1" s="127"/>
    </row>
    <row r="2" spans="1:8" s="31" customFormat="1" x14ac:dyDescent="0.3">
      <c r="A2" s="32"/>
      <c r="B2" s="122" t="s">
        <v>92</v>
      </c>
      <c r="C2" s="124"/>
      <c r="D2" s="122" t="s">
        <v>5</v>
      </c>
      <c r="E2" s="123"/>
      <c r="F2" s="123"/>
      <c r="G2" s="123"/>
      <c r="H2" s="124"/>
    </row>
    <row r="3" spans="1:8" ht="13.5" customHeight="1" x14ac:dyDescent="0.3">
      <c r="A3" s="33"/>
      <c r="B3" s="122" t="s">
        <v>93</v>
      </c>
      <c r="C3" s="124"/>
      <c r="D3" s="132"/>
      <c r="E3" s="133"/>
      <c r="F3" s="133"/>
      <c r="G3" s="133"/>
      <c r="H3" s="134"/>
    </row>
    <row r="4" spans="1:8" s="16" customFormat="1" ht="88.2" customHeight="1" thickBot="1" x14ac:dyDescent="0.3">
      <c r="A4" s="34" t="s">
        <v>6</v>
      </c>
      <c r="B4" s="5" t="s">
        <v>48</v>
      </c>
      <c r="C4" s="75" t="s">
        <v>49</v>
      </c>
      <c r="D4" s="6" t="s">
        <v>11</v>
      </c>
      <c r="E4" s="6" t="s">
        <v>12</v>
      </c>
      <c r="F4" s="6" t="s">
        <v>18</v>
      </c>
      <c r="G4" s="6" t="s">
        <v>19</v>
      </c>
      <c r="H4" s="3" t="s">
        <v>13</v>
      </c>
    </row>
    <row r="5" spans="1:8" s="20" customFormat="1" ht="14.4" thickBot="1" x14ac:dyDescent="0.35">
      <c r="A5" s="17"/>
      <c r="B5" s="43"/>
      <c r="C5" s="43"/>
      <c r="D5" s="18"/>
      <c r="E5" s="18"/>
      <c r="F5" s="18"/>
      <c r="G5" s="18"/>
      <c r="H5" s="19"/>
    </row>
    <row r="6" spans="1:8" s="20" customFormat="1" x14ac:dyDescent="0.3">
      <c r="A6" s="100" t="s">
        <v>53</v>
      </c>
      <c r="B6" s="94">
        <v>235</v>
      </c>
      <c r="C6" s="94">
        <v>71</v>
      </c>
      <c r="D6" s="47">
        <v>644</v>
      </c>
      <c r="E6" s="27">
        <v>25</v>
      </c>
      <c r="F6" s="42">
        <f t="shared" ref="F6" si="0">IF(E6&lt;&gt;0,E6+D6,"")</f>
        <v>669</v>
      </c>
      <c r="G6" s="27">
        <v>312</v>
      </c>
      <c r="H6" s="25">
        <f t="shared" ref="H6" si="1">IF(G6&lt;&gt;0,G6/F6,"")</f>
        <v>0.46636771300448432</v>
      </c>
    </row>
    <row r="7" spans="1:8" s="20" customFormat="1" x14ac:dyDescent="0.3">
      <c r="A7" s="101" t="s">
        <v>57</v>
      </c>
      <c r="B7" s="95">
        <v>15</v>
      </c>
      <c r="C7" s="95">
        <v>5</v>
      </c>
      <c r="D7" s="88"/>
      <c r="E7" s="90"/>
      <c r="F7" s="90"/>
      <c r="G7" s="91">
        <v>20</v>
      </c>
      <c r="H7" s="90"/>
    </row>
    <row r="8" spans="1:8" s="20" customFormat="1" x14ac:dyDescent="0.3">
      <c r="A8" s="8" t="s">
        <v>0</v>
      </c>
      <c r="B8" s="96">
        <f>SUM(B6:B7)</f>
        <v>250</v>
      </c>
      <c r="C8" s="96">
        <f>SUM(C6:C7)</f>
        <v>76</v>
      </c>
      <c r="D8" s="22">
        <f>SUM(D6:D7)</f>
        <v>644</v>
      </c>
      <c r="E8" s="22">
        <f t="shared" ref="E8:H8" si="2">SUM(E6:E7)</f>
        <v>25</v>
      </c>
      <c r="F8" s="22">
        <f t="shared" si="2"/>
        <v>669</v>
      </c>
      <c r="G8" s="22">
        <f t="shared" si="2"/>
        <v>332</v>
      </c>
      <c r="H8" s="59">
        <f t="shared" si="2"/>
        <v>0.46636771300448432</v>
      </c>
    </row>
    <row r="9" spans="1:8" s="20" customFormat="1" x14ac:dyDescent="0.3">
      <c r="A9" s="38"/>
      <c r="B9" s="38"/>
      <c r="C9" s="38"/>
      <c r="D9" s="48"/>
      <c r="E9" s="48"/>
      <c r="F9" s="48"/>
      <c r="G9" s="48"/>
      <c r="H9" s="62"/>
    </row>
    <row r="10" spans="1:8" s="20" customFormat="1" x14ac:dyDescent="0.3">
      <c r="A10" s="38"/>
      <c r="B10" s="38"/>
    </row>
    <row r="11" spans="1:8" s="20" customFormat="1" x14ac:dyDescent="0.3">
      <c r="A11" s="38"/>
      <c r="B11" s="38"/>
      <c r="C11" s="38"/>
      <c r="D11" s="15"/>
      <c r="E11" s="15"/>
      <c r="F11" s="15"/>
    </row>
    <row r="12" spans="1:8" s="20" customFormat="1" x14ac:dyDescent="0.3">
      <c r="A12" s="21"/>
      <c r="B12" s="21"/>
      <c r="C12" s="21"/>
      <c r="D12" s="15"/>
      <c r="E12" s="15"/>
      <c r="F12" s="15"/>
      <c r="G12" s="15"/>
      <c r="H12" s="15"/>
    </row>
    <row r="13" spans="1:8" s="20" customFormat="1" x14ac:dyDescent="0.3">
      <c r="A13" s="21"/>
      <c r="B13" s="21"/>
      <c r="C13" s="21"/>
      <c r="D13" s="15"/>
      <c r="E13" s="15"/>
      <c r="F13" s="15"/>
      <c r="G13" s="15"/>
      <c r="H13" s="15"/>
    </row>
    <row r="14" spans="1:8" s="20" customFormat="1" x14ac:dyDescent="0.3">
      <c r="A14" s="21"/>
      <c r="B14" s="21"/>
      <c r="C14" s="21"/>
      <c r="D14" s="15"/>
      <c r="E14" s="15"/>
      <c r="F14" s="15"/>
      <c r="G14" s="15"/>
      <c r="H14" s="15"/>
    </row>
    <row r="15" spans="1:8" s="20" customFormat="1" x14ac:dyDescent="0.3">
      <c r="A15" s="21"/>
      <c r="B15" s="21"/>
      <c r="C15" s="21"/>
      <c r="D15" s="15"/>
      <c r="E15" s="15"/>
      <c r="F15" s="15"/>
      <c r="G15" s="15"/>
      <c r="H15" s="15"/>
    </row>
    <row r="16" spans="1:8" s="20" customFormat="1" x14ac:dyDescent="0.3">
      <c r="A16" s="21"/>
      <c r="B16" s="21"/>
      <c r="C16" s="21"/>
      <c r="D16" s="15"/>
      <c r="E16" s="15"/>
      <c r="F16" s="15"/>
      <c r="G16" s="15"/>
      <c r="H16" s="15"/>
    </row>
    <row r="17" spans="1:8" s="20" customFormat="1" x14ac:dyDescent="0.3">
      <c r="A17" s="21"/>
      <c r="B17" s="21"/>
      <c r="C17" s="21"/>
      <c r="D17" s="15"/>
      <c r="E17" s="15"/>
      <c r="F17" s="15"/>
      <c r="G17" s="15"/>
      <c r="H17" s="15"/>
    </row>
    <row r="18" spans="1:8" s="20" customFormat="1" x14ac:dyDescent="0.3">
      <c r="A18" s="21"/>
      <c r="B18" s="21"/>
      <c r="C18" s="21"/>
      <c r="D18" s="15"/>
      <c r="E18" s="15"/>
      <c r="F18" s="15"/>
      <c r="G18" s="15"/>
      <c r="H18" s="15"/>
    </row>
    <row r="19" spans="1:8" s="20" customFormat="1" x14ac:dyDescent="0.3">
      <c r="A19" s="21"/>
      <c r="B19" s="21"/>
      <c r="C19" s="21"/>
      <c r="D19" s="15"/>
      <c r="E19" s="15"/>
      <c r="F19" s="15"/>
      <c r="G19" s="15"/>
      <c r="H19" s="15"/>
    </row>
    <row r="20" spans="1:8" s="20" customFormat="1" x14ac:dyDescent="0.3">
      <c r="A20" s="21"/>
      <c r="B20" s="21"/>
      <c r="C20" s="21"/>
      <c r="D20" s="15"/>
      <c r="E20" s="15"/>
      <c r="F20" s="15"/>
      <c r="G20" s="15"/>
      <c r="H20" s="15"/>
    </row>
    <row r="21" spans="1:8" s="20" customFormat="1" x14ac:dyDescent="0.3">
      <c r="A21" s="21"/>
      <c r="B21" s="21"/>
      <c r="C21" s="21"/>
      <c r="D21" s="15"/>
      <c r="E21" s="15"/>
      <c r="F21" s="15"/>
      <c r="G21" s="15"/>
      <c r="H21" s="15"/>
    </row>
    <row r="22" spans="1:8" s="20" customFormat="1" x14ac:dyDescent="0.3">
      <c r="A22" s="21"/>
      <c r="B22" s="21"/>
      <c r="C22" s="21"/>
      <c r="D22" s="15"/>
      <c r="E22" s="15"/>
      <c r="F22" s="15"/>
      <c r="G22" s="15"/>
      <c r="H22" s="15"/>
    </row>
    <row r="23" spans="1:8" s="20" customFormat="1" x14ac:dyDescent="0.3">
      <c r="A23" s="21"/>
      <c r="B23" s="21"/>
      <c r="C23" s="21"/>
      <c r="D23" s="15"/>
      <c r="E23" s="15"/>
      <c r="F23" s="15"/>
      <c r="G23" s="15"/>
      <c r="H23" s="15"/>
    </row>
    <row r="24" spans="1:8" s="20" customFormat="1" x14ac:dyDescent="0.3">
      <c r="A24" s="21"/>
      <c r="B24" s="21"/>
      <c r="C24" s="21"/>
      <c r="D24" s="15"/>
      <c r="E24" s="15"/>
      <c r="F24" s="15"/>
      <c r="G24" s="15"/>
      <c r="H24" s="15"/>
    </row>
    <row r="25" spans="1:8" s="20" customFormat="1" x14ac:dyDescent="0.3">
      <c r="A25" s="21"/>
      <c r="B25" s="21"/>
      <c r="C25" s="21"/>
      <c r="D25" s="15"/>
      <c r="E25" s="15"/>
      <c r="F25" s="15"/>
      <c r="G25" s="15"/>
      <c r="H25" s="15"/>
    </row>
    <row r="26" spans="1:8" s="20" customFormat="1" x14ac:dyDescent="0.3">
      <c r="A26" s="21"/>
      <c r="B26" s="21"/>
      <c r="C26" s="21"/>
      <c r="D26" s="15"/>
      <c r="E26" s="15"/>
      <c r="F26" s="15"/>
      <c r="G26" s="15"/>
      <c r="H26" s="15"/>
    </row>
    <row r="27" spans="1:8" s="20" customFormat="1" x14ac:dyDescent="0.3">
      <c r="A27" s="21"/>
      <c r="B27" s="21"/>
      <c r="C27" s="21"/>
      <c r="D27" s="15"/>
      <c r="E27" s="15"/>
      <c r="F27" s="15"/>
      <c r="G27" s="15"/>
      <c r="H27" s="15"/>
    </row>
    <row r="28" spans="1:8" s="20" customFormat="1" x14ac:dyDescent="0.3">
      <c r="A28" s="21"/>
      <c r="B28" s="21"/>
      <c r="C28" s="21"/>
      <c r="D28" s="15"/>
      <c r="E28" s="15"/>
      <c r="F28" s="15"/>
      <c r="G28" s="15"/>
      <c r="H28" s="15"/>
    </row>
    <row r="29" spans="1:8" s="20" customFormat="1" x14ac:dyDescent="0.3">
      <c r="A29" s="21"/>
      <c r="B29" s="21"/>
      <c r="C29" s="21"/>
      <c r="D29" s="15"/>
      <c r="E29" s="15"/>
      <c r="F29" s="15"/>
      <c r="G29" s="15"/>
      <c r="H29" s="15"/>
    </row>
    <row r="30" spans="1:8" s="20" customFormat="1" x14ac:dyDescent="0.3">
      <c r="A30" s="21"/>
      <c r="B30" s="21"/>
      <c r="C30" s="21"/>
      <c r="D30" s="15"/>
      <c r="E30" s="15"/>
      <c r="F30" s="15"/>
      <c r="G30" s="15"/>
      <c r="H30" s="15"/>
    </row>
    <row r="31" spans="1:8" s="20" customFormat="1" x14ac:dyDescent="0.3">
      <c r="A31" s="21"/>
      <c r="B31" s="21"/>
      <c r="C31" s="21"/>
      <c r="D31" s="15"/>
      <c r="E31" s="15"/>
      <c r="F31" s="15"/>
      <c r="G31" s="15"/>
      <c r="H31" s="15"/>
    </row>
    <row r="32" spans="1:8" s="20" customFormat="1" x14ac:dyDescent="0.3">
      <c r="A32" s="21"/>
      <c r="B32" s="21"/>
      <c r="C32" s="21"/>
      <c r="D32" s="15"/>
      <c r="E32" s="15"/>
      <c r="F32" s="15"/>
      <c r="G32" s="15"/>
      <c r="H32" s="15"/>
    </row>
    <row r="33" spans="1:8" s="20" customFormat="1" x14ac:dyDescent="0.3">
      <c r="A33" s="21"/>
      <c r="B33" s="21"/>
      <c r="C33" s="21"/>
      <c r="D33" s="15"/>
      <c r="E33" s="15"/>
      <c r="F33" s="15"/>
      <c r="G33" s="15"/>
      <c r="H33" s="15"/>
    </row>
    <row r="34" spans="1:8" s="20" customFormat="1" x14ac:dyDescent="0.3">
      <c r="A34" s="21"/>
      <c r="B34" s="21"/>
      <c r="C34" s="21"/>
      <c r="D34" s="15"/>
      <c r="E34" s="15"/>
      <c r="F34" s="15"/>
      <c r="G34" s="15"/>
      <c r="H34" s="15"/>
    </row>
    <row r="35" spans="1:8" s="20" customFormat="1" x14ac:dyDescent="0.3">
      <c r="A35" s="21"/>
      <c r="B35" s="21"/>
      <c r="C35" s="21"/>
      <c r="D35" s="15"/>
      <c r="E35" s="15"/>
      <c r="F35" s="15"/>
      <c r="G35" s="15"/>
      <c r="H35" s="15"/>
    </row>
    <row r="36" spans="1:8" s="20" customFormat="1" x14ac:dyDescent="0.3">
      <c r="A36" s="21"/>
      <c r="B36" s="21"/>
      <c r="C36" s="21"/>
      <c r="D36" s="15"/>
      <c r="E36" s="15"/>
      <c r="F36" s="15"/>
      <c r="G36" s="15"/>
      <c r="H36" s="15"/>
    </row>
    <row r="37" spans="1:8" s="20" customFormat="1" x14ac:dyDescent="0.3">
      <c r="A37" s="21"/>
      <c r="B37" s="21"/>
      <c r="C37" s="21"/>
      <c r="D37" s="15"/>
      <c r="E37" s="15"/>
      <c r="F37" s="15"/>
      <c r="G37" s="15"/>
      <c r="H37" s="15"/>
    </row>
    <row r="38" spans="1:8" s="20" customFormat="1" x14ac:dyDescent="0.3">
      <c r="A38" s="21"/>
      <c r="B38" s="21"/>
      <c r="C38" s="21"/>
      <c r="D38" s="15"/>
      <c r="E38" s="15"/>
      <c r="F38" s="15"/>
      <c r="G38" s="15"/>
      <c r="H38" s="15"/>
    </row>
    <row r="39" spans="1:8" s="20" customFormat="1" x14ac:dyDescent="0.3">
      <c r="A39" s="21"/>
      <c r="B39" s="21"/>
      <c r="C39" s="21"/>
      <c r="D39" s="15"/>
      <c r="E39" s="15"/>
      <c r="F39" s="15"/>
      <c r="G39" s="15"/>
      <c r="H39" s="15"/>
    </row>
    <row r="40" spans="1:8" s="20" customFormat="1" x14ac:dyDescent="0.3">
      <c r="A40" s="21"/>
      <c r="B40" s="21"/>
      <c r="C40" s="21"/>
      <c r="D40" s="15"/>
      <c r="E40" s="15"/>
      <c r="F40" s="15"/>
      <c r="G40" s="15"/>
      <c r="H40" s="15"/>
    </row>
    <row r="41" spans="1:8" s="20" customFormat="1" x14ac:dyDescent="0.3">
      <c r="A41" s="21"/>
      <c r="B41" s="21"/>
      <c r="C41" s="21"/>
      <c r="D41" s="15"/>
      <c r="E41" s="15"/>
      <c r="F41" s="15"/>
      <c r="G41" s="15"/>
      <c r="H41" s="15"/>
    </row>
    <row r="42" spans="1:8" s="20" customFormat="1" x14ac:dyDescent="0.3">
      <c r="A42" s="21"/>
      <c r="B42" s="21"/>
      <c r="C42" s="21"/>
      <c r="D42" s="15"/>
      <c r="E42" s="15"/>
      <c r="F42" s="15"/>
      <c r="G42" s="15"/>
      <c r="H42" s="15"/>
    </row>
    <row r="43" spans="1:8" s="20" customFormat="1" x14ac:dyDescent="0.3">
      <c r="A43" s="21"/>
      <c r="B43" s="21"/>
      <c r="C43" s="21"/>
      <c r="D43" s="15"/>
      <c r="E43" s="15"/>
      <c r="F43" s="15"/>
      <c r="G43" s="15"/>
      <c r="H43" s="15"/>
    </row>
    <row r="44" spans="1:8" s="20" customFormat="1" x14ac:dyDescent="0.3">
      <c r="A44" s="21"/>
      <c r="B44" s="21"/>
      <c r="C44" s="21"/>
      <c r="D44" s="15"/>
      <c r="E44" s="15"/>
      <c r="F44" s="15"/>
      <c r="G44" s="15"/>
      <c r="H44" s="15"/>
    </row>
    <row r="45" spans="1:8" s="20" customFormat="1" x14ac:dyDescent="0.3">
      <c r="A45" s="21"/>
      <c r="B45" s="21"/>
      <c r="C45" s="21"/>
      <c r="D45" s="15"/>
      <c r="E45" s="15"/>
      <c r="F45" s="15"/>
      <c r="G45" s="15"/>
      <c r="H45" s="15"/>
    </row>
    <row r="46" spans="1:8" s="20" customFormat="1" x14ac:dyDescent="0.3">
      <c r="A46" s="21"/>
      <c r="B46" s="21"/>
      <c r="C46" s="21"/>
      <c r="D46" s="15"/>
      <c r="E46" s="15"/>
      <c r="F46" s="15"/>
      <c r="G46" s="15"/>
      <c r="H46" s="15"/>
    </row>
    <row r="47" spans="1:8" s="20" customFormat="1" x14ac:dyDescent="0.3">
      <c r="A47" s="21"/>
      <c r="B47" s="21"/>
      <c r="C47" s="21"/>
      <c r="D47" s="15"/>
      <c r="E47" s="15"/>
      <c r="F47" s="15"/>
      <c r="G47" s="15"/>
      <c r="H47" s="15"/>
    </row>
    <row r="48" spans="1:8" s="20" customFormat="1" x14ac:dyDescent="0.3">
      <c r="A48" s="21"/>
      <c r="B48" s="21"/>
      <c r="C48" s="21"/>
      <c r="D48" s="15"/>
      <c r="E48" s="15"/>
      <c r="F48" s="15"/>
      <c r="G48" s="15"/>
      <c r="H48" s="15"/>
    </row>
    <row r="49" spans="1:9" s="20" customFormat="1" x14ac:dyDescent="0.3">
      <c r="A49" s="21"/>
      <c r="B49" s="21"/>
      <c r="C49" s="21"/>
      <c r="D49" s="15"/>
      <c r="E49" s="15"/>
      <c r="F49" s="15"/>
      <c r="G49" s="15"/>
      <c r="H49" s="15"/>
    </row>
    <row r="50" spans="1:9" s="20" customFormat="1" x14ac:dyDescent="0.3">
      <c r="A50" s="21"/>
      <c r="B50" s="21"/>
      <c r="C50" s="21"/>
      <c r="D50" s="15"/>
      <c r="E50" s="15"/>
      <c r="F50" s="15"/>
      <c r="G50" s="15"/>
      <c r="H50" s="15"/>
    </row>
    <row r="51" spans="1:9" s="20" customFormat="1" x14ac:dyDescent="0.3">
      <c r="A51" s="21"/>
      <c r="B51" s="21"/>
      <c r="C51" s="21"/>
      <c r="D51" s="15"/>
      <c r="E51" s="15"/>
      <c r="F51" s="15"/>
      <c r="G51" s="15"/>
      <c r="H51" s="15"/>
    </row>
    <row r="52" spans="1:9" s="20" customFormat="1" x14ac:dyDescent="0.3">
      <c r="A52" s="21"/>
      <c r="B52" s="21"/>
      <c r="C52" s="21"/>
      <c r="D52" s="15"/>
      <c r="E52" s="15"/>
      <c r="F52" s="15"/>
      <c r="G52" s="15"/>
      <c r="H52" s="15"/>
    </row>
    <row r="53" spans="1:9" s="20" customFormat="1" x14ac:dyDescent="0.3">
      <c r="A53" s="21"/>
      <c r="B53" s="21"/>
      <c r="C53" s="21"/>
      <c r="D53" s="15"/>
      <c r="E53" s="15"/>
      <c r="F53" s="15"/>
      <c r="G53" s="15"/>
      <c r="H53" s="15"/>
    </row>
    <row r="54" spans="1:9" s="20" customFormat="1" x14ac:dyDescent="0.3">
      <c r="A54" s="21"/>
      <c r="B54" s="21"/>
      <c r="C54" s="21"/>
      <c r="D54" s="15"/>
      <c r="E54" s="15"/>
      <c r="F54" s="15"/>
      <c r="G54" s="15"/>
      <c r="H54" s="15"/>
    </row>
    <row r="55" spans="1:9" s="20" customFormat="1" x14ac:dyDescent="0.3">
      <c r="A55" s="21"/>
      <c r="B55" s="21"/>
      <c r="C55" s="21"/>
      <c r="D55" s="15"/>
      <c r="E55" s="15"/>
      <c r="F55" s="15"/>
      <c r="G55" s="15"/>
      <c r="H55" s="15"/>
    </row>
    <row r="56" spans="1:9" s="20" customFormat="1" x14ac:dyDescent="0.3">
      <c r="A56" s="21"/>
      <c r="B56" s="21"/>
      <c r="C56" s="21"/>
      <c r="D56" s="15"/>
      <c r="E56" s="15"/>
      <c r="F56" s="15"/>
      <c r="G56" s="15"/>
      <c r="H56" s="15"/>
    </row>
    <row r="57" spans="1:9" s="20" customFormat="1" x14ac:dyDescent="0.3">
      <c r="A57" s="21"/>
      <c r="B57" s="21"/>
      <c r="C57" s="21"/>
      <c r="D57" s="15"/>
      <c r="E57" s="15"/>
      <c r="F57" s="15"/>
      <c r="G57" s="15"/>
      <c r="H57" s="15"/>
    </row>
    <row r="58" spans="1:9" s="20" customFormat="1" x14ac:dyDescent="0.3">
      <c r="A58" s="21"/>
      <c r="B58" s="21"/>
      <c r="C58" s="21"/>
      <c r="D58" s="15"/>
      <c r="E58" s="15"/>
      <c r="F58" s="15"/>
      <c r="G58" s="15"/>
      <c r="H58" s="15"/>
    </row>
    <row r="59" spans="1:9" s="20" customFormat="1" x14ac:dyDescent="0.3">
      <c r="A59" s="21"/>
      <c r="B59" s="21"/>
      <c r="C59" s="21"/>
      <c r="D59" s="15"/>
      <c r="E59" s="15"/>
      <c r="F59" s="15"/>
      <c r="G59" s="15"/>
      <c r="H59" s="15"/>
    </row>
    <row r="60" spans="1:9" s="20" customFormat="1" x14ac:dyDescent="0.3">
      <c r="A60" s="21"/>
      <c r="B60" s="21"/>
      <c r="C60" s="21"/>
      <c r="D60" s="15"/>
      <c r="E60" s="15"/>
      <c r="F60" s="15"/>
      <c r="G60" s="15"/>
      <c r="H60" s="15"/>
      <c r="I60" s="15"/>
    </row>
    <row r="61" spans="1:9" s="20" customFormat="1" x14ac:dyDescent="0.3">
      <c r="A61" s="21"/>
      <c r="B61" s="21"/>
      <c r="C61" s="21"/>
      <c r="D61" s="15"/>
      <c r="E61" s="15"/>
      <c r="F61" s="15"/>
      <c r="G61" s="15"/>
      <c r="H61" s="15"/>
      <c r="I61" s="15"/>
    </row>
    <row r="62" spans="1:9" s="20" customFormat="1" x14ac:dyDescent="0.3">
      <c r="A62" s="21"/>
      <c r="B62" s="21"/>
      <c r="C62" s="21"/>
      <c r="D62" s="15"/>
      <c r="E62" s="15"/>
      <c r="F62" s="15"/>
      <c r="G62" s="15"/>
      <c r="H62" s="15"/>
      <c r="I62" s="15"/>
    </row>
    <row r="63" spans="1:9" s="20" customFormat="1" x14ac:dyDescent="0.3">
      <c r="A63" s="21"/>
      <c r="B63" s="21"/>
      <c r="C63" s="21"/>
      <c r="D63" s="15"/>
      <c r="E63" s="15"/>
      <c r="F63" s="15"/>
      <c r="G63" s="15"/>
      <c r="H63" s="15"/>
      <c r="I63" s="15"/>
    </row>
    <row r="64" spans="1:9" s="20" customFormat="1" x14ac:dyDescent="0.3">
      <c r="A64" s="21"/>
      <c r="B64" s="21"/>
      <c r="C64" s="21"/>
      <c r="D64" s="15"/>
      <c r="E64" s="15"/>
      <c r="F64" s="15"/>
      <c r="G64" s="15"/>
      <c r="H64" s="15"/>
      <c r="I64" s="15"/>
    </row>
    <row r="65" spans="1:9" s="20" customFormat="1" x14ac:dyDescent="0.3">
      <c r="A65" s="21"/>
      <c r="B65" s="21"/>
      <c r="C65" s="21"/>
      <c r="D65" s="15"/>
      <c r="E65" s="15"/>
      <c r="F65" s="15"/>
      <c r="G65" s="15"/>
      <c r="H65" s="15"/>
      <c r="I65" s="15"/>
    </row>
    <row r="66" spans="1:9" s="20" customFormat="1" x14ac:dyDescent="0.3">
      <c r="A66" s="21"/>
      <c r="B66" s="21"/>
      <c r="C66" s="21"/>
      <c r="D66" s="15"/>
      <c r="E66" s="15"/>
      <c r="F66" s="15"/>
      <c r="G66" s="15"/>
      <c r="H66" s="15"/>
      <c r="I66" s="15"/>
    </row>
    <row r="67" spans="1:9" s="20" customFormat="1" x14ac:dyDescent="0.3">
      <c r="A67" s="21"/>
      <c r="B67" s="21"/>
      <c r="C67" s="21"/>
      <c r="D67" s="15"/>
      <c r="E67" s="15"/>
      <c r="F67" s="15"/>
      <c r="G67" s="15"/>
      <c r="H67" s="15"/>
      <c r="I67" s="15"/>
    </row>
    <row r="68" spans="1:9" s="20" customFormat="1" x14ac:dyDescent="0.3">
      <c r="A68" s="21"/>
      <c r="B68" s="21"/>
      <c r="C68" s="21"/>
      <c r="D68" s="15"/>
      <c r="E68" s="15"/>
      <c r="F68" s="15"/>
      <c r="G68" s="15"/>
      <c r="H68" s="15"/>
      <c r="I68" s="15"/>
    </row>
    <row r="69" spans="1:9" s="20" customFormat="1" x14ac:dyDescent="0.3">
      <c r="A69" s="21"/>
      <c r="B69" s="21"/>
      <c r="C69" s="21"/>
      <c r="D69" s="15"/>
      <c r="E69" s="15"/>
      <c r="F69" s="15"/>
      <c r="G69" s="15"/>
      <c r="H69" s="15"/>
      <c r="I69" s="15"/>
    </row>
    <row r="70" spans="1:9" s="20" customFormat="1" x14ac:dyDescent="0.3">
      <c r="A70" s="21"/>
      <c r="B70" s="21"/>
      <c r="C70" s="21"/>
      <c r="D70" s="15"/>
      <c r="E70" s="15"/>
      <c r="F70" s="15"/>
      <c r="G70" s="15"/>
      <c r="H70" s="15"/>
      <c r="I70" s="15"/>
    </row>
    <row r="71" spans="1:9" s="20" customFormat="1" x14ac:dyDescent="0.3">
      <c r="A71" s="21"/>
      <c r="B71" s="21"/>
      <c r="C71" s="21"/>
      <c r="D71" s="15"/>
      <c r="E71" s="15"/>
      <c r="F71" s="15"/>
      <c r="G71" s="15"/>
      <c r="H71" s="15"/>
      <c r="I71" s="15"/>
    </row>
    <row r="72" spans="1:9" s="20" customFormat="1" x14ac:dyDescent="0.3">
      <c r="A72" s="21"/>
      <c r="B72" s="21"/>
      <c r="C72" s="21"/>
      <c r="D72" s="15"/>
      <c r="E72" s="15"/>
      <c r="F72" s="15"/>
      <c r="G72" s="15"/>
      <c r="H72" s="15"/>
      <c r="I72" s="15"/>
    </row>
    <row r="73" spans="1:9" s="20" customFormat="1" x14ac:dyDescent="0.3">
      <c r="A73" s="21"/>
      <c r="B73" s="21"/>
      <c r="C73" s="21"/>
      <c r="D73" s="15"/>
      <c r="E73" s="15"/>
      <c r="F73" s="15"/>
      <c r="G73" s="15"/>
      <c r="H73" s="15"/>
      <c r="I73" s="15"/>
    </row>
    <row r="74" spans="1:9" s="20" customFormat="1" x14ac:dyDescent="0.3">
      <c r="A74" s="21"/>
      <c r="B74" s="21"/>
      <c r="C74" s="21"/>
      <c r="D74" s="15"/>
      <c r="E74" s="15"/>
      <c r="F74" s="15"/>
      <c r="G74" s="15"/>
      <c r="H74" s="15"/>
      <c r="I74" s="15"/>
    </row>
    <row r="75" spans="1:9" s="20" customFormat="1" x14ac:dyDescent="0.3">
      <c r="A75" s="21"/>
      <c r="B75" s="21"/>
      <c r="C75" s="21"/>
      <c r="D75" s="15"/>
      <c r="E75" s="15"/>
      <c r="F75" s="15"/>
      <c r="G75" s="15"/>
      <c r="H75" s="15"/>
      <c r="I75" s="15"/>
    </row>
    <row r="76" spans="1:9" s="20" customFormat="1" x14ac:dyDescent="0.3">
      <c r="A76" s="21"/>
      <c r="B76" s="21"/>
      <c r="C76" s="21"/>
      <c r="D76" s="15"/>
      <c r="E76" s="15"/>
      <c r="F76" s="15"/>
      <c r="G76" s="15"/>
      <c r="H76" s="15"/>
      <c r="I76" s="15"/>
    </row>
    <row r="77" spans="1:9" s="20" customFormat="1" x14ac:dyDescent="0.3">
      <c r="A77" s="21"/>
      <c r="B77" s="21"/>
      <c r="C77" s="21"/>
      <c r="D77" s="15"/>
      <c r="E77" s="15"/>
      <c r="F77" s="15"/>
      <c r="G77" s="15"/>
      <c r="H77" s="15"/>
      <c r="I77" s="15"/>
    </row>
    <row r="78" spans="1:9" s="20" customFormat="1" x14ac:dyDescent="0.3">
      <c r="A78" s="21"/>
      <c r="B78" s="21"/>
      <c r="C78" s="21"/>
      <c r="D78" s="15"/>
      <c r="E78" s="15"/>
      <c r="F78" s="15"/>
      <c r="G78" s="15"/>
      <c r="H78" s="15"/>
      <c r="I78" s="15"/>
    </row>
    <row r="79" spans="1:9" s="20" customFormat="1" x14ac:dyDescent="0.3">
      <c r="A79" s="21"/>
      <c r="B79" s="21"/>
      <c r="C79" s="21"/>
      <c r="D79" s="15"/>
      <c r="E79" s="15"/>
      <c r="F79" s="15"/>
      <c r="G79" s="15"/>
      <c r="H79" s="15"/>
      <c r="I79" s="15"/>
    </row>
    <row r="80" spans="1:9" s="20" customFormat="1" x14ac:dyDescent="0.3">
      <c r="A80" s="21"/>
      <c r="B80" s="21"/>
      <c r="C80" s="21"/>
      <c r="D80" s="15"/>
      <c r="E80" s="15"/>
      <c r="F80" s="15"/>
      <c r="G80" s="15"/>
      <c r="H80" s="15"/>
      <c r="I80" s="15"/>
    </row>
    <row r="81" spans="1:9" s="20" customFormat="1" x14ac:dyDescent="0.3">
      <c r="A81" s="21"/>
      <c r="B81" s="21"/>
      <c r="C81" s="21"/>
      <c r="D81" s="15"/>
      <c r="E81" s="15"/>
      <c r="F81" s="15"/>
      <c r="G81" s="15"/>
      <c r="H81" s="15"/>
      <c r="I81" s="15"/>
    </row>
    <row r="82" spans="1:9" s="20" customFormat="1" x14ac:dyDescent="0.3">
      <c r="A82" s="21"/>
      <c r="B82" s="21"/>
      <c r="C82" s="21"/>
      <c r="D82" s="15"/>
      <c r="E82" s="15"/>
      <c r="F82" s="15"/>
      <c r="G82" s="15"/>
      <c r="H82" s="15"/>
      <c r="I82" s="15"/>
    </row>
    <row r="83" spans="1:9" s="20" customFormat="1" x14ac:dyDescent="0.3">
      <c r="A83" s="21"/>
      <c r="B83" s="21"/>
      <c r="C83" s="21"/>
      <c r="D83" s="15"/>
      <c r="E83" s="15"/>
      <c r="F83" s="15"/>
      <c r="G83" s="15"/>
      <c r="H83" s="15"/>
      <c r="I83" s="15"/>
    </row>
    <row r="84" spans="1:9" s="20" customFormat="1" x14ac:dyDescent="0.3">
      <c r="A84" s="21"/>
      <c r="B84" s="21"/>
      <c r="C84" s="21"/>
      <c r="D84" s="15"/>
      <c r="E84" s="15"/>
      <c r="F84" s="15"/>
      <c r="G84" s="15"/>
      <c r="H84" s="15"/>
      <c r="I84" s="15"/>
    </row>
    <row r="85" spans="1:9" s="20" customFormat="1" x14ac:dyDescent="0.3">
      <c r="A85" s="21"/>
      <c r="B85" s="21"/>
      <c r="C85" s="21"/>
      <c r="D85" s="15"/>
      <c r="E85" s="15"/>
      <c r="F85" s="15"/>
      <c r="G85" s="15"/>
      <c r="H85" s="15"/>
      <c r="I85" s="15"/>
    </row>
    <row r="86" spans="1:9" s="20" customFormat="1" x14ac:dyDescent="0.3">
      <c r="A86" s="21"/>
      <c r="B86" s="21"/>
      <c r="C86" s="21"/>
      <c r="D86" s="15"/>
      <c r="E86" s="15"/>
      <c r="F86" s="15"/>
      <c r="G86" s="15"/>
      <c r="H86" s="15"/>
      <c r="I86" s="15"/>
    </row>
    <row r="87" spans="1:9" s="20" customFormat="1" x14ac:dyDescent="0.3">
      <c r="A87" s="21"/>
      <c r="B87" s="21"/>
      <c r="C87" s="21"/>
      <c r="D87" s="15"/>
      <c r="E87" s="15"/>
      <c r="F87" s="15"/>
      <c r="G87" s="15"/>
      <c r="H87" s="15"/>
      <c r="I87" s="15"/>
    </row>
    <row r="88" spans="1:9" s="20" customFormat="1" x14ac:dyDescent="0.3">
      <c r="A88" s="21"/>
      <c r="B88" s="21"/>
      <c r="C88" s="21"/>
      <c r="D88" s="15"/>
      <c r="E88" s="15"/>
      <c r="F88" s="15"/>
      <c r="G88" s="15"/>
      <c r="H88" s="15"/>
      <c r="I88" s="15"/>
    </row>
    <row r="89" spans="1:9" s="20" customFormat="1" x14ac:dyDescent="0.3">
      <c r="A89" s="21"/>
      <c r="B89" s="21"/>
      <c r="C89" s="21"/>
      <c r="D89" s="15"/>
      <c r="E89" s="15"/>
      <c r="F89" s="15"/>
      <c r="G89" s="15"/>
      <c r="H89" s="15"/>
      <c r="I89" s="15"/>
    </row>
    <row r="90" spans="1:9" s="20" customFormat="1" x14ac:dyDescent="0.3">
      <c r="A90" s="21"/>
      <c r="B90" s="21"/>
      <c r="C90" s="21"/>
      <c r="D90" s="15"/>
      <c r="E90" s="15"/>
      <c r="F90" s="15"/>
      <c r="G90" s="15"/>
      <c r="H90" s="15"/>
      <c r="I90" s="15"/>
    </row>
    <row r="91" spans="1:9" s="20" customFormat="1" x14ac:dyDescent="0.3">
      <c r="A91" s="21"/>
      <c r="B91" s="21"/>
      <c r="C91" s="21"/>
      <c r="D91" s="15"/>
      <c r="E91" s="15"/>
      <c r="F91" s="15"/>
      <c r="G91" s="15"/>
      <c r="H91" s="15"/>
      <c r="I91" s="15"/>
    </row>
    <row r="92" spans="1:9" s="20" customFormat="1" x14ac:dyDescent="0.3">
      <c r="A92" s="21"/>
      <c r="B92" s="21"/>
      <c r="C92" s="21"/>
      <c r="D92" s="15"/>
      <c r="E92" s="15"/>
      <c r="F92" s="15"/>
      <c r="G92" s="15"/>
      <c r="H92" s="15"/>
      <c r="I92" s="15"/>
    </row>
    <row r="93" spans="1:9" s="20" customFormat="1" x14ac:dyDescent="0.3">
      <c r="A93" s="21"/>
      <c r="B93" s="21"/>
      <c r="C93" s="21"/>
      <c r="D93" s="15"/>
      <c r="E93" s="15"/>
      <c r="F93" s="15"/>
      <c r="G93" s="15"/>
      <c r="H93" s="15"/>
      <c r="I93" s="15"/>
    </row>
  </sheetData>
  <sheetProtection selectLockedCells="1"/>
  <mergeCells count="6">
    <mergeCell ref="B1:C1"/>
    <mergeCell ref="B2:C2"/>
    <mergeCell ref="B3:C3"/>
    <mergeCell ref="D1:H1"/>
    <mergeCell ref="D2:H2"/>
    <mergeCell ref="D3:H3"/>
  </mergeCells>
  <printOptions horizontalCentered="1"/>
  <pageMargins left="1.5" right="0.5" top="1" bottom="0.5" header="0.5" footer="0.3"/>
  <pageSetup orientation="landscape" r:id="rId1"/>
  <headerFooter alignWithMargins="0">
    <oddHeader>&amp;C&amp;"Helv,Bold"BOISE COUNTY OFFICIAL RESULTS
PRIMARY ELECTION     MAY 17, 2016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</vt:i4>
      </vt:variant>
    </vt:vector>
  </HeadingPairs>
  <TitlesOfParts>
    <vt:vector size="14" baseType="lpstr">
      <vt:lpstr>US Sen &amp; US Rep</vt:lpstr>
      <vt:lpstr>Sup Ct</vt:lpstr>
      <vt:lpstr>App Ct &amp; Voting Stats</vt:lpstr>
      <vt:lpstr>Leg 08</vt:lpstr>
      <vt:lpstr>Co Comm - Co Pros Att</vt:lpstr>
      <vt:lpstr>Precinct</vt:lpstr>
      <vt:lpstr>Idaho City Fire Dist</vt:lpstr>
      <vt:lpstr>'App Ct &amp; Voting Stats'!Print_Titles</vt:lpstr>
      <vt:lpstr>'Co Comm - Co Pros Att'!Print_Titles</vt:lpstr>
      <vt:lpstr>'Idaho City Fire Dist'!Print_Titles</vt:lpstr>
      <vt:lpstr>'Leg 08'!Print_Titles</vt:lpstr>
      <vt:lpstr>Precinct!Print_Titles</vt:lpstr>
      <vt:lpstr>'Sup Ct'!Print_Titles</vt:lpstr>
      <vt:lpstr>'US Sen &amp; US Rep'!Print_Titles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Sarita Loya</dc:creator>
  <cp:lastModifiedBy>Betsie</cp:lastModifiedBy>
  <cp:lastPrinted>2016-05-18T04:55:51Z</cp:lastPrinted>
  <dcterms:created xsi:type="dcterms:W3CDTF">1998-04-10T16:02:13Z</dcterms:created>
  <dcterms:modified xsi:type="dcterms:W3CDTF">2016-06-01T18:06:40Z</dcterms:modified>
</cp:coreProperties>
</file>