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2012gen_pct" sheetId="1" state="visible" r:id="rId2"/>
    <sheet name="Amend &amp; Props" sheetId="2" state="visible" r:id="rId3"/>
    <sheet name="Pres WriteIns" sheetId="3" state="visible" r:id="rId4"/>
    <sheet name="Pres WriteIns (2)" sheetId="4" state="visible" r:id="rId5"/>
  </sheets>
  <definedNames>
    <definedName function="false" hidden="false" localSheetId="0" name="_xlnm.Print_Area" vbProcedure="false">2012gen_pct!$A$1:$S$1137</definedName>
    <definedName function="false" hidden="false" localSheetId="0" name="_xlnm.Print_Titles" vbProcedure="false">2012gen_pct!$2:$6</definedName>
    <definedName function="false" hidden="false" localSheetId="1" name="_xlnm.Print_Area" vbProcedure="false">'Amend &amp; Props'!$A$1:$K$1134</definedName>
    <definedName function="false" hidden="false" localSheetId="1" name="_xlnm.Print_Titles" vbProcedure="false">'Amend &amp; Props'!$2:$5</definedName>
    <definedName function="false" hidden="false" localSheetId="2" name="_xlnm.Print_Area" vbProcedure="false">'Pres WriteIns'!$A$1:$S$1136</definedName>
    <definedName function="false" hidden="false" localSheetId="2" name="_xlnm.Print_Titles" vbProcedure="false">'Pres WriteIns'!$2:$6</definedName>
    <definedName function="false" hidden="false" localSheetId="3" name="_xlnm.Print_Area" vbProcedure="false">'Pres WriteIns (2)'!$A$1:$Q$1136</definedName>
    <definedName function="false" hidden="false" localSheetId="3" name="_xlnm.Print_Titles" vbProcedure="false">'Pres WriteIns (2)'!$2:$6</definedName>
    <definedName function="false" hidden="false" localSheetId="0" name="Excel_BuiltIn_Print_Titles" vbProcedure="false">2012gen_pct!$2:$6</definedName>
    <definedName function="false" hidden="false" localSheetId="1" name="Excel_BuiltIn_Print_Titles" vbProcedure="false">'Amend &amp; Props'!$2:$5</definedName>
    <definedName function="false" hidden="false" localSheetId="2" name="Excel_BuiltIn_Print_Titles" vbProcedure="false">'Pres WriteIns'!$2:$6</definedName>
    <definedName function="false" hidden="false" localSheetId="3" name="Excel_BuiltIn_Print_Titles" vbProcedure="false">'Pres WriteIns (2)'!$2:$6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<sst xmlns="http://schemas.openxmlformats.org/spreadsheetml/2006/main" count="3269" uniqueCount="788">
  <si>
    <t xml:space="preserve">Issued by Ben Ysursa, Secretary of State</t>
  </si>
  <si>
    <t xml:space="preserve">UNITED STATES</t>
  </si>
  <si>
    <t xml:space="preserve">REPRESENTATIVE</t>
  </si>
  <si>
    <t xml:space="preserve">PRESIDENT</t>
  </si>
  <si>
    <t xml:space="preserve">1st DISTRICT</t>
  </si>
  <si>
    <t xml:space="preserve">2nd DISTRICT</t>
  </si>
  <si>
    <t xml:space="preserve">Voting Statistics</t>
  </si>
  <si>
    <t xml:space="preserve">IND</t>
  </si>
  <si>
    <t xml:space="preserve">CON</t>
  </si>
  <si>
    <t xml:space="preserve">LIB</t>
  </si>
  <si>
    <t xml:space="preserve">DEM</t>
  </si>
  <si>
    <t xml:space="preserve">REP</t>
  </si>
  <si>
    <t xml:space="preserve">W/I</t>
  </si>
  <si>
    <t xml:space="preserve">Counties</t>
  </si>
  <si>
    <t xml:space="preserve">Ross C. "Rocky" Anderson</t>
  </si>
  <si>
    <t xml:space="preserve">Virgil H. Goode</t>
  </si>
  <si>
    <t xml:space="preserve">Gary Johnson</t>
  </si>
  <si>
    <t xml:space="preserve">Barack Obama</t>
  </si>
  <si>
    <t xml:space="preserve">Mitt Romney</t>
  </si>
  <si>
    <t xml:space="preserve">Jill Stein</t>
  </si>
  <si>
    <t xml:space="preserve">Jimmy Farris</t>
  </si>
  <si>
    <t xml:space="preserve">Raul R. Labrador</t>
  </si>
  <si>
    <t xml:space="preserve">Rob Oates</t>
  </si>
  <si>
    <t xml:space="preserve">Pro-Life</t>
  </si>
  <si>
    <t xml:space="preserve">Nicole LeFavour</t>
  </si>
  <si>
    <t xml:space="preserve">Mike Simpson</t>
  </si>
  <si>
    <t xml:space="preserve">Jack Wayne Chappell</t>
  </si>
  <si>
    <t xml:space="preserve">Total Number of Registered Voters at Cutoff</t>
  </si>
  <si>
    <t xml:space="preserve">Number of Election
Day Registrants</t>
  </si>
  <si>
    <t xml:space="preserve">Total Number of
Registered Voters</t>
  </si>
  <si>
    <t xml:space="preserve">Number
of Ballots Cast</t>
  </si>
  <si>
    <t xml:space="preserve">% of Registered
Voters That Voted</t>
  </si>
  <si>
    <t xml:space="preserve">ADA</t>
  </si>
  <si>
    <r>
      <rPr>
        <b val="true"/>
        <sz val="10"/>
        <rFont val="Arial Narrow"/>
        <family val="2"/>
      </rPr>
      <t xml:space="preserve">ADA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</si>
  <si>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CO. TOTAL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</si>
  <si>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</si>
  <si>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</si>
  <si>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</si>
  <si>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</si>
  <si>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</si>
  <si>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</si>
  <si>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</si>
  <si>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Absentee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</si>
  <si>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</si>
  <si>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</si>
  <si>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</si>
  <si>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</si>
  <si>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</si>
  <si>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</si>
  <si>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</si>
  <si>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</si>
  <si>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</si>
  <si>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r>
      <rPr>
        <b val="true"/>
        <sz val="10"/>
        <rFont val="Arial Narrow"/>
        <family val="2"/>
      </rPr>
      <t xml:space="preserve">BANNOCK </t>
    </r>
    <r>
      <rPr>
        <b val="true"/>
        <i val="true"/>
        <sz val="10"/>
        <rFont val="Arial Narrow"/>
        <family val="2"/>
      </rPr>
      <t xml:space="preserve">(Continued)</t>
    </r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</si>
  <si>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</si>
  <si>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</si>
  <si>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</si>
  <si>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</si>
  <si>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</si>
  <si>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</si>
  <si>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</si>
  <si>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</si>
  <si>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</si>
  <si>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</si>
  <si>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</si>
  <si>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</si>
  <si>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</si>
  <si>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</si>
  <si>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</si>
  <si>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</si>
  <si>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</si>
  <si>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</si>
  <si>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</si>
  <si>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</si>
  <si>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</si>
  <si>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</si>
  <si>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</si>
  <si>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</si>
  <si>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</si>
  <si>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</si>
  <si>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</si>
  <si>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</si>
  <si>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</si>
  <si>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</si>
  <si>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</si>
  <si>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</si>
  <si>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</si>
  <si>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</si>
  <si>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</si>
  <si>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</si>
  <si>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</si>
  <si>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</si>
  <si>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</si>
  <si>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</si>
  <si>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</si>
  <si>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</si>
  <si>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</si>
  <si>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</si>
  <si>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</si>
  <si>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</si>
  <si>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</si>
  <si>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</si>
  <si>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</si>
  <si>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</si>
  <si>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Absentee - L28 In City</t>
  </si>
  <si>
    <t xml:space="preserve">Absentee - L28 Out City</t>
  </si>
  <si>
    <t xml:space="preserve">Absentee - L28 Inkom</t>
  </si>
  <si>
    <t xml:space="preserve">Absentee - L29 In City</t>
  </si>
  <si>
    <t xml:space="preserve">Absentee - L29 Out City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</si>
  <si>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</si>
  <si>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</si>
  <si>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</si>
  <si>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</si>
  <si>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</si>
  <si>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</si>
  <si>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</si>
  <si>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</si>
  <si>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</si>
  <si>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</si>
  <si>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</si>
  <si>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</si>
  <si>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</si>
  <si>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</si>
  <si>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</si>
  <si>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</si>
  <si>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</si>
  <si>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</si>
  <si>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</si>
  <si>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</si>
  <si>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</si>
  <si>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</si>
  <si>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</si>
  <si>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</si>
  <si>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</si>
  <si>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r>
      <rPr>
        <b val="true"/>
        <sz val="10"/>
        <rFont val="Arial Narrow"/>
        <family val="2"/>
      </rPr>
      <t xml:space="preserve">BENEWAH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</si>
  <si>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</si>
  <si>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</si>
  <si>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</si>
  <si>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</si>
  <si>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</si>
  <si>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</si>
  <si>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</si>
  <si>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</si>
  <si>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</si>
  <si>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</si>
  <si>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</si>
  <si>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</si>
  <si>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</si>
  <si>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</si>
  <si>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</si>
  <si>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</si>
  <si>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</si>
  <si>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</si>
  <si>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</si>
  <si>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</si>
  <si>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</si>
  <si>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</si>
  <si>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</si>
  <si>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West 21</t>
  </si>
  <si>
    <t xml:space="preserve">Groveland 22</t>
  </si>
  <si>
    <t xml:space="preserve">Blackfoot 23</t>
  </si>
  <si>
    <r>
      <rPr>
        <b val="true"/>
        <sz val="10"/>
        <rFont val="Arial Narrow"/>
        <family val="2"/>
      </rPr>
      <t xml:space="preserve">BINGHAM </t>
    </r>
    <r>
      <rPr>
        <b val="true"/>
        <i val="true"/>
        <sz val="10"/>
        <rFont val="Arial Narrow"/>
        <family val="2"/>
      </rPr>
      <t xml:space="preserve">(Continued)</t>
    </r>
  </si>
  <si>
    <t xml:space="preserve">Riverside 24</t>
  </si>
  <si>
    <t xml:space="preserve">Moreland 25</t>
  </si>
  <si>
    <t xml:space="preserve">Atomic City 26</t>
  </si>
  <si>
    <t xml:space="preserve">Absentee 31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</si>
  <si>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</si>
  <si>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</si>
  <si>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</si>
  <si>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</si>
  <si>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</si>
  <si>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</si>
  <si>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</si>
  <si>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</si>
  <si>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</si>
  <si>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</si>
  <si>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</si>
  <si>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</si>
  <si>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</si>
  <si>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</si>
  <si>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</si>
  <si>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</si>
  <si>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</si>
  <si>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</si>
  <si>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</si>
  <si>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</si>
  <si>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</si>
  <si>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</si>
  <si>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</si>
  <si>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</si>
  <si>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</si>
  <si>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</si>
  <si>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</si>
  <si>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</si>
  <si>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</si>
  <si>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</si>
  <si>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</si>
  <si>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</si>
  <si>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</si>
  <si>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</si>
  <si>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</si>
  <si>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</si>
  <si>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</si>
  <si>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</si>
  <si>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</si>
  <si>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</si>
  <si>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</si>
  <si>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</si>
  <si>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</si>
  <si>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r>
      <rPr>
        <b val="true"/>
        <sz val="10"/>
        <rFont val="Arial Narrow"/>
        <family val="2"/>
      </rPr>
      <t xml:space="preserve">BONNER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</si>
  <si>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19 Lakeview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</si>
  <si>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</si>
  <si>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</si>
  <si>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</si>
  <si>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</si>
  <si>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</si>
  <si>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</si>
  <si>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</si>
  <si>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</si>
  <si>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</si>
  <si>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Spirit Valley</t>
  </si>
  <si>
    <t xml:space="preserve">30 Washington</t>
  </si>
  <si>
    <t xml:space="preserve">31 Westmond</t>
  </si>
  <si>
    <t xml:space="preserve">32 W. Priest River Bench</t>
  </si>
  <si>
    <t xml:space="preserve">33 Wrenco</t>
  </si>
  <si>
    <t xml:space="preserve">BONNEVILLE</t>
  </si>
  <si>
    <r>
      <rPr>
        <b val="true"/>
        <sz val="10"/>
        <rFont val="Arial Narrow"/>
        <family val="2"/>
      </rPr>
      <t xml:space="preserve">BONNEVILLE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</si>
  <si>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Absentee 30</t>
  </si>
  <si>
    <t xml:space="preserve">Absentee 32</t>
  </si>
  <si>
    <t xml:space="preserve">Absentee 33</t>
  </si>
  <si>
    <t xml:space="preserve">Absentee 34</t>
  </si>
  <si>
    <t xml:space="preserve">BOUNDARY</t>
  </si>
  <si>
    <t xml:space="preserve">001-BF/Kootenai</t>
  </si>
  <si>
    <t xml:space="preserve">002-Copeland</t>
  </si>
  <si>
    <t xml:space="preserve">004-Moyie Springs</t>
  </si>
  <si>
    <t xml:space="preserve">005-Naples</t>
  </si>
  <si>
    <t xml:space="preserve">006-North Bonners Ferry</t>
  </si>
  <si>
    <t xml:space="preserve">007-Valley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</si>
  <si>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</si>
  <si>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</si>
  <si>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</si>
  <si>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</si>
  <si>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</si>
  <si>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</si>
  <si>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</si>
  <si>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</si>
  <si>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</si>
  <si>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01-09</t>
  </si>
  <si>
    <t xml:space="preserve">02-09</t>
  </si>
  <si>
    <t xml:space="preserve">03-09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</si>
  <si>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</si>
  <si>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</si>
  <si>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</si>
  <si>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</si>
  <si>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</si>
  <si>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</si>
  <si>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</si>
  <si>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</si>
  <si>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</si>
  <si>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</si>
  <si>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</si>
  <si>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</si>
  <si>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r>
      <rPr>
        <b val="true"/>
        <sz val="10"/>
        <rFont val="Arial Narrow"/>
        <family val="2"/>
      </rPr>
      <t xml:space="preserve">CANYON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</si>
  <si>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19-10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</si>
  <si>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</si>
  <si>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</si>
  <si>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</si>
  <si>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</si>
  <si>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</si>
  <si>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</si>
  <si>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</si>
  <si>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</si>
  <si>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</si>
  <si>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</si>
  <si>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</si>
  <si>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</si>
  <si>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</si>
  <si>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</si>
  <si>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</si>
  <si>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</si>
  <si>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</si>
  <si>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</si>
  <si>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</si>
  <si>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</si>
  <si>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</si>
  <si>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</si>
  <si>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</si>
  <si>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</si>
  <si>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</si>
  <si>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</si>
  <si>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</si>
  <si>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</si>
  <si>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</si>
  <si>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</si>
  <si>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</si>
  <si>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</si>
  <si>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</si>
  <si>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</si>
  <si>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</si>
  <si>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</si>
  <si>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</si>
  <si>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</si>
  <si>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</si>
  <si>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</si>
  <si>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</si>
  <si>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</si>
  <si>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</si>
  <si>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</si>
  <si>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</si>
  <si>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</si>
  <si>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</si>
  <si>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</si>
  <si>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</si>
  <si>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</si>
  <si>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</si>
  <si>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</si>
  <si>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</si>
  <si>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r>
      <rPr>
        <b val="true"/>
        <sz val="10"/>
        <rFont val="Arial Narrow"/>
        <family val="2"/>
      </rPr>
      <t xml:space="preserve">CARIBOU </t>
    </r>
    <r>
      <rPr>
        <b val="true"/>
        <i val="true"/>
        <sz val="10"/>
        <rFont val="Arial Narrow"/>
        <family val="2"/>
      </rPr>
      <t xml:space="preserve">(Continued)</t>
    </r>
  </si>
  <si>
    <t xml:space="preserve">Bancroft</t>
  </si>
  <si>
    <t xml:space="preserve">Wayan</t>
  </si>
  <si>
    <t xml:space="preserve">Freedom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</si>
  <si>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</si>
  <si>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</si>
  <si>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</si>
  <si>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</si>
  <si>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</si>
  <si>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</si>
  <si>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</si>
  <si>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</si>
  <si>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</si>
  <si>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</si>
  <si>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</si>
  <si>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</si>
  <si>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</si>
  <si>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</si>
  <si>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</si>
  <si>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</si>
  <si>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</si>
  <si>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</si>
  <si>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</si>
  <si>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</si>
  <si>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</si>
  <si>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</si>
  <si>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r>
      <rPr>
        <b val="true"/>
        <sz val="10"/>
        <rFont val="Arial Narrow"/>
        <family val="2"/>
      </rPr>
      <t xml:space="preserve">CASSIA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</si>
  <si>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</si>
  <si>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</si>
  <si>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</si>
  <si>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</si>
  <si>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126 Absentee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</si>
  <si>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</si>
  <si>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</si>
  <si>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</si>
  <si>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</si>
  <si>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</si>
  <si>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</si>
  <si>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</si>
  <si>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</si>
  <si>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</si>
  <si>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</si>
  <si>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</si>
  <si>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</si>
  <si>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</si>
  <si>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</si>
  <si>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</si>
  <si>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r>
      <rPr>
        <b val="true"/>
        <sz val="10"/>
        <rFont val="Arial Narrow"/>
        <family val="2"/>
      </rPr>
      <t xml:space="preserve">CLEARWATER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</si>
  <si>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13 Elk River</t>
  </si>
  <si>
    <t xml:space="preserve">14 Grangemont</t>
  </si>
  <si>
    <t xml:space="preserve">CUSTER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</si>
  <si>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</si>
  <si>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</si>
  <si>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</si>
  <si>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</si>
  <si>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</si>
  <si>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</si>
  <si>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</si>
  <si>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</si>
  <si>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</si>
  <si>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ELMORE</t>
  </si>
  <si>
    <t xml:space="preserve">Mtn. Home #1</t>
  </si>
  <si>
    <t xml:space="preserve">Mtn. Home #2</t>
  </si>
  <si>
    <t xml:space="preserve">Mtn. Home #3</t>
  </si>
  <si>
    <t xml:space="preserve">Mtn. Home #4</t>
  </si>
  <si>
    <t xml:space="preserve">Mtn. Home #5</t>
  </si>
  <si>
    <t xml:space="preserve">Mtn. Home #6</t>
  </si>
  <si>
    <t xml:space="preserve">Mtn. Home #7</t>
  </si>
  <si>
    <t xml:space="preserve">Mtn. Home #8</t>
  </si>
  <si>
    <r>
      <rPr>
        <b val="true"/>
        <sz val="10"/>
        <rFont val="Arial Narrow"/>
        <family val="2"/>
      </rPr>
      <t xml:space="preserve">ELMORE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</si>
  <si>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Mtn. Home #9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</si>
  <si>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</si>
  <si>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</si>
  <si>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</si>
  <si>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</si>
  <si>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</si>
  <si>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</si>
  <si>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</si>
  <si>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</t>
  </si>
  <si>
    <t xml:space="preserve">Prairie</t>
  </si>
  <si>
    <t xml:space="preserve">Absentee 23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</si>
  <si>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</si>
  <si>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</si>
  <si>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</si>
  <si>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</si>
  <si>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</si>
  <si>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</si>
  <si>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</si>
  <si>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</si>
  <si>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</si>
  <si>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</si>
  <si>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</si>
  <si>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</si>
  <si>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</si>
  <si>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</si>
  <si>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Treasureton-Riverdale #14</t>
  </si>
  <si>
    <r>
      <rPr>
        <b val="true"/>
        <sz val="10"/>
        <rFont val="Arial Narrow"/>
        <family val="2"/>
      </rPr>
      <t xml:space="preserve">FRANKLIN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</si>
  <si>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Weston #15</t>
  </si>
  <si>
    <t xml:space="preserve">Whitney #16</t>
  </si>
  <si>
    <t xml:space="preserve">Worm Creek #17</t>
  </si>
  <si>
    <t xml:space="preserve">Absentee #18</t>
  </si>
  <si>
    <t xml:space="preserve">FREMONT</t>
  </si>
  <si>
    <t xml:space="preserve">13</t>
  </si>
  <si>
    <t xml:space="preserve">GEM</t>
  </si>
  <si>
    <t xml:space="preserve">01 Central</t>
  </si>
  <si>
    <t xml:space="preserve">02 North Emmett</t>
  </si>
  <si>
    <t xml:space="preserve">03 Butteview</t>
  </si>
  <si>
    <r>
      <rPr>
        <b val="true"/>
        <sz val="10"/>
        <rFont val="Arial Narrow"/>
        <family val="2"/>
      </rPr>
      <t xml:space="preserve">GEM </t>
    </r>
    <r>
      <rPr>
        <b val="true"/>
        <i val="true"/>
        <sz val="10"/>
        <rFont val="Arial Narrow"/>
        <family val="2"/>
      </rPr>
      <t xml:space="preserve">(Continued)</t>
    </r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</si>
  <si>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</si>
  <si>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</si>
  <si>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</si>
  <si>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</si>
  <si>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</si>
  <si>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</si>
  <si>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</si>
  <si>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</si>
  <si>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</si>
  <si>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</si>
  <si>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14 Absentee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</si>
  <si>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</si>
  <si>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</si>
  <si>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</si>
  <si>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</si>
  <si>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</si>
  <si>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 </t>
  </si>
  <si>
    <t xml:space="preserve">7 Hagerman</t>
  </si>
  <si>
    <t xml:space="preserve">8 Absentee</t>
  </si>
  <si>
    <t xml:space="preserve">IDAHO</t>
  </si>
  <si>
    <t xml:space="preserve">001 Big Butte</t>
  </si>
  <si>
    <t xml:space="preserve">002 Clearwater</t>
  </si>
  <si>
    <t xml:space="preserve">003 Cottonwood #1</t>
  </si>
  <si>
    <r>
      <rPr>
        <b val="true"/>
        <sz val="10"/>
        <rFont val="Arial Narrow"/>
        <family val="2"/>
      </rPr>
      <t xml:space="preserve">IDAHO </t>
    </r>
    <r>
      <rPr>
        <b val="true"/>
        <i val="true"/>
        <sz val="10"/>
        <rFont val="Arial Narrow"/>
        <family val="2"/>
      </rPr>
      <t xml:space="preserve">(Continued)</t>
    </r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</si>
  <si>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</si>
  <si>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</si>
  <si>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</si>
  <si>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</si>
  <si>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</si>
  <si>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</si>
  <si>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</si>
  <si>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</si>
  <si>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</si>
  <si>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</si>
  <si>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</si>
  <si>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</si>
  <si>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</si>
  <si>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</si>
  <si>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</si>
  <si>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</si>
  <si>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</si>
  <si>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</si>
  <si>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</si>
  <si>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1</t>
  </si>
  <si>
    <t xml:space="preserve">024 Stites</t>
  </si>
  <si>
    <t xml:space="preserve">025 Whitebird</t>
  </si>
  <si>
    <t xml:space="preserve">026 Woodland</t>
  </si>
  <si>
    <t xml:space="preserve">027 Slate Creek 2</t>
  </si>
  <si>
    <t xml:space="preserve">028 Absentee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</si>
  <si>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</si>
  <si>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</si>
  <si>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</si>
  <si>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</si>
  <si>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</si>
  <si>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</si>
  <si>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</si>
  <si>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</si>
  <si>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</si>
  <si>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</si>
  <si>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</si>
  <si>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</si>
  <si>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</si>
  <si>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</si>
  <si>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</si>
  <si>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</si>
  <si>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</si>
  <si>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</si>
  <si>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</si>
  <si>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</si>
  <si>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</si>
  <si>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</si>
  <si>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</si>
  <si>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</si>
  <si>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</si>
  <si>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</si>
  <si>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r>
      <rPr>
        <b val="true"/>
        <sz val="10"/>
        <rFont val="Arial Narrow"/>
        <family val="2"/>
      </rPr>
      <t xml:space="preserve">JEROME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</si>
  <si>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Shepherd-View</t>
  </si>
  <si>
    <t xml:space="preserve">Southeast</t>
  </si>
  <si>
    <t xml:space="preserve">Southwest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</si>
  <si>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</si>
  <si>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</si>
  <si>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</si>
  <si>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</si>
  <si>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</si>
  <si>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</si>
  <si>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</si>
  <si>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</si>
  <si>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</si>
  <si>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</si>
  <si>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r>
      <rPr>
        <b val="true"/>
        <sz val="10"/>
        <rFont val="Arial Narrow"/>
        <family val="2"/>
      </rPr>
      <t xml:space="preserve">KOOTENAI </t>
    </r>
    <r>
      <rPr>
        <b val="true"/>
        <i val="true"/>
        <sz val="10"/>
        <rFont val="Arial Narrow"/>
        <family val="2"/>
      </rPr>
      <t xml:space="preserve">(Continued)</t>
    </r>
  </si>
  <si>
    <t xml:space="preserve">Absentee 71</t>
  </si>
  <si>
    <t xml:space="preserve">Absentee 72</t>
  </si>
  <si>
    <t xml:space="preserve">Absentee 73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</si>
  <si>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</si>
  <si>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</si>
  <si>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</si>
  <si>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</si>
  <si>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</si>
  <si>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</si>
  <si>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</si>
  <si>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</si>
  <si>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</si>
  <si>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</si>
  <si>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</si>
  <si>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</si>
  <si>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</si>
  <si>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</si>
  <si>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</si>
  <si>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</si>
  <si>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</si>
  <si>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</si>
  <si>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</si>
  <si>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</si>
  <si>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</si>
  <si>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</si>
  <si>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</si>
  <si>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</si>
  <si>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</si>
  <si>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</si>
  <si>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</si>
  <si>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</si>
  <si>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</si>
  <si>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r>
      <rPr>
        <b val="true"/>
        <sz val="10"/>
        <rFont val="Arial Narrow"/>
        <family val="2"/>
      </rPr>
      <t xml:space="preserve">LATAH </t>
    </r>
    <r>
      <rPr>
        <b val="true"/>
        <i val="true"/>
        <sz val="10"/>
        <rFont val="Arial Narrow"/>
        <family val="2"/>
      </rPr>
      <t xml:space="preserve">(Continued)</t>
    </r>
  </si>
  <si>
    <t xml:space="preserve">29 Troy</t>
  </si>
  <si>
    <t xml:space="preserve">30 Viola</t>
  </si>
  <si>
    <t xml:space="preserve">31 Cora</t>
  </si>
  <si>
    <t xml:space="preserve">32 Bovill</t>
  </si>
  <si>
    <t xml:space="preserve">36 Absentee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</si>
  <si>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</si>
  <si>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</si>
  <si>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</si>
  <si>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</si>
  <si>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</si>
  <si>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</si>
  <si>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</si>
  <si>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</si>
  <si>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</si>
  <si>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</si>
  <si>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LEWIS</t>
  </si>
  <si>
    <t xml:space="preserve">001-Nezperce</t>
  </si>
  <si>
    <t xml:space="preserve">002-West Kamiah</t>
  </si>
  <si>
    <t xml:space="preserve">003-East Kamiah</t>
  </si>
  <si>
    <t xml:space="preserve">004-Craigmont</t>
  </si>
  <si>
    <t xml:space="preserve">005-Winchester</t>
  </si>
  <si>
    <r>
      <rPr>
        <b val="true"/>
        <sz val="10"/>
        <rFont val="Arial Narrow"/>
        <family val="2"/>
      </rPr>
      <t xml:space="preserve">LEWIS </t>
    </r>
    <r>
      <rPr>
        <b val="true"/>
        <i val="true"/>
        <sz val="10"/>
        <rFont val="Arial Narrow"/>
        <family val="2"/>
      </rPr>
      <t xml:space="preserve">(Continued)</t>
    </r>
  </si>
  <si>
    <t xml:space="preserve">006-Reubens</t>
  </si>
  <si>
    <t xml:space="preserve">007-Mohler</t>
  </si>
  <si>
    <t xml:space="preserve">008-Slickpoo</t>
  </si>
  <si>
    <t xml:space="preserve">LINCOLN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</si>
  <si>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</si>
  <si>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</si>
  <si>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</si>
  <si>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</si>
  <si>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</si>
  <si>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</si>
  <si>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Absentee 7</t>
  </si>
  <si>
    <t xml:space="preserve">MADISON</t>
  </si>
  <si>
    <r>
      <rPr>
        <b val="true"/>
        <sz val="10"/>
        <rFont val="Arial Narrow"/>
        <family val="2"/>
      </rPr>
      <t xml:space="preserve">MADISON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</si>
  <si>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</si>
  <si>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</si>
  <si>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</si>
  <si>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</si>
  <si>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</si>
  <si>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</si>
  <si>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</si>
  <si>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</si>
  <si>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</si>
  <si>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</si>
  <si>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</si>
  <si>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</si>
  <si>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12 Absentee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</si>
  <si>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</si>
  <si>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</si>
  <si>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</si>
  <si>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</si>
  <si>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</si>
  <si>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</si>
  <si>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</si>
  <si>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</si>
  <si>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</si>
  <si>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</si>
  <si>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</si>
  <si>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</si>
  <si>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</si>
  <si>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</si>
  <si>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</si>
  <si>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</si>
  <si>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</si>
  <si>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</si>
  <si>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</si>
  <si>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</si>
  <si>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</si>
  <si>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</si>
  <si>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</si>
  <si>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</si>
  <si>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</si>
  <si>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</si>
  <si>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</si>
  <si>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</si>
  <si>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</si>
  <si>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NEZ PERCE (Continued)</t>
  </si>
  <si>
    <t xml:space="preserve">Peck 29</t>
  </si>
  <si>
    <t xml:space="preserve">Gifford 30</t>
  </si>
  <si>
    <t xml:space="preserve">Culdesac 31</t>
  </si>
  <si>
    <t xml:space="preserve">Webb 32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</si>
  <si>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</si>
  <si>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</si>
  <si>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</si>
  <si>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</si>
  <si>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</si>
  <si>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</si>
  <si>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</si>
  <si>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OWYHEE</t>
  </si>
  <si>
    <t xml:space="preserve">01 N. Homedale</t>
  </si>
  <si>
    <t xml:space="preserve">02 S. Homedale</t>
  </si>
  <si>
    <t xml:space="preserve">03 N. Marsing</t>
  </si>
  <si>
    <t xml:space="preserve">04 S.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</si>
  <si>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</si>
  <si>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</si>
  <si>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</si>
  <si>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</si>
  <si>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</si>
  <si>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</si>
  <si>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r>
      <rPr>
        <b val="true"/>
        <sz val="10"/>
        <rFont val="Arial Narrow"/>
        <family val="2"/>
      </rPr>
      <t xml:space="preserve">OWYHEE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</si>
  <si>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11 Riddle</t>
  </si>
  <si>
    <t xml:space="preserve">12 Three Creek </t>
  </si>
  <si>
    <t xml:space="preserve">PAYETTE</t>
  </si>
  <si>
    <t xml:space="preserve">11 - Absentee</t>
  </si>
  <si>
    <t xml:space="preserve">POWER</t>
  </si>
  <si>
    <t xml:space="preserve">CO. TOTAL </t>
  </si>
  <si>
    <t xml:space="preserve">SHOSHONE</t>
  </si>
  <si>
    <t xml:space="preserve">01-Murray</t>
  </si>
  <si>
    <t xml:space="preserve">02-Mullan</t>
  </si>
  <si>
    <t xml:space="preserve">03-Wallace</t>
  </si>
  <si>
    <t xml:space="preserve">04-Silverton</t>
  </si>
  <si>
    <t xml:space="preserve">05-Osburn</t>
  </si>
  <si>
    <t xml:space="preserve">06-Kellogg</t>
  </si>
  <si>
    <t xml:space="preserve">07-Wardner</t>
  </si>
  <si>
    <t xml:space="preserve">08-Smelterville</t>
  </si>
  <si>
    <t xml:space="preserve">09-Pinehurst</t>
  </si>
  <si>
    <t xml:space="preserve">10-Kingston</t>
  </si>
  <si>
    <t xml:space="preserve">11-Calder</t>
  </si>
  <si>
    <t xml:space="preserve">12-Clarkia</t>
  </si>
  <si>
    <t xml:space="preserve">13-Avery</t>
  </si>
  <si>
    <t xml:space="preserve">TETON</t>
  </si>
  <si>
    <t xml:space="preserve">TWIN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</si>
  <si>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</si>
  <si>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</si>
  <si>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</si>
  <si>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</si>
  <si>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</si>
  <si>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Castleford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</si>
  <si>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</si>
  <si>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</si>
  <si>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</si>
  <si>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</si>
  <si>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</si>
  <si>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</si>
  <si>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</si>
  <si>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</si>
  <si>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</si>
  <si>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</si>
  <si>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Maroa</t>
  </si>
  <si>
    <t xml:space="preserve">Murtaugh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</si>
  <si>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</si>
  <si>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</si>
  <si>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</si>
  <si>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</si>
  <si>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</si>
  <si>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</si>
  <si>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</si>
  <si>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</si>
  <si>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</si>
  <si>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</si>
  <si>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r>
      <rPr>
        <b val="true"/>
        <sz val="10"/>
        <rFont val="Arial Narrow"/>
        <family val="2"/>
      </rPr>
      <t xml:space="preserve">TWIN FALLS </t>
    </r>
    <r>
      <rPr>
        <b val="true"/>
        <i val="true"/>
        <sz val="10"/>
        <rFont val="Arial Narrow"/>
        <family val="2"/>
      </rPr>
      <t xml:space="preserve">(Continued)</t>
    </r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</si>
  <si>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</si>
  <si>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</si>
  <si>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</si>
  <si>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</si>
  <si>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</si>
  <si>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</si>
  <si>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</si>
  <si>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</si>
  <si>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</si>
  <si>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</si>
  <si>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</si>
  <si>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</si>
  <si>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</si>
  <si>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Twin Falls 24</t>
  </si>
  <si>
    <t xml:space="preserve">Twin Falls 25</t>
  </si>
  <si>
    <t xml:space="preserve">Twin Falls 26</t>
  </si>
  <si>
    <t xml:space="preserve">Absentee 24</t>
  </si>
  <si>
    <t xml:space="preserve">Absentee 25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</si>
  <si>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</si>
  <si>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</si>
  <si>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</si>
  <si>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</si>
  <si>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</si>
  <si>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</si>
  <si>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</si>
  <si>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</si>
  <si>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</si>
  <si>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</si>
  <si>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</si>
  <si>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</si>
  <si>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</si>
  <si>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</si>
  <si>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</si>
  <si>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</si>
  <si>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</si>
  <si>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</si>
  <si>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</si>
  <si>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</si>
  <si>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</si>
  <si>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</si>
  <si>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</si>
  <si>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</si>
  <si>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</si>
  <si>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</si>
  <si>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</si>
  <si>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</si>
  <si>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S.J.R. 102</t>
  </si>
  <si>
    <t xml:space="preserve">H.J.R. 2aa</t>
  </si>
  <si>
    <t xml:space="preserve">PROPOSITION 1</t>
  </si>
  <si>
    <t xml:space="preserve">PROPOSITION 2</t>
  </si>
  <si>
    <t xml:space="preserve">PROPOSITION 3</t>
  </si>
  <si>
    <t xml:space="preserve">YES</t>
  </si>
  <si>
    <t xml:space="preserve">NO</t>
  </si>
  <si>
    <t xml:space="preserve">WRITE-IN CANDIDATES</t>
  </si>
  <si>
    <t xml:space="preserve">Avery Ayers</t>
  </si>
  <si>
    <t xml:space="preserve">Dennis Andrew Ball</t>
  </si>
  <si>
    <t xml:space="preserve">Andre Barnett</t>
  </si>
  <si>
    <t xml:space="preserve">Roseanne Barr</t>
  </si>
  <si>
    <t xml:space="preserve">Joann Breivogel</t>
  </si>
  <si>
    <t xml:space="preserve">Theodis Brown Sr.</t>
  </si>
  <si>
    <t xml:space="preserve">Paul Chehade</t>
  </si>
  <si>
    <t xml:space="preserve">Will Christensen</t>
  </si>
  <si>
    <t xml:space="preserve">Santa Claus</t>
  </si>
  <si>
    <t xml:space="preserve">John Albert Dummett Jr</t>
  </si>
  <si>
    <t xml:space="preserve">Richard Duncan</t>
  </si>
  <si>
    <t xml:space="preserve">Stephen Durham</t>
  </si>
  <si>
    <t xml:space="preserve">Ronald C. Hobbs</t>
  </si>
  <si>
    <t xml:space="preserve">Tom Hoefling</t>
  </si>
  <si>
    <t xml:space="preserve">Darrell Hykes</t>
  </si>
  <si>
    <t xml:space="preserve">Keith Judd</t>
  </si>
  <si>
    <t xml:space="preserve">Nelson Keyton</t>
  </si>
  <si>
    <t xml:space="preserve">Dennis J Knill</t>
  </si>
  <si>
    <t xml:space="preserve">MEREPEACE</t>
  </si>
  <si>
    <t xml:space="preserve">Kip Lee</t>
  </si>
  <si>
    <t xml:space="preserve">David Librace</t>
  </si>
  <si>
    <t xml:space="preserve">Erin Kent Magee</t>
  </si>
  <si>
    <t xml:space="preserve">Reverend Merepeace-Msmere</t>
  </si>
  <si>
    <t xml:space="preserve">Dean Morstad</t>
  </si>
  <si>
    <t xml:space="preserve">Terrance James O'Hara</t>
  </si>
  <si>
    <t xml:space="preserve">Barbara A. Prokopich</t>
  </si>
  <si>
    <t xml:space="preserve">Platt Robertson</t>
  </si>
  <si>
    <t xml:space="preserve">Rick L. Rogers</t>
  </si>
  <si>
    <t xml:space="preserve">Cecil James Roth</t>
  </si>
  <si>
    <t xml:space="preserve">Kevin M. Thorne</t>
  </si>
  <si>
    <t xml:space="preserve">Sheila Samm Tittle</t>
  </si>
  <si>
    <t xml:space="preserve">Charles F. Tolbert</t>
  </si>
  <si>
    <t xml:space="preserve">Gerald L. Warner</t>
  </si>
  <si>
    <t xml:space="preserve">Chance White</t>
  </si>
  <si>
    <t xml:space="preserve">John Wolfe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</si>
</sst>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"/>
    <numFmt numFmtId="167" formatCode="0.00"/>
    <numFmt numFmtId="168" formatCode="0.00%"/>
    <numFmt numFmtId="169" formatCode="0"/>
  </numFmts>
  <fonts count="22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1"/>
      <color rgb="FF000000"/>
      <name val="Arial"/>
      <family val="2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b val="true"/>
      <sz val="10"/>
      <color rgb="FF8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FFFFFF"/>
        <bgColor rgb="FFFFFFCC"/>
      </patternFill>
    </fill>
    <fill>
      <patternFill patternType="solid">
        <fgColor rgb="FFE3E3E3"/>
        <bgColor rgb="FFDDDDDD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/>
      <right/>
      <top/>
      <bottom style="medium">
        <color rgb="FF2E3436"/>
      </bottom>
      <diagonal/>
    </border>
    <border diagonalUp="false" diagonalDown="false">
      <left/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9" borderId="1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6" fillId="9" borderId="1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6" fillId="9" borderId="1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6" fontId="16" fillId="9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6" fillId="9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7" fillId="9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1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1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1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1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1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1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1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1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1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9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9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9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9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7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9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9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9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9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1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2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3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3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3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6" fillId="0" borderId="4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6" fillId="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9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6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1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9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9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9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9" fillId="9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9" fillId="9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9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9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9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9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1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3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4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4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6" fillId="9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9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9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6" fillId="9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6" fillId="9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1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9" borderId="5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1" fillId="9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1" fillId="9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5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9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9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5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9" borderId="5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10" borderId="5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1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1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9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9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9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9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9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5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1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9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1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6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0" fillId="0" borderId="6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6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0" fillId="0" borderId="6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6" fillId="9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6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1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9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9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 2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pane xSplit="1" ySplit="6" topLeftCell="D1119" activePane="bottomRight" state="frozen"/>
      <selection pane="topLeft" activeCell="A1" activeCellId="0" sqref="A1"/>
      <selection pane="topRight" activeCell="D1" activeCellId="0" sqref="D1"/>
      <selection pane="bottomLeft" activeCell="A1119" activeCellId="0" sqref="A1119"/>
      <selection pane="bottomRight" activeCell="P1130" activeCellId="0" sqref="P1130"/>
    </sheetView>
  </sheetViews>
  <sheetFormatPr defaultRowHeight="12.95" zeroHeight="false" outlineLevelRow="0" outlineLevelCol="0"/>
  <cols>
    <col collapsed="false" customWidth="true" hidden="false" outlineLevel="0" max="1" min="1" style="1" width="24.64"/>
    <col collapsed="false" customWidth="true" hidden="false" outlineLevel="0" max="5" min="2" style="2" width="8.64"/>
    <col collapsed="false" customWidth="true" hidden="false" outlineLevel="0" max="7" min="6" style="2" width="7.66"/>
    <col collapsed="false" customWidth="true" hidden="false" outlineLevel="0" max="9" min="8" style="2" width="8.64"/>
    <col collapsed="false" customWidth="true" hidden="false" outlineLevel="0" max="14" min="10" style="2" width="7.66"/>
    <col collapsed="false" customWidth="true" hidden="false" outlineLevel="0" max="15" min="15" style="3" width="9.3"/>
    <col collapsed="false" customWidth="true" hidden="false" outlineLevel="0" max="18" min="16" style="3" width="7.17"/>
    <col collapsed="false" customWidth="true" hidden="false" outlineLevel="0" max="19" min="19" style="4" width="8.32"/>
    <col collapsed="false" customWidth="true" hidden="false" outlineLevel="0" max="20" min="20" style="5" width="2.6"/>
    <col collapsed="false" customWidth="true" hidden="false" outlineLevel="0" max="21" min="21" style="5" width="8.8"/>
    <col collapsed="false" customWidth="true" hidden="false" outlineLevel="0" max="257" min="22" style="5" width="2.6"/>
    <col collapsed="false" customWidth="true" hidden="false" outlineLevel="0" max="1025" min="258" style="0" width="2.6"/>
  </cols>
  <sheetData>
    <row r="1" customFormat="false" ht="12.7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customFormat="false" ht="13.5" hidden="false" customHeight="true" outlineLevel="0" collapsed="false">
      <c r="A2" s="7"/>
      <c r="B2" s="8"/>
      <c r="C2" s="8"/>
      <c r="D2" s="8"/>
      <c r="E2" s="8"/>
      <c r="F2" s="8"/>
      <c r="G2" s="8"/>
      <c r="H2" s="9" t="s">
        <v>1</v>
      </c>
      <c r="I2" s="9"/>
      <c r="J2" s="9"/>
      <c r="K2" s="9"/>
      <c r="L2" s="10" t="s">
        <v>1</v>
      </c>
      <c r="M2" s="10"/>
      <c r="N2" s="10"/>
      <c r="O2" s="11"/>
      <c r="P2" s="12"/>
      <c r="Q2" s="12"/>
      <c r="R2" s="12"/>
      <c r="S2" s="13"/>
    </row>
    <row r="3" s="20" customFormat="true" ht="13.5" hidden="false" customHeight="true" outlineLevel="0" collapsed="false">
      <c r="A3" s="14"/>
      <c r="B3" s="15" t="s">
        <v>1</v>
      </c>
      <c r="C3" s="15"/>
      <c r="D3" s="15"/>
      <c r="E3" s="15"/>
      <c r="F3" s="15"/>
      <c r="G3" s="15"/>
      <c r="H3" s="16" t="s">
        <v>2</v>
      </c>
      <c r="I3" s="16"/>
      <c r="J3" s="16"/>
      <c r="K3" s="16"/>
      <c r="L3" s="16" t="s">
        <v>2</v>
      </c>
      <c r="M3" s="16"/>
      <c r="N3" s="16"/>
      <c r="O3" s="17"/>
      <c r="P3" s="18"/>
      <c r="Q3" s="18"/>
      <c r="R3" s="18"/>
      <c r="S3" s="19"/>
    </row>
    <row r="4" s="20" customFormat="true" ht="13.5" hidden="false" customHeight="true" outlineLevel="0" collapsed="false">
      <c r="A4" s="14"/>
      <c r="B4" s="21" t="s">
        <v>3</v>
      </c>
      <c r="C4" s="21"/>
      <c r="D4" s="21"/>
      <c r="E4" s="21"/>
      <c r="F4" s="21"/>
      <c r="G4" s="21"/>
      <c r="H4" s="22" t="s">
        <v>4</v>
      </c>
      <c r="I4" s="22"/>
      <c r="J4" s="22"/>
      <c r="K4" s="22"/>
      <c r="L4" s="23" t="s">
        <v>5</v>
      </c>
      <c r="M4" s="23"/>
      <c r="N4" s="23"/>
      <c r="O4" s="24" t="s">
        <v>6</v>
      </c>
      <c r="P4" s="24"/>
      <c r="Q4" s="24"/>
      <c r="R4" s="24"/>
      <c r="S4" s="24"/>
    </row>
    <row r="5" customFormat="false" ht="12.75" hidden="false" customHeight="true" outlineLevel="0" collapsed="false">
      <c r="A5" s="25"/>
      <c r="B5" s="26" t="s">
        <v>7</v>
      </c>
      <c r="C5" s="27" t="s">
        <v>8</v>
      </c>
      <c r="D5" s="27" t="s">
        <v>9</v>
      </c>
      <c r="E5" s="27" t="s">
        <v>10</v>
      </c>
      <c r="F5" s="27" t="s">
        <v>11</v>
      </c>
      <c r="G5" s="28" t="s">
        <v>7</v>
      </c>
      <c r="H5" s="26" t="s">
        <v>10</v>
      </c>
      <c r="I5" s="27" t="s">
        <v>11</v>
      </c>
      <c r="J5" s="27" t="s">
        <v>9</v>
      </c>
      <c r="K5" s="29" t="s">
        <v>7</v>
      </c>
      <c r="L5" s="26" t="s">
        <v>10</v>
      </c>
      <c r="M5" s="29" t="s">
        <v>11</v>
      </c>
      <c r="N5" s="29" t="s">
        <v>12</v>
      </c>
      <c r="O5" s="30"/>
      <c r="P5" s="31"/>
      <c r="Q5" s="31"/>
      <c r="R5" s="31"/>
      <c r="S5" s="32"/>
    </row>
    <row r="6" s="40" customFormat="true" ht="75" hidden="false" customHeight="true" outlineLevel="0" collapsed="false">
      <c r="A6" s="33" t="s">
        <v>13</v>
      </c>
      <c r="B6" s="34" t="s">
        <v>14</v>
      </c>
      <c r="C6" s="35" t="s">
        <v>15</v>
      </c>
      <c r="D6" s="35" t="s">
        <v>16</v>
      </c>
      <c r="E6" s="35" t="s">
        <v>17</v>
      </c>
      <c r="F6" s="34" t="s">
        <v>18</v>
      </c>
      <c r="G6" s="34" t="s">
        <v>19</v>
      </c>
      <c r="H6" s="34" t="s">
        <v>20</v>
      </c>
      <c r="I6" s="35" t="s">
        <v>21</v>
      </c>
      <c r="J6" s="34" t="s">
        <v>22</v>
      </c>
      <c r="K6" s="36" t="s">
        <v>23</v>
      </c>
      <c r="L6" s="34" t="s">
        <v>24</v>
      </c>
      <c r="M6" s="34" t="s">
        <v>25</v>
      </c>
      <c r="N6" s="36" t="s">
        <v>26</v>
      </c>
      <c r="O6" s="37" t="s">
        <v>27</v>
      </c>
      <c r="P6" s="38" t="s">
        <v>28</v>
      </c>
      <c r="Q6" s="38" t="s">
        <v>29</v>
      </c>
      <c r="R6" s="38" t="s">
        <v>30</v>
      </c>
      <c r="S6" s="39" t="s">
        <v>31</v>
      </c>
    </row>
    <row r="7" s="2" customFormat="true" ht="13.5" hidden="false" customHeight="true" outlineLevel="0" collapsed="false">
      <c r="A7" s="41" t="s">
        <v>32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3"/>
      <c r="Q7" s="43"/>
      <c r="R7" s="43"/>
      <c r="S7" s="44"/>
    </row>
    <row r="8" s="2" customFormat="true" ht="12.75" hidden="false" customHeight="true" outlineLevel="0" collapsed="false">
      <c r="A8" s="45" t="n">
        <v>1401</v>
      </c>
      <c r="B8" s="46" t="n">
        <v>0</v>
      </c>
      <c r="C8" s="47" t="n">
        <v>0</v>
      </c>
      <c r="D8" s="47" t="n">
        <v>10</v>
      </c>
      <c r="E8" s="47" t="n">
        <v>210</v>
      </c>
      <c r="F8" s="47" t="n">
        <v>698</v>
      </c>
      <c r="G8" s="48" t="n">
        <v>6</v>
      </c>
      <c r="H8" s="46" t="n">
        <v>179</v>
      </c>
      <c r="I8" s="47" t="n">
        <v>697</v>
      </c>
      <c r="J8" s="47" t="n">
        <v>20</v>
      </c>
      <c r="K8" s="49" t="n">
        <v>18</v>
      </c>
      <c r="L8" s="50"/>
      <c r="M8" s="47"/>
      <c r="N8" s="49"/>
      <c r="O8" s="51" t="n">
        <v>1059</v>
      </c>
      <c r="P8" s="51" t="n">
        <v>138</v>
      </c>
      <c r="Q8" s="51" t="n">
        <f aca="false">O8+P8</f>
        <v>1197</v>
      </c>
      <c r="R8" s="51" t="n">
        <v>935</v>
      </c>
      <c r="S8" s="52" t="n">
        <f aca="false">IF(R8&lt;&gt;0,R8/Q8,"")</f>
        <v>0.781119465329992</v>
      </c>
    </row>
    <row r="9" s="2" customFormat="true" ht="12.75" hidden="false" customHeight="true" outlineLevel="0" collapsed="false">
      <c r="A9" s="53" t="n">
        <v>1402</v>
      </c>
      <c r="B9" s="54" t="n">
        <v>1</v>
      </c>
      <c r="C9" s="55" t="n">
        <v>5</v>
      </c>
      <c r="D9" s="55" t="n">
        <v>19</v>
      </c>
      <c r="E9" s="55" t="n">
        <v>284</v>
      </c>
      <c r="F9" s="55" t="n">
        <v>804</v>
      </c>
      <c r="G9" s="56" t="n">
        <v>9</v>
      </c>
      <c r="H9" s="54" t="n">
        <v>255</v>
      </c>
      <c r="I9" s="55" t="n">
        <v>788</v>
      </c>
      <c r="J9" s="55" t="n">
        <v>37</v>
      </c>
      <c r="K9" s="57" t="n">
        <v>9</v>
      </c>
      <c r="L9" s="58"/>
      <c r="M9" s="55"/>
      <c r="N9" s="57"/>
      <c r="O9" s="59" t="n">
        <v>1276</v>
      </c>
      <c r="P9" s="59" t="n">
        <v>146</v>
      </c>
      <c r="Q9" s="59" t="n">
        <f aca="false">O9+P9</f>
        <v>1422</v>
      </c>
      <c r="R9" s="59" t="n">
        <v>1137</v>
      </c>
      <c r="S9" s="60" t="n">
        <f aca="false">IF(R9&lt;&gt;0,R9/Q9,"")</f>
        <v>0.79957805907173</v>
      </c>
    </row>
    <row r="10" s="2" customFormat="true" ht="12.75" hidden="false" customHeight="true" outlineLevel="0" collapsed="false">
      <c r="A10" s="53" t="n">
        <v>1403</v>
      </c>
      <c r="B10" s="54" t="n">
        <v>0</v>
      </c>
      <c r="C10" s="55" t="n">
        <v>0</v>
      </c>
      <c r="D10" s="55" t="n">
        <v>6</v>
      </c>
      <c r="E10" s="55" t="n">
        <v>109</v>
      </c>
      <c r="F10" s="55" t="n">
        <v>339</v>
      </c>
      <c r="G10" s="56" t="n">
        <v>1</v>
      </c>
      <c r="H10" s="54" t="n">
        <v>108</v>
      </c>
      <c r="I10" s="55" t="n">
        <v>326</v>
      </c>
      <c r="J10" s="55" t="n">
        <v>5</v>
      </c>
      <c r="K10" s="57" t="n">
        <v>1</v>
      </c>
      <c r="L10" s="58"/>
      <c r="M10" s="55"/>
      <c r="N10" s="57"/>
      <c r="O10" s="59" t="n">
        <v>506</v>
      </c>
      <c r="P10" s="59" t="n">
        <v>51</v>
      </c>
      <c r="Q10" s="59" t="n">
        <f aca="false">O10+P10</f>
        <v>557</v>
      </c>
      <c r="R10" s="59" t="n">
        <v>457</v>
      </c>
      <c r="S10" s="60" t="n">
        <f aca="false">IF(R10&lt;&gt;0,R10/Q10,"")</f>
        <v>0.820466786355476</v>
      </c>
    </row>
    <row r="11" s="2" customFormat="true" ht="12.75" hidden="false" customHeight="true" outlineLevel="0" collapsed="false">
      <c r="A11" s="53" t="n">
        <v>1404</v>
      </c>
      <c r="B11" s="54" t="n">
        <v>9</v>
      </c>
      <c r="C11" s="55" t="n">
        <v>3</v>
      </c>
      <c r="D11" s="55" t="n">
        <v>20</v>
      </c>
      <c r="E11" s="55" t="n">
        <v>283</v>
      </c>
      <c r="F11" s="55" t="n">
        <v>965</v>
      </c>
      <c r="G11" s="56" t="n">
        <v>5</v>
      </c>
      <c r="H11" s="54" t="n">
        <v>262</v>
      </c>
      <c r="I11" s="55" t="n">
        <v>911</v>
      </c>
      <c r="J11" s="55" t="n">
        <v>52</v>
      </c>
      <c r="K11" s="57" t="n">
        <v>24</v>
      </c>
      <c r="L11" s="58"/>
      <c r="M11" s="55"/>
      <c r="N11" s="57"/>
      <c r="O11" s="59" t="n">
        <v>1375</v>
      </c>
      <c r="P11" s="59" t="n">
        <v>336</v>
      </c>
      <c r="Q11" s="59" t="n">
        <f aca="false">O11+P11</f>
        <v>1711</v>
      </c>
      <c r="R11" s="59" t="n">
        <v>1301</v>
      </c>
      <c r="S11" s="60" t="n">
        <f aca="false">IF(R11&lt;&gt;0,R11/Q11,"")</f>
        <v>0.760374050263004</v>
      </c>
    </row>
    <row r="12" s="2" customFormat="true" ht="12.75" hidden="false" customHeight="true" outlineLevel="0" collapsed="false">
      <c r="A12" s="53" t="n">
        <v>1405</v>
      </c>
      <c r="B12" s="54" t="n">
        <v>2</v>
      </c>
      <c r="C12" s="55" t="n">
        <v>5</v>
      </c>
      <c r="D12" s="55" t="n">
        <v>24</v>
      </c>
      <c r="E12" s="55" t="n">
        <v>342</v>
      </c>
      <c r="F12" s="55" t="n">
        <v>800</v>
      </c>
      <c r="G12" s="56" t="n">
        <v>12</v>
      </c>
      <c r="H12" s="54" t="n">
        <v>307</v>
      </c>
      <c r="I12" s="55" t="n">
        <v>756</v>
      </c>
      <c r="J12" s="55" t="n">
        <v>38</v>
      </c>
      <c r="K12" s="57" t="n">
        <v>48</v>
      </c>
      <c r="L12" s="58"/>
      <c r="M12" s="55"/>
      <c r="N12" s="57"/>
      <c r="O12" s="59" t="n">
        <v>1375</v>
      </c>
      <c r="P12" s="59" t="n">
        <v>272</v>
      </c>
      <c r="Q12" s="59" t="n">
        <f aca="false">O12+P12</f>
        <v>1647</v>
      </c>
      <c r="R12" s="59" t="n">
        <v>1206</v>
      </c>
      <c r="S12" s="60" t="n">
        <f aca="false">IF(R12&lt;&gt;0,R12/Q12,"")</f>
        <v>0.73224043715847</v>
      </c>
    </row>
    <row r="13" s="2" customFormat="true" ht="12.75" hidden="false" customHeight="true" outlineLevel="0" collapsed="false">
      <c r="A13" s="53" t="n">
        <v>1406</v>
      </c>
      <c r="B13" s="54" t="n">
        <v>2</v>
      </c>
      <c r="C13" s="55" t="n">
        <v>0</v>
      </c>
      <c r="D13" s="55" t="n">
        <v>13</v>
      </c>
      <c r="E13" s="55" t="n">
        <v>364</v>
      </c>
      <c r="F13" s="55" t="n">
        <v>1132</v>
      </c>
      <c r="G13" s="56" t="n">
        <v>7</v>
      </c>
      <c r="H13" s="54" t="n">
        <v>327</v>
      </c>
      <c r="I13" s="55" t="n">
        <v>1081</v>
      </c>
      <c r="J13" s="55" t="n">
        <v>35</v>
      </c>
      <c r="K13" s="57" t="n">
        <v>18</v>
      </c>
      <c r="L13" s="58"/>
      <c r="M13" s="55"/>
      <c r="N13" s="57"/>
      <c r="O13" s="59" t="n">
        <v>1685</v>
      </c>
      <c r="P13" s="59" t="n">
        <v>247</v>
      </c>
      <c r="Q13" s="59" t="n">
        <f aca="false">O13+P13</f>
        <v>1932</v>
      </c>
      <c r="R13" s="59" t="n">
        <v>1530</v>
      </c>
      <c r="S13" s="60" t="n">
        <f aca="false">IF(R13&lt;&gt;0,R13/Q13,"")</f>
        <v>0.791925465838509</v>
      </c>
    </row>
    <row r="14" s="2" customFormat="true" ht="12.75" hidden="false" customHeight="true" outlineLevel="0" collapsed="false">
      <c r="A14" s="53" t="n">
        <v>1407</v>
      </c>
      <c r="B14" s="54" t="n">
        <v>1</v>
      </c>
      <c r="C14" s="55" t="n">
        <v>6</v>
      </c>
      <c r="D14" s="55" t="n">
        <v>14</v>
      </c>
      <c r="E14" s="55" t="n">
        <v>342</v>
      </c>
      <c r="F14" s="55" t="n">
        <v>715</v>
      </c>
      <c r="G14" s="56" t="n">
        <v>9</v>
      </c>
      <c r="H14" s="54" t="n">
        <v>311</v>
      </c>
      <c r="I14" s="55" t="n">
        <v>678</v>
      </c>
      <c r="J14" s="55" t="n">
        <v>36</v>
      </c>
      <c r="K14" s="57" t="n">
        <v>26</v>
      </c>
      <c r="L14" s="58"/>
      <c r="M14" s="55"/>
      <c r="N14" s="57"/>
      <c r="O14" s="59" t="n">
        <v>1352</v>
      </c>
      <c r="P14" s="59" t="n">
        <v>189</v>
      </c>
      <c r="Q14" s="59" t="n">
        <f aca="false">O14+P14</f>
        <v>1541</v>
      </c>
      <c r="R14" s="59" t="n">
        <v>1107</v>
      </c>
      <c r="S14" s="60" t="n">
        <f aca="false">IF(R14&lt;&gt;0,R14/Q14,"")</f>
        <v>0.718364698247891</v>
      </c>
    </row>
    <row r="15" s="2" customFormat="true" ht="12.75" hidden="false" customHeight="true" outlineLevel="0" collapsed="false">
      <c r="A15" s="53" t="n">
        <v>1408</v>
      </c>
      <c r="B15" s="54" t="n">
        <v>6</v>
      </c>
      <c r="C15" s="55" t="n">
        <v>2</v>
      </c>
      <c r="D15" s="55" t="n">
        <v>17</v>
      </c>
      <c r="E15" s="55" t="n">
        <v>474</v>
      </c>
      <c r="F15" s="55" t="n">
        <v>875</v>
      </c>
      <c r="G15" s="56" t="n">
        <v>6</v>
      </c>
      <c r="H15" s="54" t="n">
        <v>426</v>
      </c>
      <c r="I15" s="55" t="n">
        <v>815</v>
      </c>
      <c r="J15" s="55" t="n">
        <v>42</v>
      </c>
      <c r="K15" s="57" t="n">
        <v>17</v>
      </c>
      <c r="L15" s="58"/>
      <c r="M15" s="55"/>
      <c r="N15" s="57"/>
      <c r="O15" s="59" t="n">
        <v>1659</v>
      </c>
      <c r="P15" s="59" t="n">
        <v>201</v>
      </c>
      <c r="Q15" s="59" t="n">
        <f aca="false">O15+P15</f>
        <v>1860</v>
      </c>
      <c r="R15" s="59" t="n">
        <v>1402</v>
      </c>
      <c r="S15" s="60" t="n">
        <f aca="false">IF(R15&lt;&gt;0,R15/Q15,"")</f>
        <v>0.753763440860215</v>
      </c>
    </row>
    <row r="16" s="2" customFormat="true" ht="12.75" hidden="false" customHeight="true" outlineLevel="0" collapsed="false">
      <c r="A16" s="53" t="n">
        <v>1409</v>
      </c>
      <c r="B16" s="54" t="n">
        <v>3</v>
      </c>
      <c r="C16" s="55" t="n">
        <v>0</v>
      </c>
      <c r="D16" s="55" t="n">
        <v>19</v>
      </c>
      <c r="E16" s="55" t="n">
        <v>382</v>
      </c>
      <c r="F16" s="55" t="n">
        <v>878</v>
      </c>
      <c r="G16" s="56" t="n">
        <v>8</v>
      </c>
      <c r="H16" s="54" t="n">
        <v>340</v>
      </c>
      <c r="I16" s="55" t="n">
        <v>846</v>
      </c>
      <c r="J16" s="55" t="n">
        <v>35</v>
      </c>
      <c r="K16" s="57" t="n">
        <v>17</v>
      </c>
      <c r="L16" s="58"/>
      <c r="M16" s="55"/>
      <c r="N16" s="57"/>
      <c r="O16" s="59" t="n">
        <v>1506</v>
      </c>
      <c r="P16" s="59" t="n">
        <v>140</v>
      </c>
      <c r="Q16" s="59" t="n">
        <f aca="false">O16+P16</f>
        <v>1646</v>
      </c>
      <c r="R16" s="59" t="n">
        <v>1303</v>
      </c>
      <c r="S16" s="60" t="n">
        <f aca="false">IF(R16&lt;&gt;0,R16/Q16,"")</f>
        <v>0.791616038882138</v>
      </c>
    </row>
    <row r="17" s="2" customFormat="true" ht="12.75" hidden="false" customHeight="true" outlineLevel="0" collapsed="false">
      <c r="A17" s="53" t="n">
        <v>1410</v>
      </c>
      <c r="B17" s="54" t="n">
        <v>6</v>
      </c>
      <c r="C17" s="55" t="n">
        <v>2</v>
      </c>
      <c r="D17" s="55" t="n">
        <v>18</v>
      </c>
      <c r="E17" s="55" t="n">
        <v>460</v>
      </c>
      <c r="F17" s="55" t="n">
        <v>629</v>
      </c>
      <c r="G17" s="56" t="n">
        <v>3</v>
      </c>
      <c r="H17" s="54" t="n">
        <v>411</v>
      </c>
      <c r="I17" s="55" t="n">
        <v>606</v>
      </c>
      <c r="J17" s="55" t="n">
        <v>42</v>
      </c>
      <c r="K17" s="57" t="n">
        <v>20</v>
      </c>
      <c r="L17" s="58"/>
      <c r="M17" s="55"/>
      <c r="N17" s="57"/>
      <c r="O17" s="59" t="n">
        <v>1356</v>
      </c>
      <c r="P17" s="59" t="n">
        <v>251</v>
      </c>
      <c r="Q17" s="59" t="n">
        <f aca="false">O17+P17</f>
        <v>1607</v>
      </c>
      <c r="R17" s="59" t="n">
        <v>1147</v>
      </c>
      <c r="S17" s="60" t="n">
        <f aca="false">IF(R17&lt;&gt;0,R17/Q17,"")</f>
        <v>0.713752333540759</v>
      </c>
    </row>
    <row r="18" s="2" customFormat="true" ht="12.75" hidden="false" customHeight="true" outlineLevel="0" collapsed="false">
      <c r="A18" s="53" t="n">
        <v>1411</v>
      </c>
      <c r="B18" s="54" t="n">
        <v>4</v>
      </c>
      <c r="C18" s="55" t="n">
        <v>5</v>
      </c>
      <c r="D18" s="55" t="n">
        <v>16</v>
      </c>
      <c r="E18" s="55" t="n">
        <v>482</v>
      </c>
      <c r="F18" s="55" t="n">
        <v>838</v>
      </c>
      <c r="G18" s="56" t="n">
        <v>2</v>
      </c>
      <c r="H18" s="54" t="n">
        <v>443</v>
      </c>
      <c r="I18" s="55" t="n">
        <v>812</v>
      </c>
      <c r="J18" s="55" t="n">
        <v>30</v>
      </c>
      <c r="K18" s="57" t="n">
        <v>21</v>
      </c>
      <c r="L18" s="58"/>
      <c r="M18" s="55"/>
      <c r="N18" s="57"/>
      <c r="O18" s="59" t="n">
        <v>1606</v>
      </c>
      <c r="P18" s="59" t="n">
        <v>213</v>
      </c>
      <c r="Q18" s="59" t="n">
        <f aca="false">O18+P18</f>
        <v>1819</v>
      </c>
      <c r="R18" s="59" t="n">
        <v>1362</v>
      </c>
      <c r="S18" s="60" t="n">
        <f aca="false">IF(R18&lt;&gt;0,R18/Q18,"")</f>
        <v>0.748763056624519</v>
      </c>
    </row>
    <row r="19" s="2" customFormat="true" ht="12.75" hidden="false" customHeight="true" outlineLevel="0" collapsed="false">
      <c r="A19" s="53" t="n">
        <v>1412</v>
      </c>
      <c r="B19" s="54" t="n">
        <v>4</v>
      </c>
      <c r="C19" s="55" t="n">
        <v>2</v>
      </c>
      <c r="D19" s="55" t="n">
        <v>3</v>
      </c>
      <c r="E19" s="55" t="n">
        <v>123</v>
      </c>
      <c r="F19" s="55" t="n">
        <v>322</v>
      </c>
      <c r="G19" s="56" t="n">
        <v>5</v>
      </c>
      <c r="H19" s="54" t="n">
        <v>101</v>
      </c>
      <c r="I19" s="55" t="n">
        <v>325</v>
      </c>
      <c r="J19" s="55" t="n">
        <v>15</v>
      </c>
      <c r="K19" s="57" t="n">
        <v>7</v>
      </c>
      <c r="L19" s="58"/>
      <c r="M19" s="55"/>
      <c r="N19" s="57"/>
      <c r="O19" s="59" t="n">
        <v>523</v>
      </c>
      <c r="P19" s="59" t="n">
        <v>89</v>
      </c>
      <c r="Q19" s="59" t="n">
        <f aca="false">O19+P19</f>
        <v>612</v>
      </c>
      <c r="R19" s="59" t="n">
        <v>467</v>
      </c>
      <c r="S19" s="60" t="n">
        <f aca="false">IF(R19&lt;&gt;0,R19/Q19,"")</f>
        <v>0.763071895424837</v>
      </c>
    </row>
    <row r="20" s="2" customFormat="true" ht="12.75" hidden="false" customHeight="true" outlineLevel="0" collapsed="false">
      <c r="A20" s="53" t="n">
        <v>1413</v>
      </c>
      <c r="B20" s="54" t="n">
        <v>2</v>
      </c>
      <c r="C20" s="55" t="n">
        <v>1</v>
      </c>
      <c r="D20" s="55" t="n">
        <v>15</v>
      </c>
      <c r="E20" s="55" t="n">
        <v>381</v>
      </c>
      <c r="F20" s="55" t="n">
        <v>976</v>
      </c>
      <c r="G20" s="56" t="n">
        <v>6</v>
      </c>
      <c r="H20" s="54" t="n">
        <v>365</v>
      </c>
      <c r="I20" s="55" t="n">
        <v>929</v>
      </c>
      <c r="J20" s="55" t="n">
        <v>35</v>
      </c>
      <c r="K20" s="57" t="n">
        <v>10</v>
      </c>
      <c r="L20" s="58"/>
      <c r="M20" s="55"/>
      <c r="N20" s="57"/>
      <c r="O20" s="59" t="n">
        <v>1441</v>
      </c>
      <c r="P20" s="59" t="n">
        <v>315</v>
      </c>
      <c r="Q20" s="59" t="n">
        <f aca="false">O20+P20</f>
        <v>1756</v>
      </c>
      <c r="R20" s="59" t="n">
        <v>1394</v>
      </c>
      <c r="S20" s="60" t="n">
        <f aca="false">IF(R20&lt;&gt;0,R20/Q20,"")</f>
        <v>0.793849658314351</v>
      </c>
    </row>
    <row r="21" s="2" customFormat="true" ht="12.75" hidden="false" customHeight="true" outlineLevel="0" collapsed="false">
      <c r="A21" s="53" t="n">
        <v>1414</v>
      </c>
      <c r="B21" s="54" t="n">
        <v>6</v>
      </c>
      <c r="C21" s="55" t="n">
        <v>3</v>
      </c>
      <c r="D21" s="55" t="n">
        <v>26</v>
      </c>
      <c r="E21" s="55" t="n">
        <v>539</v>
      </c>
      <c r="F21" s="55" t="n">
        <v>1386</v>
      </c>
      <c r="G21" s="56" t="n">
        <v>10</v>
      </c>
      <c r="H21" s="54" t="n">
        <v>478</v>
      </c>
      <c r="I21" s="55" t="n">
        <v>1325</v>
      </c>
      <c r="J21" s="55" t="n">
        <v>60</v>
      </c>
      <c r="K21" s="57" t="n">
        <v>35</v>
      </c>
      <c r="L21" s="58"/>
      <c r="M21" s="55"/>
      <c r="N21" s="57"/>
      <c r="O21" s="59" t="n">
        <v>2158</v>
      </c>
      <c r="P21" s="59" t="n">
        <v>530</v>
      </c>
      <c r="Q21" s="59" t="n">
        <f aca="false">O21+P21</f>
        <v>2688</v>
      </c>
      <c r="R21" s="59" t="n">
        <v>1990</v>
      </c>
      <c r="S21" s="60" t="n">
        <f aca="false">IF(R21&lt;&gt;0,R21/Q21,"")</f>
        <v>0.740327380952381</v>
      </c>
    </row>
    <row r="22" s="2" customFormat="true" ht="12.75" hidden="false" customHeight="true" outlineLevel="0" collapsed="false">
      <c r="A22" s="53" t="n">
        <v>1415</v>
      </c>
      <c r="B22" s="54" t="n">
        <v>2</v>
      </c>
      <c r="C22" s="55" t="n">
        <v>1</v>
      </c>
      <c r="D22" s="55" t="n">
        <v>8</v>
      </c>
      <c r="E22" s="55" t="n">
        <v>259</v>
      </c>
      <c r="F22" s="55" t="n">
        <v>981</v>
      </c>
      <c r="G22" s="56" t="n">
        <v>2</v>
      </c>
      <c r="H22" s="54" t="n">
        <v>237</v>
      </c>
      <c r="I22" s="55" t="n">
        <v>950</v>
      </c>
      <c r="J22" s="55" t="n">
        <v>22</v>
      </c>
      <c r="K22" s="57" t="n">
        <v>6</v>
      </c>
      <c r="L22" s="58"/>
      <c r="M22" s="55"/>
      <c r="N22" s="57"/>
      <c r="O22" s="59" t="n">
        <v>1402</v>
      </c>
      <c r="P22" s="59" t="n">
        <v>183</v>
      </c>
      <c r="Q22" s="59" t="n">
        <f aca="false">O22+P22</f>
        <v>1585</v>
      </c>
      <c r="R22" s="59" t="n">
        <v>1262</v>
      </c>
      <c r="S22" s="60" t="n">
        <f aca="false">IF(R22&lt;&gt;0,R22/Q22,"")</f>
        <v>0.79621451104101</v>
      </c>
    </row>
    <row r="23" s="2" customFormat="true" ht="12.75" hidden="false" customHeight="true" outlineLevel="0" collapsed="false">
      <c r="A23" s="53" t="n">
        <v>1416</v>
      </c>
      <c r="B23" s="54" t="n">
        <v>1</v>
      </c>
      <c r="C23" s="55" t="n">
        <v>2</v>
      </c>
      <c r="D23" s="55" t="n">
        <v>14</v>
      </c>
      <c r="E23" s="55" t="n">
        <v>346</v>
      </c>
      <c r="F23" s="55" t="n">
        <v>915</v>
      </c>
      <c r="G23" s="56" t="n">
        <v>1</v>
      </c>
      <c r="H23" s="54" t="n">
        <v>308</v>
      </c>
      <c r="I23" s="55" t="n">
        <v>873</v>
      </c>
      <c r="J23" s="55" t="n">
        <v>32</v>
      </c>
      <c r="K23" s="57" t="n">
        <v>11</v>
      </c>
      <c r="L23" s="58"/>
      <c r="M23" s="55"/>
      <c r="N23" s="57"/>
      <c r="O23" s="59" t="n">
        <v>1441</v>
      </c>
      <c r="P23" s="59" t="n">
        <v>184</v>
      </c>
      <c r="Q23" s="59" t="n">
        <f aca="false">O23+P23</f>
        <v>1625</v>
      </c>
      <c r="R23" s="59" t="n">
        <v>1291</v>
      </c>
      <c r="S23" s="60" t="n">
        <f aca="false">IF(R23&lt;&gt;0,R23/Q23,"")</f>
        <v>0.794461538461538</v>
      </c>
    </row>
    <row r="24" s="2" customFormat="true" ht="12.75" hidden="false" customHeight="true" outlineLevel="0" collapsed="false">
      <c r="A24" s="53" t="n">
        <v>1417</v>
      </c>
      <c r="B24" s="54" t="n">
        <v>3</v>
      </c>
      <c r="C24" s="55" t="n">
        <v>3</v>
      </c>
      <c r="D24" s="55" t="n">
        <v>18</v>
      </c>
      <c r="E24" s="55" t="n">
        <v>313</v>
      </c>
      <c r="F24" s="55" t="n">
        <v>868</v>
      </c>
      <c r="G24" s="56" t="n">
        <v>4</v>
      </c>
      <c r="H24" s="54" t="n">
        <v>305</v>
      </c>
      <c r="I24" s="55" t="n">
        <v>798</v>
      </c>
      <c r="J24" s="55" t="n">
        <v>43</v>
      </c>
      <c r="K24" s="57" t="n">
        <v>19</v>
      </c>
      <c r="L24" s="58"/>
      <c r="M24" s="55"/>
      <c r="N24" s="57"/>
      <c r="O24" s="59" t="n">
        <v>1378</v>
      </c>
      <c r="P24" s="59" t="n">
        <v>222</v>
      </c>
      <c r="Q24" s="59" t="n">
        <f aca="false">O24+P24</f>
        <v>1600</v>
      </c>
      <c r="R24" s="59" t="n">
        <v>1222</v>
      </c>
      <c r="S24" s="60" t="n">
        <f aca="false">IF(R24&lt;&gt;0,R24/Q24,"")</f>
        <v>0.76375</v>
      </c>
    </row>
    <row r="25" s="2" customFormat="true" ht="12.75" hidden="false" customHeight="true" outlineLevel="0" collapsed="false">
      <c r="A25" s="53" t="n">
        <v>1418</v>
      </c>
      <c r="B25" s="54" t="n">
        <v>4</v>
      </c>
      <c r="C25" s="55" t="n">
        <v>4</v>
      </c>
      <c r="D25" s="55" t="n">
        <v>26</v>
      </c>
      <c r="E25" s="55" t="n">
        <v>591</v>
      </c>
      <c r="F25" s="55" t="n">
        <v>1310</v>
      </c>
      <c r="G25" s="56" t="n">
        <v>9</v>
      </c>
      <c r="H25" s="54" t="n">
        <v>581</v>
      </c>
      <c r="I25" s="55" t="n">
        <v>1260</v>
      </c>
      <c r="J25" s="55" t="n">
        <v>54</v>
      </c>
      <c r="K25" s="57" t="n">
        <v>26</v>
      </c>
      <c r="L25" s="58"/>
      <c r="M25" s="55"/>
      <c r="N25" s="57"/>
      <c r="O25" s="59" t="n">
        <v>2263</v>
      </c>
      <c r="P25" s="59" t="n">
        <v>239</v>
      </c>
      <c r="Q25" s="59" t="n">
        <f aca="false">O25+P25</f>
        <v>2502</v>
      </c>
      <c r="R25" s="59" t="n">
        <v>1985</v>
      </c>
      <c r="S25" s="60" t="n">
        <f aca="false">IF(R25&lt;&gt;0,R25/Q25,"")</f>
        <v>0.793365307753797</v>
      </c>
    </row>
    <row r="26" s="2" customFormat="true" ht="12.75" hidden="false" customHeight="true" outlineLevel="0" collapsed="false">
      <c r="A26" s="53" t="n">
        <v>1419</v>
      </c>
      <c r="B26" s="54" t="n">
        <v>8</v>
      </c>
      <c r="C26" s="55" t="n">
        <v>3</v>
      </c>
      <c r="D26" s="55" t="n">
        <v>13</v>
      </c>
      <c r="E26" s="55" t="n">
        <v>353</v>
      </c>
      <c r="F26" s="55" t="n">
        <v>778</v>
      </c>
      <c r="G26" s="56" t="n">
        <v>6</v>
      </c>
      <c r="H26" s="54" t="n">
        <v>321</v>
      </c>
      <c r="I26" s="55" t="n">
        <v>734</v>
      </c>
      <c r="J26" s="55" t="n">
        <v>44</v>
      </c>
      <c r="K26" s="57" t="n">
        <v>30</v>
      </c>
      <c r="L26" s="58"/>
      <c r="M26" s="55"/>
      <c r="N26" s="57"/>
      <c r="O26" s="59" t="n">
        <v>1403</v>
      </c>
      <c r="P26" s="59" t="n">
        <v>217</v>
      </c>
      <c r="Q26" s="59" t="n">
        <f aca="false">O26+P26</f>
        <v>1620</v>
      </c>
      <c r="R26" s="59" t="n">
        <v>1176</v>
      </c>
      <c r="S26" s="60" t="n">
        <f aca="false">IF(R26&lt;&gt;0,R26/Q26,"")</f>
        <v>0.725925925925926</v>
      </c>
    </row>
    <row r="27" s="2" customFormat="true" ht="12.75" hidden="false" customHeight="true" outlineLevel="0" collapsed="false">
      <c r="A27" s="53" t="n">
        <v>1501</v>
      </c>
      <c r="B27" s="54" t="n">
        <v>1</v>
      </c>
      <c r="C27" s="55" t="n">
        <v>3</v>
      </c>
      <c r="D27" s="55" t="n">
        <v>25</v>
      </c>
      <c r="E27" s="55" t="n">
        <v>612</v>
      </c>
      <c r="F27" s="55" t="n">
        <v>1166</v>
      </c>
      <c r="G27" s="56" t="n">
        <v>8</v>
      </c>
      <c r="H27" s="54" t="n">
        <v>525</v>
      </c>
      <c r="I27" s="55" t="n">
        <v>1155</v>
      </c>
      <c r="J27" s="55" t="n">
        <v>53</v>
      </c>
      <c r="K27" s="57" t="n">
        <v>18</v>
      </c>
      <c r="L27" s="58"/>
      <c r="M27" s="55"/>
      <c r="N27" s="57"/>
      <c r="O27" s="59" t="n">
        <v>2137</v>
      </c>
      <c r="P27" s="59" t="n">
        <v>346</v>
      </c>
      <c r="Q27" s="59" t="n">
        <f aca="false">O27+P27</f>
        <v>2483</v>
      </c>
      <c r="R27" s="59" t="n">
        <v>1830</v>
      </c>
      <c r="S27" s="60" t="n">
        <f aca="false">IF(R27&lt;&gt;0,R27/Q27,"")</f>
        <v>0.737011679420056</v>
      </c>
    </row>
    <row r="28" s="2" customFormat="true" ht="12.75" hidden="false" customHeight="true" outlineLevel="0" collapsed="false">
      <c r="A28" s="61" t="n">
        <v>1502</v>
      </c>
      <c r="B28" s="62" t="n">
        <v>6</v>
      </c>
      <c r="C28" s="63" t="n">
        <v>4</v>
      </c>
      <c r="D28" s="63" t="n">
        <v>26</v>
      </c>
      <c r="E28" s="63" t="n">
        <v>616</v>
      </c>
      <c r="F28" s="63" t="n">
        <v>985</v>
      </c>
      <c r="G28" s="64" t="n">
        <v>10</v>
      </c>
      <c r="H28" s="62"/>
      <c r="I28" s="63"/>
      <c r="J28" s="63"/>
      <c r="K28" s="65"/>
      <c r="L28" s="66" t="n">
        <v>559</v>
      </c>
      <c r="M28" s="63" t="n">
        <v>1062</v>
      </c>
      <c r="N28" s="65" t="n">
        <v>2</v>
      </c>
      <c r="O28" s="67" t="n">
        <v>1958</v>
      </c>
      <c r="P28" s="67" t="n">
        <v>253</v>
      </c>
      <c r="Q28" s="67" t="n">
        <f aca="false">O28+P28</f>
        <v>2211</v>
      </c>
      <c r="R28" s="67" t="n">
        <v>1676</v>
      </c>
      <c r="S28" s="68" t="n">
        <f aca="false">IF(R28&lt;&gt;0,R28/Q28,"")</f>
        <v>0.758028041610131</v>
      </c>
    </row>
    <row r="29" s="2" customFormat="true" ht="12.75" hidden="false" customHeight="true" outlineLevel="0" collapsed="false">
      <c r="A29" s="61" t="n">
        <v>1503</v>
      </c>
      <c r="B29" s="62" t="n">
        <v>3</v>
      </c>
      <c r="C29" s="63" t="n">
        <v>7</v>
      </c>
      <c r="D29" s="63" t="n">
        <v>24</v>
      </c>
      <c r="E29" s="63" t="n">
        <v>497</v>
      </c>
      <c r="F29" s="63" t="n">
        <v>767</v>
      </c>
      <c r="G29" s="64" t="n">
        <v>4</v>
      </c>
      <c r="H29" s="62"/>
      <c r="I29" s="63"/>
      <c r="J29" s="63"/>
      <c r="K29" s="65"/>
      <c r="L29" s="66" t="n">
        <v>485</v>
      </c>
      <c r="M29" s="63" t="n">
        <v>791</v>
      </c>
      <c r="N29" s="65" t="n">
        <v>5</v>
      </c>
      <c r="O29" s="67" t="n">
        <v>1482</v>
      </c>
      <c r="P29" s="67" t="n">
        <v>187</v>
      </c>
      <c r="Q29" s="67" t="n">
        <f aca="false">O29+P29</f>
        <v>1669</v>
      </c>
      <c r="R29" s="67" t="n">
        <v>1319</v>
      </c>
      <c r="S29" s="68" t="n">
        <f aca="false">IF(R29&lt;&gt;0,R29/Q29,"")</f>
        <v>0.790293588975434</v>
      </c>
    </row>
    <row r="30" s="2" customFormat="true" ht="12.75" hidden="false" customHeight="true" outlineLevel="0" collapsed="false">
      <c r="A30" s="53" t="n">
        <v>1504</v>
      </c>
      <c r="B30" s="54" t="n">
        <v>3</v>
      </c>
      <c r="C30" s="55" t="n">
        <v>7</v>
      </c>
      <c r="D30" s="55" t="n">
        <v>35</v>
      </c>
      <c r="E30" s="55" t="n">
        <v>734</v>
      </c>
      <c r="F30" s="55" t="n">
        <v>1112</v>
      </c>
      <c r="G30" s="56" t="n">
        <v>14</v>
      </c>
      <c r="H30" s="54" t="n">
        <v>670</v>
      </c>
      <c r="I30" s="55" t="n">
        <v>1050</v>
      </c>
      <c r="J30" s="55" t="n">
        <v>89</v>
      </c>
      <c r="K30" s="57" t="n">
        <v>46</v>
      </c>
      <c r="L30" s="58"/>
      <c r="M30" s="55"/>
      <c r="N30" s="57"/>
      <c r="O30" s="59" t="n">
        <v>2246</v>
      </c>
      <c r="P30" s="59" t="n">
        <v>388</v>
      </c>
      <c r="Q30" s="59" t="n">
        <f aca="false">O30+P30</f>
        <v>2634</v>
      </c>
      <c r="R30" s="59" t="n">
        <v>1938</v>
      </c>
      <c r="S30" s="60" t="n">
        <f aca="false">IF(R30&lt;&gt;0,R30/Q30,"")</f>
        <v>0.735763097949886</v>
      </c>
    </row>
    <row r="31" s="2" customFormat="true" ht="12.75" hidden="false" customHeight="true" outlineLevel="0" collapsed="false">
      <c r="A31" s="69" t="n">
        <v>1505</v>
      </c>
      <c r="B31" s="70" t="n">
        <v>6</v>
      </c>
      <c r="C31" s="71" t="n">
        <v>2</v>
      </c>
      <c r="D31" s="71" t="n">
        <v>26</v>
      </c>
      <c r="E31" s="71" t="n">
        <v>459</v>
      </c>
      <c r="F31" s="71" t="n">
        <v>686</v>
      </c>
      <c r="G31" s="72" t="n">
        <v>8</v>
      </c>
      <c r="H31" s="70"/>
      <c r="I31" s="71"/>
      <c r="J31" s="71"/>
      <c r="K31" s="73"/>
      <c r="L31" s="74" t="n">
        <v>442</v>
      </c>
      <c r="M31" s="71" t="n">
        <v>713</v>
      </c>
      <c r="N31" s="73" t="n">
        <v>5</v>
      </c>
      <c r="O31" s="75" t="n">
        <v>1414</v>
      </c>
      <c r="P31" s="75" t="n">
        <v>190</v>
      </c>
      <c r="Q31" s="75" t="n">
        <f aca="false">O31+P31</f>
        <v>1604</v>
      </c>
      <c r="R31" s="75" t="n">
        <v>1209</v>
      </c>
      <c r="S31" s="76" t="n">
        <f aca="false">IF(R31&lt;&gt;0,R31/Q31,"")</f>
        <v>0.753740648379052</v>
      </c>
    </row>
    <row r="32" s="2" customFormat="true" ht="12.75" hidden="false" customHeight="true" outlineLevel="0" collapsed="false">
      <c r="A32" s="69" t="n">
        <v>1506</v>
      </c>
      <c r="B32" s="70" t="n">
        <v>1</v>
      </c>
      <c r="C32" s="71" t="n">
        <v>5</v>
      </c>
      <c r="D32" s="71" t="n">
        <v>30</v>
      </c>
      <c r="E32" s="71" t="n">
        <v>565</v>
      </c>
      <c r="F32" s="71" t="n">
        <v>743</v>
      </c>
      <c r="G32" s="72" t="n">
        <v>9</v>
      </c>
      <c r="H32" s="70"/>
      <c r="I32" s="71"/>
      <c r="J32" s="71"/>
      <c r="K32" s="73"/>
      <c r="L32" s="74" t="n">
        <v>538</v>
      </c>
      <c r="M32" s="71" t="n">
        <v>806</v>
      </c>
      <c r="N32" s="73" t="n">
        <v>0</v>
      </c>
      <c r="O32" s="75" t="n">
        <v>1562</v>
      </c>
      <c r="P32" s="75" t="n">
        <v>247</v>
      </c>
      <c r="Q32" s="75" t="n">
        <f aca="false">O32+P32</f>
        <v>1809</v>
      </c>
      <c r="R32" s="75" t="n">
        <v>1387</v>
      </c>
      <c r="S32" s="76" t="n">
        <f aca="false">IF(R32&lt;&gt;0,R32/Q32,"")</f>
        <v>0.766721945826423</v>
      </c>
    </row>
    <row r="33" s="2" customFormat="true" ht="12.75" hidden="false" customHeight="true" outlineLevel="0" collapsed="false">
      <c r="A33" s="69" t="n">
        <v>1507</v>
      </c>
      <c r="B33" s="70" t="n">
        <v>6</v>
      </c>
      <c r="C33" s="71" t="n">
        <v>3</v>
      </c>
      <c r="D33" s="71" t="n">
        <v>34</v>
      </c>
      <c r="E33" s="71" t="n">
        <v>514</v>
      </c>
      <c r="F33" s="71" t="n">
        <v>823</v>
      </c>
      <c r="G33" s="72" t="n">
        <v>10</v>
      </c>
      <c r="H33" s="70"/>
      <c r="I33" s="71"/>
      <c r="J33" s="71"/>
      <c r="K33" s="73"/>
      <c r="L33" s="74" t="n">
        <v>516</v>
      </c>
      <c r="M33" s="71" t="n">
        <v>844</v>
      </c>
      <c r="N33" s="73" t="n">
        <v>3</v>
      </c>
      <c r="O33" s="75" t="n">
        <v>1674</v>
      </c>
      <c r="P33" s="75" t="n">
        <v>251</v>
      </c>
      <c r="Q33" s="75" t="n">
        <f aca="false">O33+P33</f>
        <v>1925</v>
      </c>
      <c r="R33" s="75" t="n">
        <v>1414</v>
      </c>
      <c r="S33" s="76" t="n">
        <f aca="false">IF(R33&lt;&gt;0,R33/Q33,"")</f>
        <v>0.734545454545455</v>
      </c>
    </row>
    <row r="34" s="2" customFormat="true" ht="13.5" hidden="false" customHeight="true" outlineLevel="0" collapsed="false">
      <c r="A34" s="61" t="n">
        <v>1508</v>
      </c>
      <c r="B34" s="62" t="n">
        <v>6</v>
      </c>
      <c r="C34" s="63" t="n">
        <v>0</v>
      </c>
      <c r="D34" s="63" t="n">
        <v>36</v>
      </c>
      <c r="E34" s="63" t="n">
        <v>564</v>
      </c>
      <c r="F34" s="63" t="n">
        <v>715</v>
      </c>
      <c r="G34" s="64" t="n">
        <v>12</v>
      </c>
      <c r="H34" s="62"/>
      <c r="I34" s="63"/>
      <c r="J34" s="63"/>
      <c r="K34" s="65"/>
      <c r="L34" s="66" t="n">
        <v>541</v>
      </c>
      <c r="M34" s="63" t="n">
        <v>764</v>
      </c>
      <c r="N34" s="65" t="n">
        <v>7</v>
      </c>
      <c r="O34" s="67" t="n">
        <v>1551</v>
      </c>
      <c r="P34" s="67" t="n">
        <v>264</v>
      </c>
      <c r="Q34" s="67" t="n">
        <f aca="false">O34+P34</f>
        <v>1815</v>
      </c>
      <c r="R34" s="67" t="n">
        <v>1372</v>
      </c>
      <c r="S34" s="68" t="n">
        <f aca="false">IF(R34&lt;&gt;0,R34/Q34,"")</f>
        <v>0.755922865013774</v>
      </c>
    </row>
    <row r="35" s="2" customFormat="true" ht="13.5" hidden="false" customHeight="true" outlineLevel="0" collapsed="false">
      <c r="A35" s="41" t="s">
        <v>33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3"/>
      <c r="P35" s="43"/>
      <c r="Q35" s="43"/>
      <c r="R35" s="43"/>
      <c r="S35" s="44"/>
    </row>
    <row r="36" s="2" customFormat="true" ht="12.75" hidden="false" customHeight="true" outlineLevel="0" collapsed="false">
      <c r="A36" s="61" t="n">
        <v>1509</v>
      </c>
      <c r="B36" s="62" t="n">
        <v>0</v>
      </c>
      <c r="C36" s="63" t="n">
        <v>5</v>
      </c>
      <c r="D36" s="63" t="n">
        <v>42</v>
      </c>
      <c r="E36" s="63" t="n">
        <v>792</v>
      </c>
      <c r="F36" s="63" t="n">
        <v>926</v>
      </c>
      <c r="G36" s="64" t="n">
        <v>17</v>
      </c>
      <c r="H36" s="62"/>
      <c r="I36" s="63"/>
      <c r="J36" s="63"/>
      <c r="K36" s="65"/>
      <c r="L36" s="66" t="n">
        <v>751</v>
      </c>
      <c r="M36" s="63" t="n">
        <v>988</v>
      </c>
      <c r="N36" s="65" t="n">
        <v>4</v>
      </c>
      <c r="O36" s="67" t="n">
        <v>2136</v>
      </c>
      <c r="P36" s="67" t="n">
        <v>445</v>
      </c>
      <c r="Q36" s="67" t="n">
        <f aca="false">O36+P36</f>
        <v>2581</v>
      </c>
      <c r="R36" s="67" t="n">
        <v>1821</v>
      </c>
      <c r="S36" s="68" t="n">
        <f aca="false">IF(R36&lt;&gt;0,R36/Q36,"")</f>
        <v>0.705540488182875</v>
      </c>
    </row>
    <row r="37" s="2" customFormat="true" ht="12.75" hidden="false" customHeight="true" outlineLevel="0" collapsed="false">
      <c r="A37" s="61" t="n">
        <v>1510</v>
      </c>
      <c r="B37" s="62" t="n">
        <v>6</v>
      </c>
      <c r="C37" s="63" t="n">
        <v>4</v>
      </c>
      <c r="D37" s="63" t="n">
        <v>20</v>
      </c>
      <c r="E37" s="63" t="n">
        <v>500</v>
      </c>
      <c r="F37" s="63" t="n">
        <v>505</v>
      </c>
      <c r="G37" s="64" t="n">
        <v>10</v>
      </c>
      <c r="H37" s="62"/>
      <c r="I37" s="63"/>
      <c r="J37" s="63"/>
      <c r="K37" s="65"/>
      <c r="L37" s="66" t="n">
        <v>484</v>
      </c>
      <c r="M37" s="63" t="n">
        <v>544</v>
      </c>
      <c r="N37" s="65" t="n">
        <v>4</v>
      </c>
      <c r="O37" s="67" t="n">
        <v>1273</v>
      </c>
      <c r="P37" s="67" t="n">
        <v>258</v>
      </c>
      <c r="Q37" s="67" t="n">
        <f aca="false">O37+P37</f>
        <v>1531</v>
      </c>
      <c r="R37" s="67" t="n">
        <v>1072</v>
      </c>
      <c r="S37" s="68" t="n">
        <f aca="false">IF(R37&lt;&gt;0,R37/Q37,"")</f>
        <v>0.700195950359242</v>
      </c>
    </row>
    <row r="38" s="2" customFormat="true" ht="12.75" hidden="false" customHeight="true" outlineLevel="0" collapsed="false">
      <c r="A38" s="61" t="n">
        <v>1511</v>
      </c>
      <c r="B38" s="62" t="n">
        <v>5</v>
      </c>
      <c r="C38" s="63" t="n">
        <v>1</v>
      </c>
      <c r="D38" s="63" t="n">
        <v>18</v>
      </c>
      <c r="E38" s="63" t="n">
        <v>397</v>
      </c>
      <c r="F38" s="63" t="n">
        <v>445</v>
      </c>
      <c r="G38" s="64" t="n">
        <v>8</v>
      </c>
      <c r="H38" s="62"/>
      <c r="I38" s="63"/>
      <c r="J38" s="63"/>
      <c r="K38" s="65"/>
      <c r="L38" s="66" t="n">
        <v>374</v>
      </c>
      <c r="M38" s="63" t="n">
        <v>470</v>
      </c>
      <c r="N38" s="65" t="n">
        <v>2</v>
      </c>
      <c r="O38" s="67" t="n">
        <v>1080</v>
      </c>
      <c r="P38" s="67" t="n">
        <v>250</v>
      </c>
      <c r="Q38" s="67" t="n">
        <f aca="false">O38+P38</f>
        <v>1330</v>
      </c>
      <c r="R38" s="67" t="n">
        <v>899</v>
      </c>
      <c r="S38" s="68" t="n">
        <f aca="false">IF(R38&lt;&gt;0,R38/Q38,"")</f>
        <v>0.67593984962406</v>
      </c>
    </row>
    <row r="39" s="2" customFormat="true" ht="12.75" hidden="false" customHeight="true" outlineLevel="0" collapsed="false">
      <c r="A39" s="61" t="n">
        <v>1512</v>
      </c>
      <c r="B39" s="62" t="n">
        <v>3</v>
      </c>
      <c r="C39" s="63" t="n">
        <v>1</v>
      </c>
      <c r="D39" s="63" t="n">
        <v>17</v>
      </c>
      <c r="E39" s="63" t="n">
        <v>414</v>
      </c>
      <c r="F39" s="63" t="n">
        <v>422</v>
      </c>
      <c r="G39" s="64" t="n">
        <v>10</v>
      </c>
      <c r="H39" s="62"/>
      <c r="I39" s="63"/>
      <c r="J39" s="63"/>
      <c r="K39" s="65"/>
      <c r="L39" s="66" t="n">
        <v>390</v>
      </c>
      <c r="M39" s="63" t="n">
        <v>443</v>
      </c>
      <c r="N39" s="65" t="n">
        <v>1</v>
      </c>
      <c r="O39" s="67" t="n">
        <v>1052</v>
      </c>
      <c r="P39" s="67" t="n">
        <v>339</v>
      </c>
      <c r="Q39" s="67" t="n">
        <f aca="false">O39+P39</f>
        <v>1391</v>
      </c>
      <c r="R39" s="67" t="n">
        <v>892</v>
      </c>
      <c r="S39" s="68" t="n">
        <f aca="false">IF(R39&lt;&gt;0,R39/Q39,"")</f>
        <v>0.641265276779295</v>
      </c>
    </row>
    <row r="40" s="2" customFormat="true" ht="12.75" hidden="false" customHeight="true" outlineLevel="0" collapsed="false">
      <c r="A40" s="61" t="n">
        <v>1513</v>
      </c>
      <c r="B40" s="62" t="n">
        <v>7</v>
      </c>
      <c r="C40" s="63" t="n">
        <v>4</v>
      </c>
      <c r="D40" s="63" t="n">
        <v>22</v>
      </c>
      <c r="E40" s="63" t="n">
        <v>430</v>
      </c>
      <c r="F40" s="63" t="n">
        <v>486</v>
      </c>
      <c r="G40" s="64" t="n">
        <v>12</v>
      </c>
      <c r="H40" s="62"/>
      <c r="I40" s="63"/>
      <c r="J40" s="63"/>
      <c r="K40" s="65"/>
      <c r="L40" s="66" t="n">
        <v>418</v>
      </c>
      <c r="M40" s="63" t="n">
        <v>518</v>
      </c>
      <c r="N40" s="65" t="n">
        <v>4</v>
      </c>
      <c r="O40" s="67" t="n">
        <v>1106</v>
      </c>
      <c r="P40" s="67" t="n">
        <v>293</v>
      </c>
      <c r="Q40" s="67" t="n">
        <f aca="false">O40+P40</f>
        <v>1399</v>
      </c>
      <c r="R40" s="67" t="n">
        <v>982</v>
      </c>
      <c r="S40" s="68" t="n">
        <f aca="false">IF(R40&lt;&gt;0,R40/Q40,"")</f>
        <v>0.70192994996426</v>
      </c>
    </row>
    <row r="41" s="2" customFormat="true" ht="12.75" hidden="false" customHeight="true" outlineLevel="0" collapsed="false">
      <c r="A41" s="61" t="n">
        <v>1514</v>
      </c>
      <c r="B41" s="62" t="n">
        <v>2</v>
      </c>
      <c r="C41" s="63" t="n">
        <v>2</v>
      </c>
      <c r="D41" s="63" t="n">
        <v>23</v>
      </c>
      <c r="E41" s="63" t="n">
        <v>358</v>
      </c>
      <c r="F41" s="63" t="n">
        <v>562</v>
      </c>
      <c r="G41" s="64" t="n">
        <v>6</v>
      </c>
      <c r="H41" s="62"/>
      <c r="I41" s="63"/>
      <c r="J41" s="63"/>
      <c r="K41" s="65"/>
      <c r="L41" s="66" t="n">
        <v>351</v>
      </c>
      <c r="M41" s="63" t="n">
        <v>597</v>
      </c>
      <c r="N41" s="65" t="n">
        <v>0</v>
      </c>
      <c r="O41" s="67" t="n">
        <v>1102</v>
      </c>
      <c r="P41" s="67" t="n">
        <v>190</v>
      </c>
      <c r="Q41" s="67" t="n">
        <f aca="false">O41+P41</f>
        <v>1292</v>
      </c>
      <c r="R41" s="67" t="n">
        <v>973</v>
      </c>
      <c r="S41" s="68" t="n">
        <f aca="false">IF(R41&lt;&gt;0,R41/Q41,"")</f>
        <v>0.753095975232198</v>
      </c>
    </row>
    <row r="42" s="2" customFormat="true" ht="12.75" hidden="false" customHeight="true" outlineLevel="0" collapsed="false">
      <c r="A42" s="61" t="n">
        <v>1515</v>
      </c>
      <c r="B42" s="62" t="n">
        <v>2</v>
      </c>
      <c r="C42" s="63" t="n">
        <v>1</v>
      </c>
      <c r="D42" s="63" t="n">
        <v>14</v>
      </c>
      <c r="E42" s="63" t="n">
        <v>232</v>
      </c>
      <c r="F42" s="63" t="n">
        <v>413</v>
      </c>
      <c r="G42" s="64" t="n">
        <v>3</v>
      </c>
      <c r="H42" s="62"/>
      <c r="I42" s="63"/>
      <c r="J42" s="63"/>
      <c r="K42" s="65"/>
      <c r="L42" s="66" t="n">
        <v>230</v>
      </c>
      <c r="M42" s="63" t="n">
        <v>426</v>
      </c>
      <c r="N42" s="65" t="n">
        <v>1</v>
      </c>
      <c r="O42" s="67" t="n">
        <v>807</v>
      </c>
      <c r="P42" s="67" t="n">
        <v>117</v>
      </c>
      <c r="Q42" s="67" t="n">
        <f aca="false">O42+P42</f>
        <v>924</v>
      </c>
      <c r="R42" s="67" t="n">
        <v>680</v>
      </c>
      <c r="S42" s="68" t="n">
        <f aca="false">IF(R42&lt;&gt;0,R42/Q42,"")</f>
        <v>0.735930735930736</v>
      </c>
    </row>
    <row r="43" s="2" customFormat="true" ht="12.75" hidden="false" customHeight="true" outlineLevel="0" collapsed="false">
      <c r="A43" s="61" t="n">
        <v>1601</v>
      </c>
      <c r="B43" s="62" t="n">
        <v>4</v>
      </c>
      <c r="C43" s="63" t="n">
        <v>1</v>
      </c>
      <c r="D43" s="63" t="n">
        <v>22</v>
      </c>
      <c r="E43" s="63" t="n">
        <v>806</v>
      </c>
      <c r="F43" s="63" t="n">
        <v>975</v>
      </c>
      <c r="G43" s="64" t="n">
        <v>9</v>
      </c>
      <c r="H43" s="62"/>
      <c r="I43" s="63"/>
      <c r="J43" s="63"/>
      <c r="K43" s="65"/>
      <c r="L43" s="66" t="n">
        <v>725</v>
      </c>
      <c r="M43" s="63" t="n">
        <v>1054</v>
      </c>
      <c r="N43" s="65" t="n">
        <v>5</v>
      </c>
      <c r="O43" s="67" t="n">
        <v>2020</v>
      </c>
      <c r="P43" s="67" t="n">
        <v>248</v>
      </c>
      <c r="Q43" s="67" t="n">
        <f aca="false">O43+P43</f>
        <v>2268</v>
      </c>
      <c r="R43" s="67" t="n">
        <v>1842</v>
      </c>
      <c r="S43" s="68" t="n">
        <f aca="false">IF(R43&lt;&gt;0,R43/Q43,"")</f>
        <v>0.812169312169312</v>
      </c>
    </row>
    <row r="44" s="2" customFormat="true" ht="12.75" hidden="false" customHeight="true" outlineLevel="0" collapsed="false">
      <c r="A44" s="61" t="n">
        <v>1602</v>
      </c>
      <c r="B44" s="62" t="n">
        <v>7</v>
      </c>
      <c r="C44" s="63" t="n">
        <v>2</v>
      </c>
      <c r="D44" s="63" t="n">
        <v>31</v>
      </c>
      <c r="E44" s="63" t="n">
        <v>716</v>
      </c>
      <c r="F44" s="63" t="n">
        <v>607</v>
      </c>
      <c r="G44" s="64" t="n">
        <v>13</v>
      </c>
      <c r="H44" s="62"/>
      <c r="I44" s="63"/>
      <c r="J44" s="63"/>
      <c r="K44" s="65"/>
      <c r="L44" s="66" t="n">
        <v>702</v>
      </c>
      <c r="M44" s="63" t="n">
        <v>666</v>
      </c>
      <c r="N44" s="65" t="n">
        <v>1</v>
      </c>
      <c r="O44" s="67" t="n">
        <v>1806</v>
      </c>
      <c r="P44" s="67" t="n">
        <v>334</v>
      </c>
      <c r="Q44" s="67" t="n">
        <f aca="false">O44+P44</f>
        <v>2140</v>
      </c>
      <c r="R44" s="67" t="n">
        <v>1412</v>
      </c>
      <c r="S44" s="68" t="n">
        <f aca="false">IF(R44&lt;&gt;0,R44/Q44,"")</f>
        <v>0.65981308411215</v>
      </c>
    </row>
    <row r="45" s="2" customFormat="true" ht="12.75" hidden="false" customHeight="true" outlineLevel="0" collapsed="false">
      <c r="A45" s="61" t="n">
        <v>1603</v>
      </c>
      <c r="B45" s="62" t="n">
        <v>3</v>
      </c>
      <c r="C45" s="63" t="n">
        <v>4</v>
      </c>
      <c r="D45" s="63" t="n">
        <v>55</v>
      </c>
      <c r="E45" s="63" t="n">
        <v>1064</v>
      </c>
      <c r="F45" s="63" t="n">
        <v>729</v>
      </c>
      <c r="G45" s="64" t="n">
        <v>10</v>
      </c>
      <c r="H45" s="62"/>
      <c r="I45" s="63"/>
      <c r="J45" s="63"/>
      <c r="K45" s="65"/>
      <c r="L45" s="66" t="n">
        <v>1057</v>
      </c>
      <c r="M45" s="63" t="n">
        <v>783</v>
      </c>
      <c r="N45" s="65" t="n">
        <v>1</v>
      </c>
      <c r="O45" s="67" t="n">
        <v>2245</v>
      </c>
      <c r="P45" s="67" t="n">
        <v>411</v>
      </c>
      <c r="Q45" s="67" t="n">
        <f aca="false">O45+P45</f>
        <v>2656</v>
      </c>
      <c r="R45" s="67" t="n">
        <v>1899</v>
      </c>
      <c r="S45" s="68" t="n">
        <f aca="false">IF(R45&lt;&gt;0,R45/Q45,"")</f>
        <v>0.714984939759036</v>
      </c>
    </row>
    <row r="46" s="2" customFormat="true" ht="12.75" hidden="false" customHeight="true" outlineLevel="0" collapsed="false">
      <c r="A46" s="61" t="n">
        <v>1604</v>
      </c>
      <c r="B46" s="62" t="n">
        <v>4</v>
      </c>
      <c r="C46" s="63" t="n">
        <v>0</v>
      </c>
      <c r="D46" s="63" t="n">
        <v>35</v>
      </c>
      <c r="E46" s="63" t="n">
        <v>705</v>
      </c>
      <c r="F46" s="63" t="n">
        <v>466</v>
      </c>
      <c r="G46" s="64" t="n">
        <v>13</v>
      </c>
      <c r="H46" s="62"/>
      <c r="I46" s="63"/>
      <c r="J46" s="63"/>
      <c r="K46" s="65"/>
      <c r="L46" s="66" t="n">
        <v>686</v>
      </c>
      <c r="M46" s="63" t="n">
        <v>513</v>
      </c>
      <c r="N46" s="65" t="n">
        <v>6</v>
      </c>
      <c r="O46" s="67" t="n">
        <v>1475</v>
      </c>
      <c r="P46" s="67" t="n">
        <v>196</v>
      </c>
      <c r="Q46" s="67" t="n">
        <f aca="false">O46+P46</f>
        <v>1671</v>
      </c>
      <c r="R46" s="67" t="n">
        <v>1250</v>
      </c>
      <c r="S46" s="68" t="n">
        <f aca="false">IF(R46&lt;&gt;0,R46/Q46,"")</f>
        <v>0.748055056852184</v>
      </c>
    </row>
    <row r="47" s="2" customFormat="true" ht="12.75" hidden="false" customHeight="true" outlineLevel="0" collapsed="false">
      <c r="A47" s="61" t="n">
        <v>1605</v>
      </c>
      <c r="B47" s="62" t="n">
        <v>8</v>
      </c>
      <c r="C47" s="63" t="n">
        <v>4</v>
      </c>
      <c r="D47" s="63" t="n">
        <v>32</v>
      </c>
      <c r="E47" s="63" t="n">
        <v>751</v>
      </c>
      <c r="F47" s="63" t="n">
        <v>392</v>
      </c>
      <c r="G47" s="64" t="n">
        <v>16</v>
      </c>
      <c r="H47" s="62"/>
      <c r="I47" s="63"/>
      <c r="J47" s="63"/>
      <c r="K47" s="65"/>
      <c r="L47" s="66" t="n">
        <v>766</v>
      </c>
      <c r="M47" s="63" t="n">
        <v>429</v>
      </c>
      <c r="N47" s="65" t="n">
        <v>4</v>
      </c>
      <c r="O47" s="67" t="n">
        <v>1457</v>
      </c>
      <c r="P47" s="67" t="n">
        <v>256</v>
      </c>
      <c r="Q47" s="67" t="n">
        <f aca="false">O47+P47</f>
        <v>1713</v>
      </c>
      <c r="R47" s="67" t="n">
        <v>1239</v>
      </c>
      <c r="S47" s="68" t="n">
        <f aca="false">IF(R47&lt;&gt;0,R47/Q47,"")</f>
        <v>0.723292469352014</v>
      </c>
    </row>
    <row r="48" s="2" customFormat="true" ht="12.75" hidden="false" customHeight="true" outlineLevel="0" collapsed="false">
      <c r="A48" s="61" t="n">
        <v>1606</v>
      </c>
      <c r="B48" s="62" t="n">
        <v>9</v>
      </c>
      <c r="C48" s="63" t="n">
        <v>5</v>
      </c>
      <c r="D48" s="63" t="n">
        <v>25</v>
      </c>
      <c r="E48" s="63" t="n">
        <v>701</v>
      </c>
      <c r="F48" s="63" t="n">
        <v>295</v>
      </c>
      <c r="G48" s="64" t="n">
        <v>9</v>
      </c>
      <c r="H48" s="62"/>
      <c r="I48" s="63"/>
      <c r="J48" s="63"/>
      <c r="K48" s="65"/>
      <c r="L48" s="66" t="n">
        <v>712</v>
      </c>
      <c r="M48" s="63" t="n">
        <v>325</v>
      </c>
      <c r="N48" s="65" t="n">
        <v>3</v>
      </c>
      <c r="O48" s="67" t="n">
        <v>1322</v>
      </c>
      <c r="P48" s="67" t="n">
        <v>352</v>
      </c>
      <c r="Q48" s="67" t="n">
        <f aca="false">O48+P48</f>
        <v>1674</v>
      </c>
      <c r="R48" s="67" t="n">
        <v>1081</v>
      </c>
      <c r="S48" s="68" t="n">
        <f aca="false">IF(R48&lt;&gt;0,R48/Q48,"")</f>
        <v>0.645758661887694</v>
      </c>
    </row>
    <row r="49" s="2" customFormat="true" ht="12.75" hidden="false" customHeight="true" outlineLevel="0" collapsed="false">
      <c r="A49" s="53" t="n">
        <v>1607</v>
      </c>
      <c r="B49" s="54" t="n">
        <v>7</v>
      </c>
      <c r="C49" s="55" t="n">
        <v>10</v>
      </c>
      <c r="D49" s="55" t="n">
        <v>27</v>
      </c>
      <c r="E49" s="55" t="n">
        <v>704</v>
      </c>
      <c r="F49" s="55" t="n">
        <v>805</v>
      </c>
      <c r="G49" s="56" t="n">
        <v>8</v>
      </c>
      <c r="H49" s="54" t="n">
        <v>627</v>
      </c>
      <c r="I49" s="55" t="n">
        <v>762</v>
      </c>
      <c r="J49" s="55" t="n">
        <v>61</v>
      </c>
      <c r="K49" s="57" t="n">
        <v>67</v>
      </c>
      <c r="L49" s="58"/>
      <c r="M49" s="55"/>
      <c r="N49" s="57"/>
      <c r="O49" s="59" t="n">
        <v>1783</v>
      </c>
      <c r="P49" s="59" t="n">
        <v>344</v>
      </c>
      <c r="Q49" s="59" t="n">
        <f aca="false">O49+P49</f>
        <v>2127</v>
      </c>
      <c r="R49" s="59" t="n">
        <v>1597</v>
      </c>
      <c r="S49" s="60" t="n">
        <f aca="false">IF(R49&lt;&gt;0,R49/Q49,"")</f>
        <v>0.750822755054067</v>
      </c>
    </row>
    <row r="50" s="2" customFormat="true" ht="12.75" hidden="false" customHeight="true" outlineLevel="0" collapsed="false">
      <c r="A50" s="61" t="n">
        <v>1608</v>
      </c>
      <c r="B50" s="62" t="n">
        <v>12</v>
      </c>
      <c r="C50" s="63" t="n">
        <v>4</v>
      </c>
      <c r="D50" s="63" t="n">
        <v>16</v>
      </c>
      <c r="E50" s="63" t="n">
        <v>510</v>
      </c>
      <c r="F50" s="63" t="n">
        <v>363</v>
      </c>
      <c r="G50" s="64" t="n">
        <v>10</v>
      </c>
      <c r="H50" s="62"/>
      <c r="I50" s="63"/>
      <c r="J50" s="63"/>
      <c r="K50" s="65"/>
      <c r="L50" s="66" t="n">
        <v>511</v>
      </c>
      <c r="M50" s="63" t="n">
        <v>400</v>
      </c>
      <c r="N50" s="65" t="n">
        <v>1</v>
      </c>
      <c r="O50" s="67" t="n">
        <v>1131</v>
      </c>
      <c r="P50" s="67" t="n">
        <v>306</v>
      </c>
      <c r="Q50" s="67" t="n">
        <f aca="false">O50+P50</f>
        <v>1437</v>
      </c>
      <c r="R50" s="67" t="n">
        <v>947</v>
      </c>
      <c r="S50" s="68" t="n">
        <f aca="false">IF(R50&lt;&gt;0,R50/Q50,"")</f>
        <v>0.659011830201809</v>
      </c>
    </row>
    <row r="51" s="2" customFormat="true" ht="12.75" hidden="false" customHeight="true" outlineLevel="0" collapsed="false">
      <c r="A51" s="61" t="n">
        <v>1609</v>
      </c>
      <c r="B51" s="62" t="n">
        <v>4</v>
      </c>
      <c r="C51" s="63" t="n">
        <v>2</v>
      </c>
      <c r="D51" s="63" t="n">
        <v>25</v>
      </c>
      <c r="E51" s="63" t="n">
        <v>559</v>
      </c>
      <c r="F51" s="63" t="n">
        <v>688</v>
      </c>
      <c r="G51" s="64" t="n">
        <v>9</v>
      </c>
      <c r="H51" s="62"/>
      <c r="I51" s="63"/>
      <c r="J51" s="63"/>
      <c r="K51" s="65"/>
      <c r="L51" s="66" t="n">
        <v>517</v>
      </c>
      <c r="M51" s="63" t="n">
        <v>761</v>
      </c>
      <c r="N51" s="65" t="n">
        <v>3</v>
      </c>
      <c r="O51" s="67" t="n">
        <v>1517</v>
      </c>
      <c r="P51" s="67" t="n">
        <v>220</v>
      </c>
      <c r="Q51" s="67" t="n">
        <f aca="false">O51+P51</f>
        <v>1737</v>
      </c>
      <c r="R51" s="67" t="n">
        <v>1320</v>
      </c>
      <c r="S51" s="68" t="n">
        <f aca="false">IF(R51&lt;&gt;0,R51/Q51,"")</f>
        <v>0.75993091537133</v>
      </c>
    </row>
    <row r="52" s="2" customFormat="true" ht="12.75" hidden="false" customHeight="true" outlineLevel="0" collapsed="false">
      <c r="A52" s="61" t="n">
        <v>1610</v>
      </c>
      <c r="B52" s="62" t="n">
        <v>5</v>
      </c>
      <c r="C52" s="63" t="n">
        <v>3</v>
      </c>
      <c r="D52" s="63" t="n">
        <v>41</v>
      </c>
      <c r="E52" s="63" t="n">
        <v>755</v>
      </c>
      <c r="F52" s="63" t="n">
        <v>829</v>
      </c>
      <c r="G52" s="64" t="n">
        <v>12</v>
      </c>
      <c r="H52" s="62"/>
      <c r="I52" s="63"/>
      <c r="J52" s="63"/>
      <c r="K52" s="65"/>
      <c r="L52" s="66" t="n">
        <v>750</v>
      </c>
      <c r="M52" s="63" t="n">
        <v>889</v>
      </c>
      <c r="N52" s="65" t="n">
        <v>8</v>
      </c>
      <c r="O52" s="67" t="n">
        <v>1998</v>
      </c>
      <c r="P52" s="67" t="n">
        <v>276</v>
      </c>
      <c r="Q52" s="67" t="n">
        <f aca="false">O52+P52</f>
        <v>2274</v>
      </c>
      <c r="R52" s="67" t="n">
        <v>1701</v>
      </c>
      <c r="S52" s="68" t="n">
        <f aca="false">IF(R52&lt;&gt;0,R52/Q52,"")</f>
        <v>0.74802110817942</v>
      </c>
    </row>
    <row r="53" s="2" customFormat="true" ht="12.75" hidden="false" customHeight="true" outlineLevel="0" collapsed="false">
      <c r="A53" s="61" t="n">
        <v>1611</v>
      </c>
      <c r="B53" s="62" t="n">
        <v>3</v>
      </c>
      <c r="C53" s="63" t="n">
        <v>2</v>
      </c>
      <c r="D53" s="63" t="n">
        <v>27</v>
      </c>
      <c r="E53" s="63" t="n">
        <v>618</v>
      </c>
      <c r="F53" s="63" t="n">
        <v>738</v>
      </c>
      <c r="G53" s="64" t="n">
        <v>10</v>
      </c>
      <c r="H53" s="62"/>
      <c r="I53" s="63"/>
      <c r="J53" s="63"/>
      <c r="K53" s="65"/>
      <c r="L53" s="66" t="n">
        <v>563</v>
      </c>
      <c r="M53" s="63" t="n">
        <v>823</v>
      </c>
      <c r="N53" s="65" t="n">
        <v>3</v>
      </c>
      <c r="O53" s="67" t="n">
        <v>1664</v>
      </c>
      <c r="P53" s="67" t="n">
        <v>198</v>
      </c>
      <c r="Q53" s="67" t="n">
        <f aca="false">O53+P53</f>
        <v>1862</v>
      </c>
      <c r="R53" s="67" t="n">
        <v>1433</v>
      </c>
      <c r="S53" s="68" t="n">
        <f aca="false">IF(R53&lt;&gt;0,R53/Q53,"")</f>
        <v>0.769602577873255</v>
      </c>
    </row>
    <row r="54" s="2" customFormat="true" ht="12.75" hidden="false" customHeight="true" outlineLevel="0" collapsed="false">
      <c r="A54" s="61" t="n">
        <v>1612</v>
      </c>
      <c r="B54" s="62" t="n">
        <v>5</v>
      </c>
      <c r="C54" s="63" t="n">
        <v>3</v>
      </c>
      <c r="D54" s="63" t="n">
        <v>15</v>
      </c>
      <c r="E54" s="63" t="n">
        <v>415</v>
      </c>
      <c r="F54" s="63" t="n">
        <v>359</v>
      </c>
      <c r="G54" s="64" t="n">
        <v>4</v>
      </c>
      <c r="H54" s="62"/>
      <c r="I54" s="63"/>
      <c r="J54" s="63"/>
      <c r="K54" s="65"/>
      <c r="L54" s="66" t="n">
        <v>395</v>
      </c>
      <c r="M54" s="63" t="n">
        <v>394</v>
      </c>
      <c r="N54" s="65" t="n">
        <v>2</v>
      </c>
      <c r="O54" s="67" t="n">
        <v>986</v>
      </c>
      <c r="P54" s="67" t="n">
        <v>249</v>
      </c>
      <c r="Q54" s="67" t="n">
        <f aca="false">O54+P54</f>
        <v>1235</v>
      </c>
      <c r="R54" s="67" t="n">
        <v>822</v>
      </c>
      <c r="S54" s="68" t="n">
        <f aca="false">IF(R54&lt;&gt;0,R54/Q54,"")</f>
        <v>0.665587044534413</v>
      </c>
    </row>
    <row r="55" s="2" customFormat="true" ht="12.75" hidden="false" customHeight="true" outlineLevel="0" collapsed="false">
      <c r="A55" s="61" t="n">
        <v>1613</v>
      </c>
      <c r="B55" s="62" t="n">
        <v>7</v>
      </c>
      <c r="C55" s="63" t="n">
        <v>5</v>
      </c>
      <c r="D55" s="63" t="n">
        <v>20</v>
      </c>
      <c r="E55" s="63" t="n">
        <v>677</v>
      </c>
      <c r="F55" s="63" t="n">
        <v>602</v>
      </c>
      <c r="G55" s="64" t="n">
        <v>10</v>
      </c>
      <c r="H55" s="62"/>
      <c r="I55" s="63"/>
      <c r="J55" s="63"/>
      <c r="K55" s="65"/>
      <c r="L55" s="66" t="n">
        <v>665</v>
      </c>
      <c r="M55" s="63" t="n">
        <v>643</v>
      </c>
      <c r="N55" s="65" t="n">
        <v>2</v>
      </c>
      <c r="O55" s="67" t="n">
        <v>1459</v>
      </c>
      <c r="P55" s="67" t="n">
        <v>230</v>
      </c>
      <c r="Q55" s="67" t="n">
        <f aca="false">O55+P55</f>
        <v>1689</v>
      </c>
      <c r="R55" s="67" t="n">
        <v>1354</v>
      </c>
      <c r="S55" s="68" t="n">
        <f aca="false">IF(R55&lt;&gt;0,R55/Q55,"")</f>
        <v>0.801657785671995</v>
      </c>
    </row>
    <row r="56" s="2" customFormat="true" ht="12.75" hidden="false" customHeight="true" outlineLevel="0" collapsed="false">
      <c r="A56" s="61" t="n">
        <v>1614</v>
      </c>
      <c r="B56" s="62" t="n">
        <v>3</v>
      </c>
      <c r="C56" s="63" t="n">
        <v>1</v>
      </c>
      <c r="D56" s="63" t="n">
        <v>16</v>
      </c>
      <c r="E56" s="63" t="n">
        <v>519</v>
      </c>
      <c r="F56" s="63" t="n">
        <v>545</v>
      </c>
      <c r="G56" s="64" t="n">
        <v>12</v>
      </c>
      <c r="H56" s="62"/>
      <c r="I56" s="63"/>
      <c r="J56" s="63"/>
      <c r="K56" s="65"/>
      <c r="L56" s="66" t="n">
        <v>489</v>
      </c>
      <c r="M56" s="63" t="n">
        <v>575</v>
      </c>
      <c r="N56" s="65" t="n">
        <v>3</v>
      </c>
      <c r="O56" s="67" t="n">
        <v>1320</v>
      </c>
      <c r="P56" s="67" t="n">
        <v>297</v>
      </c>
      <c r="Q56" s="67" t="n">
        <f aca="false">O56+P56</f>
        <v>1617</v>
      </c>
      <c r="R56" s="67" t="n">
        <v>1117</v>
      </c>
      <c r="S56" s="68" t="n">
        <f aca="false">IF(R56&lt;&gt;0,R56/Q56,"")</f>
        <v>0.690785405071119</v>
      </c>
    </row>
    <row r="57" s="2" customFormat="true" ht="12.75" hidden="false" customHeight="true" outlineLevel="0" collapsed="false">
      <c r="A57" s="61" t="n">
        <v>1615</v>
      </c>
      <c r="B57" s="62" t="n">
        <v>7</v>
      </c>
      <c r="C57" s="63" t="n">
        <v>5</v>
      </c>
      <c r="D57" s="63" t="n">
        <v>34</v>
      </c>
      <c r="E57" s="63" t="n">
        <v>707</v>
      </c>
      <c r="F57" s="63" t="n">
        <v>555</v>
      </c>
      <c r="G57" s="64" t="n">
        <v>12</v>
      </c>
      <c r="H57" s="62"/>
      <c r="I57" s="63"/>
      <c r="J57" s="63"/>
      <c r="K57" s="65"/>
      <c r="L57" s="66" t="n">
        <v>685</v>
      </c>
      <c r="M57" s="63" t="n">
        <v>617</v>
      </c>
      <c r="N57" s="65" t="n">
        <v>1</v>
      </c>
      <c r="O57" s="67" t="n">
        <v>1656</v>
      </c>
      <c r="P57" s="67" t="n">
        <v>395</v>
      </c>
      <c r="Q57" s="67" t="n">
        <f aca="false">O57+P57</f>
        <v>2051</v>
      </c>
      <c r="R57" s="67" t="n">
        <v>1366</v>
      </c>
      <c r="S57" s="68" t="n">
        <f aca="false">IF(R57&lt;&gt;0,R57/Q57,"")</f>
        <v>0.666016577279376</v>
      </c>
    </row>
    <row r="58" s="2" customFormat="true" ht="12.75" hidden="false" customHeight="true" outlineLevel="0" collapsed="false">
      <c r="A58" s="61" t="n">
        <v>1701</v>
      </c>
      <c r="B58" s="62" t="n">
        <v>5</v>
      </c>
      <c r="C58" s="63" t="n">
        <v>2</v>
      </c>
      <c r="D58" s="63" t="n">
        <v>18</v>
      </c>
      <c r="E58" s="63" t="n">
        <v>457</v>
      </c>
      <c r="F58" s="63" t="n">
        <v>496</v>
      </c>
      <c r="G58" s="64" t="n">
        <v>11</v>
      </c>
      <c r="H58" s="62"/>
      <c r="I58" s="63"/>
      <c r="J58" s="63"/>
      <c r="K58" s="65"/>
      <c r="L58" s="66" t="n">
        <v>425</v>
      </c>
      <c r="M58" s="63" t="n">
        <v>514</v>
      </c>
      <c r="N58" s="65" t="n">
        <v>3</v>
      </c>
      <c r="O58" s="67" t="n">
        <v>1227</v>
      </c>
      <c r="P58" s="67" t="n">
        <v>305</v>
      </c>
      <c r="Q58" s="67" t="n">
        <f aca="false">O58+P58</f>
        <v>1532</v>
      </c>
      <c r="R58" s="67" t="n">
        <v>1009</v>
      </c>
      <c r="S58" s="68" t="n">
        <f aca="false">IF(R58&lt;&gt;0,R58/Q58,"")</f>
        <v>0.658616187989556</v>
      </c>
    </row>
    <row r="59" s="2" customFormat="true" ht="12.75" hidden="false" customHeight="true" outlineLevel="0" collapsed="false">
      <c r="A59" s="61" t="n">
        <v>1702</v>
      </c>
      <c r="B59" s="62" t="n">
        <v>6</v>
      </c>
      <c r="C59" s="63" t="n">
        <v>4</v>
      </c>
      <c r="D59" s="63" t="n">
        <v>31</v>
      </c>
      <c r="E59" s="63" t="n">
        <v>613</v>
      </c>
      <c r="F59" s="63" t="n">
        <v>646</v>
      </c>
      <c r="G59" s="64" t="n">
        <v>13</v>
      </c>
      <c r="H59" s="62"/>
      <c r="I59" s="63"/>
      <c r="J59" s="63"/>
      <c r="K59" s="65"/>
      <c r="L59" s="66" t="n">
        <v>580</v>
      </c>
      <c r="M59" s="63" t="n">
        <v>693</v>
      </c>
      <c r="N59" s="65" t="n">
        <v>1</v>
      </c>
      <c r="O59" s="67" t="n">
        <v>1539</v>
      </c>
      <c r="P59" s="67" t="n">
        <v>285</v>
      </c>
      <c r="Q59" s="67" t="n">
        <f aca="false">O59+P59</f>
        <v>1824</v>
      </c>
      <c r="R59" s="67" t="n">
        <v>1338</v>
      </c>
      <c r="S59" s="68" t="n">
        <f aca="false">IF(R59&lt;&gt;0,R59/Q59,"")</f>
        <v>0.733552631578947</v>
      </c>
    </row>
    <row r="60" s="2" customFormat="true" ht="12.75" hidden="false" customHeight="true" outlineLevel="0" collapsed="false">
      <c r="A60" s="61" t="n">
        <v>1703</v>
      </c>
      <c r="B60" s="62" t="n">
        <v>2</v>
      </c>
      <c r="C60" s="63" t="n">
        <v>4</v>
      </c>
      <c r="D60" s="63" t="n">
        <v>21</v>
      </c>
      <c r="E60" s="63" t="n">
        <v>557</v>
      </c>
      <c r="F60" s="63" t="n">
        <v>491</v>
      </c>
      <c r="G60" s="64" t="n">
        <v>9</v>
      </c>
      <c r="H60" s="62"/>
      <c r="I60" s="63"/>
      <c r="J60" s="63"/>
      <c r="K60" s="65"/>
      <c r="L60" s="66" t="n">
        <v>533</v>
      </c>
      <c r="M60" s="63" t="n">
        <v>531</v>
      </c>
      <c r="N60" s="65" t="n">
        <v>5</v>
      </c>
      <c r="O60" s="67" t="n">
        <v>1414</v>
      </c>
      <c r="P60" s="67" t="n">
        <v>363</v>
      </c>
      <c r="Q60" s="67" t="n">
        <f aca="false">O60+P60</f>
        <v>1777</v>
      </c>
      <c r="R60" s="67" t="n">
        <v>1118</v>
      </c>
      <c r="S60" s="68" t="n">
        <f aca="false">IF(R60&lt;&gt;0,R60/Q60,"")</f>
        <v>0.629150253235791</v>
      </c>
    </row>
    <row r="61" s="2" customFormat="true" ht="12.75" hidden="false" customHeight="true" outlineLevel="0" collapsed="false">
      <c r="A61" s="61" t="n">
        <v>1704</v>
      </c>
      <c r="B61" s="62" t="n">
        <v>9</v>
      </c>
      <c r="C61" s="63" t="n">
        <v>5</v>
      </c>
      <c r="D61" s="63" t="n">
        <v>40</v>
      </c>
      <c r="E61" s="63" t="n">
        <v>607</v>
      </c>
      <c r="F61" s="63" t="n">
        <v>318</v>
      </c>
      <c r="G61" s="64" t="n">
        <v>13</v>
      </c>
      <c r="H61" s="62"/>
      <c r="I61" s="63"/>
      <c r="J61" s="63"/>
      <c r="K61" s="65"/>
      <c r="L61" s="66" t="n">
        <v>621</v>
      </c>
      <c r="M61" s="63" t="n">
        <v>378</v>
      </c>
      <c r="N61" s="65" t="n">
        <v>1</v>
      </c>
      <c r="O61" s="67" t="n">
        <v>1246</v>
      </c>
      <c r="P61" s="67" t="n">
        <v>207</v>
      </c>
      <c r="Q61" s="67" t="n">
        <f aca="false">O61+P61</f>
        <v>1453</v>
      </c>
      <c r="R61" s="67" t="n">
        <v>1029</v>
      </c>
      <c r="S61" s="68" t="n">
        <f aca="false">IF(R61&lt;&gt;0,R61/Q61,"")</f>
        <v>0.708189951823813</v>
      </c>
    </row>
    <row r="62" s="2" customFormat="true" ht="12.75" hidden="false" customHeight="true" outlineLevel="0" collapsed="false">
      <c r="A62" s="61" t="n">
        <v>1705</v>
      </c>
      <c r="B62" s="62" t="n">
        <v>6</v>
      </c>
      <c r="C62" s="63" t="n">
        <v>3</v>
      </c>
      <c r="D62" s="63" t="n">
        <v>17</v>
      </c>
      <c r="E62" s="63" t="n">
        <v>548</v>
      </c>
      <c r="F62" s="63" t="n">
        <v>408</v>
      </c>
      <c r="G62" s="64" t="n">
        <v>13</v>
      </c>
      <c r="H62" s="62"/>
      <c r="I62" s="63"/>
      <c r="J62" s="63"/>
      <c r="K62" s="65"/>
      <c r="L62" s="66" t="n">
        <v>526</v>
      </c>
      <c r="M62" s="63" t="n">
        <v>456</v>
      </c>
      <c r="N62" s="65" t="n">
        <v>2</v>
      </c>
      <c r="O62" s="67" t="n">
        <v>1289</v>
      </c>
      <c r="P62" s="67" t="n">
        <v>344</v>
      </c>
      <c r="Q62" s="67" t="n">
        <f aca="false">O62+P62</f>
        <v>1633</v>
      </c>
      <c r="R62" s="67" t="n">
        <v>1043</v>
      </c>
      <c r="S62" s="68" t="n">
        <f aca="false">IF(R62&lt;&gt;0,R62/Q62,"")</f>
        <v>0.638701775872627</v>
      </c>
    </row>
    <row r="63" s="2" customFormat="true" ht="13.5" hidden="false" customHeight="true" outlineLevel="0" collapsed="false">
      <c r="A63" s="61" t="n">
        <v>1706</v>
      </c>
      <c r="B63" s="62" t="n">
        <v>17</v>
      </c>
      <c r="C63" s="63" t="n">
        <v>7</v>
      </c>
      <c r="D63" s="63" t="n">
        <v>38</v>
      </c>
      <c r="E63" s="63" t="n">
        <v>758</v>
      </c>
      <c r="F63" s="63" t="n">
        <v>510</v>
      </c>
      <c r="G63" s="64" t="n">
        <v>19</v>
      </c>
      <c r="H63" s="62"/>
      <c r="I63" s="63"/>
      <c r="J63" s="63"/>
      <c r="K63" s="65"/>
      <c r="L63" s="66" t="n">
        <v>768</v>
      </c>
      <c r="M63" s="63" t="n">
        <v>564</v>
      </c>
      <c r="N63" s="65" t="n">
        <v>4</v>
      </c>
      <c r="O63" s="67" t="n">
        <v>1701</v>
      </c>
      <c r="P63" s="67" t="n">
        <v>364</v>
      </c>
      <c r="Q63" s="67" t="n">
        <f aca="false">O63+P63</f>
        <v>2065</v>
      </c>
      <c r="R63" s="67" t="n">
        <v>1395</v>
      </c>
      <c r="S63" s="68" t="n">
        <f aca="false">IF(R63&lt;&gt;0,R63/Q63,"")</f>
        <v>0.675544794188862</v>
      </c>
    </row>
    <row r="64" s="2" customFormat="true" ht="13.5" hidden="false" customHeight="true" outlineLevel="0" collapsed="false">
      <c r="A64" s="41" t="s">
        <v>33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3"/>
      <c r="P64" s="43"/>
      <c r="Q64" s="43"/>
      <c r="R64" s="43"/>
      <c r="S64" s="44"/>
    </row>
    <row r="65" s="2" customFormat="true" ht="12.75" hidden="false" customHeight="true" outlineLevel="0" collapsed="false">
      <c r="A65" s="61" t="n">
        <v>1707</v>
      </c>
      <c r="B65" s="62" t="n">
        <v>3</v>
      </c>
      <c r="C65" s="63" t="n">
        <v>1</v>
      </c>
      <c r="D65" s="63" t="n">
        <v>29</v>
      </c>
      <c r="E65" s="63" t="n">
        <v>572</v>
      </c>
      <c r="F65" s="63" t="n">
        <v>313</v>
      </c>
      <c r="G65" s="64" t="n">
        <v>13</v>
      </c>
      <c r="H65" s="62"/>
      <c r="I65" s="63"/>
      <c r="J65" s="63"/>
      <c r="K65" s="65"/>
      <c r="L65" s="66" t="n">
        <v>580</v>
      </c>
      <c r="M65" s="63" t="n">
        <v>353</v>
      </c>
      <c r="N65" s="65" t="n">
        <v>1</v>
      </c>
      <c r="O65" s="67" t="n">
        <v>1155</v>
      </c>
      <c r="P65" s="67" t="n">
        <v>211</v>
      </c>
      <c r="Q65" s="67" t="n">
        <f aca="false">O65+P65</f>
        <v>1366</v>
      </c>
      <c r="R65" s="67" t="n">
        <v>964</v>
      </c>
      <c r="S65" s="68" t="n">
        <f aca="false">IF(R65&lt;&gt;0,R65/Q65,"")</f>
        <v>0.705710102489019</v>
      </c>
    </row>
    <row r="66" s="2" customFormat="true" ht="12.75" hidden="false" customHeight="true" outlineLevel="0" collapsed="false">
      <c r="A66" s="61" t="n">
        <v>1708</v>
      </c>
      <c r="B66" s="62" t="n">
        <v>3</v>
      </c>
      <c r="C66" s="63" t="n">
        <v>0</v>
      </c>
      <c r="D66" s="63" t="n">
        <v>38</v>
      </c>
      <c r="E66" s="63" t="n">
        <v>712</v>
      </c>
      <c r="F66" s="63" t="n">
        <v>435</v>
      </c>
      <c r="G66" s="64" t="n">
        <v>13</v>
      </c>
      <c r="H66" s="62"/>
      <c r="I66" s="63"/>
      <c r="J66" s="63"/>
      <c r="K66" s="65"/>
      <c r="L66" s="66" t="n">
        <v>683</v>
      </c>
      <c r="M66" s="63" t="n">
        <v>484</v>
      </c>
      <c r="N66" s="65" t="n">
        <v>1</v>
      </c>
      <c r="O66" s="67" t="n">
        <v>1559</v>
      </c>
      <c r="P66" s="67" t="n">
        <v>327</v>
      </c>
      <c r="Q66" s="67" t="n">
        <f aca="false">O66+P66</f>
        <v>1886</v>
      </c>
      <c r="R66" s="67" t="n">
        <v>1225</v>
      </c>
      <c r="S66" s="68" t="n">
        <f aca="false">IF(R66&lt;&gt;0,R66/Q66,"")</f>
        <v>0.649522799575822</v>
      </c>
    </row>
    <row r="67" s="2" customFormat="true" ht="12.75" hidden="false" customHeight="true" outlineLevel="0" collapsed="false">
      <c r="A67" s="61" t="n">
        <v>1709</v>
      </c>
      <c r="B67" s="62" t="n">
        <v>10</v>
      </c>
      <c r="C67" s="63" t="n">
        <v>8</v>
      </c>
      <c r="D67" s="63" t="n">
        <v>35</v>
      </c>
      <c r="E67" s="63" t="n">
        <v>725</v>
      </c>
      <c r="F67" s="63" t="n">
        <v>349</v>
      </c>
      <c r="G67" s="64" t="n">
        <v>18</v>
      </c>
      <c r="H67" s="62"/>
      <c r="I67" s="63"/>
      <c r="J67" s="63"/>
      <c r="K67" s="65"/>
      <c r="L67" s="66" t="n">
        <v>733</v>
      </c>
      <c r="M67" s="63" t="n">
        <v>425</v>
      </c>
      <c r="N67" s="65" t="n">
        <v>1</v>
      </c>
      <c r="O67" s="67" t="n">
        <v>1368</v>
      </c>
      <c r="P67" s="67" t="n">
        <v>258</v>
      </c>
      <c r="Q67" s="67" t="n">
        <f aca="false">O67+P67</f>
        <v>1626</v>
      </c>
      <c r="R67" s="67" t="n">
        <v>1187</v>
      </c>
      <c r="S67" s="68" t="n">
        <f aca="false">IF(R67&lt;&gt;0,R67/Q67,"")</f>
        <v>0.730012300123001</v>
      </c>
    </row>
    <row r="68" s="2" customFormat="true" ht="12.75" hidden="false" customHeight="true" outlineLevel="0" collapsed="false">
      <c r="A68" s="61" t="n">
        <v>1710</v>
      </c>
      <c r="B68" s="62" t="n">
        <v>2</v>
      </c>
      <c r="C68" s="63" t="n">
        <v>2</v>
      </c>
      <c r="D68" s="63" t="n">
        <v>35</v>
      </c>
      <c r="E68" s="63" t="n">
        <v>447</v>
      </c>
      <c r="F68" s="63" t="n">
        <v>284</v>
      </c>
      <c r="G68" s="64" t="n">
        <v>9</v>
      </c>
      <c r="H68" s="62"/>
      <c r="I68" s="63"/>
      <c r="J68" s="63"/>
      <c r="K68" s="65"/>
      <c r="L68" s="66" t="n">
        <v>404</v>
      </c>
      <c r="M68" s="63" t="n">
        <v>306</v>
      </c>
      <c r="N68" s="65" t="n">
        <v>1</v>
      </c>
      <c r="O68" s="67" t="n">
        <v>1317</v>
      </c>
      <c r="P68" s="67" t="n">
        <v>353</v>
      </c>
      <c r="Q68" s="67" t="n">
        <f aca="false">O68+P68</f>
        <v>1670</v>
      </c>
      <c r="R68" s="67" t="n">
        <v>793</v>
      </c>
      <c r="S68" s="68" t="n">
        <f aca="false">IF(R68&lt;&gt;0,R68/Q68,"")</f>
        <v>0.474850299401198</v>
      </c>
    </row>
    <row r="69" s="2" customFormat="true" ht="12.75" hidden="false" customHeight="true" outlineLevel="0" collapsed="false">
      <c r="A69" s="61" t="n">
        <v>1711</v>
      </c>
      <c r="B69" s="62" t="n">
        <v>5</v>
      </c>
      <c r="C69" s="63" t="n">
        <v>2</v>
      </c>
      <c r="D69" s="63" t="n">
        <v>55</v>
      </c>
      <c r="E69" s="63" t="n">
        <v>526</v>
      </c>
      <c r="F69" s="63" t="n">
        <v>283</v>
      </c>
      <c r="G69" s="64" t="n">
        <v>12</v>
      </c>
      <c r="H69" s="62"/>
      <c r="I69" s="63"/>
      <c r="J69" s="63"/>
      <c r="K69" s="65"/>
      <c r="L69" s="66" t="n">
        <v>518</v>
      </c>
      <c r="M69" s="63" t="n">
        <v>322</v>
      </c>
      <c r="N69" s="65" t="n">
        <v>3</v>
      </c>
      <c r="O69" s="67" t="n">
        <v>1211</v>
      </c>
      <c r="P69" s="67" t="n">
        <v>337</v>
      </c>
      <c r="Q69" s="67" t="n">
        <f aca="false">O69+P69</f>
        <v>1548</v>
      </c>
      <c r="R69" s="67" t="n">
        <v>903</v>
      </c>
      <c r="S69" s="68" t="n">
        <f aca="false">IF(R69&lt;&gt;0,R69/Q69,"")</f>
        <v>0.583333333333333</v>
      </c>
    </row>
    <row r="70" s="2" customFormat="true" ht="12.75" hidden="false" customHeight="true" outlineLevel="0" collapsed="false">
      <c r="A70" s="61" t="n">
        <v>1712</v>
      </c>
      <c r="B70" s="62" t="n">
        <v>5</v>
      </c>
      <c r="C70" s="63" t="n">
        <v>0</v>
      </c>
      <c r="D70" s="63" t="n">
        <v>18</v>
      </c>
      <c r="E70" s="63" t="n">
        <v>545</v>
      </c>
      <c r="F70" s="63" t="n">
        <v>495</v>
      </c>
      <c r="G70" s="64" t="n">
        <v>10</v>
      </c>
      <c r="H70" s="62"/>
      <c r="I70" s="63"/>
      <c r="J70" s="63"/>
      <c r="K70" s="65"/>
      <c r="L70" s="66" t="n">
        <v>503</v>
      </c>
      <c r="M70" s="63" t="n">
        <v>566</v>
      </c>
      <c r="N70" s="65" t="n">
        <v>1</v>
      </c>
      <c r="O70" s="67" t="n">
        <v>1276</v>
      </c>
      <c r="P70" s="67" t="n">
        <v>214</v>
      </c>
      <c r="Q70" s="67" t="n">
        <f aca="false">O70+P70</f>
        <v>1490</v>
      </c>
      <c r="R70" s="67" t="n">
        <v>1103</v>
      </c>
      <c r="S70" s="68" t="n">
        <f aca="false">IF(R70&lt;&gt;0,R70/Q70,"")</f>
        <v>0.740268456375839</v>
      </c>
    </row>
    <row r="71" s="2" customFormat="true" ht="12.75" hidden="false" customHeight="true" outlineLevel="0" collapsed="false">
      <c r="A71" s="61" t="n">
        <v>1713</v>
      </c>
      <c r="B71" s="62" t="n">
        <v>6</v>
      </c>
      <c r="C71" s="63" t="n">
        <v>5</v>
      </c>
      <c r="D71" s="63" t="n">
        <v>33</v>
      </c>
      <c r="E71" s="63" t="n">
        <v>656</v>
      </c>
      <c r="F71" s="63" t="n">
        <v>648</v>
      </c>
      <c r="G71" s="64" t="n">
        <v>11</v>
      </c>
      <c r="H71" s="62"/>
      <c r="I71" s="63"/>
      <c r="J71" s="63"/>
      <c r="K71" s="65"/>
      <c r="L71" s="66" t="n">
        <v>620</v>
      </c>
      <c r="M71" s="63" t="n">
        <v>710</v>
      </c>
      <c r="N71" s="65" t="n">
        <v>3</v>
      </c>
      <c r="O71" s="67" t="n">
        <v>1664</v>
      </c>
      <c r="P71" s="67" t="n">
        <v>293</v>
      </c>
      <c r="Q71" s="67" t="n">
        <f aca="false">O71+P71</f>
        <v>1957</v>
      </c>
      <c r="R71" s="67" t="n">
        <v>1390</v>
      </c>
      <c r="S71" s="68" t="n">
        <f aca="false">IF(R71&lt;&gt;0,R71/Q71,"")</f>
        <v>0.710270822687787</v>
      </c>
    </row>
    <row r="72" s="2" customFormat="true" ht="12.75" hidden="false" customHeight="true" outlineLevel="0" collapsed="false">
      <c r="A72" s="61" t="n">
        <v>1714</v>
      </c>
      <c r="B72" s="62" t="n">
        <v>7</v>
      </c>
      <c r="C72" s="63" t="n">
        <v>4</v>
      </c>
      <c r="D72" s="63" t="n">
        <v>39</v>
      </c>
      <c r="E72" s="63" t="n">
        <v>683</v>
      </c>
      <c r="F72" s="63" t="n">
        <v>535</v>
      </c>
      <c r="G72" s="64" t="n">
        <v>12</v>
      </c>
      <c r="H72" s="62"/>
      <c r="I72" s="63"/>
      <c r="J72" s="63"/>
      <c r="K72" s="65"/>
      <c r="L72" s="66" t="n">
        <v>664</v>
      </c>
      <c r="M72" s="63" t="n">
        <v>624</v>
      </c>
      <c r="N72" s="65" t="n">
        <v>8</v>
      </c>
      <c r="O72" s="67" t="n">
        <v>1650</v>
      </c>
      <c r="P72" s="67" t="n">
        <v>314</v>
      </c>
      <c r="Q72" s="67" t="n">
        <f aca="false">O72+P72</f>
        <v>1964</v>
      </c>
      <c r="R72" s="67" t="n">
        <v>1341</v>
      </c>
      <c r="S72" s="68" t="n">
        <f aca="false">IF(R72&lt;&gt;0,R72/Q72,"")</f>
        <v>0.682790224032587</v>
      </c>
    </row>
    <row r="73" s="2" customFormat="true" ht="12.75" hidden="false" customHeight="true" outlineLevel="0" collapsed="false">
      <c r="A73" s="61" t="n">
        <v>1715</v>
      </c>
      <c r="B73" s="62" t="n">
        <v>5</v>
      </c>
      <c r="C73" s="63" t="n">
        <v>5</v>
      </c>
      <c r="D73" s="63" t="n">
        <v>36</v>
      </c>
      <c r="E73" s="63" t="n">
        <v>791</v>
      </c>
      <c r="F73" s="63" t="n">
        <v>536</v>
      </c>
      <c r="G73" s="64" t="n">
        <v>16</v>
      </c>
      <c r="H73" s="62"/>
      <c r="I73" s="63"/>
      <c r="J73" s="63"/>
      <c r="K73" s="65"/>
      <c r="L73" s="66" t="n">
        <v>758</v>
      </c>
      <c r="M73" s="63" t="n">
        <v>619</v>
      </c>
      <c r="N73" s="65" t="n">
        <v>3</v>
      </c>
      <c r="O73" s="67" t="n">
        <v>1696</v>
      </c>
      <c r="P73" s="67" t="n">
        <v>308</v>
      </c>
      <c r="Q73" s="67" t="n">
        <f aca="false">O73+P73</f>
        <v>2004</v>
      </c>
      <c r="R73" s="67" t="n">
        <v>1433</v>
      </c>
      <c r="S73" s="68" t="n">
        <f aca="false">IF(R73&lt;&gt;0,R73/Q73,"")</f>
        <v>0.715069860279441</v>
      </c>
    </row>
    <row r="74" s="2" customFormat="true" ht="12.75" hidden="false" customHeight="true" outlineLevel="0" collapsed="false">
      <c r="A74" s="53" t="n">
        <v>1801</v>
      </c>
      <c r="B74" s="54" t="n">
        <v>7</v>
      </c>
      <c r="C74" s="55" t="n">
        <v>4</v>
      </c>
      <c r="D74" s="55" t="n">
        <v>19</v>
      </c>
      <c r="E74" s="55" t="n">
        <v>445</v>
      </c>
      <c r="F74" s="55" t="n">
        <v>627</v>
      </c>
      <c r="G74" s="56" t="n">
        <v>7</v>
      </c>
      <c r="H74" s="54" t="n">
        <v>393</v>
      </c>
      <c r="I74" s="55" t="n">
        <v>610</v>
      </c>
      <c r="J74" s="55" t="n">
        <v>53</v>
      </c>
      <c r="K74" s="57" t="n">
        <v>20</v>
      </c>
      <c r="L74" s="58"/>
      <c r="M74" s="55"/>
      <c r="N74" s="57"/>
      <c r="O74" s="59" t="n">
        <v>1292</v>
      </c>
      <c r="P74" s="59" t="n">
        <v>220</v>
      </c>
      <c r="Q74" s="59" t="n">
        <f aca="false">O74+P74</f>
        <v>1512</v>
      </c>
      <c r="R74" s="59" t="n">
        <v>1123</v>
      </c>
      <c r="S74" s="60" t="n">
        <f aca="false">IF(R74&lt;&gt;0,R74/Q74,"")</f>
        <v>0.742724867724868</v>
      </c>
    </row>
    <row r="75" s="2" customFormat="true" ht="12.75" hidden="false" customHeight="true" outlineLevel="0" collapsed="false">
      <c r="A75" s="53" t="n">
        <v>1802</v>
      </c>
      <c r="B75" s="54" t="n">
        <v>3</v>
      </c>
      <c r="C75" s="55" t="n">
        <v>2</v>
      </c>
      <c r="D75" s="55" t="n">
        <v>26</v>
      </c>
      <c r="E75" s="55" t="n">
        <v>581</v>
      </c>
      <c r="F75" s="55" t="n">
        <v>946</v>
      </c>
      <c r="G75" s="56" t="n">
        <v>11</v>
      </c>
      <c r="H75" s="54" t="n">
        <v>537</v>
      </c>
      <c r="I75" s="55" t="n">
        <v>904</v>
      </c>
      <c r="J75" s="55" t="n">
        <v>68</v>
      </c>
      <c r="K75" s="57" t="n">
        <v>28</v>
      </c>
      <c r="L75" s="58"/>
      <c r="M75" s="55"/>
      <c r="N75" s="57"/>
      <c r="O75" s="59" t="n">
        <v>1884</v>
      </c>
      <c r="P75" s="59" t="n">
        <v>250</v>
      </c>
      <c r="Q75" s="59" t="n">
        <f aca="false">O75+P75</f>
        <v>2134</v>
      </c>
      <c r="R75" s="59" t="n">
        <v>1602</v>
      </c>
      <c r="S75" s="60" t="n">
        <f aca="false">IF(R75&lt;&gt;0,R75/Q75,"")</f>
        <v>0.750702905342081</v>
      </c>
    </row>
    <row r="76" s="2" customFormat="true" ht="12.75" hidden="false" customHeight="true" outlineLevel="0" collapsed="false">
      <c r="A76" s="53" t="n">
        <v>1803</v>
      </c>
      <c r="B76" s="54" t="n">
        <v>4</v>
      </c>
      <c r="C76" s="55" t="n">
        <v>1</v>
      </c>
      <c r="D76" s="55" t="n">
        <v>15</v>
      </c>
      <c r="E76" s="55" t="n">
        <v>353</v>
      </c>
      <c r="F76" s="55" t="n">
        <v>623</v>
      </c>
      <c r="G76" s="56" t="n">
        <v>4</v>
      </c>
      <c r="H76" s="54" t="n">
        <v>351</v>
      </c>
      <c r="I76" s="55" t="n">
        <v>577</v>
      </c>
      <c r="J76" s="55" t="n">
        <v>37</v>
      </c>
      <c r="K76" s="57" t="n">
        <v>10</v>
      </c>
      <c r="L76" s="58"/>
      <c r="M76" s="55"/>
      <c r="N76" s="57"/>
      <c r="O76" s="59" t="n">
        <v>1233</v>
      </c>
      <c r="P76" s="59" t="n">
        <v>128</v>
      </c>
      <c r="Q76" s="59" t="n">
        <f aca="false">O76+P76</f>
        <v>1361</v>
      </c>
      <c r="R76" s="59" t="n">
        <v>1010</v>
      </c>
      <c r="S76" s="60" t="n">
        <f aca="false">IF(R76&lt;&gt;0,R76/Q76,"")</f>
        <v>0.742101396032329</v>
      </c>
    </row>
    <row r="77" s="2" customFormat="true" ht="12.75" hidden="false" customHeight="true" outlineLevel="0" collapsed="false">
      <c r="A77" s="53" t="n">
        <v>1804</v>
      </c>
      <c r="B77" s="54" t="n">
        <v>0</v>
      </c>
      <c r="C77" s="55" t="n">
        <v>0</v>
      </c>
      <c r="D77" s="55" t="n">
        <v>2</v>
      </c>
      <c r="E77" s="55" t="n">
        <v>47</v>
      </c>
      <c r="F77" s="55" t="n">
        <v>72</v>
      </c>
      <c r="G77" s="56" t="n">
        <v>2</v>
      </c>
      <c r="H77" s="54" t="n">
        <v>40</v>
      </c>
      <c r="I77" s="55" t="n">
        <v>72</v>
      </c>
      <c r="J77" s="55" t="n">
        <v>5</v>
      </c>
      <c r="K77" s="57" t="n">
        <v>7</v>
      </c>
      <c r="L77" s="58"/>
      <c r="M77" s="55"/>
      <c r="N77" s="57"/>
      <c r="O77" s="59" t="n">
        <v>188</v>
      </c>
      <c r="P77" s="59" t="n">
        <v>29</v>
      </c>
      <c r="Q77" s="59" t="n">
        <f aca="false">O77+P77</f>
        <v>217</v>
      </c>
      <c r="R77" s="59" t="n">
        <v>127</v>
      </c>
      <c r="S77" s="60" t="n">
        <f aca="false">IF(R77&lt;&gt;0,R77/Q77,"")</f>
        <v>0.585253456221198</v>
      </c>
    </row>
    <row r="78" s="2" customFormat="true" ht="12.75" hidden="false" customHeight="true" outlineLevel="0" collapsed="false">
      <c r="A78" s="61" t="n">
        <v>1805</v>
      </c>
      <c r="B78" s="62" t="n">
        <v>4</v>
      </c>
      <c r="C78" s="63" t="n">
        <v>2</v>
      </c>
      <c r="D78" s="63" t="n">
        <v>42</v>
      </c>
      <c r="E78" s="63" t="n">
        <v>848</v>
      </c>
      <c r="F78" s="63" t="n">
        <v>537</v>
      </c>
      <c r="G78" s="64" t="n">
        <v>17</v>
      </c>
      <c r="H78" s="62"/>
      <c r="I78" s="63"/>
      <c r="J78" s="63"/>
      <c r="K78" s="65"/>
      <c r="L78" s="66" t="n">
        <v>782</v>
      </c>
      <c r="M78" s="63" t="n">
        <v>614</v>
      </c>
      <c r="N78" s="65" t="n">
        <v>1</v>
      </c>
      <c r="O78" s="67" t="n">
        <v>1950</v>
      </c>
      <c r="P78" s="67" t="n">
        <v>495</v>
      </c>
      <c r="Q78" s="67" t="n">
        <f aca="false">O78+P78</f>
        <v>2445</v>
      </c>
      <c r="R78" s="67" t="n">
        <v>1478</v>
      </c>
      <c r="S78" s="68" t="n">
        <f aca="false">IF(R78&lt;&gt;0,R78/Q78,"")</f>
        <v>0.604498977505113</v>
      </c>
    </row>
    <row r="79" s="2" customFormat="true" ht="12.75" hidden="false" customHeight="true" outlineLevel="0" collapsed="false">
      <c r="A79" s="61" t="n">
        <v>1806</v>
      </c>
      <c r="B79" s="62" t="n">
        <v>2</v>
      </c>
      <c r="C79" s="63" t="n">
        <v>2</v>
      </c>
      <c r="D79" s="63" t="n">
        <v>23</v>
      </c>
      <c r="E79" s="63" t="n">
        <v>663</v>
      </c>
      <c r="F79" s="63" t="n">
        <v>526</v>
      </c>
      <c r="G79" s="64" t="n">
        <v>12</v>
      </c>
      <c r="H79" s="62"/>
      <c r="I79" s="63"/>
      <c r="J79" s="63"/>
      <c r="K79" s="65"/>
      <c r="L79" s="66" t="n">
        <v>576</v>
      </c>
      <c r="M79" s="63" t="n">
        <v>628</v>
      </c>
      <c r="N79" s="65" t="n">
        <v>1</v>
      </c>
      <c r="O79" s="67" t="n">
        <v>1506</v>
      </c>
      <c r="P79" s="67" t="n">
        <v>177</v>
      </c>
      <c r="Q79" s="67" t="n">
        <f aca="false">O79+P79</f>
        <v>1683</v>
      </c>
      <c r="R79" s="67" t="n">
        <v>1243</v>
      </c>
      <c r="S79" s="68" t="n">
        <f aca="false">IF(R79&lt;&gt;0,R79/Q79,"")</f>
        <v>0.738562091503268</v>
      </c>
    </row>
    <row r="80" s="2" customFormat="true" ht="12.75" hidden="false" customHeight="true" outlineLevel="0" collapsed="false">
      <c r="A80" s="61" t="n">
        <v>1807</v>
      </c>
      <c r="B80" s="62" t="n">
        <v>12</v>
      </c>
      <c r="C80" s="63" t="n">
        <v>4</v>
      </c>
      <c r="D80" s="63" t="n">
        <v>49</v>
      </c>
      <c r="E80" s="63" t="n">
        <v>853</v>
      </c>
      <c r="F80" s="63" t="n">
        <v>568</v>
      </c>
      <c r="G80" s="64" t="n">
        <v>20</v>
      </c>
      <c r="H80" s="62"/>
      <c r="I80" s="63"/>
      <c r="J80" s="63"/>
      <c r="K80" s="65"/>
      <c r="L80" s="66" t="n">
        <v>845</v>
      </c>
      <c r="M80" s="63" t="n">
        <v>632</v>
      </c>
      <c r="N80" s="65" t="n">
        <v>3</v>
      </c>
      <c r="O80" s="67" t="n">
        <v>1822</v>
      </c>
      <c r="P80" s="67" t="n">
        <v>414</v>
      </c>
      <c r="Q80" s="67" t="n">
        <f aca="false">O80+P80</f>
        <v>2236</v>
      </c>
      <c r="R80" s="67" t="n">
        <v>1553</v>
      </c>
      <c r="S80" s="68" t="n">
        <f aca="false">IF(R80&lt;&gt;0,R80/Q80,"")</f>
        <v>0.694543828264759</v>
      </c>
    </row>
    <row r="81" s="2" customFormat="true" ht="12.75" hidden="false" customHeight="true" outlineLevel="0" collapsed="false">
      <c r="A81" s="61" t="n">
        <v>1808</v>
      </c>
      <c r="B81" s="62" t="n">
        <v>6</v>
      </c>
      <c r="C81" s="63" t="n">
        <v>3</v>
      </c>
      <c r="D81" s="63" t="n">
        <v>34</v>
      </c>
      <c r="E81" s="63" t="n">
        <v>762</v>
      </c>
      <c r="F81" s="63" t="n">
        <v>435</v>
      </c>
      <c r="G81" s="64" t="n">
        <v>21</v>
      </c>
      <c r="H81" s="62"/>
      <c r="I81" s="63"/>
      <c r="J81" s="63"/>
      <c r="K81" s="65"/>
      <c r="L81" s="66" t="n">
        <v>756</v>
      </c>
      <c r="M81" s="63" t="n">
        <v>494</v>
      </c>
      <c r="N81" s="65" t="n">
        <v>2</v>
      </c>
      <c r="O81" s="67" t="n">
        <v>1487</v>
      </c>
      <c r="P81" s="67" t="n">
        <v>332</v>
      </c>
      <c r="Q81" s="67" t="n">
        <f aca="false">O81+P81</f>
        <v>1819</v>
      </c>
      <c r="R81" s="67" t="n">
        <v>1298</v>
      </c>
      <c r="S81" s="68" t="n">
        <f aca="false">IF(R81&lt;&gt;0,R81/Q81,"")</f>
        <v>0.713578889499725</v>
      </c>
    </row>
    <row r="82" s="2" customFormat="true" ht="12.75" hidden="false" customHeight="true" outlineLevel="0" collapsed="false">
      <c r="A82" s="61" t="n">
        <v>1809</v>
      </c>
      <c r="B82" s="62" t="n">
        <v>5</v>
      </c>
      <c r="C82" s="63" t="n">
        <v>3</v>
      </c>
      <c r="D82" s="63" t="n">
        <v>34</v>
      </c>
      <c r="E82" s="63" t="n">
        <v>815</v>
      </c>
      <c r="F82" s="63" t="n">
        <v>576</v>
      </c>
      <c r="G82" s="64" t="n">
        <v>14</v>
      </c>
      <c r="H82" s="62"/>
      <c r="I82" s="63"/>
      <c r="J82" s="63"/>
      <c r="K82" s="65"/>
      <c r="L82" s="66" t="n">
        <v>750</v>
      </c>
      <c r="M82" s="63" t="n">
        <v>676</v>
      </c>
      <c r="N82" s="65" t="n">
        <v>4</v>
      </c>
      <c r="O82" s="67" t="n">
        <v>1766</v>
      </c>
      <c r="P82" s="67" t="n">
        <v>344</v>
      </c>
      <c r="Q82" s="67" t="n">
        <f aca="false">O82+P82</f>
        <v>2110</v>
      </c>
      <c r="R82" s="67" t="n">
        <v>1481</v>
      </c>
      <c r="S82" s="68" t="n">
        <f aca="false">IF(R82&lt;&gt;0,R82/Q82,"")</f>
        <v>0.701895734597156</v>
      </c>
    </row>
    <row r="83" s="2" customFormat="true" ht="12.75" hidden="false" customHeight="true" outlineLevel="0" collapsed="false">
      <c r="A83" s="61" t="n">
        <v>1810</v>
      </c>
      <c r="B83" s="62" t="n">
        <v>4</v>
      </c>
      <c r="C83" s="63" t="n">
        <v>0</v>
      </c>
      <c r="D83" s="63" t="n">
        <v>18</v>
      </c>
      <c r="E83" s="63" t="n">
        <v>650</v>
      </c>
      <c r="F83" s="63" t="n">
        <v>448</v>
      </c>
      <c r="G83" s="64" t="n">
        <v>4</v>
      </c>
      <c r="H83" s="62"/>
      <c r="I83" s="63"/>
      <c r="J83" s="63"/>
      <c r="K83" s="65"/>
      <c r="L83" s="66" t="n">
        <v>599</v>
      </c>
      <c r="M83" s="63" t="n">
        <v>514</v>
      </c>
      <c r="N83" s="65" t="n">
        <v>1</v>
      </c>
      <c r="O83" s="67" t="n">
        <v>1315</v>
      </c>
      <c r="P83" s="67" t="n">
        <v>201</v>
      </c>
      <c r="Q83" s="67" t="n">
        <f aca="false">O83+P83</f>
        <v>1516</v>
      </c>
      <c r="R83" s="67" t="n">
        <v>1146</v>
      </c>
      <c r="S83" s="68" t="n">
        <f aca="false">IF(R83&lt;&gt;0,R83/Q83,"")</f>
        <v>0.755936675461741</v>
      </c>
    </row>
    <row r="84" s="2" customFormat="true" ht="12.75" hidden="false" customHeight="true" outlineLevel="0" collapsed="false">
      <c r="A84" s="61" t="n">
        <v>1811</v>
      </c>
      <c r="B84" s="62" t="n">
        <v>8</v>
      </c>
      <c r="C84" s="63" t="n">
        <v>2</v>
      </c>
      <c r="D84" s="63" t="n">
        <v>16</v>
      </c>
      <c r="E84" s="63" t="n">
        <v>749</v>
      </c>
      <c r="F84" s="63" t="n">
        <v>540</v>
      </c>
      <c r="G84" s="64" t="n">
        <v>9</v>
      </c>
      <c r="H84" s="62"/>
      <c r="I84" s="63"/>
      <c r="J84" s="63"/>
      <c r="K84" s="65"/>
      <c r="L84" s="66" t="n">
        <v>671</v>
      </c>
      <c r="M84" s="63" t="n">
        <v>627</v>
      </c>
      <c r="N84" s="65" t="n">
        <v>4</v>
      </c>
      <c r="O84" s="67" t="n">
        <v>1551</v>
      </c>
      <c r="P84" s="67" t="n">
        <v>133</v>
      </c>
      <c r="Q84" s="67" t="n">
        <f aca="false">O84+P84</f>
        <v>1684</v>
      </c>
      <c r="R84" s="67" t="n">
        <v>1342</v>
      </c>
      <c r="S84" s="68" t="n">
        <f aca="false">IF(R84&lt;&gt;0,R84/Q84,"")</f>
        <v>0.796912114014252</v>
      </c>
    </row>
    <row r="85" s="2" customFormat="true" ht="12.75" hidden="false" customHeight="true" outlineLevel="0" collapsed="false">
      <c r="A85" s="61" t="n">
        <v>1812</v>
      </c>
      <c r="B85" s="62" t="n">
        <v>4</v>
      </c>
      <c r="C85" s="63" t="n">
        <v>6</v>
      </c>
      <c r="D85" s="63" t="n">
        <v>30</v>
      </c>
      <c r="E85" s="63" t="n">
        <v>631</v>
      </c>
      <c r="F85" s="63" t="n">
        <v>492</v>
      </c>
      <c r="G85" s="64" t="n">
        <v>11</v>
      </c>
      <c r="H85" s="62"/>
      <c r="I85" s="63"/>
      <c r="J85" s="63"/>
      <c r="K85" s="65"/>
      <c r="L85" s="66" t="n">
        <v>586</v>
      </c>
      <c r="M85" s="63" t="n">
        <v>559</v>
      </c>
      <c r="N85" s="65" t="n">
        <v>4</v>
      </c>
      <c r="O85" s="67" t="n">
        <v>1409</v>
      </c>
      <c r="P85" s="67" t="n">
        <v>281</v>
      </c>
      <c r="Q85" s="67" t="n">
        <f aca="false">O85+P85</f>
        <v>1690</v>
      </c>
      <c r="R85" s="67" t="n">
        <v>1201</v>
      </c>
      <c r="S85" s="68" t="n">
        <f aca="false">IF(R85&lt;&gt;0,R85/Q85,"")</f>
        <v>0.710650887573965</v>
      </c>
    </row>
    <row r="86" s="2" customFormat="true" ht="12.75" hidden="false" customHeight="true" outlineLevel="0" collapsed="false">
      <c r="A86" s="61" t="n">
        <v>1813</v>
      </c>
      <c r="B86" s="62" t="n">
        <v>5</v>
      </c>
      <c r="C86" s="63" t="n">
        <v>2</v>
      </c>
      <c r="D86" s="63" t="n">
        <v>31</v>
      </c>
      <c r="E86" s="63" t="n">
        <v>719</v>
      </c>
      <c r="F86" s="63" t="n">
        <v>509</v>
      </c>
      <c r="G86" s="64" t="n">
        <v>7</v>
      </c>
      <c r="H86" s="62"/>
      <c r="I86" s="63"/>
      <c r="J86" s="63"/>
      <c r="K86" s="65"/>
      <c r="L86" s="66" t="n">
        <v>657</v>
      </c>
      <c r="M86" s="63" t="n">
        <v>593</v>
      </c>
      <c r="N86" s="65" t="n">
        <v>2</v>
      </c>
      <c r="O86" s="67" t="n">
        <v>1491</v>
      </c>
      <c r="P86" s="67" t="n">
        <v>229</v>
      </c>
      <c r="Q86" s="67" t="n">
        <f aca="false">O86+P86</f>
        <v>1720</v>
      </c>
      <c r="R86" s="67" t="n">
        <v>1288</v>
      </c>
      <c r="S86" s="68" t="n">
        <f aca="false">IF(R86&lt;&gt;0,R86/Q86,"")</f>
        <v>0.748837209302326</v>
      </c>
    </row>
    <row r="87" s="2" customFormat="true" ht="12.75" hidden="false" customHeight="true" outlineLevel="0" collapsed="false">
      <c r="A87" s="61" t="n">
        <v>1814</v>
      </c>
      <c r="B87" s="62" t="n">
        <v>2</v>
      </c>
      <c r="C87" s="63" t="n">
        <v>2</v>
      </c>
      <c r="D87" s="63" t="n">
        <v>25</v>
      </c>
      <c r="E87" s="63" t="n">
        <v>689</v>
      </c>
      <c r="F87" s="63" t="n">
        <v>646</v>
      </c>
      <c r="G87" s="64" t="n">
        <v>6</v>
      </c>
      <c r="H87" s="62"/>
      <c r="I87" s="63"/>
      <c r="J87" s="63"/>
      <c r="K87" s="65"/>
      <c r="L87" s="66" t="n">
        <v>626</v>
      </c>
      <c r="M87" s="63" t="n">
        <v>717</v>
      </c>
      <c r="N87" s="65" t="n">
        <v>3</v>
      </c>
      <c r="O87" s="67" t="n">
        <v>1578</v>
      </c>
      <c r="P87" s="67" t="n">
        <v>325</v>
      </c>
      <c r="Q87" s="67" t="n">
        <f aca="false">O87+P87</f>
        <v>1903</v>
      </c>
      <c r="R87" s="67" t="n">
        <v>1400</v>
      </c>
      <c r="S87" s="68" t="n">
        <f aca="false">IF(R87&lt;&gt;0,R87/Q87,"")</f>
        <v>0.735680504466632</v>
      </c>
    </row>
    <row r="88" s="2" customFormat="true" ht="12.75" hidden="false" customHeight="true" outlineLevel="0" collapsed="false">
      <c r="A88" s="61" t="n">
        <v>1815</v>
      </c>
      <c r="B88" s="62" t="n">
        <v>3</v>
      </c>
      <c r="C88" s="63" t="n">
        <v>4</v>
      </c>
      <c r="D88" s="63" t="n">
        <v>33</v>
      </c>
      <c r="E88" s="63" t="n">
        <v>710</v>
      </c>
      <c r="F88" s="63" t="n">
        <v>755</v>
      </c>
      <c r="G88" s="64" t="n">
        <v>10</v>
      </c>
      <c r="H88" s="62"/>
      <c r="I88" s="63"/>
      <c r="J88" s="63"/>
      <c r="K88" s="65"/>
      <c r="L88" s="66" t="n">
        <v>694</v>
      </c>
      <c r="M88" s="63" t="n">
        <v>778</v>
      </c>
      <c r="N88" s="65" t="n">
        <v>7</v>
      </c>
      <c r="O88" s="67" t="n">
        <v>1768</v>
      </c>
      <c r="P88" s="67" t="n">
        <v>329</v>
      </c>
      <c r="Q88" s="67" t="n">
        <f aca="false">O88+P88</f>
        <v>2097</v>
      </c>
      <c r="R88" s="67" t="n">
        <v>1543</v>
      </c>
      <c r="S88" s="68" t="n">
        <f aca="false">IF(R88&lt;&gt;0,R88/Q88,"")</f>
        <v>0.735813066285169</v>
      </c>
    </row>
    <row r="89" s="2" customFormat="true" ht="12.75" hidden="false" customHeight="true" outlineLevel="0" collapsed="false">
      <c r="A89" s="61" t="n">
        <v>1816</v>
      </c>
      <c r="B89" s="62" t="n">
        <v>1</v>
      </c>
      <c r="C89" s="63" t="n">
        <v>3</v>
      </c>
      <c r="D89" s="63" t="n">
        <v>16</v>
      </c>
      <c r="E89" s="63" t="n">
        <v>394</v>
      </c>
      <c r="F89" s="63" t="n">
        <v>450</v>
      </c>
      <c r="G89" s="64" t="n">
        <v>4</v>
      </c>
      <c r="H89" s="62"/>
      <c r="I89" s="63"/>
      <c r="J89" s="63"/>
      <c r="K89" s="65"/>
      <c r="L89" s="66" t="n">
        <v>340</v>
      </c>
      <c r="M89" s="63" t="n">
        <v>512</v>
      </c>
      <c r="N89" s="65" t="n">
        <v>0</v>
      </c>
      <c r="O89" s="67" t="n">
        <v>1029</v>
      </c>
      <c r="P89" s="67" t="n">
        <v>94</v>
      </c>
      <c r="Q89" s="67" t="n">
        <f aca="false">O89+P89</f>
        <v>1123</v>
      </c>
      <c r="R89" s="67" t="n">
        <v>884</v>
      </c>
      <c r="S89" s="68" t="n">
        <f aca="false">IF(R89&lt;&gt;0,R89/Q89,"")</f>
        <v>0.787177203918077</v>
      </c>
    </row>
    <row r="90" s="2" customFormat="true" ht="12.75" hidden="false" customHeight="true" outlineLevel="0" collapsed="false">
      <c r="A90" s="61" t="n">
        <v>1817</v>
      </c>
      <c r="B90" s="62" t="n">
        <v>8</v>
      </c>
      <c r="C90" s="63" t="n">
        <v>6</v>
      </c>
      <c r="D90" s="63" t="n">
        <v>17</v>
      </c>
      <c r="E90" s="63" t="n">
        <v>654</v>
      </c>
      <c r="F90" s="63" t="n">
        <v>622</v>
      </c>
      <c r="G90" s="64" t="n">
        <v>5</v>
      </c>
      <c r="H90" s="62"/>
      <c r="I90" s="63"/>
      <c r="J90" s="63"/>
      <c r="K90" s="65"/>
      <c r="L90" s="66" t="n">
        <v>601</v>
      </c>
      <c r="M90" s="63" t="n">
        <v>690</v>
      </c>
      <c r="N90" s="65" t="n">
        <v>3</v>
      </c>
      <c r="O90" s="67" t="n">
        <v>1450</v>
      </c>
      <c r="P90" s="67" t="n">
        <v>226</v>
      </c>
      <c r="Q90" s="67" t="n">
        <f aca="false">O90+P90</f>
        <v>1676</v>
      </c>
      <c r="R90" s="67" t="n">
        <v>1334</v>
      </c>
      <c r="S90" s="68" t="n">
        <f aca="false">IF(R90&lt;&gt;0,R90/Q90,"")</f>
        <v>0.795942720763723</v>
      </c>
    </row>
    <row r="91" s="2" customFormat="true" ht="12.75" hidden="false" customHeight="true" outlineLevel="0" collapsed="false">
      <c r="A91" s="61" t="n">
        <v>1818</v>
      </c>
      <c r="B91" s="62" t="n">
        <v>2</v>
      </c>
      <c r="C91" s="63" t="n">
        <v>5</v>
      </c>
      <c r="D91" s="63" t="n">
        <v>38</v>
      </c>
      <c r="E91" s="63" t="n">
        <v>575</v>
      </c>
      <c r="F91" s="63" t="n">
        <v>669</v>
      </c>
      <c r="G91" s="64" t="n">
        <v>10</v>
      </c>
      <c r="H91" s="62"/>
      <c r="I91" s="63"/>
      <c r="J91" s="63"/>
      <c r="K91" s="65"/>
      <c r="L91" s="66" t="n">
        <v>539</v>
      </c>
      <c r="M91" s="63" t="n">
        <v>738</v>
      </c>
      <c r="N91" s="65" t="n">
        <v>1</v>
      </c>
      <c r="O91" s="67" t="n">
        <v>1601</v>
      </c>
      <c r="P91" s="67" t="n">
        <v>260</v>
      </c>
      <c r="Q91" s="67" t="n">
        <f aca="false">O91+P91</f>
        <v>1861</v>
      </c>
      <c r="R91" s="67" t="n">
        <v>1324</v>
      </c>
      <c r="S91" s="68" t="n">
        <f aca="false">IF(R91&lt;&gt;0,R91/Q91,"")</f>
        <v>0.711445459430414</v>
      </c>
    </row>
    <row r="92" s="2" customFormat="true" ht="13.5" hidden="false" customHeight="true" outlineLevel="0" collapsed="false">
      <c r="A92" s="61" t="n">
        <v>1901</v>
      </c>
      <c r="B92" s="62" t="n">
        <v>3</v>
      </c>
      <c r="C92" s="63" t="n">
        <v>2</v>
      </c>
      <c r="D92" s="63" t="n">
        <v>27</v>
      </c>
      <c r="E92" s="63" t="n">
        <v>620</v>
      </c>
      <c r="F92" s="63" t="n">
        <v>722</v>
      </c>
      <c r="G92" s="64" t="n">
        <v>5</v>
      </c>
      <c r="H92" s="62"/>
      <c r="I92" s="63"/>
      <c r="J92" s="63"/>
      <c r="K92" s="65"/>
      <c r="L92" s="66" t="n">
        <v>581</v>
      </c>
      <c r="M92" s="63" t="n">
        <v>744</v>
      </c>
      <c r="N92" s="65" t="n">
        <v>4</v>
      </c>
      <c r="O92" s="67" t="n">
        <v>1527</v>
      </c>
      <c r="P92" s="67" t="n">
        <v>218</v>
      </c>
      <c r="Q92" s="67" t="n">
        <f aca="false">O92+P92</f>
        <v>1745</v>
      </c>
      <c r="R92" s="67" t="n">
        <v>1393</v>
      </c>
      <c r="S92" s="68" t="n">
        <f aca="false">IF(R92&lt;&gt;0,R92/Q92,"")</f>
        <v>0.798280802292264</v>
      </c>
    </row>
    <row r="93" s="2" customFormat="true" ht="13.5" hidden="false" customHeight="true" outlineLevel="0" collapsed="false">
      <c r="A93" s="41" t="s">
        <v>33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3"/>
      <c r="P93" s="43"/>
      <c r="Q93" s="43"/>
      <c r="R93" s="43"/>
      <c r="S93" s="44"/>
    </row>
    <row r="94" s="2" customFormat="true" ht="12.75" hidden="false" customHeight="true" outlineLevel="0" collapsed="false">
      <c r="A94" s="61" t="n">
        <v>1902</v>
      </c>
      <c r="B94" s="62" t="n">
        <v>7</v>
      </c>
      <c r="C94" s="63" t="n">
        <v>1</v>
      </c>
      <c r="D94" s="63" t="n">
        <v>14</v>
      </c>
      <c r="E94" s="63" t="n">
        <v>721</v>
      </c>
      <c r="F94" s="63" t="n">
        <v>620</v>
      </c>
      <c r="G94" s="64" t="n">
        <v>7</v>
      </c>
      <c r="H94" s="62"/>
      <c r="I94" s="63"/>
      <c r="J94" s="63"/>
      <c r="K94" s="65"/>
      <c r="L94" s="66" t="n">
        <v>671</v>
      </c>
      <c r="M94" s="63" t="n">
        <v>690</v>
      </c>
      <c r="N94" s="65" t="n">
        <v>1</v>
      </c>
      <c r="O94" s="67" t="n">
        <v>1551</v>
      </c>
      <c r="P94" s="67" t="n">
        <v>131</v>
      </c>
      <c r="Q94" s="67" t="n">
        <f aca="false">O94+P94</f>
        <v>1682</v>
      </c>
      <c r="R94" s="67" t="n">
        <v>1392</v>
      </c>
      <c r="S94" s="68" t="n">
        <f aca="false">IF(R94&lt;&gt;0,R94/Q94,"")</f>
        <v>0.827586206896552</v>
      </c>
    </row>
    <row r="95" s="2" customFormat="true" ht="12.75" hidden="false" customHeight="true" outlineLevel="0" collapsed="false">
      <c r="A95" s="53" t="n">
        <v>1903</v>
      </c>
      <c r="B95" s="54" t="n">
        <v>1</v>
      </c>
      <c r="C95" s="55" t="n">
        <v>3</v>
      </c>
      <c r="D95" s="55" t="n">
        <v>13</v>
      </c>
      <c r="E95" s="55" t="n">
        <v>191</v>
      </c>
      <c r="F95" s="55" t="n">
        <v>317</v>
      </c>
      <c r="G95" s="56" t="n">
        <v>4</v>
      </c>
      <c r="H95" s="54" t="n">
        <v>179</v>
      </c>
      <c r="I95" s="55" t="n">
        <v>309</v>
      </c>
      <c r="J95" s="55" t="n">
        <v>19</v>
      </c>
      <c r="K95" s="57" t="n">
        <v>11</v>
      </c>
      <c r="L95" s="58"/>
      <c r="M95" s="55"/>
      <c r="N95" s="57"/>
      <c r="O95" s="59" t="n">
        <v>667</v>
      </c>
      <c r="P95" s="59" t="n">
        <v>125</v>
      </c>
      <c r="Q95" s="59" t="n">
        <f aca="false">O95+P95</f>
        <v>792</v>
      </c>
      <c r="R95" s="59" t="n">
        <v>546</v>
      </c>
      <c r="S95" s="60" t="n">
        <f aca="false">IF(R95&lt;&gt;0,R95/Q95,"")</f>
        <v>0.689393939393939</v>
      </c>
    </row>
    <row r="96" s="2" customFormat="true" ht="12.75" hidden="false" customHeight="true" outlineLevel="0" collapsed="false">
      <c r="A96" s="61" t="n">
        <v>1904</v>
      </c>
      <c r="B96" s="62" t="n">
        <v>2</v>
      </c>
      <c r="C96" s="63" t="n">
        <v>1</v>
      </c>
      <c r="D96" s="63" t="n">
        <v>14</v>
      </c>
      <c r="E96" s="63" t="n">
        <v>492</v>
      </c>
      <c r="F96" s="63" t="n">
        <v>597</v>
      </c>
      <c r="G96" s="64" t="n">
        <v>11</v>
      </c>
      <c r="H96" s="62"/>
      <c r="I96" s="63"/>
      <c r="J96" s="63"/>
      <c r="K96" s="65"/>
      <c r="L96" s="66" t="n">
        <v>489</v>
      </c>
      <c r="M96" s="63" t="n">
        <v>597</v>
      </c>
      <c r="N96" s="65" t="n">
        <v>3</v>
      </c>
      <c r="O96" s="67" t="n">
        <v>1281</v>
      </c>
      <c r="P96" s="67" t="n">
        <v>210</v>
      </c>
      <c r="Q96" s="67" t="n">
        <f aca="false">O96+P96</f>
        <v>1491</v>
      </c>
      <c r="R96" s="67" t="n">
        <v>1142</v>
      </c>
      <c r="S96" s="68" t="n">
        <f aca="false">IF(R96&lt;&gt;0,R96/Q96,"")</f>
        <v>0.765928906773977</v>
      </c>
    </row>
    <row r="97" s="2" customFormat="true" ht="12.75" hidden="false" customHeight="true" outlineLevel="0" collapsed="false">
      <c r="A97" s="61" t="n">
        <v>1905</v>
      </c>
      <c r="B97" s="62" t="n">
        <v>4</v>
      </c>
      <c r="C97" s="63" t="n">
        <v>4</v>
      </c>
      <c r="D97" s="63" t="n">
        <v>18</v>
      </c>
      <c r="E97" s="63" t="n">
        <v>607</v>
      </c>
      <c r="F97" s="63" t="n">
        <v>396</v>
      </c>
      <c r="G97" s="64" t="n">
        <v>10</v>
      </c>
      <c r="H97" s="62"/>
      <c r="I97" s="63"/>
      <c r="J97" s="63"/>
      <c r="K97" s="65"/>
      <c r="L97" s="66" t="n">
        <v>594</v>
      </c>
      <c r="M97" s="63" t="n">
        <v>423</v>
      </c>
      <c r="N97" s="65" t="n">
        <v>1</v>
      </c>
      <c r="O97" s="67" t="n">
        <v>1229</v>
      </c>
      <c r="P97" s="67" t="n">
        <v>229</v>
      </c>
      <c r="Q97" s="67" t="n">
        <f aca="false">O97+P97</f>
        <v>1458</v>
      </c>
      <c r="R97" s="67" t="n">
        <v>1062</v>
      </c>
      <c r="S97" s="68" t="n">
        <f aca="false">IF(R97&lt;&gt;0,R97/Q97,"")</f>
        <v>0.728395061728395</v>
      </c>
    </row>
    <row r="98" s="2" customFormat="true" ht="12.75" hidden="false" customHeight="true" outlineLevel="0" collapsed="false">
      <c r="A98" s="61" t="n">
        <v>1906</v>
      </c>
      <c r="B98" s="62" t="n">
        <v>7</v>
      </c>
      <c r="C98" s="63" t="n">
        <v>6</v>
      </c>
      <c r="D98" s="63" t="n">
        <v>42</v>
      </c>
      <c r="E98" s="63" t="n">
        <v>756</v>
      </c>
      <c r="F98" s="63" t="n">
        <v>531</v>
      </c>
      <c r="G98" s="64" t="n">
        <v>10</v>
      </c>
      <c r="H98" s="62"/>
      <c r="I98" s="63"/>
      <c r="J98" s="63"/>
      <c r="K98" s="65"/>
      <c r="L98" s="66" t="n">
        <v>731</v>
      </c>
      <c r="M98" s="63" t="n">
        <v>609</v>
      </c>
      <c r="N98" s="65" t="n">
        <v>1</v>
      </c>
      <c r="O98" s="67" t="n">
        <v>1558</v>
      </c>
      <c r="P98" s="67" t="n">
        <v>305</v>
      </c>
      <c r="Q98" s="67" t="n">
        <f aca="false">O98+P98</f>
        <v>1863</v>
      </c>
      <c r="R98" s="67" t="n">
        <v>1386</v>
      </c>
      <c r="S98" s="68" t="n">
        <f aca="false">IF(R98&lt;&gt;0,R98/Q98,"")</f>
        <v>0.743961352657005</v>
      </c>
    </row>
    <row r="99" s="2" customFormat="true" ht="12.75" hidden="false" customHeight="true" outlineLevel="0" collapsed="false">
      <c r="A99" s="61" t="n">
        <v>1907</v>
      </c>
      <c r="B99" s="62" t="n">
        <v>8</v>
      </c>
      <c r="C99" s="63" t="n">
        <v>1</v>
      </c>
      <c r="D99" s="63" t="n">
        <v>23</v>
      </c>
      <c r="E99" s="63" t="n">
        <v>755</v>
      </c>
      <c r="F99" s="63" t="n">
        <v>709</v>
      </c>
      <c r="G99" s="64" t="n">
        <v>13</v>
      </c>
      <c r="H99" s="62"/>
      <c r="I99" s="63"/>
      <c r="J99" s="63"/>
      <c r="K99" s="65"/>
      <c r="L99" s="66" t="n">
        <v>722</v>
      </c>
      <c r="M99" s="63" t="n">
        <v>783</v>
      </c>
      <c r="N99" s="65" t="n">
        <v>0</v>
      </c>
      <c r="O99" s="67" t="n">
        <v>1713</v>
      </c>
      <c r="P99" s="67" t="n">
        <v>207</v>
      </c>
      <c r="Q99" s="67" t="n">
        <f aca="false">O99+P99</f>
        <v>1920</v>
      </c>
      <c r="R99" s="67" t="n">
        <v>1540</v>
      </c>
      <c r="S99" s="68" t="n">
        <f aca="false">IF(R99&lt;&gt;0,R99/Q99,"")</f>
        <v>0.802083333333333</v>
      </c>
    </row>
    <row r="100" s="2" customFormat="true" ht="12.75" hidden="false" customHeight="true" outlineLevel="0" collapsed="false">
      <c r="A100" s="61" t="n">
        <v>1908</v>
      </c>
      <c r="B100" s="62" t="n">
        <v>1</v>
      </c>
      <c r="C100" s="63" t="n">
        <v>2</v>
      </c>
      <c r="D100" s="63" t="n">
        <v>20</v>
      </c>
      <c r="E100" s="63" t="n">
        <v>603</v>
      </c>
      <c r="F100" s="63" t="n">
        <v>232</v>
      </c>
      <c r="G100" s="64" t="n">
        <v>16</v>
      </c>
      <c r="H100" s="62"/>
      <c r="I100" s="63"/>
      <c r="J100" s="63"/>
      <c r="K100" s="65"/>
      <c r="L100" s="66" t="n">
        <v>578</v>
      </c>
      <c r="M100" s="63" t="n">
        <v>278</v>
      </c>
      <c r="N100" s="65" t="n">
        <v>1</v>
      </c>
      <c r="O100" s="67" t="n">
        <v>1006</v>
      </c>
      <c r="P100" s="67" t="n">
        <v>132</v>
      </c>
      <c r="Q100" s="67" t="n">
        <f aca="false">O100+P100</f>
        <v>1138</v>
      </c>
      <c r="R100" s="67" t="n">
        <v>885</v>
      </c>
      <c r="S100" s="68" t="n">
        <f aca="false">IF(R100&lt;&gt;0,R100/Q100,"")</f>
        <v>0.77768014059754</v>
      </c>
    </row>
    <row r="101" s="2" customFormat="true" ht="12.75" hidden="false" customHeight="true" outlineLevel="0" collapsed="false">
      <c r="A101" s="61" t="n">
        <v>1909</v>
      </c>
      <c r="B101" s="62" t="n">
        <v>5</v>
      </c>
      <c r="C101" s="63" t="n">
        <v>4</v>
      </c>
      <c r="D101" s="63" t="n">
        <v>27</v>
      </c>
      <c r="E101" s="63" t="n">
        <v>898</v>
      </c>
      <c r="F101" s="63" t="n">
        <v>397</v>
      </c>
      <c r="G101" s="64" t="n">
        <v>13</v>
      </c>
      <c r="H101" s="62"/>
      <c r="I101" s="63"/>
      <c r="J101" s="63"/>
      <c r="K101" s="65"/>
      <c r="L101" s="66" t="n">
        <v>842</v>
      </c>
      <c r="M101" s="63" t="n">
        <v>479</v>
      </c>
      <c r="N101" s="65" t="n">
        <v>2</v>
      </c>
      <c r="O101" s="67" t="n">
        <v>1586</v>
      </c>
      <c r="P101" s="67" t="n">
        <v>241</v>
      </c>
      <c r="Q101" s="67" t="n">
        <f aca="false">O101+P101</f>
        <v>1827</v>
      </c>
      <c r="R101" s="67" t="n">
        <v>1359</v>
      </c>
      <c r="S101" s="68" t="n">
        <f aca="false">IF(R101&lt;&gt;0,R101/Q101,"")</f>
        <v>0.74384236453202</v>
      </c>
    </row>
    <row r="102" s="2" customFormat="true" ht="12.75" hidden="false" customHeight="true" outlineLevel="0" collapsed="false">
      <c r="A102" s="61" t="n">
        <v>1910</v>
      </c>
      <c r="B102" s="62" t="n">
        <v>7</v>
      </c>
      <c r="C102" s="63" t="n">
        <v>2</v>
      </c>
      <c r="D102" s="63" t="n">
        <v>45</v>
      </c>
      <c r="E102" s="63" t="n">
        <v>1198</v>
      </c>
      <c r="F102" s="63" t="n">
        <v>537</v>
      </c>
      <c r="G102" s="64" t="n">
        <v>25</v>
      </c>
      <c r="H102" s="62"/>
      <c r="I102" s="63"/>
      <c r="J102" s="63"/>
      <c r="K102" s="65"/>
      <c r="L102" s="66" t="n">
        <v>1167</v>
      </c>
      <c r="M102" s="63" t="n">
        <v>633</v>
      </c>
      <c r="N102" s="65" t="n">
        <v>2</v>
      </c>
      <c r="O102" s="67" t="n">
        <v>2198</v>
      </c>
      <c r="P102" s="67" t="n">
        <v>357</v>
      </c>
      <c r="Q102" s="67" t="n">
        <f aca="false">O102+P102</f>
        <v>2555</v>
      </c>
      <c r="R102" s="67" t="n">
        <v>1849</v>
      </c>
      <c r="S102" s="68" t="n">
        <f aca="false">IF(R102&lt;&gt;0,R102/Q102,"")</f>
        <v>0.723679060665362</v>
      </c>
    </row>
    <row r="103" s="2" customFormat="true" ht="12.75" hidden="false" customHeight="true" outlineLevel="0" collapsed="false">
      <c r="A103" s="61" t="n">
        <v>1911</v>
      </c>
      <c r="B103" s="62" t="n">
        <v>6</v>
      </c>
      <c r="C103" s="63" t="n">
        <v>2</v>
      </c>
      <c r="D103" s="63" t="n">
        <v>23</v>
      </c>
      <c r="E103" s="63" t="n">
        <v>907</v>
      </c>
      <c r="F103" s="63" t="n">
        <v>244</v>
      </c>
      <c r="G103" s="64" t="n">
        <v>17</v>
      </c>
      <c r="H103" s="62"/>
      <c r="I103" s="63"/>
      <c r="J103" s="63"/>
      <c r="K103" s="65"/>
      <c r="L103" s="66" t="n">
        <v>912</v>
      </c>
      <c r="M103" s="63" t="n">
        <v>285</v>
      </c>
      <c r="N103" s="65" t="n">
        <v>1</v>
      </c>
      <c r="O103" s="67" t="n">
        <v>1430</v>
      </c>
      <c r="P103" s="67" t="n">
        <v>248</v>
      </c>
      <c r="Q103" s="67" t="n">
        <f aca="false">O103+P103</f>
        <v>1678</v>
      </c>
      <c r="R103" s="67" t="n">
        <v>1220</v>
      </c>
      <c r="S103" s="68" t="n">
        <f aca="false">IF(R103&lt;&gt;0,R103/Q103,"")</f>
        <v>0.727056019070322</v>
      </c>
    </row>
    <row r="104" s="2" customFormat="true" ht="12.75" hidden="false" customHeight="true" outlineLevel="0" collapsed="false">
      <c r="A104" s="61" t="n">
        <v>1912</v>
      </c>
      <c r="B104" s="62" t="n">
        <v>1</v>
      </c>
      <c r="C104" s="63" t="n">
        <v>2</v>
      </c>
      <c r="D104" s="63" t="n">
        <v>29</v>
      </c>
      <c r="E104" s="63" t="n">
        <v>760</v>
      </c>
      <c r="F104" s="63" t="n">
        <v>210</v>
      </c>
      <c r="G104" s="64" t="n">
        <v>12</v>
      </c>
      <c r="H104" s="62"/>
      <c r="I104" s="63"/>
      <c r="J104" s="63"/>
      <c r="K104" s="65"/>
      <c r="L104" s="66" t="n">
        <v>759</v>
      </c>
      <c r="M104" s="63" t="n">
        <v>229</v>
      </c>
      <c r="N104" s="65" t="n">
        <v>1</v>
      </c>
      <c r="O104" s="67" t="n">
        <v>1253</v>
      </c>
      <c r="P104" s="67" t="n">
        <v>193</v>
      </c>
      <c r="Q104" s="67" t="n">
        <f aca="false">O104+P104</f>
        <v>1446</v>
      </c>
      <c r="R104" s="67" t="n">
        <v>1030</v>
      </c>
      <c r="S104" s="68" t="n">
        <f aca="false">IF(R104&lt;&gt;0,R104/Q104,"")</f>
        <v>0.712309820193638</v>
      </c>
    </row>
    <row r="105" s="2" customFormat="true" ht="12.75" hidden="false" customHeight="true" outlineLevel="0" collapsed="false">
      <c r="A105" s="61" t="n">
        <v>1913</v>
      </c>
      <c r="B105" s="62" t="n">
        <v>7</v>
      </c>
      <c r="C105" s="63" t="n">
        <v>0</v>
      </c>
      <c r="D105" s="63" t="n">
        <v>21</v>
      </c>
      <c r="E105" s="63" t="n">
        <v>898</v>
      </c>
      <c r="F105" s="63" t="n">
        <v>261</v>
      </c>
      <c r="G105" s="64" t="n">
        <v>15</v>
      </c>
      <c r="H105" s="62"/>
      <c r="I105" s="63"/>
      <c r="J105" s="63"/>
      <c r="K105" s="65"/>
      <c r="L105" s="66" t="n">
        <v>870</v>
      </c>
      <c r="M105" s="63" t="n">
        <v>326</v>
      </c>
      <c r="N105" s="65" t="n">
        <v>0</v>
      </c>
      <c r="O105" s="67" t="n">
        <v>1464</v>
      </c>
      <c r="P105" s="67" t="n">
        <v>225</v>
      </c>
      <c r="Q105" s="67" t="n">
        <f aca="false">O105+P105</f>
        <v>1689</v>
      </c>
      <c r="R105" s="67" t="n">
        <v>1225</v>
      </c>
      <c r="S105" s="68" t="n">
        <f aca="false">IF(R105&lt;&gt;0,R105/Q105,"")</f>
        <v>0.725281231497928</v>
      </c>
    </row>
    <row r="106" s="2" customFormat="true" ht="12.75" hidden="false" customHeight="true" outlineLevel="0" collapsed="false">
      <c r="A106" s="61" t="n">
        <v>1914</v>
      </c>
      <c r="B106" s="62" t="n">
        <v>6</v>
      </c>
      <c r="C106" s="63" t="n">
        <v>4</v>
      </c>
      <c r="D106" s="63" t="n">
        <v>28</v>
      </c>
      <c r="E106" s="63" t="n">
        <v>799</v>
      </c>
      <c r="F106" s="63" t="n">
        <v>174</v>
      </c>
      <c r="G106" s="64" t="n">
        <v>20</v>
      </c>
      <c r="H106" s="62"/>
      <c r="I106" s="63"/>
      <c r="J106" s="63"/>
      <c r="K106" s="65"/>
      <c r="L106" s="66" t="n">
        <v>794</v>
      </c>
      <c r="M106" s="63" t="n">
        <v>222</v>
      </c>
      <c r="N106" s="65" t="n">
        <v>3</v>
      </c>
      <c r="O106" s="67" t="n">
        <v>1276</v>
      </c>
      <c r="P106" s="67" t="n">
        <v>380</v>
      </c>
      <c r="Q106" s="67" t="n">
        <f aca="false">O106+P106</f>
        <v>1656</v>
      </c>
      <c r="R106" s="67" t="n">
        <v>1054</v>
      </c>
      <c r="S106" s="68" t="n">
        <f aca="false">IF(R106&lt;&gt;0,R106/Q106,"")</f>
        <v>0.636473429951691</v>
      </c>
    </row>
    <row r="107" s="2" customFormat="true" ht="12.75" hidden="false" customHeight="true" outlineLevel="0" collapsed="false">
      <c r="A107" s="61" t="n">
        <v>1915</v>
      </c>
      <c r="B107" s="62" t="n">
        <v>5</v>
      </c>
      <c r="C107" s="63" t="n">
        <v>3</v>
      </c>
      <c r="D107" s="63" t="n">
        <v>26</v>
      </c>
      <c r="E107" s="63" t="n">
        <v>771</v>
      </c>
      <c r="F107" s="63" t="n">
        <v>283</v>
      </c>
      <c r="G107" s="64" t="n">
        <v>17</v>
      </c>
      <c r="H107" s="62"/>
      <c r="I107" s="63"/>
      <c r="J107" s="63"/>
      <c r="K107" s="65"/>
      <c r="L107" s="66" t="n">
        <v>779</v>
      </c>
      <c r="M107" s="63" t="n">
        <v>302</v>
      </c>
      <c r="N107" s="65" t="n">
        <v>2</v>
      </c>
      <c r="O107" s="67" t="n">
        <v>1509</v>
      </c>
      <c r="P107" s="67" t="n">
        <v>386</v>
      </c>
      <c r="Q107" s="67" t="n">
        <f aca="false">O107+P107</f>
        <v>1895</v>
      </c>
      <c r="R107" s="67" t="n">
        <v>1129</v>
      </c>
      <c r="S107" s="68" t="n">
        <f aca="false">IF(R107&lt;&gt;0,R107/Q107,"")</f>
        <v>0.595778364116095</v>
      </c>
    </row>
    <row r="108" s="2" customFormat="true" ht="12.75" hidden="false" customHeight="true" outlineLevel="0" collapsed="false">
      <c r="A108" s="61" t="n">
        <v>1916</v>
      </c>
      <c r="B108" s="62" t="n">
        <v>4</v>
      </c>
      <c r="C108" s="63" t="n">
        <v>0</v>
      </c>
      <c r="D108" s="63" t="n">
        <v>26</v>
      </c>
      <c r="E108" s="63" t="n">
        <v>515</v>
      </c>
      <c r="F108" s="63" t="n">
        <v>292</v>
      </c>
      <c r="G108" s="64" t="n">
        <v>17</v>
      </c>
      <c r="H108" s="62"/>
      <c r="I108" s="63"/>
      <c r="J108" s="63"/>
      <c r="K108" s="65"/>
      <c r="L108" s="66" t="n">
        <v>512</v>
      </c>
      <c r="M108" s="63" t="n">
        <v>312</v>
      </c>
      <c r="N108" s="65" t="n">
        <v>4</v>
      </c>
      <c r="O108" s="67" t="n">
        <v>1123</v>
      </c>
      <c r="P108" s="67" t="n">
        <v>346</v>
      </c>
      <c r="Q108" s="67" t="n">
        <f aca="false">O108+P108</f>
        <v>1469</v>
      </c>
      <c r="R108" s="67" t="n">
        <v>870</v>
      </c>
      <c r="S108" s="68" t="n">
        <f aca="false">IF(R108&lt;&gt;0,R108/Q108,"")</f>
        <v>0.592239618788291</v>
      </c>
    </row>
    <row r="109" s="2" customFormat="true" ht="12.75" hidden="false" customHeight="true" outlineLevel="0" collapsed="false">
      <c r="A109" s="61" t="n">
        <v>1917</v>
      </c>
      <c r="B109" s="62" t="n">
        <v>6</v>
      </c>
      <c r="C109" s="63" t="n">
        <v>1</v>
      </c>
      <c r="D109" s="63" t="n">
        <v>22</v>
      </c>
      <c r="E109" s="63" t="n">
        <v>563</v>
      </c>
      <c r="F109" s="63" t="n">
        <v>246</v>
      </c>
      <c r="G109" s="64" t="n">
        <v>11</v>
      </c>
      <c r="H109" s="62"/>
      <c r="I109" s="63"/>
      <c r="J109" s="63"/>
      <c r="K109" s="65"/>
      <c r="L109" s="66" t="n">
        <v>558</v>
      </c>
      <c r="M109" s="63" t="n">
        <v>262</v>
      </c>
      <c r="N109" s="65" t="n">
        <v>5</v>
      </c>
      <c r="O109" s="67" t="n">
        <v>1084</v>
      </c>
      <c r="P109" s="67" t="n">
        <v>279</v>
      </c>
      <c r="Q109" s="67" t="n">
        <f aca="false">O109+P109</f>
        <v>1363</v>
      </c>
      <c r="R109" s="67" t="n">
        <v>863</v>
      </c>
      <c r="S109" s="68" t="n">
        <f aca="false">IF(R109&lt;&gt;0,R109/Q109,"")</f>
        <v>0.633162142333089</v>
      </c>
    </row>
    <row r="110" s="2" customFormat="true" ht="12.75" hidden="false" customHeight="true" outlineLevel="0" collapsed="false">
      <c r="A110" s="61" t="n">
        <v>1918</v>
      </c>
      <c r="B110" s="62" t="n">
        <v>7</v>
      </c>
      <c r="C110" s="63" t="n">
        <v>0</v>
      </c>
      <c r="D110" s="63" t="n">
        <v>35</v>
      </c>
      <c r="E110" s="63" t="n">
        <v>1157</v>
      </c>
      <c r="F110" s="63" t="n">
        <v>576</v>
      </c>
      <c r="G110" s="64" t="n">
        <v>16</v>
      </c>
      <c r="H110" s="62"/>
      <c r="I110" s="63"/>
      <c r="J110" s="63"/>
      <c r="K110" s="65"/>
      <c r="L110" s="66" t="n">
        <v>1086</v>
      </c>
      <c r="M110" s="63" t="n">
        <v>671</v>
      </c>
      <c r="N110" s="65" t="n">
        <v>4</v>
      </c>
      <c r="O110" s="67" t="n">
        <v>2103</v>
      </c>
      <c r="P110" s="67" t="n">
        <v>263</v>
      </c>
      <c r="Q110" s="67" t="n">
        <f aca="false">O110+P110</f>
        <v>2366</v>
      </c>
      <c r="R110" s="67" t="n">
        <v>1820</v>
      </c>
      <c r="S110" s="68" t="n">
        <f aca="false">IF(R110&lt;&gt;0,R110/Q110,"")</f>
        <v>0.769230769230769</v>
      </c>
    </row>
    <row r="111" s="2" customFormat="true" ht="12.75" hidden="false" customHeight="true" outlineLevel="0" collapsed="false">
      <c r="A111" s="61" t="n">
        <v>1919</v>
      </c>
      <c r="B111" s="62" t="n">
        <v>5</v>
      </c>
      <c r="C111" s="63" t="n">
        <v>1</v>
      </c>
      <c r="D111" s="63" t="n">
        <v>37</v>
      </c>
      <c r="E111" s="63" t="n">
        <v>968</v>
      </c>
      <c r="F111" s="63" t="n">
        <v>371</v>
      </c>
      <c r="G111" s="64" t="n">
        <v>12</v>
      </c>
      <c r="H111" s="62"/>
      <c r="I111" s="63"/>
      <c r="J111" s="63"/>
      <c r="K111" s="65"/>
      <c r="L111" s="66" t="n">
        <v>947</v>
      </c>
      <c r="M111" s="63" t="n">
        <v>442</v>
      </c>
      <c r="N111" s="65" t="n">
        <v>0</v>
      </c>
      <c r="O111" s="67" t="n">
        <v>1601</v>
      </c>
      <c r="P111" s="67" t="n">
        <v>230</v>
      </c>
      <c r="Q111" s="67" t="n">
        <f aca="false">O111+P111</f>
        <v>1831</v>
      </c>
      <c r="R111" s="67" t="n">
        <v>1424</v>
      </c>
      <c r="S111" s="68" t="n">
        <f aca="false">IF(R111&lt;&gt;0,R111/Q111,"")</f>
        <v>0.777717094483889</v>
      </c>
    </row>
    <row r="112" s="2" customFormat="true" ht="12.75" hidden="false" customHeight="true" outlineLevel="0" collapsed="false">
      <c r="A112" s="61" t="n">
        <v>1920</v>
      </c>
      <c r="B112" s="62" t="n">
        <v>2</v>
      </c>
      <c r="C112" s="63" t="n">
        <v>1</v>
      </c>
      <c r="D112" s="63" t="n">
        <v>10</v>
      </c>
      <c r="E112" s="63" t="n">
        <v>420</v>
      </c>
      <c r="F112" s="63" t="n">
        <v>274</v>
      </c>
      <c r="G112" s="64" t="n">
        <v>8</v>
      </c>
      <c r="H112" s="62"/>
      <c r="I112" s="63"/>
      <c r="J112" s="63"/>
      <c r="K112" s="65"/>
      <c r="L112" s="66" t="n">
        <v>395</v>
      </c>
      <c r="M112" s="63" t="n">
        <v>311</v>
      </c>
      <c r="N112" s="65" t="n">
        <v>2</v>
      </c>
      <c r="O112" s="67" t="n">
        <v>811</v>
      </c>
      <c r="P112" s="67" t="n">
        <v>77</v>
      </c>
      <c r="Q112" s="67" t="n">
        <f aca="false">O112+P112</f>
        <v>888</v>
      </c>
      <c r="R112" s="67" t="n">
        <v>723</v>
      </c>
      <c r="S112" s="68" t="n">
        <f aca="false">IF(R112&lt;&gt;0,R112/Q112,"")</f>
        <v>0.814189189189189</v>
      </c>
    </row>
    <row r="113" s="2" customFormat="true" ht="12.75" hidden="false" customHeight="true" outlineLevel="0" collapsed="false">
      <c r="A113" s="53" t="n">
        <v>2001</v>
      </c>
      <c r="B113" s="54" t="n">
        <v>1</v>
      </c>
      <c r="C113" s="55" t="n">
        <v>2</v>
      </c>
      <c r="D113" s="55" t="n">
        <v>14</v>
      </c>
      <c r="E113" s="55" t="n">
        <v>288</v>
      </c>
      <c r="F113" s="55" t="n">
        <v>740</v>
      </c>
      <c r="G113" s="56" t="n">
        <v>1</v>
      </c>
      <c r="H113" s="54" t="n">
        <v>279</v>
      </c>
      <c r="I113" s="55" t="n">
        <v>697</v>
      </c>
      <c r="J113" s="55" t="n">
        <v>27</v>
      </c>
      <c r="K113" s="57" t="n">
        <v>12</v>
      </c>
      <c r="L113" s="58"/>
      <c r="M113" s="55"/>
      <c r="N113" s="57"/>
      <c r="O113" s="59" t="n">
        <v>1007</v>
      </c>
      <c r="P113" s="59" t="n">
        <v>253</v>
      </c>
      <c r="Q113" s="59" t="n">
        <f aca="false">O113+P113</f>
        <v>1260</v>
      </c>
      <c r="R113" s="59" t="n">
        <v>1061</v>
      </c>
      <c r="S113" s="60" t="n">
        <f aca="false">IF(R113&lt;&gt;0,R113/Q113,"")</f>
        <v>0.842063492063492</v>
      </c>
    </row>
    <row r="114" s="2" customFormat="true" ht="12.75" hidden="false" customHeight="true" outlineLevel="0" collapsed="false">
      <c r="A114" s="53" t="n">
        <v>2002</v>
      </c>
      <c r="B114" s="54" t="n">
        <v>3</v>
      </c>
      <c r="C114" s="55" t="n">
        <v>3</v>
      </c>
      <c r="D114" s="55" t="n">
        <v>26</v>
      </c>
      <c r="E114" s="55" t="n">
        <v>681</v>
      </c>
      <c r="F114" s="55" t="n">
        <v>1322</v>
      </c>
      <c r="G114" s="56" t="n">
        <v>6</v>
      </c>
      <c r="H114" s="54" t="n">
        <v>594</v>
      </c>
      <c r="I114" s="55" t="n">
        <v>1298</v>
      </c>
      <c r="J114" s="55" t="n">
        <v>68</v>
      </c>
      <c r="K114" s="57" t="n">
        <v>25</v>
      </c>
      <c r="L114" s="58"/>
      <c r="M114" s="55"/>
      <c r="N114" s="57"/>
      <c r="O114" s="59" t="n">
        <v>2323</v>
      </c>
      <c r="P114" s="59" t="n">
        <v>393</v>
      </c>
      <c r="Q114" s="59" t="n">
        <f aca="false">O114+P114</f>
        <v>2716</v>
      </c>
      <c r="R114" s="59" t="n">
        <v>2067</v>
      </c>
      <c r="S114" s="60" t="n">
        <f aca="false">IF(R114&lt;&gt;0,R114/Q114,"")</f>
        <v>0.761045655375552</v>
      </c>
    </row>
    <row r="115" s="2" customFormat="true" ht="12.75" hidden="false" customHeight="true" outlineLevel="0" collapsed="false">
      <c r="A115" s="53" t="n">
        <v>2003</v>
      </c>
      <c r="B115" s="54" t="n">
        <v>2</v>
      </c>
      <c r="C115" s="55" t="n">
        <v>2</v>
      </c>
      <c r="D115" s="55" t="n">
        <v>11</v>
      </c>
      <c r="E115" s="55" t="n">
        <v>356</v>
      </c>
      <c r="F115" s="55" t="n">
        <v>1023</v>
      </c>
      <c r="G115" s="56" t="n">
        <v>6</v>
      </c>
      <c r="H115" s="54" t="n">
        <v>318</v>
      </c>
      <c r="I115" s="55" t="n">
        <v>966</v>
      </c>
      <c r="J115" s="55" t="n">
        <v>36</v>
      </c>
      <c r="K115" s="57" t="n">
        <v>28</v>
      </c>
      <c r="L115" s="58"/>
      <c r="M115" s="55"/>
      <c r="N115" s="57"/>
      <c r="O115" s="59" t="n">
        <v>1485</v>
      </c>
      <c r="P115" s="59" t="n">
        <v>299</v>
      </c>
      <c r="Q115" s="59" t="n">
        <f aca="false">O115+P115</f>
        <v>1784</v>
      </c>
      <c r="R115" s="59" t="n">
        <v>1417</v>
      </c>
      <c r="S115" s="60" t="n">
        <f aca="false">IF(R115&lt;&gt;0,R115/Q115,"")</f>
        <v>0.794282511210762</v>
      </c>
    </row>
    <row r="116" s="2" customFormat="true" ht="12.75" hidden="false" customHeight="true" outlineLevel="0" collapsed="false">
      <c r="A116" s="53" t="n">
        <v>2004</v>
      </c>
      <c r="B116" s="54" t="n">
        <v>1</v>
      </c>
      <c r="C116" s="55" t="n">
        <v>6</v>
      </c>
      <c r="D116" s="55" t="n">
        <v>22</v>
      </c>
      <c r="E116" s="55" t="n">
        <v>372</v>
      </c>
      <c r="F116" s="55" t="n">
        <v>940</v>
      </c>
      <c r="G116" s="56" t="n">
        <v>8</v>
      </c>
      <c r="H116" s="54" t="n">
        <v>311</v>
      </c>
      <c r="I116" s="55" t="n">
        <v>916</v>
      </c>
      <c r="J116" s="55" t="n">
        <v>60</v>
      </c>
      <c r="K116" s="57" t="n">
        <v>22</v>
      </c>
      <c r="L116" s="58"/>
      <c r="M116" s="55"/>
      <c r="N116" s="57"/>
      <c r="O116" s="59" t="n">
        <v>1540</v>
      </c>
      <c r="P116" s="59" t="n">
        <v>324</v>
      </c>
      <c r="Q116" s="59" t="n">
        <f aca="false">O116+P116</f>
        <v>1864</v>
      </c>
      <c r="R116" s="59" t="n">
        <v>1376</v>
      </c>
      <c r="S116" s="60" t="n">
        <f aca="false">IF(R116&lt;&gt;0,R116/Q116,"")</f>
        <v>0.738197424892704</v>
      </c>
    </row>
    <row r="117" s="2" customFormat="true" ht="12.75" hidden="false" customHeight="true" outlineLevel="0" collapsed="false">
      <c r="A117" s="53" t="n">
        <v>2005</v>
      </c>
      <c r="B117" s="54" t="n">
        <v>3</v>
      </c>
      <c r="C117" s="55" t="n">
        <v>3</v>
      </c>
      <c r="D117" s="55" t="n">
        <v>29</v>
      </c>
      <c r="E117" s="55" t="n">
        <v>529</v>
      </c>
      <c r="F117" s="55" t="n">
        <v>1267</v>
      </c>
      <c r="G117" s="56" t="n">
        <v>3</v>
      </c>
      <c r="H117" s="54" t="n">
        <v>501</v>
      </c>
      <c r="I117" s="55" t="n">
        <v>1161</v>
      </c>
      <c r="J117" s="55" t="n">
        <v>53</v>
      </c>
      <c r="K117" s="57" t="n">
        <v>43</v>
      </c>
      <c r="L117" s="58"/>
      <c r="M117" s="55"/>
      <c r="N117" s="57"/>
      <c r="O117" s="59" t="n">
        <v>2029</v>
      </c>
      <c r="P117" s="59" t="n">
        <v>415</v>
      </c>
      <c r="Q117" s="59" t="n">
        <f aca="false">O117+P117</f>
        <v>2444</v>
      </c>
      <c r="R117" s="59" t="n">
        <v>1860</v>
      </c>
      <c r="S117" s="60" t="n">
        <f aca="false">IF(R117&lt;&gt;0,R117/Q117,"")</f>
        <v>0.761047463175123</v>
      </c>
    </row>
    <row r="118" s="2" customFormat="true" ht="12.75" hidden="false" customHeight="true" outlineLevel="0" collapsed="false">
      <c r="A118" s="53" t="n">
        <v>2006</v>
      </c>
      <c r="B118" s="54" t="n">
        <v>1</v>
      </c>
      <c r="C118" s="55" t="n">
        <v>1</v>
      </c>
      <c r="D118" s="55" t="n">
        <v>21</v>
      </c>
      <c r="E118" s="55" t="n">
        <v>446</v>
      </c>
      <c r="F118" s="55" t="n">
        <v>1023</v>
      </c>
      <c r="G118" s="56" t="n">
        <v>2</v>
      </c>
      <c r="H118" s="54" t="n">
        <v>399</v>
      </c>
      <c r="I118" s="55" t="n">
        <v>995</v>
      </c>
      <c r="J118" s="55" t="n">
        <v>57</v>
      </c>
      <c r="K118" s="57" t="n">
        <v>16</v>
      </c>
      <c r="L118" s="58"/>
      <c r="M118" s="55"/>
      <c r="N118" s="57"/>
      <c r="O118" s="59" t="n">
        <v>1717</v>
      </c>
      <c r="P118" s="59" t="n">
        <v>240</v>
      </c>
      <c r="Q118" s="59" t="n">
        <f aca="false">O118+P118</f>
        <v>1957</v>
      </c>
      <c r="R118" s="59" t="n">
        <v>1521</v>
      </c>
      <c r="S118" s="60" t="n">
        <f aca="false">IF(R118&lt;&gt;0,R118/Q118,"")</f>
        <v>0.777210015329586</v>
      </c>
    </row>
    <row r="119" s="2" customFormat="true" ht="12.75" hidden="false" customHeight="true" outlineLevel="0" collapsed="false">
      <c r="A119" s="53" t="n">
        <v>2007</v>
      </c>
      <c r="B119" s="54" t="n">
        <v>5</v>
      </c>
      <c r="C119" s="55" t="n">
        <v>9</v>
      </c>
      <c r="D119" s="55" t="n">
        <v>23</v>
      </c>
      <c r="E119" s="55" t="n">
        <v>415</v>
      </c>
      <c r="F119" s="55" t="n">
        <v>941</v>
      </c>
      <c r="G119" s="56" t="n">
        <v>10</v>
      </c>
      <c r="H119" s="54" t="n">
        <v>363</v>
      </c>
      <c r="I119" s="55" t="n">
        <v>939</v>
      </c>
      <c r="J119" s="55" t="n">
        <v>59</v>
      </c>
      <c r="K119" s="57" t="n">
        <v>20</v>
      </c>
      <c r="L119" s="58"/>
      <c r="M119" s="55"/>
      <c r="N119" s="57"/>
      <c r="O119" s="59" t="n">
        <v>1680</v>
      </c>
      <c r="P119" s="59" t="n">
        <v>132</v>
      </c>
      <c r="Q119" s="59" t="n">
        <f aca="false">O119+P119</f>
        <v>1812</v>
      </c>
      <c r="R119" s="59" t="n">
        <v>1425</v>
      </c>
      <c r="S119" s="60" t="n">
        <f aca="false">IF(R119&lt;&gt;0,R119/Q119,"")</f>
        <v>0.786423841059603</v>
      </c>
    </row>
    <row r="120" s="2" customFormat="true" ht="12.75" hidden="false" customHeight="true" outlineLevel="0" collapsed="false">
      <c r="A120" s="53" t="n">
        <v>2008</v>
      </c>
      <c r="B120" s="54" t="n">
        <v>10</v>
      </c>
      <c r="C120" s="55" t="n">
        <v>7</v>
      </c>
      <c r="D120" s="55" t="n">
        <v>26</v>
      </c>
      <c r="E120" s="55" t="n">
        <v>596</v>
      </c>
      <c r="F120" s="55" t="n">
        <v>1065</v>
      </c>
      <c r="G120" s="56" t="n">
        <v>10</v>
      </c>
      <c r="H120" s="54" t="n">
        <v>592</v>
      </c>
      <c r="I120" s="55" t="n">
        <v>974</v>
      </c>
      <c r="J120" s="55" t="n">
        <v>55</v>
      </c>
      <c r="K120" s="57" t="n">
        <v>41</v>
      </c>
      <c r="L120" s="58"/>
      <c r="M120" s="55"/>
      <c r="N120" s="57"/>
      <c r="O120" s="59" t="n">
        <v>2013</v>
      </c>
      <c r="P120" s="59" t="n">
        <v>404</v>
      </c>
      <c r="Q120" s="59" t="n">
        <f aca="false">O120+P120</f>
        <v>2417</v>
      </c>
      <c r="R120" s="59" t="n">
        <v>1740</v>
      </c>
      <c r="S120" s="60" t="n">
        <f aca="false">IF(R120&lt;&gt;0,R120/Q120,"")</f>
        <v>0.719900703351262</v>
      </c>
    </row>
    <row r="121" s="2" customFormat="true" ht="13.5" hidden="false" customHeight="true" outlineLevel="0" collapsed="false">
      <c r="A121" s="53" t="n">
        <v>2009</v>
      </c>
      <c r="B121" s="54" t="n">
        <v>6</v>
      </c>
      <c r="C121" s="55" t="n">
        <v>5</v>
      </c>
      <c r="D121" s="55" t="n">
        <v>33</v>
      </c>
      <c r="E121" s="55" t="n">
        <v>717</v>
      </c>
      <c r="F121" s="55" t="n">
        <v>1268</v>
      </c>
      <c r="G121" s="56" t="n">
        <v>7</v>
      </c>
      <c r="H121" s="54" t="n">
        <v>673</v>
      </c>
      <c r="I121" s="55" t="n">
        <v>1199</v>
      </c>
      <c r="J121" s="55" t="n">
        <v>77</v>
      </c>
      <c r="K121" s="57" t="n">
        <v>29</v>
      </c>
      <c r="L121" s="58"/>
      <c r="M121" s="55"/>
      <c r="N121" s="57"/>
      <c r="O121" s="59" t="n">
        <v>2475</v>
      </c>
      <c r="P121" s="59" t="n">
        <v>525</v>
      </c>
      <c r="Q121" s="59" t="n">
        <f aca="false">O121+P121</f>
        <v>3000</v>
      </c>
      <c r="R121" s="59" t="n">
        <v>2077</v>
      </c>
      <c r="S121" s="60" t="n">
        <f aca="false">IF(R121&lt;&gt;0,R121/Q121,"")</f>
        <v>0.692333333333333</v>
      </c>
    </row>
    <row r="122" s="2" customFormat="true" ht="13.5" hidden="false" customHeight="true" outlineLevel="0" collapsed="false">
      <c r="A122" s="41" t="s">
        <v>33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3"/>
      <c r="P122" s="43"/>
      <c r="Q122" s="43"/>
      <c r="R122" s="43"/>
      <c r="S122" s="44"/>
    </row>
    <row r="123" s="2" customFormat="true" ht="12.75" hidden="false" customHeight="true" outlineLevel="0" collapsed="false">
      <c r="A123" s="53" t="n">
        <v>2010</v>
      </c>
      <c r="B123" s="54" t="n">
        <v>1</v>
      </c>
      <c r="C123" s="55" t="n">
        <v>0</v>
      </c>
      <c r="D123" s="55" t="n">
        <v>24</v>
      </c>
      <c r="E123" s="55" t="n">
        <v>430</v>
      </c>
      <c r="F123" s="55" t="n">
        <v>827</v>
      </c>
      <c r="G123" s="56" t="n">
        <v>4</v>
      </c>
      <c r="H123" s="54" t="n">
        <v>387</v>
      </c>
      <c r="I123" s="55" t="n">
        <v>801</v>
      </c>
      <c r="J123" s="55" t="n">
        <v>45</v>
      </c>
      <c r="K123" s="57" t="n">
        <v>15</v>
      </c>
      <c r="L123" s="58"/>
      <c r="M123" s="55"/>
      <c r="N123" s="57"/>
      <c r="O123" s="59" t="n">
        <v>1491</v>
      </c>
      <c r="P123" s="59" t="n">
        <v>285</v>
      </c>
      <c r="Q123" s="59" t="n">
        <f aca="false">O123+P123</f>
        <v>1776</v>
      </c>
      <c r="R123" s="59" t="n">
        <v>1305</v>
      </c>
      <c r="S123" s="60" t="n">
        <f aca="false">IF(R123&lt;&gt;0,R123/Q123,"")</f>
        <v>0.734797297297297</v>
      </c>
    </row>
    <row r="124" s="2" customFormat="true" ht="12.75" hidden="false" customHeight="true" outlineLevel="0" collapsed="false">
      <c r="A124" s="53" t="n">
        <v>2011</v>
      </c>
      <c r="B124" s="54" t="n">
        <v>3</v>
      </c>
      <c r="C124" s="55" t="n">
        <v>5</v>
      </c>
      <c r="D124" s="55" t="n">
        <v>20</v>
      </c>
      <c r="E124" s="55" t="n">
        <v>450</v>
      </c>
      <c r="F124" s="55" t="n">
        <v>747</v>
      </c>
      <c r="G124" s="56" t="n">
        <v>8</v>
      </c>
      <c r="H124" s="54" t="n">
        <v>406</v>
      </c>
      <c r="I124" s="55" t="n">
        <v>732</v>
      </c>
      <c r="J124" s="55" t="n">
        <v>48</v>
      </c>
      <c r="K124" s="57" t="n">
        <v>11</v>
      </c>
      <c r="L124" s="58"/>
      <c r="M124" s="55"/>
      <c r="N124" s="57"/>
      <c r="O124" s="59" t="n">
        <v>1388</v>
      </c>
      <c r="P124" s="59" t="n">
        <v>260</v>
      </c>
      <c r="Q124" s="59" t="n">
        <f aca="false">O124+P124</f>
        <v>1648</v>
      </c>
      <c r="R124" s="59" t="n">
        <v>1249</v>
      </c>
      <c r="S124" s="60" t="n">
        <f aca="false">IF(R124&lt;&gt;0,R124/Q124,"")</f>
        <v>0.757888349514563</v>
      </c>
    </row>
    <row r="125" s="2" customFormat="true" ht="12.75" hidden="false" customHeight="true" outlineLevel="0" collapsed="false">
      <c r="A125" s="53" t="n">
        <v>2012</v>
      </c>
      <c r="B125" s="54" t="n">
        <v>4</v>
      </c>
      <c r="C125" s="55" t="n">
        <v>7</v>
      </c>
      <c r="D125" s="55" t="n">
        <v>22</v>
      </c>
      <c r="E125" s="55" t="n">
        <v>402</v>
      </c>
      <c r="F125" s="55" t="n">
        <v>560</v>
      </c>
      <c r="G125" s="56" t="n">
        <v>4</v>
      </c>
      <c r="H125" s="54" t="n">
        <v>335</v>
      </c>
      <c r="I125" s="55" t="n">
        <v>544</v>
      </c>
      <c r="J125" s="55" t="n">
        <v>53</v>
      </c>
      <c r="K125" s="57" t="n">
        <v>39</v>
      </c>
      <c r="L125" s="58"/>
      <c r="M125" s="55"/>
      <c r="N125" s="57"/>
      <c r="O125" s="59" t="n">
        <v>1186</v>
      </c>
      <c r="P125" s="59" t="n">
        <v>540</v>
      </c>
      <c r="Q125" s="59" t="n">
        <f aca="false">O125+P125</f>
        <v>1726</v>
      </c>
      <c r="R125" s="59" t="n">
        <v>1025</v>
      </c>
      <c r="S125" s="60" t="n">
        <f aca="false">IF(R125&lt;&gt;0,R125/Q125,"")</f>
        <v>0.593858632676709</v>
      </c>
    </row>
    <row r="126" s="2" customFormat="true" ht="12.75" hidden="false" customHeight="true" outlineLevel="0" collapsed="false">
      <c r="A126" s="53" t="n">
        <v>2013</v>
      </c>
      <c r="B126" s="54" t="n">
        <v>4</v>
      </c>
      <c r="C126" s="55" t="n">
        <v>1</v>
      </c>
      <c r="D126" s="55" t="n">
        <v>14</v>
      </c>
      <c r="E126" s="55" t="n">
        <v>391</v>
      </c>
      <c r="F126" s="55" t="n">
        <v>752</v>
      </c>
      <c r="G126" s="56" t="n">
        <v>2</v>
      </c>
      <c r="H126" s="54" t="n">
        <v>365</v>
      </c>
      <c r="I126" s="55" t="n">
        <v>710</v>
      </c>
      <c r="J126" s="55" t="n">
        <v>40</v>
      </c>
      <c r="K126" s="57" t="n">
        <v>12</v>
      </c>
      <c r="L126" s="58"/>
      <c r="M126" s="55"/>
      <c r="N126" s="57"/>
      <c r="O126" s="59" t="n">
        <v>1342</v>
      </c>
      <c r="P126" s="59" t="n">
        <v>134</v>
      </c>
      <c r="Q126" s="59" t="n">
        <f aca="false">O126+P126</f>
        <v>1476</v>
      </c>
      <c r="R126" s="59" t="n">
        <v>1178</v>
      </c>
      <c r="S126" s="60" t="n">
        <f aca="false">IF(R126&lt;&gt;0,R126/Q126,"")</f>
        <v>0.79810298102981</v>
      </c>
    </row>
    <row r="127" s="2" customFormat="true" ht="12.75" hidden="false" customHeight="true" outlineLevel="0" collapsed="false">
      <c r="A127" s="53" t="n">
        <v>2101</v>
      </c>
      <c r="B127" s="54" t="n">
        <v>6</v>
      </c>
      <c r="C127" s="55" t="n">
        <v>8</v>
      </c>
      <c r="D127" s="55" t="n">
        <v>32</v>
      </c>
      <c r="E127" s="55" t="n">
        <v>492</v>
      </c>
      <c r="F127" s="55" t="n">
        <v>1391</v>
      </c>
      <c r="G127" s="56" t="n">
        <v>5</v>
      </c>
      <c r="H127" s="54" t="n">
        <v>463</v>
      </c>
      <c r="I127" s="55" t="n">
        <v>1315</v>
      </c>
      <c r="J127" s="55" t="n">
        <v>57</v>
      </c>
      <c r="K127" s="57" t="n">
        <v>37</v>
      </c>
      <c r="L127" s="58"/>
      <c r="M127" s="55"/>
      <c r="N127" s="57"/>
      <c r="O127" s="59" t="n">
        <v>2182</v>
      </c>
      <c r="P127" s="59" t="n">
        <v>273</v>
      </c>
      <c r="Q127" s="59" t="n">
        <f aca="false">O127+P127</f>
        <v>2455</v>
      </c>
      <c r="R127" s="59" t="n">
        <v>1965</v>
      </c>
      <c r="S127" s="60" t="n">
        <f aca="false">IF(R127&lt;&gt;0,R127/Q127,"")</f>
        <v>0.80040733197556</v>
      </c>
    </row>
    <row r="128" s="2" customFormat="true" ht="12.75" hidden="false" customHeight="true" outlineLevel="0" collapsed="false">
      <c r="A128" s="53" t="n">
        <v>2102</v>
      </c>
      <c r="B128" s="54" t="n">
        <v>4</v>
      </c>
      <c r="C128" s="55" t="n">
        <v>4</v>
      </c>
      <c r="D128" s="55" t="n">
        <v>22</v>
      </c>
      <c r="E128" s="55" t="n">
        <v>466</v>
      </c>
      <c r="F128" s="55" t="n">
        <v>1060</v>
      </c>
      <c r="G128" s="56" t="n">
        <v>7</v>
      </c>
      <c r="H128" s="54" t="n">
        <v>445</v>
      </c>
      <c r="I128" s="55" t="n">
        <v>986</v>
      </c>
      <c r="J128" s="55" t="n">
        <v>45</v>
      </c>
      <c r="K128" s="57" t="n">
        <v>22</v>
      </c>
      <c r="L128" s="58"/>
      <c r="M128" s="55"/>
      <c r="N128" s="57"/>
      <c r="O128" s="59" t="n">
        <v>1746</v>
      </c>
      <c r="P128" s="59" t="n">
        <v>313</v>
      </c>
      <c r="Q128" s="59" t="n">
        <f aca="false">O128+P128</f>
        <v>2059</v>
      </c>
      <c r="R128" s="59" t="n">
        <v>1577</v>
      </c>
      <c r="S128" s="60" t="n">
        <f aca="false">IF(R128&lt;&gt;0,R128/Q128,"")</f>
        <v>0.765905779504614</v>
      </c>
    </row>
    <row r="129" s="2" customFormat="true" ht="12.75" hidden="false" customHeight="true" outlineLevel="0" collapsed="false">
      <c r="A129" s="53" t="n">
        <v>2103</v>
      </c>
      <c r="B129" s="54" t="n">
        <v>1</v>
      </c>
      <c r="C129" s="55" t="n">
        <v>6</v>
      </c>
      <c r="D129" s="55" t="n">
        <v>15</v>
      </c>
      <c r="E129" s="55" t="n">
        <v>340</v>
      </c>
      <c r="F129" s="55" t="n">
        <v>662</v>
      </c>
      <c r="G129" s="56" t="n">
        <v>1</v>
      </c>
      <c r="H129" s="54" t="n">
        <v>314</v>
      </c>
      <c r="I129" s="55" t="n">
        <v>617</v>
      </c>
      <c r="J129" s="55" t="n">
        <v>34</v>
      </c>
      <c r="K129" s="57" t="n">
        <v>22</v>
      </c>
      <c r="L129" s="58"/>
      <c r="M129" s="55"/>
      <c r="N129" s="57"/>
      <c r="O129" s="59" t="n">
        <v>1170</v>
      </c>
      <c r="P129" s="59" t="n">
        <v>178</v>
      </c>
      <c r="Q129" s="59" t="n">
        <f aca="false">O129+P129</f>
        <v>1348</v>
      </c>
      <c r="R129" s="59" t="n">
        <v>1040</v>
      </c>
      <c r="S129" s="60" t="n">
        <f aca="false">IF(R129&lt;&gt;0,R129/Q129,"")</f>
        <v>0.771513353115727</v>
      </c>
    </row>
    <row r="130" s="2" customFormat="true" ht="12.75" hidden="false" customHeight="true" outlineLevel="0" collapsed="false">
      <c r="A130" s="53" t="n">
        <v>2104</v>
      </c>
      <c r="B130" s="54" t="n">
        <v>3</v>
      </c>
      <c r="C130" s="55" t="n">
        <v>0</v>
      </c>
      <c r="D130" s="55" t="n">
        <v>15</v>
      </c>
      <c r="E130" s="55" t="n">
        <v>457</v>
      </c>
      <c r="F130" s="55" t="n">
        <v>851</v>
      </c>
      <c r="G130" s="56" t="n">
        <v>4</v>
      </c>
      <c r="H130" s="54" t="n">
        <v>403</v>
      </c>
      <c r="I130" s="55" t="n">
        <v>793</v>
      </c>
      <c r="J130" s="55" t="n">
        <v>52</v>
      </c>
      <c r="K130" s="57" t="n">
        <v>35</v>
      </c>
      <c r="L130" s="58"/>
      <c r="M130" s="55"/>
      <c r="N130" s="57"/>
      <c r="O130" s="59" t="n">
        <v>1536</v>
      </c>
      <c r="P130" s="59" t="n">
        <v>229</v>
      </c>
      <c r="Q130" s="59" t="n">
        <f aca="false">O130+P130</f>
        <v>1765</v>
      </c>
      <c r="R130" s="59" t="n">
        <v>1357</v>
      </c>
      <c r="S130" s="60" t="n">
        <f aca="false">IF(R130&lt;&gt;0,R130/Q130,"")</f>
        <v>0.768838526912181</v>
      </c>
    </row>
    <row r="131" s="2" customFormat="true" ht="12.75" hidden="false" customHeight="true" outlineLevel="0" collapsed="false">
      <c r="A131" s="53" t="n">
        <v>2105</v>
      </c>
      <c r="B131" s="54" t="n">
        <v>3</v>
      </c>
      <c r="C131" s="55" t="n">
        <v>3</v>
      </c>
      <c r="D131" s="55" t="n">
        <v>14</v>
      </c>
      <c r="E131" s="55" t="n">
        <v>298</v>
      </c>
      <c r="F131" s="55" t="n">
        <v>600</v>
      </c>
      <c r="G131" s="56" t="n">
        <v>4</v>
      </c>
      <c r="H131" s="54" t="n">
        <v>277</v>
      </c>
      <c r="I131" s="55" t="n">
        <v>586</v>
      </c>
      <c r="J131" s="55" t="n">
        <v>28</v>
      </c>
      <c r="K131" s="57" t="n">
        <v>11</v>
      </c>
      <c r="L131" s="58"/>
      <c r="M131" s="55"/>
      <c r="N131" s="57"/>
      <c r="O131" s="59" t="n">
        <v>1066</v>
      </c>
      <c r="P131" s="59" t="n">
        <v>106</v>
      </c>
      <c r="Q131" s="59" t="n">
        <f aca="false">O131+P131</f>
        <v>1172</v>
      </c>
      <c r="R131" s="59" t="n">
        <v>943</v>
      </c>
      <c r="S131" s="60" t="n">
        <f aca="false">IF(R131&lt;&gt;0,R131/Q131,"")</f>
        <v>0.804607508532423</v>
      </c>
    </row>
    <row r="132" s="2" customFormat="true" ht="12.75" hidden="false" customHeight="true" outlineLevel="0" collapsed="false">
      <c r="A132" s="53" t="n">
        <v>2106</v>
      </c>
      <c r="B132" s="54" t="n">
        <v>2</v>
      </c>
      <c r="C132" s="55" t="n">
        <v>1</v>
      </c>
      <c r="D132" s="55" t="n">
        <v>25</v>
      </c>
      <c r="E132" s="55" t="n">
        <v>531</v>
      </c>
      <c r="F132" s="55" t="n">
        <v>1203</v>
      </c>
      <c r="G132" s="56" t="n">
        <v>4</v>
      </c>
      <c r="H132" s="54" t="n">
        <v>469</v>
      </c>
      <c r="I132" s="55" t="n">
        <v>1133</v>
      </c>
      <c r="J132" s="55" t="n">
        <v>63</v>
      </c>
      <c r="K132" s="57" t="n">
        <v>29</v>
      </c>
      <c r="L132" s="58"/>
      <c r="M132" s="55"/>
      <c r="N132" s="57"/>
      <c r="O132" s="59" t="n">
        <v>1859</v>
      </c>
      <c r="P132" s="59" t="n">
        <v>470</v>
      </c>
      <c r="Q132" s="59" t="n">
        <f aca="false">O132+P132</f>
        <v>2329</v>
      </c>
      <c r="R132" s="59" t="n">
        <v>1785</v>
      </c>
      <c r="S132" s="60" t="n">
        <f aca="false">IF(R132&lt;&gt;0,R132/Q132,"")</f>
        <v>0.766423357664234</v>
      </c>
    </row>
    <row r="133" s="2" customFormat="true" ht="12.75" hidden="false" customHeight="true" outlineLevel="0" collapsed="false">
      <c r="A133" s="53" t="n">
        <v>2107</v>
      </c>
      <c r="B133" s="54" t="n">
        <v>2</v>
      </c>
      <c r="C133" s="55" t="n">
        <v>9</v>
      </c>
      <c r="D133" s="55" t="n">
        <v>21</v>
      </c>
      <c r="E133" s="55" t="n">
        <v>361</v>
      </c>
      <c r="F133" s="55" t="n">
        <v>784</v>
      </c>
      <c r="G133" s="56" t="n">
        <v>3</v>
      </c>
      <c r="H133" s="54" t="n">
        <v>328</v>
      </c>
      <c r="I133" s="55" t="n">
        <v>785</v>
      </c>
      <c r="J133" s="55" t="n">
        <v>51</v>
      </c>
      <c r="K133" s="57" t="n">
        <v>13</v>
      </c>
      <c r="L133" s="58"/>
      <c r="M133" s="55"/>
      <c r="N133" s="57"/>
      <c r="O133" s="59" t="n">
        <v>1363</v>
      </c>
      <c r="P133" s="59" t="n">
        <v>204</v>
      </c>
      <c r="Q133" s="59" t="n">
        <f aca="false">O133+P133</f>
        <v>1567</v>
      </c>
      <c r="R133" s="59" t="n">
        <v>1207</v>
      </c>
      <c r="S133" s="60" t="n">
        <f aca="false">IF(R133&lt;&gt;0,R133/Q133,"")</f>
        <v>0.7702616464582</v>
      </c>
    </row>
    <row r="134" s="2" customFormat="true" ht="12.75" hidden="false" customHeight="true" outlineLevel="0" collapsed="false">
      <c r="A134" s="53" t="n">
        <v>2108</v>
      </c>
      <c r="B134" s="54" t="n">
        <v>3</v>
      </c>
      <c r="C134" s="55" t="n">
        <v>1</v>
      </c>
      <c r="D134" s="55" t="n">
        <v>24</v>
      </c>
      <c r="E134" s="55" t="n">
        <v>427</v>
      </c>
      <c r="F134" s="55" t="n">
        <v>701</v>
      </c>
      <c r="G134" s="56" t="n">
        <v>16</v>
      </c>
      <c r="H134" s="54" t="n">
        <v>401</v>
      </c>
      <c r="I134" s="55" t="n">
        <v>655</v>
      </c>
      <c r="J134" s="55" t="n">
        <v>51</v>
      </c>
      <c r="K134" s="57" t="n">
        <v>20</v>
      </c>
      <c r="L134" s="58"/>
      <c r="M134" s="55"/>
      <c r="N134" s="57"/>
      <c r="O134" s="59" t="n">
        <v>1302</v>
      </c>
      <c r="P134" s="59" t="n">
        <v>187</v>
      </c>
      <c r="Q134" s="59" t="n">
        <f aca="false">O134+P134</f>
        <v>1489</v>
      </c>
      <c r="R134" s="59" t="n">
        <v>1198</v>
      </c>
      <c r="S134" s="60" t="n">
        <f aca="false">IF(R134&lt;&gt;0,R134/Q134,"")</f>
        <v>0.80456682337139</v>
      </c>
    </row>
    <row r="135" s="2" customFormat="true" ht="12.75" hidden="false" customHeight="true" outlineLevel="0" collapsed="false">
      <c r="A135" s="53" t="n">
        <v>2109</v>
      </c>
      <c r="B135" s="54" t="n">
        <v>3</v>
      </c>
      <c r="C135" s="55" t="n">
        <v>4</v>
      </c>
      <c r="D135" s="55" t="n">
        <v>23</v>
      </c>
      <c r="E135" s="55" t="n">
        <v>489</v>
      </c>
      <c r="F135" s="55" t="n">
        <v>714</v>
      </c>
      <c r="G135" s="56" t="n">
        <v>9</v>
      </c>
      <c r="H135" s="54" t="n">
        <v>489</v>
      </c>
      <c r="I135" s="55" t="n">
        <v>658</v>
      </c>
      <c r="J135" s="55" t="n">
        <v>40</v>
      </c>
      <c r="K135" s="57" t="n">
        <v>18</v>
      </c>
      <c r="L135" s="58"/>
      <c r="M135" s="55"/>
      <c r="N135" s="57"/>
      <c r="O135" s="59" t="n">
        <v>1508</v>
      </c>
      <c r="P135" s="59" t="n">
        <v>238</v>
      </c>
      <c r="Q135" s="59" t="n">
        <f aca="false">O135+P135</f>
        <v>1746</v>
      </c>
      <c r="R135" s="59" t="n">
        <v>1263</v>
      </c>
      <c r="S135" s="60" t="n">
        <f aca="false">IF(R135&lt;&gt;0,R135/Q135,"")</f>
        <v>0.723367697594502</v>
      </c>
    </row>
    <row r="136" s="2" customFormat="true" ht="12.75" hidden="false" customHeight="true" outlineLevel="0" collapsed="false">
      <c r="A136" s="53" t="n">
        <v>2110</v>
      </c>
      <c r="B136" s="54" t="n">
        <v>0</v>
      </c>
      <c r="C136" s="55" t="n">
        <v>3</v>
      </c>
      <c r="D136" s="55" t="n">
        <v>5</v>
      </c>
      <c r="E136" s="55" t="n">
        <v>140</v>
      </c>
      <c r="F136" s="55" t="n">
        <v>406</v>
      </c>
      <c r="G136" s="56" t="n">
        <v>0</v>
      </c>
      <c r="H136" s="54" t="n">
        <v>141</v>
      </c>
      <c r="I136" s="55" t="n">
        <v>373</v>
      </c>
      <c r="J136" s="55" t="n">
        <v>8</v>
      </c>
      <c r="K136" s="57" t="n">
        <v>14</v>
      </c>
      <c r="L136" s="58"/>
      <c r="M136" s="55"/>
      <c r="N136" s="57"/>
      <c r="O136" s="59" t="n">
        <v>618</v>
      </c>
      <c r="P136" s="59" t="n">
        <v>116</v>
      </c>
      <c r="Q136" s="59" t="n">
        <f aca="false">O136+P136</f>
        <v>734</v>
      </c>
      <c r="R136" s="59" t="n">
        <v>562</v>
      </c>
      <c r="S136" s="60" t="n">
        <f aca="false">IF(R136&lt;&gt;0,R136/Q136,"")</f>
        <v>0.76566757493188</v>
      </c>
    </row>
    <row r="137" s="2" customFormat="true" ht="12.75" hidden="false" customHeight="true" outlineLevel="0" collapsed="false">
      <c r="A137" s="53" t="n">
        <v>2111</v>
      </c>
      <c r="B137" s="54" t="n">
        <v>13</v>
      </c>
      <c r="C137" s="55" t="n">
        <v>6</v>
      </c>
      <c r="D137" s="55" t="n">
        <v>14</v>
      </c>
      <c r="E137" s="55" t="n">
        <v>488</v>
      </c>
      <c r="F137" s="55" t="n">
        <v>902</v>
      </c>
      <c r="G137" s="56" t="n">
        <v>6</v>
      </c>
      <c r="H137" s="54" t="n">
        <v>479</v>
      </c>
      <c r="I137" s="55" t="n">
        <v>831</v>
      </c>
      <c r="J137" s="55" t="n">
        <v>47</v>
      </c>
      <c r="K137" s="57" t="n">
        <v>19</v>
      </c>
      <c r="L137" s="58"/>
      <c r="M137" s="55"/>
      <c r="N137" s="57"/>
      <c r="O137" s="59" t="n">
        <v>1643</v>
      </c>
      <c r="P137" s="59" t="n">
        <v>478</v>
      </c>
      <c r="Q137" s="59" t="n">
        <f aca="false">O137+P137</f>
        <v>2121</v>
      </c>
      <c r="R137" s="59" t="n">
        <v>1441</v>
      </c>
      <c r="S137" s="60" t="n">
        <f aca="false">IF(R137&lt;&gt;0,R137/Q137,"")</f>
        <v>0.679396511079679</v>
      </c>
    </row>
    <row r="138" s="2" customFormat="true" ht="12.75" hidden="false" customHeight="true" outlineLevel="0" collapsed="false">
      <c r="A138" s="53" t="n">
        <v>2112</v>
      </c>
      <c r="B138" s="54" t="n">
        <v>5</v>
      </c>
      <c r="C138" s="55" t="n">
        <v>7</v>
      </c>
      <c r="D138" s="55" t="n">
        <v>21</v>
      </c>
      <c r="E138" s="55" t="n">
        <v>573</v>
      </c>
      <c r="F138" s="55" t="n">
        <v>987</v>
      </c>
      <c r="G138" s="56" t="n">
        <v>8</v>
      </c>
      <c r="H138" s="54" t="n">
        <v>555</v>
      </c>
      <c r="I138" s="55" t="n">
        <v>932</v>
      </c>
      <c r="J138" s="55" t="n">
        <v>53</v>
      </c>
      <c r="K138" s="57" t="n">
        <v>18</v>
      </c>
      <c r="L138" s="58"/>
      <c r="M138" s="55"/>
      <c r="N138" s="57"/>
      <c r="O138" s="59" t="n">
        <v>1760</v>
      </c>
      <c r="P138" s="59" t="n">
        <v>282</v>
      </c>
      <c r="Q138" s="59" t="n">
        <f aca="false">O138+P138</f>
        <v>2042</v>
      </c>
      <c r="R138" s="59" t="n">
        <v>1636</v>
      </c>
      <c r="S138" s="60" t="n">
        <f aca="false">IF(R138&lt;&gt;0,R138/Q138,"")</f>
        <v>0.801175318315377</v>
      </c>
    </row>
    <row r="139" s="2" customFormat="true" ht="12.75" hidden="false" customHeight="true" outlineLevel="0" collapsed="false">
      <c r="A139" s="53" t="n">
        <v>2113</v>
      </c>
      <c r="B139" s="54" t="n">
        <v>2</v>
      </c>
      <c r="C139" s="55" t="n">
        <v>2</v>
      </c>
      <c r="D139" s="55" t="n">
        <v>23</v>
      </c>
      <c r="E139" s="55" t="n">
        <v>400</v>
      </c>
      <c r="F139" s="55" t="n">
        <v>709</v>
      </c>
      <c r="G139" s="56" t="n">
        <v>5</v>
      </c>
      <c r="H139" s="54" t="n">
        <v>370</v>
      </c>
      <c r="I139" s="55" t="n">
        <v>652</v>
      </c>
      <c r="J139" s="55" t="n">
        <v>41</v>
      </c>
      <c r="K139" s="57" t="n">
        <v>32</v>
      </c>
      <c r="L139" s="58"/>
      <c r="M139" s="55"/>
      <c r="N139" s="57"/>
      <c r="O139" s="59" t="n">
        <v>1193</v>
      </c>
      <c r="P139" s="59" t="n">
        <v>289</v>
      </c>
      <c r="Q139" s="59" t="n">
        <f aca="false">O139+P139</f>
        <v>1482</v>
      </c>
      <c r="R139" s="59" t="n">
        <v>1151</v>
      </c>
      <c r="S139" s="60" t="n">
        <f aca="false">IF(R139&lt;&gt;0,R139/Q139,"")</f>
        <v>0.776653171390013</v>
      </c>
    </row>
    <row r="140" s="2" customFormat="true" ht="12.75" hidden="false" customHeight="true" outlineLevel="0" collapsed="false">
      <c r="A140" s="53" t="n">
        <v>2114</v>
      </c>
      <c r="B140" s="54" t="n">
        <v>6</v>
      </c>
      <c r="C140" s="55" t="n">
        <v>6</v>
      </c>
      <c r="D140" s="55" t="n">
        <v>37</v>
      </c>
      <c r="E140" s="55" t="n">
        <v>613</v>
      </c>
      <c r="F140" s="55" t="n">
        <v>926</v>
      </c>
      <c r="G140" s="56" t="n">
        <v>11</v>
      </c>
      <c r="H140" s="54" t="n">
        <v>523</v>
      </c>
      <c r="I140" s="55" t="n">
        <v>890</v>
      </c>
      <c r="J140" s="55" t="n">
        <v>96</v>
      </c>
      <c r="K140" s="57" t="n">
        <v>32</v>
      </c>
      <c r="L140" s="58"/>
      <c r="M140" s="55"/>
      <c r="N140" s="57"/>
      <c r="O140" s="59" t="n">
        <v>1858</v>
      </c>
      <c r="P140" s="59" t="n">
        <v>357</v>
      </c>
      <c r="Q140" s="59" t="n">
        <f aca="false">O140+P140</f>
        <v>2215</v>
      </c>
      <c r="R140" s="59" t="n">
        <v>1624</v>
      </c>
      <c r="S140" s="60" t="n">
        <f aca="false">IF(R140&lt;&gt;0,R140/Q140,"")</f>
        <v>0.733182844243792</v>
      </c>
    </row>
    <row r="141" s="2" customFormat="true" ht="12.75" hidden="false" customHeight="true" outlineLevel="0" collapsed="false">
      <c r="A141" s="53" t="n">
        <v>2115</v>
      </c>
      <c r="B141" s="54" t="n">
        <v>10</v>
      </c>
      <c r="C141" s="55" t="n">
        <v>9</v>
      </c>
      <c r="D141" s="55" t="n">
        <v>22</v>
      </c>
      <c r="E141" s="55" t="n">
        <v>579</v>
      </c>
      <c r="F141" s="55" t="n">
        <v>908</v>
      </c>
      <c r="G141" s="56" t="n">
        <v>13</v>
      </c>
      <c r="H141" s="54" t="n">
        <v>506</v>
      </c>
      <c r="I141" s="55" t="n">
        <v>858</v>
      </c>
      <c r="J141" s="55" t="n">
        <v>101</v>
      </c>
      <c r="K141" s="57" t="n">
        <v>36</v>
      </c>
      <c r="L141" s="58"/>
      <c r="M141" s="55"/>
      <c r="N141" s="57"/>
      <c r="O141" s="59" t="n">
        <v>1785</v>
      </c>
      <c r="P141" s="59" t="n">
        <v>525</v>
      </c>
      <c r="Q141" s="59" t="n">
        <f aca="false">O141+P141</f>
        <v>2310</v>
      </c>
      <c r="R141" s="59" t="n">
        <v>1572</v>
      </c>
      <c r="S141" s="60" t="n">
        <f aca="false">IF(R141&lt;&gt;0,R141/Q141,"")</f>
        <v>0.680519480519481</v>
      </c>
    </row>
    <row r="142" s="2" customFormat="true" ht="12.75" hidden="false" customHeight="true" outlineLevel="0" collapsed="false">
      <c r="A142" s="53" t="n">
        <v>2116</v>
      </c>
      <c r="B142" s="54" t="n">
        <v>1</v>
      </c>
      <c r="C142" s="55" t="n">
        <v>3</v>
      </c>
      <c r="D142" s="55" t="n">
        <v>22</v>
      </c>
      <c r="E142" s="55" t="n">
        <v>399</v>
      </c>
      <c r="F142" s="55" t="n">
        <v>586</v>
      </c>
      <c r="G142" s="56" t="n">
        <v>5</v>
      </c>
      <c r="H142" s="54" t="n">
        <v>362</v>
      </c>
      <c r="I142" s="55" t="n">
        <v>549</v>
      </c>
      <c r="J142" s="55" t="n">
        <v>52</v>
      </c>
      <c r="K142" s="57" t="n">
        <v>21</v>
      </c>
      <c r="L142" s="58"/>
      <c r="M142" s="55"/>
      <c r="N142" s="57"/>
      <c r="O142" s="59" t="n">
        <v>1152</v>
      </c>
      <c r="P142" s="59" t="n">
        <v>280</v>
      </c>
      <c r="Q142" s="59" t="n">
        <f aca="false">O142+P142</f>
        <v>1432</v>
      </c>
      <c r="R142" s="59" t="n">
        <v>1032</v>
      </c>
      <c r="S142" s="60" t="n">
        <f aca="false">IF(R142&lt;&gt;0,R142/Q142,"")</f>
        <v>0.720670391061452</v>
      </c>
    </row>
    <row r="143" s="2" customFormat="true" ht="12.75" hidden="false" customHeight="true" outlineLevel="0" collapsed="false">
      <c r="A143" s="53" t="n">
        <v>2201</v>
      </c>
      <c r="B143" s="54" t="n">
        <v>2</v>
      </c>
      <c r="C143" s="55" t="n">
        <v>6</v>
      </c>
      <c r="D143" s="55" t="n">
        <v>13</v>
      </c>
      <c r="E143" s="55" t="n">
        <v>389</v>
      </c>
      <c r="F143" s="55" t="n">
        <v>891</v>
      </c>
      <c r="G143" s="56" t="n">
        <v>5</v>
      </c>
      <c r="H143" s="54" t="n">
        <v>361</v>
      </c>
      <c r="I143" s="55" t="n">
        <v>828</v>
      </c>
      <c r="J143" s="55" t="n">
        <v>36</v>
      </c>
      <c r="K143" s="57" t="n">
        <v>32</v>
      </c>
      <c r="L143" s="58"/>
      <c r="M143" s="55"/>
      <c r="N143" s="57"/>
      <c r="O143" s="59" t="n">
        <v>1410</v>
      </c>
      <c r="P143" s="59" t="n">
        <v>292</v>
      </c>
      <c r="Q143" s="59" t="n">
        <f aca="false">O143+P143</f>
        <v>1702</v>
      </c>
      <c r="R143" s="59" t="n">
        <v>1325</v>
      </c>
      <c r="S143" s="60" t="n">
        <f aca="false">IF(R143&lt;&gt;0,R143/Q143,"")</f>
        <v>0.778495887191539</v>
      </c>
    </row>
    <row r="144" s="2" customFormat="true" ht="12.75" hidden="false" customHeight="true" outlineLevel="0" collapsed="false">
      <c r="A144" s="53" t="n">
        <v>2202</v>
      </c>
      <c r="B144" s="54" t="n">
        <v>0</v>
      </c>
      <c r="C144" s="55" t="n">
        <v>2</v>
      </c>
      <c r="D144" s="55" t="n">
        <v>19</v>
      </c>
      <c r="E144" s="55" t="n">
        <v>377</v>
      </c>
      <c r="F144" s="55" t="n">
        <v>824</v>
      </c>
      <c r="G144" s="56" t="n">
        <v>5</v>
      </c>
      <c r="H144" s="54" t="n">
        <v>297</v>
      </c>
      <c r="I144" s="55" t="n">
        <v>800</v>
      </c>
      <c r="J144" s="55" t="n">
        <v>70</v>
      </c>
      <c r="K144" s="57" t="n">
        <v>27</v>
      </c>
      <c r="L144" s="58"/>
      <c r="M144" s="55"/>
      <c r="N144" s="57"/>
      <c r="O144" s="59" t="n">
        <v>1391</v>
      </c>
      <c r="P144" s="59" t="n">
        <v>293</v>
      </c>
      <c r="Q144" s="59" t="n">
        <f aca="false">O144+P144</f>
        <v>1684</v>
      </c>
      <c r="R144" s="59" t="n">
        <v>1245</v>
      </c>
      <c r="S144" s="60" t="n">
        <f aca="false">IF(R144&lt;&gt;0,R144/Q144,"")</f>
        <v>0.739311163895487</v>
      </c>
    </row>
    <row r="145" s="2" customFormat="true" ht="12.75" hidden="false" customHeight="true" outlineLevel="0" collapsed="false">
      <c r="A145" s="53" t="n">
        <v>2203</v>
      </c>
      <c r="B145" s="54" t="n">
        <v>6</v>
      </c>
      <c r="C145" s="55" t="n">
        <v>8</v>
      </c>
      <c r="D145" s="55" t="n">
        <v>27</v>
      </c>
      <c r="E145" s="55" t="n">
        <v>460</v>
      </c>
      <c r="F145" s="55" t="n">
        <v>834</v>
      </c>
      <c r="G145" s="56" t="n">
        <v>9</v>
      </c>
      <c r="H145" s="54" t="n">
        <v>401</v>
      </c>
      <c r="I145" s="55" t="n">
        <v>782</v>
      </c>
      <c r="J145" s="55" t="n">
        <v>62</v>
      </c>
      <c r="K145" s="57" t="n">
        <v>63</v>
      </c>
      <c r="L145" s="58"/>
      <c r="M145" s="55"/>
      <c r="N145" s="57"/>
      <c r="O145" s="59" t="n">
        <v>1590</v>
      </c>
      <c r="P145" s="59" t="n">
        <v>401</v>
      </c>
      <c r="Q145" s="59" t="n">
        <f aca="false">O145+P145</f>
        <v>1991</v>
      </c>
      <c r="R145" s="59" t="n">
        <v>1378</v>
      </c>
      <c r="S145" s="60" t="n">
        <f aca="false">IF(R145&lt;&gt;0,R145/Q145,"")</f>
        <v>0.692114515318935</v>
      </c>
    </row>
    <row r="146" s="2" customFormat="true" ht="12.75" hidden="false" customHeight="true" outlineLevel="0" collapsed="false">
      <c r="A146" s="53" t="n">
        <v>2204</v>
      </c>
      <c r="B146" s="54" t="n">
        <v>2</v>
      </c>
      <c r="C146" s="55" t="n">
        <v>4</v>
      </c>
      <c r="D146" s="55" t="n">
        <v>27</v>
      </c>
      <c r="E146" s="55" t="n">
        <v>465</v>
      </c>
      <c r="F146" s="55" t="n">
        <v>862</v>
      </c>
      <c r="G146" s="56" t="n">
        <v>14</v>
      </c>
      <c r="H146" s="54" t="n">
        <v>426</v>
      </c>
      <c r="I146" s="55" t="n">
        <v>794</v>
      </c>
      <c r="J146" s="55" t="n">
        <v>70</v>
      </c>
      <c r="K146" s="57" t="n">
        <v>48</v>
      </c>
      <c r="L146" s="58"/>
      <c r="M146" s="55"/>
      <c r="N146" s="57"/>
      <c r="O146" s="59" t="n">
        <v>1690</v>
      </c>
      <c r="P146" s="59" t="n">
        <v>341</v>
      </c>
      <c r="Q146" s="59" t="n">
        <f aca="false">O146+P146</f>
        <v>2031</v>
      </c>
      <c r="R146" s="59" t="n">
        <v>1413</v>
      </c>
      <c r="S146" s="60" t="n">
        <f aca="false">IF(R146&lt;&gt;0,R146/Q146,"")</f>
        <v>0.695716395864106</v>
      </c>
    </row>
    <row r="147" s="2" customFormat="true" ht="12.75" hidden="false" customHeight="true" outlineLevel="0" collapsed="false">
      <c r="A147" s="53" t="n">
        <v>2205</v>
      </c>
      <c r="B147" s="54" t="n">
        <v>3</v>
      </c>
      <c r="C147" s="55" t="n">
        <v>1</v>
      </c>
      <c r="D147" s="55" t="n">
        <v>8</v>
      </c>
      <c r="E147" s="55" t="n">
        <v>179</v>
      </c>
      <c r="F147" s="55" t="n">
        <v>531</v>
      </c>
      <c r="G147" s="56" t="n">
        <v>4</v>
      </c>
      <c r="H147" s="54" t="n">
        <v>178</v>
      </c>
      <c r="I147" s="55" t="n">
        <v>501</v>
      </c>
      <c r="J147" s="55" t="n">
        <v>19</v>
      </c>
      <c r="K147" s="57" t="n">
        <v>14</v>
      </c>
      <c r="L147" s="58"/>
      <c r="M147" s="55"/>
      <c r="N147" s="57"/>
      <c r="O147" s="59" t="n">
        <v>867</v>
      </c>
      <c r="P147" s="59" t="n">
        <v>80</v>
      </c>
      <c r="Q147" s="59" t="n">
        <f aca="false">O147+P147</f>
        <v>947</v>
      </c>
      <c r="R147" s="59" t="n">
        <v>741</v>
      </c>
      <c r="S147" s="60" t="n">
        <f aca="false">IF(R147&lt;&gt;0,R147/Q147,"")</f>
        <v>0.78247096092925</v>
      </c>
    </row>
    <row r="148" s="2" customFormat="true" ht="12.75" hidden="false" customHeight="true" outlineLevel="0" collapsed="false">
      <c r="A148" s="53" t="n">
        <v>2206</v>
      </c>
      <c r="B148" s="54" t="n">
        <v>4</v>
      </c>
      <c r="C148" s="55" t="n">
        <v>1</v>
      </c>
      <c r="D148" s="55" t="n">
        <v>16</v>
      </c>
      <c r="E148" s="55" t="n">
        <v>357</v>
      </c>
      <c r="F148" s="55" t="n">
        <v>866</v>
      </c>
      <c r="G148" s="56" t="n">
        <v>5</v>
      </c>
      <c r="H148" s="54" t="n">
        <v>305</v>
      </c>
      <c r="I148" s="55" t="n">
        <v>835</v>
      </c>
      <c r="J148" s="55" t="n">
        <v>52</v>
      </c>
      <c r="K148" s="57" t="n">
        <v>16</v>
      </c>
      <c r="L148" s="58"/>
      <c r="M148" s="55"/>
      <c r="N148" s="57"/>
      <c r="O148" s="59" t="n">
        <v>1448</v>
      </c>
      <c r="P148" s="59" t="n">
        <v>264</v>
      </c>
      <c r="Q148" s="59" t="n">
        <f aca="false">O148+P148</f>
        <v>1712</v>
      </c>
      <c r="R148" s="59" t="n">
        <v>1268</v>
      </c>
      <c r="S148" s="60" t="n">
        <f aca="false">IF(R148&lt;&gt;0,R148/Q148,"")</f>
        <v>0.740654205607477</v>
      </c>
    </row>
    <row r="149" s="2" customFormat="true" ht="12.75" hidden="false" customHeight="true" outlineLevel="0" collapsed="false">
      <c r="A149" s="53" t="n">
        <v>2207</v>
      </c>
      <c r="B149" s="54" t="n">
        <v>6</v>
      </c>
      <c r="C149" s="55" t="n">
        <v>5</v>
      </c>
      <c r="D149" s="55" t="n">
        <v>11</v>
      </c>
      <c r="E149" s="55" t="n">
        <v>271</v>
      </c>
      <c r="F149" s="55" t="n">
        <v>1130</v>
      </c>
      <c r="G149" s="56" t="n">
        <v>5</v>
      </c>
      <c r="H149" s="54" t="n">
        <v>261</v>
      </c>
      <c r="I149" s="55" t="n">
        <v>1052</v>
      </c>
      <c r="J149" s="55" t="n">
        <v>40</v>
      </c>
      <c r="K149" s="57" t="n">
        <v>23</v>
      </c>
      <c r="L149" s="58"/>
      <c r="M149" s="55"/>
      <c r="N149" s="57"/>
      <c r="O149" s="59" t="n">
        <v>1588</v>
      </c>
      <c r="P149" s="59" t="n">
        <v>253</v>
      </c>
      <c r="Q149" s="59" t="n">
        <f aca="false">O149+P149</f>
        <v>1841</v>
      </c>
      <c r="R149" s="59" t="n">
        <v>1443</v>
      </c>
      <c r="S149" s="60" t="n">
        <f aca="false">IF(R149&lt;&gt;0,R149/Q149,"")</f>
        <v>0.783813145029875</v>
      </c>
    </row>
    <row r="150" s="2" customFormat="true" ht="13.5" hidden="false" customHeight="true" outlineLevel="0" collapsed="false">
      <c r="A150" s="53" t="n">
        <v>2208</v>
      </c>
      <c r="B150" s="54" t="n">
        <v>6</v>
      </c>
      <c r="C150" s="55" t="n">
        <v>7</v>
      </c>
      <c r="D150" s="55" t="n">
        <v>27</v>
      </c>
      <c r="E150" s="55" t="n">
        <v>456</v>
      </c>
      <c r="F150" s="55" t="n">
        <v>1126</v>
      </c>
      <c r="G150" s="56" t="n">
        <v>11</v>
      </c>
      <c r="H150" s="54" t="n">
        <v>403</v>
      </c>
      <c r="I150" s="55" t="n">
        <v>1062</v>
      </c>
      <c r="J150" s="55" t="n">
        <v>68</v>
      </c>
      <c r="K150" s="57" t="n">
        <v>26</v>
      </c>
      <c r="L150" s="58"/>
      <c r="M150" s="55"/>
      <c r="N150" s="57"/>
      <c r="O150" s="59" t="n">
        <v>1829</v>
      </c>
      <c r="P150" s="59" t="n">
        <v>416</v>
      </c>
      <c r="Q150" s="59" t="n">
        <f aca="false">O150+P150</f>
        <v>2245</v>
      </c>
      <c r="R150" s="59" t="n">
        <v>1655</v>
      </c>
      <c r="S150" s="60" t="n">
        <f aca="false">IF(R150&lt;&gt;0,R150/Q150,"")</f>
        <v>0.737193763919822</v>
      </c>
    </row>
    <row r="151" s="2" customFormat="true" ht="13.5" hidden="false" customHeight="true" outlineLevel="0" collapsed="false">
      <c r="A151" s="41" t="s">
        <v>33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3"/>
      <c r="P151" s="43"/>
      <c r="Q151" s="43"/>
      <c r="R151" s="43"/>
      <c r="S151" s="44"/>
    </row>
    <row r="152" s="2" customFormat="true" ht="12.75" hidden="false" customHeight="true" outlineLevel="0" collapsed="false">
      <c r="A152" s="53" t="n">
        <v>2209</v>
      </c>
      <c r="B152" s="54" t="n">
        <v>6</v>
      </c>
      <c r="C152" s="55" t="n">
        <v>6</v>
      </c>
      <c r="D152" s="55" t="n">
        <v>19</v>
      </c>
      <c r="E152" s="55" t="n">
        <v>348</v>
      </c>
      <c r="F152" s="55" t="n">
        <v>702</v>
      </c>
      <c r="G152" s="56" t="n">
        <v>18</v>
      </c>
      <c r="H152" s="54" t="n">
        <v>297</v>
      </c>
      <c r="I152" s="55" t="n">
        <v>667</v>
      </c>
      <c r="J152" s="55" t="n">
        <v>45</v>
      </c>
      <c r="K152" s="57" t="n">
        <v>44</v>
      </c>
      <c r="L152" s="58"/>
      <c r="M152" s="55"/>
      <c r="N152" s="57"/>
      <c r="O152" s="59" t="n">
        <v>1331</v>
      </c>
      <c r="P152" s="59" t="n">
        <v>270</v>
      </c>
      <c r="Q152" s="59" t="n">
        <f aca="false">O152+P152</f>
        <v>1601</v>
      </c>
      <c r="R152" s="59" t="n">
        <v>1117</v>
      </c>
      <c r="S152" s="60" t="n">
        <f aca="false">IF(R152&lt;&gt;0,R152/Q152,"")</f>
        <v>0.697688944409744</v>
      </c>
    </row>
    <row r="153" s="2" customFormat="true" ht="12.75" hidden="false" customHeight="true" outlineLevel="0" collapsed="false">
      <c r="A153" s="77" t="n">
        <v>2210</v>
      </c>
      <c r="B153" s="54" t="n">
        <v>4</v>
      </c>
      <c r="C153" s="55" t="n">
        <v>8</v>
      </c>
      <c r="D153" s="55" t="n">
        <v>18</v>
      </c>
      <c r="E153" s="55" t="n">
        <v>467</v>
      </c>
      <c r="F153" s="55" t="n">
        <v>871</v>
      </c>
      <c r="G153" s="56" t="n">
        <v>10</v>
      </c>
      <c r="H153" s="54" t="n">
        <v>385</v>
      </c>
      <c r="I153" s="55" t="n">
        <v>831</v>
      </c>
      <c r="J153" s="55" t="n">
        <v>57</v>
      </c>
      <c r="K153" s="57" t="n">
        <v>47</v>
      </c>
      <c r="L153" s="58"/>
      <c r="M153" s="55"/>
      <c r="N153" s="57"/>
      <c r="O153" s="78" t="n">
        <v>1794</v>
      </c>
      <c r="P153" s="78" t="n">
        <v>323</v>
      </c>
      <c r="Q153" s="78" t="n">
        <f aca="false">O153+P153</f>
        <v>2117</v>
      </c>
      <c r="R153" s="78" t="n">
        <v>1401</v>
      </c>
      <c r="S153" s="79" t="n">
        <f aca="false">IF(R153&lt;&gt;0,R153/Q153,"")</f>
        <v>0.661785545583373</v>
      </c>
    </row>
    <row r="154" s="2" customFormat="true" ht="12.75" hidden="false" customHeight="true" outlineLevel="0" collapsed="false">
      <c r="A154" s="77" t="n">
        <v>2211</v>
      </c>
      <c r="B154" s="54" t="n">
        <v>6</v>
      </c>
      <c r="C154" s="55" t="n">
        <v>6</v>
      </c>
      <c r="D154" s="55" t="n">
        <v>15</v>
      </c>
      <c r="E154" s="55" t="n">
        <v>277</v>
      </c>
      <c r="F154" s="55" t="n">
        <v>886</v>
      </c>
      <c r="G154" s="56" t="n">
        <v>7</v>
      </c>
      <c r="H154" s="54" t="n">
        <v>253</v>
      </c>
      <c r="I154" s="55" t="n">
        <v>837</v>
      </c>
      <c r="J154" s="55" t="n">
        <v>57</v>
      </c>
      <c r="K154" s="57" t="n">
        <v>27</v>
      </c>
      <c r="L154" s="58"/>
      <c r="M154" s="55"/>
      <c r="N154" s="57"/>
      <c r="O154" s="78" t="n">
        <v>1407</v>
      </c>
      <c r="P154" s="78" t="n">
        <v>268</v>
      </c>
      <c r="Q154" s="78" t="n">
        <f aca="false">O154+P154</f>
        <v>1675</v>
      </c>
      <c r="R154" s="78" t="n">
        <v>1224</v>
      </c>
      <c r="S154" s="79" t="n">
        <f aca="false">IF(R154&lt;&gt;0,R154/Q154,"")</f>
        <v>0.730746268656716</v>
      </c>
    </row>
    <row r="155" s="2" customFormat="true" ht="12.75" hidden="false" customHeight="true" outlineLevel="0" collapsed="false">
      <c r="A155" s="77" t="n">
        <v>2212</v>
      </c>
      <c r="B155" s="54" t="n">
        <v>4</v>
      </c>
      <c r="C155" s="55" t="n">
        <v>4</v>
      </c>
      <c r="D155" s="55" t="n">
        <v>24</v>
      </c>
      <c r="E155" s="55" t="n">
        <v>279</v>
      </c>
      <c r="F155" s="55" t="n">
        <v>739</v>
      </c>
      <c r="G155" s="56" t="n">
        <v>10</v>
      </c>
      <c r="H155" s="54" t="n">
        <v>267</v>
      </c>
      <c r="I155" s="55" t="n">
        <v>689</v>
      </c>
      <c r="J155" s="55" t="n">
        <v>44</v>
      </c>
      <c r="K155" s="57" t="n">
        <v>24</v>
      </c>
      <c r="L155" s="58"/>
      <c r="M155" s="55"/>
      <c r="N155" s="57"/>
      <c r="O155" s="78" t="n">
        <v>1201</v>
      </c>
      <c r="P155" s="78" t="n">
        <v>187</v>
      </c>
      <c r="Q155" s="78" t="n">
        <f aca="false">O155+P155</f>
        <v>1388</v>
      </c>
      <c r="R155" s="78" t="n">
        <v>1075</v>
      </c>
      <c r="S155" s="79" t="n">
        <f aca="false">IF(R155&lt;&gt;0,R155/Q155,"")</f>
        <v>0.774495677233429</v>
      </c>
    </row>
    <row r="156" s="2" customFormat="true" ht="12.75" hidden="false" customHeight="true" outlineLevel="0" collapsed="false">
      <c r="A156" s="77" t="n">
        <v>2213</v>
      </c>
      <c r="B156" s="54" t="n">
        <v>0</v>
      </c>
      <c r="C156" s="55" t="n">
        <v>1</v>
      </c>
      <c r="D156" s="55" t="n">
        <v>1</v>
      </c>
      <c r="E156" s="55" t="n">
        <v>6</v>
      </c>
      <c r="F156" s="55" t="n">
        <v>91</v>
      </c>
      <c r="G156" s="56" t="n">
        <v>1</v>
      </c>
      <c r="H156" s="54" t="n">
        <v>8</v>
      </c>
      <c r="I156" s="55" t="n">
        <v>84</v>
      </c>
      <c r="J156" s="55" t="n">
        <v>3</v>
      </c>
      <c r="K156" s="57" t="n">
        <v>1</v>
      </c>
      <c r="L156" s="58"/>
      <c r="M156" s="55"/>
      <c r="N156" s="57"/>
      <c r="O156" s="78" t="n">
        <v>120</v>
      </c>
      <c r="P156" s="78" t="n">
        <v>13</v>
      </c>
      <c r="Q156" s="78" t="n">
        <f aca="false">O156+P156</f>
        <v>133</v>
      </c>
      <c r="R156" s="78" t="n">
        <v>101</v>
      </c>
      <c r="S156" s="79" t="n">
        <f aca="false">IF(R156&lt;&gt;0,R156/Q156,"")</f>
        <v>0.759398496240602</v>
      </c>
    </row>
    <row r="157" s="2" customFormat="true" ht="12.75" hidden="false" customHeight="true" outlineLevel="0" collapsed="false">
      <c r="A157" s="80" t="n">
        <v>2214</v>
      </c>
      <c r="B157" s="81" t="n">
        <v>5</v>
      </c>
      <c r="C157" s="82" t="n">
        <v>5</v>
      </c>
      <c r="D157" s="82" t="n">
        <v>14</v>
      </c>
      <c r="E157" s="82" t="n">
        <v>218</v>
      </c>
      <c r="F157" s="82" t="n">
        <v>646</v>
      </c>
      <c r="G157" s="83" t="n">
        <v>10</v>
      </c>
      <c r="H157" s="81" t="n">
        <v>205</v>
      </c>
      <c r="I157" s="82" t="n">
        <v>607</v>
      </c>
      <c r="J157" s="82" t="n">
        <v>39</v>
      </c>
      <c r="K157" s="84" t="n">
        <v>22</v>
      </c>
      <c r="L157" s="85"/>
      <c r="M157" s="82"/>
      <c r="N157" s="84"/>
      <c r="O157" s="86" t="n">
        <v>1082</v>
      </c>
      <c r="P157" s="86" t="n">
        <v>162</v>
      </c>
      <c r="Q157" s="86" t="n">
        <f aca="false">O157+P157</f>
        <v>1244</v>
      </c>
      <c r="R157" s="86" t="n">
        <v>922</v>
      </c>
      <c r="S157" s="87" t="n">
        <f aca="false">IF(R157&lt;&gt;0,R157/Q157,"")</f>
        <v>0.741157556270097</v>
      </c>
    </row>
    <row r="158" s="91" customFormat="true" ht="12.75" hidden="false" customHeight="true" outlineLevel="0" collapsed="false">
      <c r="A158" s="88" t="s">
        <v>34</v>
      </c>
      <c r="B158" s="89" t="n">
        <f aca="false">SUM(B8:B157)</f>
        <v>636</v>
      </c>
      <c r="C158" s="89" t="n">
        <f aca="false">SUM(C8:C157)</f>
        <v>477</v>
      </c>
      <c r="D158" s="89" t="n">
        <f aca="false">SUM(D8:D157)</f>
        <v>3422</v>
      </c>
      <c r="E158" s="89" t="n">
        <f aca="false">SUM(E8:E157)</f>
        <v>77137</v>
      </c>
      <c r="F158" s="89" t="n">
        <f aca="false">SUM(F8:F157)</f>
        <v>97554</v>
      </c>
      <c r="G158" s="89" t="n">
        <f aca="false">SUM(G8:G157)</f>
        <v>1320</v>
      </c>
      <c r="H158" s="89" t="n">
        <f aca="false">SUM(H8:H157)</f>
        <v>25482</v>
      </c>
      <c r="I158" s="89" t="n">
        <f aca="false">SUM(I8:I157)</f>
        <v>55863</v>
      </c>
      <c r="J158" s="89" t="n">
        <f aca="false">SUM(J8:J157)</f>
        <v>3221</v>
      </c>
      <c r="K158" s="89" t="n">
        <f aca="false">SUM(K8:K157)</f>
        <v>1676</v>
      </c>
      <c r="L158" s="89" t="n">
        <f aca="false">SUM(L8:L157)</f>
        <v>47227</v>
      </c>
      <c r="M158" s="89" t="n">
        <f aca="false">SUM(M8:M157)</f>
        <v>42753</v>
      </c>
      <c r="N158" s="89" t="n">
        <f aca="false">SUM(N8:N157)</f>
        <v>192</v>
      </c>
      <c r="O158" s="89" t="n">
        <f aca="false">SUM(O8:O157)</f>
        <v>212950</v>
      </c>
      <c r="P158" s="89" t="n">
        <f aca="false">SUM(P8:P157)</f>
        <v>38517</v>
      </c>
      <c r="Q158" s="89" t="n">
        <f aca="false">SUM(Q8:Q157)</f>
        <v>251467</v>
      </c>
      <c r="R158" s="89" t="n">
        <f aca="false">SUM(R8:R157)</f>
        <v>184040</v>
      </c>
      <c r="S158" s="90" t="n">
        <f aca="false">IF(R158&lt;&gt;0,R158/Q158,"")</f>
        <v>0.731865413752103</v>
      </c>
    </row>
    <row r="159" s="2" customFormat="true" ht="13.5" hidden="false" customHeight="true" outlineLevel="0" collapsed="false">
      <c r="A159" s="92"/>
      <c r="O159" s="93"/>
      <c r="P159" s="93"/>
      <c r="Q159" s="93"/>
      <c r="R159" s="93"/>
      <c r="S159" s="94"/>
    </row>
    <row r="160" s="2" customFormat="true" ht="13.5" hidden="false" customHeight="true" outlineLevel="0" collapsed="false">
      <c r="A160" s="41" t="s">
        <v>35</v>
      </c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6"/>
    </row>
    <row r="161" s="2" customFormat="true" ht="12.75" hidden="false" customHeight="true" outlineLevel="0" collapsed="false">
      <c r="A161" s="97" t="s">
        <v>36</v>
      </c>
      <c r="B161" s="98" t="n">
        <v>0</v>
      </c>
      <c r="C161" s="99" t="n">
        <v>0</v>
      </c>
      <c r="D161" s="99" t="n">
        <v>5</v>
      </c>
      <c r="E161" s="99" t="n">
        <v>33</v>
      </c>
      <c r="F161" s="99" t="n">
        <v>103</v>
      </c>
      <c r="G161" s="99" t="n">
        <v>3</v>
      </c>
      <c r="H161" s="99" t="n">
        <v>32</v>
      </c>
      <c r="I161" s="99" t="n">
        <v>94</v>
      </c>
      <c r="J161" s="99" t="n">
        <v>6</v>
      </c>
      <c r="K161" s="100" t="n">
        <v>3</v>
      </c>
      <c r="L161" s="98"/>
      <c r="M161" s="99"/>
      <c r="N161" s="100"/>
      <c r="O161" s="101" t="n">
        <v>206</v>
      </c>
      <c r="P161" s="101" t="n">
        <v>19</v>
      </c>
      <c r="Q161" s="101" t="n">
        <f aca="false">O161+P161</f>
        <v>225</v>
      </c>
      <c r="R161" s="101" t="n">
        <v>150</v>
      </c>
      <c r="S161" s="102" t="n">
        <f aca="false">IF(R161&lt;&gt;0,R161/Q161,"")</f>
        <v>0.666666666666667</v>
      </c>
    </row>
    <row r="162" s="2" customFormat="true" ht="12.75" hidden="false" customHeight="true" outlineLevel="0" collapsed="false">
      <c r="A162" s="103" t="s">
        <v>37</v>
      </c>
      <c r="B162" s="70" t="n">
        <v>2</v>
      </c>
      <c r="C162" s="71" t="n">
        <v>2</v>
      </c>
      <c r="D162" s="71" t="n">
        <v>3</v>
      </c>
      <c r="E162" s="71" t="n">
        <v>80</v>
      </c>
      <c r="F162" s="71" t="n">
        <v>239</v>
      </c>
      <c r="G162" s="71" t="n">
        <v>3</v>
      </c>
      <c r="H162" s="71" t="n">
        <v>74</v>
      </c>
      <c r="I162" s="71" t="n">
        <v>206</v>
      </c>
      <c r="J162" s="71" t="n">
        <v>7</v>
      </c>
      <c r="K162" s="73" t="n">
        <v>10</v>
      </c>
      <c r="L162" s="70"/>
      <c r="M162" s="71"/>
      <c r="N162" s="73"/>
      <c r="O162" s="104" t="n">
        <v>608</v>
      </c>
      <c r="P162" s="104" t="n">
        <v>43</v>
      </c>
      <c r="Q162" s="104" t="n">
        <f aca="false">O162+P162</f>
        <v>651</v>
      </c>
      <c r="R162" s="104" t="n">
        <v>340</v>
      </c>
      <c r="S162" s="105" t="n">
        <f aca="false">IF(R162&lt;&gt;0,R162/Q162,"")</f>
        <v>0.522273425499232</v>
      </c>
    </row>
    <row r="163" s="2" customFormat="true" ht="12.75" hidden="false" customHeight="true" outlineLevel="0" collapsed="false">
      <c r="A163" s="103" t="s">
        <v>38</v>
      </c>
      <c r="B163" s="70" t="n">
        <v>4</v>
      </c>
      <c r="C163" s="71" t="n">
        <v>3</v>
      </c>
      <c r="D163" s="71" t="n">
        <v>9</v>
      </c>
      <c r="E163" s="71" t="n">
        <v>93</v>
      </c>
      <c r="F163" s="71" t="n">
        <v>297</v>
      </c>
      <c r="G163" s="71" t="n">
        <v>4</v>
      </c>
      <c r="H163" s="71" t="n">
        <v>84</v>
      </c>
      <c r="I163" s="71" t="n">
        <v>234</v>
      </c>
      <c r="J163" s="71" t="n">
        <v>17</v>
      </c>
      <c r="K163" s="73" t="n">
        <v>11</v>
      </c>
      <c r="L163" s="70"/>
      <c r="M163" s="71"/>
      <c r="N163" s="73"/>
      <c r="O163" s="104" t="n">
        <v>775</v>
      </c>
      <c r="P163" s="104" t="n">
        <v>48</v>
      </c>
      <c r="Q163" s="104" t="n">
        <f aca="false">O163+P163</f>
        <v>823</v>
      </c>
      <c r="R163" s="104" t="n">
        <v>420</v>
      </c>
      <c r="S163" s="105" t="n">
        <f aca="false">IF(R163&lt;&gt;0,R163/Q163,"")</f>
        <v>0.510328068043742</v>
      </c>
    </row>
    <row r="164" s="2" customFormat="true" ht="12.75" hidden="false" customHeight="true" outlineLevel="0" collapsed="false">
      <c r="A164" s="103" t="s">
        <v>39</v>
      </c>
      <c r="B164" s="70" t="n">
        <v>0</v>
      </c>
      <c r="C164" s="71" t="n">
        <v>0</v>
      </c>
      <c r="D164" s="71" t="n">
        <v>0</v>
      </c>
      <c r="E164" s="71" t="n">
        <v>2</v>
      </c>
      <c r="F164" s="71" t="n">
        <v>30</v>
      </c>
      <c r="G164" s="71" t="n">
        <v>1</v>
      </c>
      <c r="H164" s="71" t="n">
        <v>2</v>
      </c>
      <c r="I164" s="71" t="n">
        <v>23</v>
      </c>
      <c r="J164" s="71" t="n">
        <v>2</v>
      </c>
      <c r="K164" s="73" t="n">
        <v>0</v>
      </c>
      <c r="L164" s="70"/>
      <c r="M164" s="71"/>
      <c r="N164" s="73"/>
      <c r="O164" s="104" t="n">
        <v>37</v>
      </c>
      <c r="P164" s="104" t="n">
        <v>3</v>
      </c>
      <c r="Q164" s="104" t="n">
        <f aca="false">O164+P164</f>
        <v>40</v>
      </c>
      <c r="R164" s="104" t="n">
        <v>36</v>
      </c>
      <c r="S164" s="105" t="n">
        <f aca="false">IF(R164&lt;&gt;0,R164/Q164,"")</f>
        <v>0.9</v>
      </c>
    </row>
    <row r="165" s="2" customFormat="true" ht="12.75" hidden="false" customHeight="true" outlineLevel="0" collapsed="false">
      <c r="A165" s="103" t="s">
        <v>40</v>
      </c>
      <c r="B165" s="70" t="n">
        <v>2</v>
      </c>
      <c r="C165" s="71" t="n">
        <v>1</v>
      </c>
      <c r="D165" s="71" t="n">
        <v>7</v>
      </c>
      <c r="E165" s="71" t="n">
        <v>184</v>
      </c>
      <c r="F165" s="71" t="n">
        <v>334</v>
      </c>
      <c r="G165" s="71" t="n">
        <v>6</v>
      </c>
      <c r="H165" s="71" t="n">
        <v>139</v>
      </c>
      <c r="I165" s="71" t="n">
        <v>313</v>
      </c>
      <c r="J165" s="71" t="n">
        <v>24</v>
      </c>
      <c r="K165" s="73" t="n">
        <v>6</v>
      </c>
      <c r="L165" s="70"/>
      <c r="M165" s="71"/>
      <c r="N165" s="73"/>
      <c r="O165" s="104" t="n">
        <v>929</v>
      </c>
      <c r="P165" s="104" t="n">
        <v>70</v>
      </c>
      <c r="Q165" s="104" t="n">
        <f aca="false">O165+P165</f>
        <v>999</v>
      </c>
      <c r="R165" s="104" t="n">
        <v>555</v>
      </c>
      <c r="S165" s="105" t="n">
        <f aca="false">IF(R165&lt;&gt;0,R165/Q165,"")</f>
        <v>0.555555555555556</v>
      </c>
    </row>
    <row r="166" s="2" customFormat="true" ht="12.75" hidden="false" customHeight="true" outlineLevel="0" collapsed="false">
      <c r="A166" s="106" t="s">
        <v>41</v>
      </c>
      <c r="B166" s="70" t="n">
        <v>0</v>
      </c>
      <c r="C166" s="71" t="n">
        <v>0</v>
      </c>
      <c r="D166" s="71" t="n">
        <v>0</v>
      </c>
      <c r="E166" s="71" t="n">
        <v>13</v>
      </c>
      <c r="F166" s="71" t="n">
        <v>29</v>
      </c>
      <c r="G166" s="71" t="n">
        <v>0</v>
      </c>
      <c r="H166" s="71" t="n">
        <v>14</v>
      </c>
      <c r="I166" s="71" t="n">
        <v>26</v>
      </c>
      <c r="J166" s="71" t="n">
        <v>0</v>
      </c>
      <c r="K166" s="73" t="n">
        <v>2</v>
      </c>
      <c r="L166" s="70"/>
      <c r="M166" s="71"/>
      <c r="N166" s="73"/>
      <c r="O166" s="107" t="n">
        <v>61</v>
      </c>
      <c r="P166" s="107" t="n">
        <v>1</v>
      </c>
      <c r="Q166" s="104" t="n">
        <f aca="false">O166+P166</f>
        <v>62</v>
      </c>
      <c r="R166" s="107" t="n">
        <v>45</v>
      </c>
      <c r="S166" s="105" t="n">
        <f aca="false">IF(R166&lt;&gt;0,R166/Q166,"")</f>
        <v>0.725806451612903</v>
      </c>
    </row>
    <row r="167" s="2" customFormat="true" ht="12.75" hidden="false" customHeight="true" outlineLevel="0" collapsed="false">
      <c r="A167" s="108" t="s">
        <v>42</v>
      </c>
      <c r="B167" s="109" t="n">
        <v>3</v>
      </c>
      <c r="C167" s="110" t="n">
        <v>2</v>
      </c>
      <c r="D167" s="110" t="n">
        <v>4</v>
      </c>
      <c r="E167" s="110" t="n">
        <v>172</v>
      </c>
      <c r="F167" s="111" t="n">
        <v>381</v>
      </c>
      <c r="G167" s="110" t="n">
        <v>6</v>
      </c>
      <c r="H167" s="110" t="n">
        <v>149</v>
      </c>
      <c r="I167" s="110" t="n">
        <v>359</v>
      </c>
      <c r="J167" s="111" t="n">
        <v>15</v>
      </c>
      <c r="K167" s="112" t="n">
        <v>12</v>
      </c>
      <c r="L167" s="109"/>
      <c r="M167" s="110"/>
      <c r="N167" s="112"/>
      <c r="O167" s="113"/>
      <c r="P167" s="113"/>
      <c r="Q167" s="113"/>
      <c r="R167" s="114" t="n">
        <v>585</v>
      </c>
      <c r="S167" s="115"/>
    </row>
    <row r="168" s="91" customFormat="true" ht="12.75" hidden="false" customHeight="true" outlineLevel="0" collapsed="false">
      <c r="A168" s="88" t="s">
        <v>34</v>
      </c>
      <c r="B168" s="89" t="n">
        <f aca="false">SUM(B161:B167)</f>
        <v>11</v>
      </c>
      <c r="C168" s="89" t="n">
        <f aca="false">SUM(C161:C167)</f>
        <v>8</v>
      </c>
      <c r="D168" s="89" t="n">
        <f aca="false">SUM(D161:D167)</f>
        <v>28</v>
      </c>
      <c r="E168" s="89" t="n">
        <f aca="false">SUM(E161:E167)</f>
        <v>577</v>
      </c>
      <c r="F168" s="89" t="n">
        <f aca="false">SUM(F161:F167)</f>
        <v>1413</v>
      </c>
      <c r="G168" s="89" t="n">
        <f aca="false">SUM(G161:G167)</f>
        <v>23</v>
      </c>
      <c r="H168" s="89" t="n">
        <f aca="false">SUM(H161:H167)</f>
        <v>494</v>
      </c>
      <c r="I168" s="89" t="n">
        <f aca="false">SUM(I161:I167)</f>
        <v>1255</v>
      </c>
      <c r="J168" s="89" t="n">
        <f aca="false">SUM(J161:J167)</f>
        <v>71</v>
      </c>
      <c r="K168" s="89" t="n">
        <f aca="false">SUM(K161:K167)</f>
        <v>44</v>
      </c>
      <c r="L168" s="89" t="n">
        <f aca="false">SUM(L161:L167)</f>
        <v>0</v>
      </c>
      <c r="M168" s="89" t="n">
        <f aca="false">SUM(M161:M167)</f>
        <v>0</v>
      </c>
      <c r="N168" s="89" t="n">
        <f aca="false">SUM(N161:N167)</f>
        <v>0</v>
      </c>
      <c r="O168" s="89" t="n">
        <f aca="false">SUM(O161:O167)</f>
        <v>2616</v>
      </c>
      <c r="P168" s="89" t="n">
        <f aca="false">SUM(P161:P167)</f>
        <v>184</v>
      </c>
      <c r="Q168" s="89" t="n">
        <f aca="false">SUM(Q161:Q167)</f>
        <v>2800</v>
      </c>
      <c r="R168" s="89" t="n">
        <f aca="false">SUM(R161:R167)</f>
        <v>2131</v>
      </c>
      <c r="S168" s="90" t="n">
        <f aca="false">IF(R168&lt;&gt;0,R168/Q168,"")</f>
        <v>0.761071428571429</v>
      </c>
    </row>
    <row r="169" s="2" customFormat="true" ht="13.5" hidden="false" customHeight="true" outlineLevel="0" collapsed="false">
      <c r="A169" s="92"/>
      <c r="S169" s="94"/>
    </row>
    <row r="170" s="2" customFormat="true" ht="13.5" hidden="false" customHeight="true" outlineLevel="0" collapsed="false">
      <c r="A170" s="41" t="s">
        <v>43</v>
      </c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6"/>
    </row>
    <row r="171" s="2" customFormat="true" ht="12.75" hidden="false" customHeight="true" outlineLevel="0" collapsed="false">
      <c r="A171" s="116" t="s">
        <v>44</v>
      </c>
      <c r="B171" s="98" t="n">
        <v>0</v>
      </c>
      <c r="C171" s="99" t="n">
        <v>0</v>
      </c>
      <c r="D171" s="99" t="n">
        <v>4</v>
      </c>
      <c r="E171" s="99" t="n">
        <v>152</v>
      </c>
      <c r="F171" s="99" t="n">
        <v>224</v>
      </c>
      <c r="G171" s="117" t="n">
        <v>1</v>
      </c>
      <c r="H171" s="98"/>
      <c r="I171" s="99"/>
      <c r="J171" s="99"/>
      <c r="K171" s="100"/>
      <c r="L171" s="118" t="n">
        <v>166</v>
      </c>
      <c r="M171" s="99" t="n">
        <v>209</v>
      </c>
      <c r="N171" s="100" t="n">
        <v>0</v>
      </c>
      <c r="O171" s="119" t="n">
        <v>787</v>
      </c>
      <c r="P171" s="119" t="n">
        <v>64</v>
      </c>
      <c r="Q171" s="119" t="n">
        <f aca="false">O171+P171</f>
        <v>851</v>
      </c>
      <c r="R171" s="119" t="n">
        <v>385</v>
      </c>
      <c r="S171" s="120" t="n">
        <f aca="false">IF(R171&lt;&gt;0,R171/Q171,"")</f>
        <v>0.4524089306698</v>
      </c>
    </row>
    <row r="172" s="2" customFormat="true" ht="12.75" hidden="false" customHeight="true" outlineLevel="0" collapsed="false">
      <c r="A172" s="69" t="s">
        <v>45</v>
      </c>
      <c r="B172" s="70" t="n">
        <v>7</v>
      </c>
      <c r="C172" s="71" t="n">
        <v>0</v>
      </c>
      <c r="D172" s="71" t="n">
        <v>2</v>
      </c>
      <c r="E172" s="71" t="n">
        <v>147</v>
      </c>
      <c r="F172" s="71" t="n">
        <v>324</v>
      </c>
      <c r="G172" s="72" t="n">
        <v>1</v>
      </c>
      <c r="H172" s="70"/>
      <c r="I172" s="71"/>
      <c r="J172" s="71"/>
      <c r="K172" s="73"/>
      <c r="L172" s="74" t="n">
        <v>174</v>
      </c>
      <c r="M172" s="71" t="n">
        <v>306</v>
      </c>
      <c r="N172" s="73" t="n">
        <v>0</v>
      </c>
      <c r="O172" s="121" t="n">
        <v>828</v>
      </c>
      <c r="P172" s="121" t="n">
        <v>86</v>
      </c>
      <c r="Q172" s="121" t="n">
        <f aca="false">O172+P172</f>
        <v>914</v>
      </c>
      <c r="R172" s="121" t="n">
        <v>491</v>
      </c>
      <c r="S172" s="76" t="n">
        <f aca="false">IF(R172&lt;&gt;0,R172/Q172,"")</f>
        <v>0.537199124726477</v>
      </c>
    </row>
    <row r="173" s="2" customFormat="true" ht="12.75" hidden="false" customHeight="true" outlineLevel="0" collapsed="false">
      <c r="A173" s="69" t="s">
        <v>46</v>
      </c>
      <c r="B173" s="70" t="n">
        <v>1</v>
      </c>
      <c r="C173" s="71" t="n">
        <v>0</v>
      </c>
      <c r="D173" s="71" t="n">
        <v>6</v>
      </c>
      <c r="E173" s="71" t="n">
        <v>185</v>
      </c>
      <c r="F173" s="71" t="n">
        <v>266</v>
      </c>
      <c r="G173" s="72" t="n">
        <v>4</v>
      </c>
      <c r="H173" s="70"/>
      <c r="I173" s="71"/>
      <c r="J173" s="71"/>
      <c r="K173" s="73"/>
      <c r="L173" s="74" t="n">
        <v>201</v>
      </c>
      <c r="M173" s="71" t="n">
        <v>259</v>
      </c>
      <c r="N173" s="73" t="n">
        <v>0</v>
      </c>
      <c r="O173" s="121" t="n">
        <v>773</v>
      </c>
      <c r="P173" s="121" t="n">
        <v>62</v>
      </c>
      <c r="Q173" s="121" t="n">
        <f aca="false">O173+P173</f>
        <v>835</v>
      </c>
      <c r="R173" s="121" t="n">
        <v>468</v>
      </c>
      <c r="S173" s="76" t="n">
        <f aca="false">IF(R173&lt;&gt;0,R173/Q173,"")</f>
        <v>0.560479041916168</v>
      </c>
    </row>
    <row r="174" s="2" customFormat="true" ht="12.75" hidden="false" customHeight="true" outlineLevel="0" collapsed="false">
      <c r="A174" s="69" t="s">
        <v>47</v>
      </c>
      <c r="B174" s="70" t="n">
        <v>4</v>
      </c>
      <c r="C174" s="71" t="n">
        <v>2</v>
      </c>
      <c r="D174" s="71" t="n">
        <v>10</v>
      </c>
      <c r="E174" s="71" t="n">
        <v>327</v>
      </c>
      <c r="F174" s="71" t="n">
        <v>257</v>
      </c>
      <c r="G174" s="72" t="n">
        <v>10</v>
      </c>
      <c r="H174" s="70"/>
      <c r="I174" s="71"/>
      <c r="J174" s="71"/>
      <c r="K174" s="73"/>
      <c r="L174" s="74" t="n">
        <v>348</v>
      </c>
      <c r="M174" s="71" t="n">
        <v>256</v>
      </c>
      <c r="N174" s="73" t="n">
        <v>0</v>
      </c>
      <c r="O174" s="121" t="n">
        <v>915</v>
      </c>
      <c r="P174" s="121" t="n">
        <v>245</v>
      </c>
      <c r="Q174" s="121" t="n">
        <f aca="false">O174+P174</f>
        <v>1160</v>
      </c>
      <c r="R174" s="121" t="n">
        <v>625</v>
      </c>
      <c r="S174" s="76" t="n">
        <f aca="false">IF(R174&lt;&gt;0,R174/Q174,"")</f>
        <v>0.538793103448276</v>
      </c>
    </row>
    <row r="175" s="2" customFormat="true" ht="12.75" hidden="false" customHeight="true" outlineLevel="0" collapsed="false">
      <c r="A175" s="69" t="s">
        <v>48</v>
      </c>
      <c r="B175" s="70" t="n">
        <v>3</v>
      </c>
      <c r="C175" s="71" t="n">
        <v>2</v>
      </c>
      <c r="D175" s="71" t="n">
        <v>11</v>
      </c>
      <c r="E175" s="71" t="n">
        <v>210</v>
      </c>
      <c r="F175" s="71" t="n">
        <v>238</v>
      </c>
      <c r="G175" s="72" t="n">
        <v>8</v>
      </c>
      <c r="H175" s="70"/>
      <c r="I175" s="71"/>
      <c r="J175" s="71"/>
      <c r="K175" s="73"/>
      <c r="L175" s="74" t="n">
        <v>233</v>
      </c>
      <c r="M175" s="71" t="n">
        <v>245</v>
      </c>
      <c r="N175" s="73" t="n">
        <v>0</v>
      </c>
      <c r="O175" s="121" t="n">
        <v>758</v>
      </c>
      <c r="P175" s="121" t="n">
        <v>131</v>
      </c>
      <c r="Q175" s="121" t="n">
        <f aca="false">O175+P175</f>
        <v>889</v>
      </c>
      <c r="R175" s="121" t="n">
        <v>485</v>
      </c>
      <c r="S175" s="76" t="n">
        <f aca="false">IF(R175&lt;&gt;0,R175/Q175,"")</f>
        <v>0.545556805399325</v>
      </c>
    </row>
    <row r="176" s="2" customFormat="true" ht="12.75" hidden="false" customHeight="true" outlineLevel="0" collapsed="false">
      <c r="A176" s="69" t="s">
        <v>49</v>
      </c>
      <c r="B176" s="70" t="n">
        <v>1</v>
      </c>
      <c r="C176" s="71" t="n">
        <v>3</v>
      </c>
      <c r="D176" s="71" t="n">
        <v>12</v>
      </c>
      <c r="E176" s="71" t="n">
        <v>254</v>
      </c>
      <c r="F176" s="71" t="n">
        <v>177</v>
      </c>
      <c r="G176" s="72" t="n">
        <v>8</v>
      </c>
      <c r="H176" s="70"/>
      <c r="I176" s="71"/>
      <c r="J176" s="71"/>
      <c r="K176" s="73"/>
      <c r="L176" s="74" t="n">
        <v>262</v>
      </c>
      <c r="M176" s="71" t="n">
        <v>186</v>
      </c>
      <c r="N176" s="73" t="n">
        <v>0</v>
      </c>
      <c r="O176" s="121" t="n">
        <v>725</v>
      </c>
      <c r="P176" s="121" t="n">
        <v>218</v>
      </c>
      <c r="Q176" s="121" t="n">
        <f aca="false">O176+P176</f>
        <v>943</v>
      </c>
      <c r="R176" s="121" t="n">
        <v>472</v>
      </c>
      <c r="S176" s="76" t="n">
        <f aca="false">IF(R176&lt;&gt;0,R176/Q176,"")</f>
        <v>0.500530222693531</v>
      </c>
    </row>
    <row r="177" s="2" customFormat="true" ht="12.75" hidden="false" customHeight="true" outlineLevel="0" collapsed="false">
      <c r="A177" s="69" t="s">
        <v>50</v>
      </c>
      <c r="B177" s="70" t="n">
        <v>4</v>
      </c>
      <c r="C177" s="71" t="n">
        <v>2</v>
      </c>
      <c r="D177" s="71" t="n">
        <v>5</v>
      </c>
      <c r="E177" s="71" t="n">
        <v>186</v>
      </c>
      <c r="F177" s="71" t="n">
        <v>234</v>
      </c>
      <c r="G177" s="72" t="n">
        <v>6</v>
      </c>
      <c r="H177" s="70"/>
      <c r="I177" s="71"/>
      <c r="J177" s="71"/>
      <c r="K177" s="73"/>
      <c r="L177" s="74" t="n">
        <v>203</v>
      </c>
      <c r="M177" s="71" t="n">
        <v>226</v>
      </c>
      <c r="N177" s="73" t="n">
        <v>0</v>
      </c>
      <c r="O177" s="121" t="n">
        <v>680</v>
      </c>
      <c r="P177" s="121" t="n">
        <v>132</v>
      </c>
      <c r="Q177" s="121" t="n">
        <f aca="false">O177+P177</f>
        <v>812</v>
      </c>
      <c r="R177" s="121" t="n">
        <v>443</v>
      </c>
      <c r="S177" s="76" t="n">
        <f aca="false">IF(R177&lt;&gt;0,R177/Q177,"")</f>
        <v>0.545566502463054</v>
      </c>
    </row>
    <row r="178" s="2" customFormat="true" ht="13.5" hidden="false" customHeight="true" outlineLevel="0" collapsed="false">
      <c r="A178" s="69" t="s">
        <v>51</v>
      </c>
      <c r="B178" s="70" t="n">
        <v>8</v>
      </c>
      <c r="C178" s="71" t="n">
        <v>2</v>
      </c>
      <c r="D178" s="71" t="n">
        <v>9</v>
      </c>
      <c r="E178" s="71" t="n">
        <v>201</v>
      </c>
      <c r="F178" s="71" t="n">
        <v>128</v>
      </c>
      <c r="G178" s="72" t="n">
        <v>8</v>
      </c>
      <c r="H178" s="70"/>
      <c r="I178" s="71"/>
      <c r="J178" s="71"/>
      <c r="K178" s="73"/>
      <c r="L178" s="74" t="n">
        <v>202</v>
      </c>
      <c r="M178" s="71" t="n">
        <v>144</v>
      </c>
      <c r="N178" s="73" t="n">
        <v>0</v>
      </c>
      <c r="O178" s="121" t="n">
        <v>568</v>
      </c>
      <c r="P178" s="121" t="n">
        <v>122</v>
      </c>
      <c r="Q178" s="121" t="n">
        <f aca="false">O178+P178</f>
        <v>690</v>
      </c>
      <c r="R178" s="121" t="n">
        <v>360</v>
      </c>
      <c r="S178" s="76" t="n">
        <f aca="false">IF(R178&lt;&gt;0,R178/Q178,"")</f>
        <v>0.521739130434783</v>
      </c>
    </row>
    <row r="179" s="2" customFormat="true" ht="13.5" hidden="false" customHeight="true" outlineLevel="0" collapsed="false">
      <c r="A179" s="41" t="s">
        <v>52</v>
      </c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6"/>
    </row>
    <row r="180" s="2" customFormat="true" ht="12.75" hidden="false" customHeight="true" outlineLevel="0" collapsed="false">
      <c r="A180" s="69" t="s">
        <v>53</v>
      </c>
      <c r="B180" s="70" t="n">
        <v>1</v>
      </c>
      <c r="C180" s="71" t="n">
        <v>1</v>
      </c>
      <c r="D180" s="71" t="n">
        <v>10</v>
      </c>
      <c r="E180" s="71" t="n">
        <v>213</v>
      </c>
      <c r="F180" s="71" t="n">
        <v>235</v>
      </c>
      <c r="G180" s="72" t="n">
        <v>4</v>
      </c>
      <c r="H180" s="70"/>
      <c r="I180" s="71"/>
      <c r="J180" s="71"/>
      <c r="K180" s="73"/>
      <c r="L180" s="74" t="n">
        <v>205</v>
      </c>
      <c r="M180" s="71" t="n">
        <v>240</v>
      </c>
      <c r="N180" s="73" t="n">
        <v>0</v>
      </c>
      <c r="O180" s="121" t="n">
        <v>645</v>
      </c>
      <c r="P180" s="121" t="n">
        <v>149</v>
      </c>
      <c r="Q180" s="121" t="n">
        <f aca="false">O180+P180</f>
        <v>794</v>
      </c>
      <c r="R180" s="121" t="n">
        <v>470</v>
      </c>
      <c r="S180" s="76" t="n">
        <f aca="false">IF(R180&lt;&gt;0,R180/Q180,"")</f>
        <v>0.591939546599496</v>
      </c>
    </row>
    <row r="181" s="2" customFormat="true" ht="12.75" hidden="false" customHeight="true" outlineLevel="0" collapsed="false">
      <c r="A181" s="69" t="s">
        <v>54</v>
      </c>
      <c r="B181" s="70" t="n">
        <v>12</v>
      </c>
      <c r="C181" s="71" t="n">
        <v>2</v>
      </c>
      <c r="D181" s="71" t="n">
        <v>8</v>
      </c>
      <c r="E181" s="71" t="n">
        <v>233</v>
      </c>
      <c r="F181" s="71" t="n">
        <v>390</v>
      </c>
      <c r="G181" s="72" t="n">
        <v>6</v>
      </c>
      <c r="H181" s="70"/>
      <c r="I181" s="71"/>
      <c r="J181" s="71"/>
      <c r="K181" s="73"/>
      <c r="L181" s="74" t="n">
        <v>256</v>
      </c>
      <c r="M181" s="71" t="n">
        <v>396</v>
      </c>
      <c r="N181" s="73" t="n">
        <v>0</v>
      </c>
      <c r="O181" s="121" t="n">
        <v>884</v>
      </c>
      <c r="P181" s="121" t="n">
        <v>247</v>
      </c>
      <c r="Q181" s="121" t="n">
        <f aca="false">O181+P181</f>
        <v>1131</v>
      </c>
      <c r="R181" s="121" t="n">
        <v>672</v>
      </c>
      <c r="S181" s="76" t="n">
        <f aca="false">IF(R181&lt;&gt;0,R181/Q181,"")</f>
        <v>0.594164456233422</v>
      </c>
    </row>
    <row r="182" s="2" customFormat="true" ht="12.75" hidden="false" customHeight="true" outlineLevel="0" collapsed="false">
      <c r="A182" s="69" t="s">
        <v>55</v>
      </c>
      <c r="B182" s="70" t="n">
        <v>1</v>
      </c>
      <c r="C182" s="71" t="n">
        <v>1</v>
      </c>
      <c r="D182" s="71" t="n">
        <v>3</v>
      </c>
      <c r="E182" s="71" t="n">
        <v>138</v>
      </c>
      <c r="F182" s="71" t="n">
        <v>250</v>
      </c>
      <c r="G182" s="72" t="n">
        <v>3</v>
      </c>
      <c r="H182" s="70"/>
      <c r="I182" s="71"/>
      <c r="J182" s="71"/>
      <c r="K182" s="73"/>
      <c r="L182" s="74" t="n">
        <v>163</v>
      </c>
      <c r="M182" s="71" t="n">
        <v>232</v>
      </c>
      <c r="N182" s="73" t="n">
        <v>0</v>
      </c>
      <c r="O182" s="121" t="n">
        <v>731</v>
      </c>
      <c r="P182" s="121" t="n">
        <v>123</v>
      </c>
      <c r="Q182" s="121" t="n">
        <f aca="false">O182+P182</f>
        <v>854</v>
      </c>
      <c r="R182" s="121" t="n">
        <v>402</v>
      </c>
      <c r="S182" s="76" t="n">
        <f aca="false">IF(R182&lt;&gt;0,R182/Q182,"")</f>
        <v>0.470725995316159</v>
      </c>
    </row>
    <row r="183" s="2" customFormat="true" ht="12.75" hidden="false" customHeight="true" outlineLevel="0" collapsed="false">
      <c r="A183" s="69" t="s">
        <v>56</v>
      </c>
      <c r="B183" s="70" t="n">
        <v>2</v>
      </c>
      <c r="C183" s="71" t="n">
        <v>3</v>
      </c>
      <c r="D183" s="71" t="n">
        <v>8</v>
      </c>
      <c r="E183" s="71" t="n">
        <v>168</v>
      </c>
      <c r="F183" s="71" t="n">
        <v>275</v>
      </c>
      <c r="G183" s="72" t="n">
        <v>7</v>
      </c>
      <c r="H183" s="70"/>
      <c r="I183" s="71"/>
      <c r="J183" s="71"/>
      <c r="K183" s="73"/>
      <c r="L183" s="74" t="n">
        <v>199</v>
      </c>
      <c r="M183" s="71" t="n">
        <v>266</v>
      </c>
      <c r="N183" s="73" t="n">
        <v>0</v>
      </c>
      <c r="O183" s="121" t="n">
        <v>775</v>
      </c>
      <c r="P183" s="121" t="n">
        <v>122</v>
      </c>
      <c r="Q183" s="121" t="n">
        <f aca="false">O183+P183</f>
        <v>897</v>
      </c>
      <c r="R183" s="121" t="n">
        <v>476</v>
      </c>
      <c r="S183" s="76" t="n">
        <f aca="false">IF(R183&lt;&gt;0,R183/Q183,"")</f>
        <v>0.530657748049052</v>
      </c>
    </row>
    <row r="184" s="2" customFormat="true" ht="12.75" hidden="false" customHeight="true" outlineLevel="0" collapsed="false">
      <c r="A184" s="69" t="s">
        <v>57</v>
      </c>
      <c r="B184" s="70" t="n">
        <v>4</v>
      </c>
      <c r="C184" s="71" t="n">
        <v>5</v>
      </c>
      <c r="D184" s="71" t="n">
        <v>7</v>
      </c>
      <c r="E184" s="71" t="n">
        <v>182</v>
      </c>
      <c r="F184" s="71" t="n">
        <v>253</v>
      </c>
      <c r="G184" s="72" t="n">
        <v>3</v>
      </c>
      <c r="H184" s="70"/>
      <c r="I184" s="71"/>
      <c r="J184" s="71"/>
      <c r="K184" s="73"/>
      <c r="L184" s="74" t="n">
        <v>201</v>
      </c>
      <c r="M184" s="71" t="n">
        <v>244</v>
      </c>
      <c r="N184" s="73" t="n">
        <v>0</v>
      </c>
      <c r="O184" s="121" t="n">
        <v>690</v>
      </c>
      <c r="P184" s="121" t="n">
        <v>184</v>
      </c>
      <c r="Q184" s="121" t="n">
        <f aca="false">O184+P184</f>
        <v>874</v>
      </c>
      <c r="R184" s="121" t="n">
        <v>472</v>
      </c>
      <c r="S184" s="76" t="n">
        <f aca="false">IF(R184&lt;&gt;0,R184/Q184,"")</f>
        <v>0.540045766590389</v>
      </c>
    </row>
    <row r="185" s="2" customFormat="true" ht="12.75" hidden="false" customHeight="true" outlineLevel="0" collapsed="false">
      <c r="A185" s="69" t="s">
        <v>58</v>
      </c>
      <c r="B185" s="70" t="n">
        <v>3</v>
      </c>
      <c r="C185" s="71" t="n">
        <v>0</v>
      </c>
      <c r="D185" s="71" t="n">
        <v>5</v>
      </c>
      <c r="E185" s="71" t="n">
        <v>194</v>
      </c>
      <c r="F185" s="71" t="n">
        <v>307</v>
      </c>
      <c r="G185" s="72" t="n">
        <v>6</v>
      </c>
      <c r="H185" s="70"/>
      <c r="I185" s="71"/>
      <c r="J185" s="71"/>
      <c r="K185" s="73"/>
      <c r="L185" s="74" t="n">
        <v>214</v>
      </c>
      <c r="M185" s="71" t="n">
        <v>294</v>
      </c>
      <c r="N185" s="73" t="n">
        <v>0</v>
      </c>
      <c r="O185" s="121" t="n">
        <v>773</v>
      </c>
      <c r="P185" s="121" t="n">
        <v>166</v>
      </c>
      <c r="Q185" s="121" t="n">
        <f aca="false">O185+P185</f>
        <v>939</v>
      </c>
      <c r="R185" s="121" t="n">
        <v>526</v>
      </c>
      <c r="S185" s="76" t="n">
        <f aca="false">IF(R185&lt;&gt;0,R185/Q185,"")</f>
        <v>0.560170394036209</v>
      </c>
    </row>
    <row r="186" s="2" customFormat="true" ht="12.75" hidden="false" customHeight="true" outlineLevel="0" collapsed="false">
      <c r="A186" s="69" t="s">
        <v>59</v>
      </c>
      <c r="B186" s="70" t="n">
        <v>2</v>
      </c>
      <c r="C186" s="71" t="n">
        <v>0</v>
      </c>
      <c r="D186" s="71" t="n">
        <v>6</v>
      </c>
      <c r="E186" s="71" t="n">
        <v>152</v>
      </c>
      <c r="F186" s="71" t="n">
        <v>228</v>
      </c>
      <c r="G186" s="72" t="n">
        <v>3</v>
      </c>
      <c r="H186" s="70"/>
      <c r="I186" s="71"/>
      <c r="J186" s="71"/>
      <c r="K186" s="73"/>
      <c r="L186" s="74" t="n">
        <v>171</v>
      </c>
      <c r="M186" s="71" t="n">
        <v>221</v>
      </c>
      <c r="N186" s="73" t="n">
        <v>0</v>
      </c>
      <c r="O186" s="121" t="n">
        <v>637</v>
      </c>
      <c r="P186" s="121" t="n">
        <v>137</v>
      </c>
      <c r="Q186" s="121" t="n">
        <f aca="false">O186+P186</f>
        <v>774</v>
      </c>
      <c r="R186" s="121" t="n">
        <v>411</v>
      </c>
      <c r="S186" s="76" t="n">
        <f aca="false">IF(R186&lt;&gt;0,R186/Q186,"")</f>
        <v>0.531007751937985</v>
      </c>
    </row>
    <row r="187" s="2" customFormat="true" ht="12.75" hidden="false" customHeight="true" outlineLevel="0" collapsed="false">
      <c r="A187" s="69" t="s">
        <v>60</v>
      </c>
      <c r="B187" s="70" t="n">
        <v>1</v>
      </c>
      <c r="C187" s="71" t="n">
        <v>2</v>
      </c>
      <c r="D187" s="71" t="n">
        <v>2</v>
      </c>
      <c r="E187" s="71" t="n">
        <v>192</v>
      </c>
      <c r="F187" s="71" t="n">
        <v>290</v>
      </c>
      <c r="G187" s="72" t="n">
        <v>3</v>
      </c>
      <c r="H187" s="70"/>
      <c r="I187" s="71"/>
      <c r="J187" s="71"/>
      <c r="K187" s="73"/>
      <c r="L187" s="74" t="n">
        <v>220</v>
      </c>
      <c r="M187" s="71" t="n">
        <v>261</v>
      </c>
      <c r="N187" s="73" t="n">
        <v>0</v>
      </c>
      <c r="O187" s="121" t="n">
        <v>716</v>
      </c>
      <c r="P187" s="121" t="n">
        <v>159</v>
      </c>
      <c r="Q187" s="121" t="n">
        <f aca="false">O187+P187</f>
        <v>875</v>
      </c>
      <c r="R187" s="121" t="n">
        <v>499</v>
      </c>
      <c r="S187" s="76" t="n">
        <f aca="false">IF(R187&lt;&gt;0,R187/Q187,"")</f>
        <v>0.570285714285714</v>
      </c>
    </row>
    <row r="188" s="2" customFormat="true" ht="12.75" hidden="false" customHeight="true" outlineLevel="0" collapsed="false">
      <c r="A188" s="69" t="s">
        <v>61</v>
      </c>
      <c r="B188" s="70" t="n">
        <v>2</v>
      </c>
      <c r="C188" s="71" t="n">
        <v>1</v>
      </c>
      <c r="D188" s="71" t="n">
        <v>9</v>
      </c>
      <c r="E188" s="71" t="n">
        <v>182</v>
      </c>
      <c r="F188" s="71" t="n">
        <v>341</v>
      </c>
      <c r="G188" s="72" t="n">
        <v>5</v>
      </c>
      <c r="H188" s="70"/>
      <c r="I188" s="71"/>
      <c r="J188" s="71"/>
      <c r="K188" s="73"/>
      <c r="L188" s="74" t="n">
        <v>206</v>
      </c>
      <c r="M188" s="71" t="n">
        <v>328</v>
      </c>
      <c r="N188" s="73" t="n">
        <v>0</v>
      </c>
      <c r="O188" s="121" t="n">
        <v>751</v>
      </c>
      <c r="P188" s="121" t="n">
        <v>140</v>
      </c>
      <c r="Q188" s="121" t="n">
        <f aca="false">O188+P188</f>
        <v>891</v>
      </c>
      <c r="R188" s="121" t="n">
        <v>548</v>
      </c>
      <c r="S188" s="76" t="n">
        <f aca="false">IF(R188&lt;&gt;0,R188/Q188,"")</f>
        <v>0.615039281705948</v>
      </c>
    </row>
    <row r="189" s="2" customFormat="true" ht="12.75" hidden="false" customHeight="true" outlineLevel="0" collapsed="false">
      <c r="A189" s="69" t="s">
        <v>62</v>
      </c>
      <c r="B189" s="70" t="n">
        <v>5</v>
      </c>
      <c r="C189" s="71" t="n">
        <v>3</v>
      </c>
      <c r="D189" s="71" t="n">
        <v>3</v>
      </c>
      <c r="E189" s="71" t="n">
        <v>144</v>
      </c>
      <c r="F189" s="71" t="n">
        <v>207</v>
      </c>
      <c r="G189" s="72" t="n">
        <v>1</v>
      </c>
      <c r="H189" s="70"/>
      <c r="I189" s="71"/>
      <c r="J189" s="71"/>
      <c r="K189" s="73"/>
      <c r="L189" s="74" t="n">
        <v>157</v>
      </c>
      <c r="M189" s="71" t="n">
        <v>202</v>
      </c>
      <c r="N189" s="73" t="n">
        <v>0</v>
      </c>
      <c r="O189" s="121" t="n">
        <v>470</v>
      </c>
      <c r="P189" s="121" t="n">
        <v>138</v>
      </c>
      <c r="Q189" s="121" t="n">
        <f aca="false">O189+P189</f>
        <v>608</v>
      </c>
      <c r="R189" s="121" t="n">
        <v>377</v>
      </c>
      <c r="S189" s="76" t="n">
        <f aca="false">IF(R189&lt;&gt;0,R189/Q189,"")</f>
        <v>0.620065789473684</v>
      </c>
    </row>
    <row r="190" s="2" customFormat="true" ht="12.75" hidden="false" customHeight="true" outlineLevel="0" collapsed="false">
      <c r="A190" s="69" t="s">
        <v>63</v>
      </c>
      <c r="B190" s="70" t="n">
        <v>4</v>
      </c>
      <c r="C190" s="71" t="n">
        <v>1</v>
      </c>
      <c r="D190" s="71" t="n">
        <v>10</v>
      </c>
      <c r="E190" s="71" t="n">
        <v>186</v>
      </c>
      <c r="F190" s="71" t="n">
        <v>212</v>
      </c>
      <c r="G190" s="72" t="n">
        <v>3</v>
      </c>
      <c r="H190" s="70"/>
      <c r="I190" s="71"/>
      <c r="J190" s="71"/>
      <c r="K190" s="73"/>
      <c r="L190" s="74" t="n">
        <v>197</v>
      </c>
      <c r="M190" s="71" t="n">
        <v>205</v>
      </c>
      <c r="N190" s="73" t="n">
        <v>0</v>
      </c>
      <c r="O190" s="121" t="n">
        <v>618</v>
      </c>
      <c r="P190" s="121" t="n">
        <v>142</v>
      </c>
      <c r="Q190" s="121" t="n">
        <f aca="false">O190+P190</f>
        <v>760</v>
      </c>
      <c r="R190" s="121" t="n">
        <v>419</v>
      </c>
      <c r="S190" s="76" t="n">
        <f aca="false">IF(R190&lt;&gt;0,R190/Q190,"")</f>
        <v>0.551315789473684</v>
      </c>
    </row>
    <row r="191" s="2" customFormat="true" ht="12.75" hidden="false" customHeight="true" outlineLevel="0" collapsed="false">
      <c r="A191" s="69" t="s">
        <v>64</v>
      </c>
      <c r="B191" s="70" t="n">
        <v>4</v>
      </c>
      <c r="C191" s="71" t="n">
        <v>1</v>
      </c>
      <c r="D191" s="71" t="n">
        <v>9</v>
      </c>
      <c r="E191" s="71" t="n">
        <v>141</v>
      </c>
      <c r="F191" s="71" t="n">
        <v>277</v>
      </c>
      <c r="G191" s="72" t="n">
        <v>4</v>
      </c>
      <c r="H191" s="70"/>
      <c r="I191" s="71"/>
      <c r="J191" s="71"/>
      <c r="K191" s="73"/>
      <c r="L191" s="74" t="n">
        <v>167</v>
      </c>
      <c r="M191" s="71" t="n">
        <v>275</v>
      </c>
      <c r="N191" s="73" t="n">
        <v>0</v>
      </c>
      <c r="O191" s="121" t="n">
        <v>685</v>
      </c>
      <c r="P191" s="121" t="n">
        <v>170</v>
      </c>
      <c r="Q191" s="121" t="n">
        <f aca="false">O191+P191</f>
        <v>855</v>
      </c>
      <c r="R191" s="121" t="n">
        <v>453</v>
      </c>
      <c r="S191" s="76" t="n">
        <f aca="false">IF(R191&lt;&gt;0,R191/Q191,"")</f>
        <v>0.529824561403509</v>
      </c>
    </row>
    <row r="192" s="2" customFormat="true" ht="12.75" hidden="false" customHeight="true" outlineLevel="0" collapsed="false">
      <c r="A192" s="69" t="s">
        <v>65</v>
      </c>
      <c r="B192" s="70" t="n">
        <v>3</v>
      </c>
      <c r="C192" s="71" t="n">
        <v>0</v>
      </c>
      <c r="D192" s="71" t="n">
        <v>19</v>
      </c>
      <c r="E192" s="71" t="n">
        <v>177</v>
      </c>
      <c r="F192" s="71" t="n">
        <v>311</v>
      </c>
      <c r="G192" s="72" t="n">
        <v>4</v>
      </c>
      <c r="H192" s="70"/>
      <c r="I192" s="71"/>
      <c r="J192" s="71"/>
      <c r="K192" s="73"/>
      <c r="L192" s="74" t="n">
        <v>218</v>
      </c>
      <c r="M192" s="71" t="n">
        <v>288</v>
      </c>
      <c r="N192" s="73" t="n">
        <v>0</v>
      </c>
      <c r="O192" s="121" t="n">
        <v>813</v>
      </c>
      <c r="P192" s="121" t="n">
        <v>187</v>
      </c>
      <c r="Q192" s="121" t="n">
        <f aca="false">O192+P192</f>
        <v>1000</v>
      </c>
      <c r="R192" s="121" t="n">
        <v>526</v>
      </c>
      <c r="S192" s="76" t="n">
        <f aca="false">IF(R192&lt;&gt;0,R192/Q192,"")</f>
        <v>0.526</v>
      </c>
    </row>
    <row r="193" s="2" customFormat="true" ht="12.75" hidden="false" customHeight="true" outlineLevel="0" collapsed="false">
      <c r="A193" s="69" t="s">
        <v>66</v>
      </c>
      <c r="B193" s="70" t="n">
        <v>2</v>
      </c>
      <c r="C193" s="71" t="n">
        <v>0</v>
      </c>
      <c r="D193" s="71" t="n">
        <v>11</v>
      </c>
      <c r="E193" s="71" t="n">
        <v>172</v>
      </c>
      <c r="F193" s="71" t="n">
        <v>242</v>
      </c>
      <c r="G193" s="72" t="n">
        <v>8</v>
      </c>
      <c r="H193" s="70"/>
      <c r="I193" s="71"/>
      <c r="J193" s="71"/>
      <c r="K193" s="73"/>
      <c r="L193" s="74" t="n">
        <v>207</v>
      </c>
      <c r="M193" s="71" t="n">
        <v>228</v>
      </c>
      <c r="N193" s="73" t="n">
        <v>0</v>
      </c>
      <c r="O193" s="121" t="n">
        <v>723</v>
      </c>
      <c r="P193" s="121" t="n">
        <v>139</v>
      </c>
      <c r="Q193" s="121" t="n">
        <f aca="false">O193+P193</f>
        <v>862</v>
      </c>
      <c r="R193" s="121" t="n">
        <v>447</v>
      </c>
      <c r="S193" s="76" t="n">
        <f aca="false">IF(R193&lt;&gt;0,R193/Q193,"")</f>
        <v>0.518561484918793</v>
      </c>
    </row>
    <row r="194" s="2" customFormat="true" ht="12.75" hidden="false" customHeight="true" outlineLevel="0" collapsed="false">
      <c r="A194" s="69" t="s">
        <v>67</v>
      </c>
      <c r="B194" s="70" t="n">
        <v>6</v>
      </c>
      <c r="C194" s="71" t="n">
        <v>4</v>
      </c>
      <c r="D194" s="71" t="n">
        <v>14</v>
      </c>
      <c r="E194" s="71" t="n">
        <v>190</v>
      </c>
      <c r="F194" s="71" t="n">
        <v>181</v>
      </c>
      <c r="G194" s="72" t="n">
        <v>6</v>
      </c>
      <c r="H194" s="70"/>
      <c r="I194" s="71"/>
      <c r="J194" s="71"/>
      <c r="K194" s="73"/>
      <c r="L194" s="74" t="n">
        <v>223</v>
      </c>
      <c r="M194" s="71" t="n">
        <v>171</v>
      </c>
      <c r="N194" s="73" t="n">
        <v>0</v>
      </c>
      <c r="O194" s="121" t="n">
        <v>595</v>
      </c>
      <c r="P194" s="121" t="n">
        <v>169</v>
      </c>
      <c r="Q194" s="121" t="n">
        <f aca="false">O194+P194</f>
        <v>764</v>
      </c>
      <c r="R194" s="121" t="n">
        <v>409</v>
      </c>
      <c r="S194" s="76" t="n">
        <f aca="false">IF(R194&lt;&gt;0,R194/Q194,"")</f>
        <v>0.535340314136126</v>
      </c>
    </row>
    <row r="195" s="2" customFormat="true" ht="12.75" hidden="false" customHeight="true" outlineLevel="0" collapsed="false">
      <c r="A195" s="69" t="s">
        <v>68</v>
      </c>
      <c r="B195" s="70" t="n">
        <v>4</v>
      </c>
      <c r="C195" s="71" t="n">
        <v>4</v>
      </c>
      <c r="D195" s="71" t="n">
        <v>6</v>
      </c>
      <c r="E195" s="71" t="n">
        <v>181</v>
      </c>
      <c r="F195" s="71" t="n">
        <v>152</v>
      </c>
      <c r="G195" s="72" t="n">
        <v>5</v>
      </c>
      <c r="H195" s="70"/>
      <c r="I195" s="71"/>
      <c r="J195" s="71"/>
      <c r="K195" s="73"/>
      <c r="L195" s="74" t="n">
        <v>201</v>
      </c>
      <c r="M195" s="71" t="n">
        <v>152</v>
      </c>
      <c r="N195" s="73" t="n">
        <v>0</v>
      </c>
      <c r="O195" s="121" t="n">
        <v>568</v>
      </c>
      <c r="P195" s="121" t="n">
        <v>171</v>
      </c>
      <c r="Q195" s="121" t="n">
        <f aca="false">O195+P195</f>
        <v>739</v>
      </c>
      <c r="R195" s="121" t="n">
        <v>365</v>
      </c>
      <c r="S195" s="76" t="n">
        <f aca="false">IF(R195&lt;&gt;0,R195/Q195,"")</f>
        <v>0.493910690121786</v>
      </c>
    </row>
    <row r="196" s="2" customFormat="true" ht="12.75" hidden="false" customHeight="true" outlineLevel="0" collapsed="false">
      <c r="A196" s="69" t="s">
        <v>69</v>
      </c>
      <c r="B196" s="70" t="n">
        <v>5</v>
      </c>
      <c r="C196" s="71" t="n">
        <v>3</v>
      </c>
      <c r="D196" s="71" t="n">
        <v>17</v>
      </c>
      <c r="E196" s="71" t="n">
        <v>223</v>
      </c>
      <c r="F196" s="71" t="n">
        <v>196</v>
      </c>
      <c r="G196" s="72" t="n">
        <v>3</v>
      </c>
      <c r="H196" s="70"/>
      <c r="I196" s="71"/>
      <c r="J196" s="71"/>
      <c r="K196" s="73"/>
      <c r="L196" s="74" t="n">
        <v>223</v>
      </c>
      <c r="M196" s="71" t="n">
        <v>212</v>
      </c>
      <c r="N196" s="73" t="n">
        <v>0</v>
      </c>
      <c r="O196" s="121" t="n">
        <v>703</v>
      </c>
      <c r="P196" s="121" t="n">
        <v>258</v>
      </c>
      <c r="Q196" s="121" t="n">
        <f aca="false">O196+P196</f>
        <v>961</v>
      </c>
      <c r="R196" s="121" t="n">
        <v>452</v>
      </c>
      <c r="S196" s="76" t="n">
        <f aca="false">IF(R196&lt;&gt;0,R196/Q196,"")</f>
        <v>0.470343392299688</v>
      </c>
    </row>
    <row r="197" s="2" customFormat="true" ht="12.75" hidden="false" customHeight="true" outlineLevel="0" collapsed="false">
      <c r="A197" s="69" t="s">
        <v>70</v>
      </c>
      <c r="B197" s="70" t="n">
        <v>1</v>
      </c>
      <c r="C197" s="71" t="n">
        <v>1</v>
      </c>
      <c r="D197" s="71" t="n">
        <v>10</v>
      </c>
      <c r="E197" s="71" t="n">
        <v>201</v>
      </c>
      <c r="F197" s="71" t="n">
        <v>201</v>
      </c>
      <c r="G197" s="72" t="n">
        <v>5</v>
      </c>
      <c r="H197" s="70"/>
      <c r="I197" s="71"/>
      <c r="J197" s="71"/>
      <c r="K197" s="73"/>
      <c r="L197" s="74" t="n">
        <v>188</v>
      </c>
      <c r="M197" s="71" t="n">
        <v>214</v>
      </c>
      <c r="N197" s="73" t="n">
        <v>0</v>
      </c>
      <c r="O197" s="121" t="n">
        <v>705</v>
      </c>
      <c r="P197" s="121" t="n">
        <v>265</v>
      </c>
      <c r="Q197" s="121" t="n">
        <f aca="false">O197+P197</f>
        <v>970</v>
      </c>
      <c r="R197" s="121" t="n">
        <v>429</v>
      </c>
      <c r="S197" s="76" t="n">
        <f aca="false">IF(R197&lt;&gt;0,R197/Q197,"")</f>
        <v>0.442268041237113</v>
      </c>
    </row>
    <row r="198" s="2" customFormat="true" ht="12.75" hidden="false" customHeight="true" outlineLevel="0" collapsed="false">
      <c r="A198" s="69" t="s">
        <v>71</v>
      </c>
      <c r="B198" s="70" t="n">
        <v>1</v>
      </c>
      <c r="C198" s="71" t="n">
        <v>0</v>
      </c>
      <c r="D198" s="71" t="n">
        <v>12</v>
      </c>
      <c r="E198" s="71" t="n">
        <v>204</v>
      </c>
      <c r="F198" s="71" t="n">
        <v>336</v>
      </c>
      <c r="G198" s="72" t="n">
        <v>1</v>
      </c>
      <c r="H198" s="70"/>
      <c r="I198" s="71"/>
      <c r="J198" s="71"/>
      <c r="K198" s="73"/>
      <c r="L198" s="74" t="n">
        <v>226</v>
      </c>
      <c r="M198" s="71" t="n">
        <v>311</v>
      </c>
      <c r="N198" s="73" t="n">
        <v>0</v>
      </c>
      <c r="O198" s="121" t="n">
        <v>913</v>
      </c>
      <c r="P198" s="121" t="n">
        <v>324</v>
      </c>
      <c r="Q198" s="121" t="n">
        <f aca="false">O198+P198</f>
        <v>1237</v>
      </c>
      <c r="R198" s="121" t="n">
        <v>562</v>
      </c>
      <c r="S198" s="76" t="n">
        <f aca="false">IF(R198&lt;&gt;0,R198/Q198,"")</f>
        <v>0.454324979789814</v>
      </c>
    </row>
    <row r="199" s="2" customFormat="true" ht="12.75" hidden="false" customHeight="true" outlineLevel="0" collapsed="false">
      <c r="A199" s="69" t="s">
        <v>72</v>
      </c>
      <c r="B199" s="70" t="n">
        <v>7</v>
      </c>
      <c r="C199" s="71" t="n">
        <v>3</v>
      </c>
      <c r="D199" s="71" t="n">
        <v>10</v>
      </c>
      <c r="E199" s="71" t="n">
        <v>223</v>
      </c>
      <c r="F199" s="71" t="n">
        <v>142</v>
      </c>
      <c r="G199" s="72" t="n">
        <v>7</v>
      </c>
      <c r="H199" s="70"/>
      <c r="I199" s="71"/>
      <c r="J199" s="71"/>
      <c r="K199" s="73"/>
      <c r="L199" s="74" t="n">
        <v>226</v>
      </c>
      <c r="M199" s="71" t="n">
        <v>160</v>
      </c>
      <c r="N199" s="73" t="n">
        <v>0</v>
      </c>
      <c r="O199" s="121" t="n">
        <v>730</v>
      </c>
      <c r="P199" s="121" t="n">
        <v>136</v>
      </c>
      <c r="Q199" s="121" t="n">
        <f aca="false">O199+P199</f>
        <v>866</v>
      </c>
      <c r="R199" s="121" t="n">
        <v>406</v>
      </c>
      <c r="S199" s="76" t="n">
        <f aca="false">IF(R199&lt;&gt;0,R199/Q199,"")</f>
        <v>0.468822170900693</v>
      </c>
    </row>
    <row r="200" s="2" customFormat="true" ht="12.75" hidden="false" customHeight="true" outlineLevel="0" collapsed="false">
      <c r="A200" s="69" t="s">
        <v>73</v>
      </c>
      <c r="B200" s="70" t="n">
        <v>1</v>
      </c>
      <c r="C200" s="71" t="n">
        <v>1</v>
      </c>
      <c r="D200" s="71" t="n">
        <v>7</v>
      </c>
      <c r="E200" s="71" t="n">
        <v>135</v>
      </c>
      <c r="F200" s="71" t="n">
        <v>167</v>
      </c>
      <c r="G200" s="72" t="n">
        <v>4</v>
      </c>
      <c r="H200" s="70"/>
      <c r="I200" s="71"/>
      <c r="J200" s="71"/>
      <c r="K200" s="73"/>
      <c r="L200" s="74" t="n">
        <v>138</v>
      </c>
      <c r="M200" s="71" t="n">
        <v>167</v>
      </c>
      <c r="N200" s="73" t="n">
        <v>0</v>
      </c>
      <c r="O200" s="121" t="n">
        <v>556</v>
      </c>
      <c r="P200" s="121" t="n">
        <v>72</v>
      </c>
      <c r="Q200" s="121" t="n">
        <f aca="false">O200+P200</f>
        <v>628</v>
      </c>
      <c r="R200" s="121" t="n">
        <v>321</v>
      </c>
      <c r="S200" s="76" t="n">
        <f aca="false">IF(R200&lt;&gt;0,R200/Q200,"")</f>
        <v>0.511146496815287</v>
      </c>
    </row>
    <row r="201" s="2" customFormat="true" ht="12.75" hidden="false" customHeight="true" outlineLevel="0" collapsed="false">
      <c r="A201" s="69" t="s">
        <v>74</v>
      </c>
      <c r="B201" s="70" t="n">
        <v>1</v>
      </c>
      <c r="C201" s="71" t="n">
        <v>0</v>
      </c>
      <c r="D201" s="71" t="n">
        <v>2</v>
      </c>
      <c r="E201" s="71" t="n">
        <v>142</v>
      </c>
      <c r="F201" s="71" t="n">
        <v>284</v>
      </c>
      <c r="G201" s="72" t="n">
        <v>3</v>
      </c>
      <c r="H201" s="70"/>
      <c r="I201" s="71"/>
      <c r="J201" s="71"/>
      <c r="K201" s="73"/>
      <c r="L201" s="74" t="n">
        <v>163</v>
      </c>
      <c r="M201" s="71" t="n">
        <v>271</v>
      </c>
      <c r="N201" s="73" t="n">
        <v>0</v>
      </c>
      <c r="O201" s="121" t="n">
        <v>741</v>
      </c>
      <c r="P201" s="121" t="n">
        <v>86</v>
      </c>
      <c r="Q201" s="121" t="n">
        <f aca="false">O201+P201</f>
        <v>827</v>
      </c>
      <c r="R201" s="121" t="n">
        <v>442</v>
      </c>
      <c r="S201" s="76" t="n">
        <f aca="false">IF(R201&lt;&gt;0,R201/Q201,"")</f>
        <v>0.534461910519952</v>
      </c>
    </row>
    <row r="202" s="2" customFormat="true" ht="12.75" hidden="false" customHeight="true" outlineLevel="0" collapsed="false">
      <c r="A202" s="69" t="s">
        <v>75</v>
      </c>
      <c r="B202" s="70" t="n">
        <v>1</v>
      </c>
      <c r="C202" s="71" t="n">
        <v>1</v>
      </c>
      <c r="D202" s="71" t="n">
        <v>4</v>
      </c>
      <c r="E202" s="71" t="n">
        <v>100</v>
      </c>
      <c r="F202" s="71" t="n">
        <v>266</v>
      </c>
      <c r="G202" s="72" t="n">
        <v>3</v>
      </c>
      <c r="H202" s="70"/>
      <c r="I202" s="71"/>
      <c r="J202" s="71"/>
      <c r="K202" s="73"/>
      <c r="L202" s="74" t="n">
        <v>116</v>
      </c>
      <c r="M202" s="71" t="n">
        <v>251</v>
      </c>
      <c r="N202" s="73" t="n">
        <v>0</v>
      </c>
      <c r="O202" s="121" t="n">
        <v>707</v>
      </c>
      <c r="P202" s="121" t="n">
        <v>146</v>
      </c>
      <c r="Q202" s="121" t="n">
        <f aca="false">O202+P202</f>
        <v>853</v>
      </c>
      <c r="R202" s="121" t="n">
        <v>386</v>
      </c>
      <c r="S202" s="76" t="n">
        <f aca="false">IF(R202&lt;&gt;0,R202/Q202,"")</f>
        <v>0.452520515826495</v>
      </c>
    </row>
    <row r="203" s="2" customFormat="true" ht="12.75" hidden="false" customHeight="true" outlineLevel="0" collapsed="false">
      <c r="A203" s="69" t="s">
        <v>76</v>
      </c>
      <c r="B203" s="70" t="n">
        <v>3</v>
      </c>
      <c r="C203" s="71" t="n">
        <v>2</v>
      </c>
      <c r="D203" s="71" t="n">
        <v>2</v>
      </c>
      <c r="E203" s="71" t="n">
        <v>152</v>
      </c>
      <c r="F203" s="71" t="n">
        <v>370</v>
      </c>
      <c r="G203" s="72" t="n">
        <v>9</v>
      </c>
      <c r="H203" s="70"/>
      <c r="I203" s="71"/>
      <c r="J203" s="71"/>
      <c r="K203" s="73"/>
      <c r="L203" s="74" t="n">
        <v>173</v>
      </c>
      <c r="M203" s="71" t="n">
        <v>358</v>
      </c>
      <c r="N203" s="73" t="n">
        <v>0</v>
      </c>
      <c r="O203" s="121" t="n">
        <v>930</v>
      </c>
      <c r="P203" s="121" t="n">
        <v>116</v>
      </c>
      <c r="Q203" s="121" t="n">
        <f aca="false">O203+P203</f>
        <v>1046</v>
      </c>
      <c r="R203" s="121" t="n">
        <v>545</v>
      </c>
      <c r="S203" s="76" t="n">
        <f aca="false">IF(R203&lt;&gt;0,R203/Q203,"")</f>
        <v>0.521032504780115</v>
      </c>
    </row>
    <row r="204" s="2" customFormat="true" ht="12.75" hidden="false" customHeight="true" outlineLevel="0" collapsed="false">
      <c r="A204" s="69" t="s">
        <v>77</v>
      </c>
      <c r="B204" s="70" t="n">
        <v>1</v>
      </c>
      <c r="C204" s="71" t="n">
        <v>4</v>
      </c>
      <c r="D204" s="71" t="n">
        <v>6</v>
      </c>
      <c r="E204" s="71" t="n">
        <v>145</v>
      </c>
      <c r="F204" s="71" t="n">
        <v>416</v>
      </c>
      <c r="G204" s="72" t="n">
        <v>2</v>
      </c>
      <c r="H204" s="70"/>
      <c r="I204" s="71"/>
      <c r="J204" s="71"/>
      <c r="K204" s="73"/>
      <c r="L204" s="74" t="n">
        <v>151</v>
      </c>
      <c r="M204" s="71" t="n">
        <v>406</v>
      </c>
      <c r="N204" s="73" t="n">
        <v>0</v>
      </c>
      <c r="O204" s="121" t="n">
        <v>949</v>
      </c>
      <c r="P204" s="121" t="n">
        <v>95</v>
      </c>
      <c r="Q204" s="121" t="n">
        <f aca="false">O204+P204</f>
        <v>1044</v>
      </c>
      <c r="R204" s="121" t="n">
        <v>579</v>
      </c>
      <c r="S204" s="76" t="n">
        <f aca="false">IF(R204&lt;&gt;0,R204/Q204,"")</f>
        <v>0.554597701149425</v>
      </c>
    </row>
    <row r="205" s="2" customFormat="true" ht="12.75" hidden="false" customHeight="true" outlineLevel="0" collapsed="false">
      <c r="A205" s="69" t="s">
        <v>78</v>
      </c>
      <c r="B205" s="70" t="n">
        <v>0</v>
      </c>
      <c r="C205" s="71" t="n">
        <v>0</v>
      </c>
      <c r="D205" s="71" t="n">
        <v>3</v>
      </c>
      <c r="E205" s="71" t="n">
        <v>120</v>
      </c>
      <c r="F205" s="71" t="n">
        <v>319</v>
      </c>
      <c r="G205" s="72" t="n">
        <v>2</v>
      </c>
      <c r="H205" s="70"/>
      <c r="I205" s="71"/>
      <c r="J205" s="71"/>
      <c r="K205" s="73"/>
      <c r="L205" s="74" t="n">
        <v>126</v>
      </c>
      <c r="M205" s="71" t="n">
        <v>317</v>
      </c>
      <c r="N205" s="73" t="n">
        <v>0</v>
      </c>
      <c r="O205" s="121" t="n">
        <v>777</v>
      </c>
      <c r="P205" s="121" t="n">
        <v>117</v>
      </c>
      <c r="Q205" s="121" t="n">
        <f aca="false">O205+P205</f>
        <v>894</v>
      </c>
      <c r="R205" s="121" t="n">
        <v>449</v>
      </c>
      <c r="S205" s="76" t="n">
        <f aca="false">IF(R205&lt;&gt;0,R205/Q205,"")</f>
        <v>0.502237136465324</v>
      </c>
    </row>
    <row r="206" s="2" customFormat="true" ht="12.75" hidden="false" customHeight="true" outlineLevel="0" collapsed="false">
      <c r="A206" s="69" t="s">
        <v>79</v>
      </c>
      <c r="B206" s="70" t="n">
        <v>2</v>
      </c>
      <c r="C206" s="71" t="n">
        <v>0</v>
      </c>
      <c r="D206" s="71" t="n">
        <v>2</v>
      </c>
      <c r="E206" s="71" t="n">
        <v>107</v>
      </c>
      <c r="F206" s="71" t="n">
        <v>256</v>
      </c>
      <c r="G206" s="72" t="n">
        <v>5</v>
      </c>
      <c r="H206" s="70"/>
      <c r="I206" s="71"/>
      <c r="J206" s="71"/>
      <c r="K206" s="73"/>
      <c r="L206" s="74" t="n">
        <v>102</v>
      </c>
      <c r="M206" s="71" t="n">
        <v>259</v>
      </c>
      <c r="N206" s="73" t="n">
        <v>0</v>
      </c>
      <c r="O206" s="121" t="n">
        <v>718</v>
      </c>
      <c r="P206" s="121" t="n">
        <v>125</v>
      </c>
      <c r="Q206" s="121" t="n">
        <f aca="false">O206+P206</f>
        <v>843</v>
      </c>
      <c r="R206" s="121" t="n">
        <v>378</v>
      </c>
      <c r="S206" s="76" t="n">
        <f aca="false">IF(R206&lt;&gt;0,R206/Q206,"")</f>
        <v>0.448398576512455</v>
      </c>
    </row>
    <row r="207" s="2" customFormat="true" ht="13.5" hidden="false" customHeight="true" outlineLevel="0" collapsed="false">
      <c r="A207" s="69" t="s">
        <v>80</v>
      </c>
      <c r="B207" s="70" t="n">
        <v>3</v>
      </c>
      <c r="C207" s="71" t="n">
        <v>3</v>
      </c>
      <c r="D207" s="71" t="n">
        <v>7</v>
      </c>
      <c r="E207" s="71" t="n">
        <v>103</v>
      </c>
      <c r="F207" s="71" t="n">
        <v>211</v>
      </c>
      <c r="G207" s="72" t="n">
        <v>3</v>
      </c>
      <c r="H207" s="70"/>
      <c r="I207" s="71"/>
      <c r="J207" s="71"/>
      <c r="K207" s="73"/>
      <c r="L207" s="74" t="n">
        <v>123</v>
      </c>
      <c r="M207" s="71" t="n">
        <v>201</v>
      </c>
      <c r="N207" s="73" t="n">
        <v>0</v>
      </c>
      <c r="O207" s="121" t="n">
        <v>524</v>
      </c>
      <c r="P207" s="121" t="n">
        <v>103</v>
      </c>
      <c r="Q207" s="121" t="n">
        <f aca="false">O207+P207</f>
        <v>627</v>
      </c>
      <c r="R207" s="121" t="n">
        <v>395</v>
      </c>
      <c r="S207" s="76" t="n">
        <f aca="false">IF(R207&lt;&gt;0,R207/Q207,"")</f>
        <v>0.629984051036683</v>
      </c>
    </row>
    <row r="208" s="2" customFormat="true" ht="13.5" hidden="false" customHeight="true" outlineLevel="0" collapsed="false">
      <c r="A208" s="41" t="s">
        <v>52</v>
      </c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6"/>
    </row>
    <row r="209" s="2" customFormat="true" ht="12.75" hidden="false" customHeight="true" outlineLevel="0" collapsed="false">
      <c r="A209" s="69" t="s">
        <v>81</v>
      </c>
      <c r="B209" s="70" t="n">
        <v>3</v>
      </c>
      <c r="C209" s="71" t="n">
        <v>1</v>
      </c>
      <c r="D209" s="71" t="n">
        <v>4</v>
      </c>
      <c r="E209" s="71" t="n">
        <v>166</v>
      </c>
      <c r="F209" s="71" t="n">
        <v>295</v>
      </c>
      <c r="G209" s="72" t="n">
        <v>3</v>
      </c>
      <c r="H209" s="70"/>
      <c r="I209" s="71"/>
      <c r="J209" s="71"/>
      <c r="K209" s="73"/>
      <c r="L209" s="74" t="n">
        <v>173</v>
      </c>
      <c r="M209" s="71" t="n">
        <v>285</v>
      </c>
      <c r="N209" s="73" t="n">
        <v>0</v>
      </c>
      <c r="O209" s="121" t="n">
        <v>855</v>
      </c>
      <c r="P209" s="121" t="n">
        <v>127</v>
      </c>
      <c r="Q209" s="121" t="n">
        <f aca="false">O209+P209</f>
        <v>982</v>
      </c>
      <c r="R209" s="121" t="n">
        <v>477</v>
      </c>
      <c r="S209" s="76" t="n">
        <f aca="false">IF(R209&lt;&gt;0,R209/Q209,"")</f>
        <v>0.485743380855397</v>
      </c>
    </row>
    <row r="210" s="2" customFormat="true" ht="12.75" hidden="false" customHeight="true" outlineLevel="0" collapsed="false">
      <c r="A210" s="69" t="s">
        <v>82</v>
      </c>
      <c r="B210" s="70" t="n">
        <v>4</v>
      </c>
      <c r="C210" s="71" t="n">
        <v>0</v>
      </c>
      <c r="D210" s="71" t="n">
        <v>9</v>
      </c>
      <c r="E210" s="71" t="n">
        <v>141</v>
      </c>
      <c r="F210" s="71" t="n">
        <v>240</v>
      </c>
      <c r="G210" s="72" t="n">
        <v>3</v>
      </c>
      <c r="H210" s="70"/>
      <c r="I210" s="71"/>
      <c r="J210" s="71"/>
      <c r="K210" s="73"/>
      <c r="L210" s="74" t="n">
        <v>150</v>
      </c>
      <c r="M210" s="71" t="n">
        <v>238</v>
      </c>
      <c r="N210" s="73" t="n">
        <v>0</v>
      </c>
      <c r="O210" s="121" t="n">
        <v>774</v>
      </c>
      <c r="P210" s="121" t="n">
        <v>108</v>
      </c>
      <c r="Q210" s="121" t="n">
        <f aca="false">O210+P210</f>
        <v>882</v>
      </c>
      <c r="R210" s="121" t="n">
        <v>403</v>
      </c>
      <c r="S210" s="76" t="n">
        <f aca="false">IF(R210&lt;&gt;0,R210/Q210,"")</f>
        <v>0.456916099773243</v>
      </c>
    </row>
    <row r="211" s="2" customFormat="true" ht="12.75" hidden="false" customHeight="true" outlineLevel="0" collapsed="false">
      <c r="A211" s="69" t="s">
        <v>83</v>
      </c>
      <c r="B211" s="70" t="n">
        <v>6</v>
      </c>
      <c r="C211" s="71" t="n">
        <v>0</v>
      </c>
      <c r="D211" s="71" t="n">
        <v>9</v>
      </c>
      <c r="E211" s="71" t="n">
        <v>237</v>
      </c>
      <c r="F211" s="71" t="n">
        <v>276</v>
      </c>
      <c r="G211" s="72" t="n">
        <v>5</v>
      </c>
      <c r="H211" s="70"/>
      <c r="I211" s="71"/>
      <c r="J211" s="71"/>
      <c r="K211" s="73"/>
      <c r="L211" s="74" t="n">
        <v>253</v>
      </c>
      <c r="M211" s="71" t="n">
        <v>277</v>
      </c>
      <c r="N211" s="73" t="n">
        <v>0</v>
      </c>
      <c r="O211" s="121" t="n">
        <v>850</v>
      </c>
      <c r="P211" s="121" t="n">
        <v>203</v>
      </c>
      <c r="Q211" s="121" t="n">
        <f aca="false">O211+P211</f>
        <v>1053</v>
      </c>
      <c r="R211" s="121" t="n">
        <v>550</v>
      </c>
      <c r="S211" s="76" t="n">
        <f aca="false">IF(R211&lt;&gt;0,R211/Q211,"")</f>
        <v>0.522317188983856</v>
      </c>
    </row>
    <row r="212" s="2" customFormat="true" ht="12.75" hidden="false" customHeight="true" outlineLevel="0" collapsed="false">
      <c r="A212" s="69" t="s">
        <v>84</v>
      </c>
      <c r="B212" s="70" t="n">
        <v>1</v>
      </c>
      <c r="C212" s="71" t="n">
        <v>1</v>
      </c>
      <c r="D212" s="71" t="n">
        <v>5</v>
      </c>
      <c r="E212" s="71" t="n">
        <v>145</v>
      </c>
      <c r="F212" s="71" t="n">
        <v>376</v>
      </c>
      <c r="G212" s="72" t="n">
        <v>2</v>
      </c>
      <c r="H212" s="70"/>
      <c r="I212" s="71"/>
      <c r="J212" s="71"/>
      <c r="K212" s="73"/>
      <c r="L212" s="74" t="n">
        <v>152</v>
      </c>
      <c r="M212" s="71" t="n">
        <v>378</v>
      </c>
      <c r="N212" s="73" t="n">
        <v>0</v>
      </c>
      <c r="O212" s="121" t="n">
        <v>939</v>
      </c>
      <c r="P212" s="121" t="n">
        <v>136</v>
      </c>
      <c r="Q212" s="121" t="n">
        <f aca="false">O212+P212</f>
        <v>1075</v>
      </c>
      <c r="R212" s="121" t="n">
        <v>542</v>
      </c>
      <c r="S212" s="76" t="n">
        <f aca="false">IF(R212&lt;&gt;0,R212/Q212,"")</f>
        <v>0.504186046511628</v>
      </c>
    </row>
    <row r="213" s="2" customFormat="true" ht="12.75" hidden="false" customHeight="true" outlineLevel="0" collapsed="false">
      <c r="A213" s="69" t="s">
        <v>85</v>
      </c>
      <c r="B213" s="70" t="n">
        <v>1</v>
      </c>
      <c r="C213" s="71" t="n">
        <v>1</v>
      </c>
      <c r="D213" s="71" t="n">
        <v>6</v>
      </c>
      <c r="E213" s="71" t="n">
        <v>168</v>
      </c>
      <c r="F213" s="71" t="n">
        <v>473</v>
      </c>
      <c r="G213" s="72" t="n">
        <v>2</v>
      </c>
      <c r="H213" s="70"/>
      <c r="I213" s="71"/>
      <c r="J213" s="71"/>
      <c r="K213" s="73"/>
      <c r="L213" s="74" t="n">
        <v>195</v>
      </c>
      <c r="M213" s="71" t="n">
        <v>444</v>
      </c>
      <c r="N213" s="73" t="n">
        <v>0</v>
      </c>
      <c r="O213" s="121" t="n">
        <v>871</v>
      </c>
      <c r="P213" s="121" t="n">
        <v>171</v>
      </c>
      <c r="Q213" s="121" t="n">
        <f aca="false">O213+P213</f>
        <v>1042</v>
      </c>
      <c r="R213" s="121" t="n">
        <v>661</v>
      </c>
      <c r="S213" s="76" t="n">
        <f aca="false">IF(R213&lt;&gt;0,R213/Q213,"")</f>
        <v>0.634357005758157</v>
      </c>
    </row>
    <row r="214" s="2" customFormat="true" ht="12.75" hidden="false" customHeight="true" outlineLevel="0" collapsed="false">
      <c r="A214" s="69" t="s">
        <v>86</v>
      </c>
      <c r="B214" s="70" t="n">
        <v>2</v>
      </c>
      <c r="C214" s="71" t="n">
        <v>1</v>
      </c>
      <c r="D214" s="71" t="n">
        <v>2</v>
      </c>
      <c r="E214" s="71" t="n">
        <v>139</v>
      </c>
      <c r="F214" s="71" t="n">
        <v>282</v>
      </c>
      <c r="G214" s="72" t="n">
        <v>3</v>
      </c>
      <c r="H214" s="70"/>
      <c r="I214" s="71"/>
      <c r="J214" s="71"/>
      <c r="K214" s="73"/>
      <c r="L214" s="74" t="n">
        <v>137</v>
      </c>
      <c r="M214" s="71" t="n">
        <v>283</v>
      </c>
      <c r="N214" s="73" t="n">
        <v>0</v>
      </c>
      <c r="O214" s="121" t="n">
        <v>630</v>
      </c>
      <c r="P214" s="121" t="n">
        <v>107</v>
      </c>
      <c r="Q214" s="121" t="n">
        <f aca="false">O214+P214</f>
        <v>737</v>
      </c>
      <c r="R214" s="121" t="n">
        <v>435</v>
      </c>
      <c r="S214" s="76" t="n">
        <f aca="false">IF(R214&lt;&gt;0,R214/Q214,"")</f>
        <v>0.590230664857531</v>
      </c>
    </row>
    <row r="215" s="2" customFormat="true" ht="12.75" hidden="false" customHeight="true" outlineLevel="0" collapsed="false">
      <c r="A215" s="69" t="s">
        <v>87</v>
      </c>
      <c r="B215" s="70" t="n">
        <v>4</v>
      </c>
      <c r="C215" s="71" t="n">
        <v>1</v>
      </c>
      <c r="D215" s="71" t="n">
        <v>6</v>
      </c>
      <c r="E215" s="71" t="n">
        <v>245</v>
      </c>
      <c r="F215" s="71" t="n">
        <v>428</v>
      </c>
      <c r="G215" s="72" t="n">
        <v>4</v>
      </c>
      <c r="H215" s="70"/>
      <c r="I215" s="71"/>
      <c r="J215" s="71"/>
      <c r="K215" s="73"/>
      <c r="L215" s="74" t="n">
        <v>254</v>
      </c>
      <c r="M215" s="71" t="n">
        <v>430</v>
      </c>
      <c r="N215" s="73" t="n">
        <v>0</v>
      </c>
      <c r="O215" s="121" t="n">
        <v>1011</v>
      </c>
      <c r="P215" s="121" t="n">
        <v>246</v>
      </c>
      <c r="Q215" s="121" t="n">
        <f aca="false">O215+P215</f>
        <v>1257</v>
      </c>
      <c r="R215" s="121" t="n">
        <v>698</v>
      </c>
      <c r="S215" s="76" t="n">
        <f aca="false">IF(R215&lt;&gt;0,R215/Q215,"")</f>
        <v>0.555290373906126</v>
      </c>
    </row>
    <row r="216" s="2" customFormat="true" ht="12.75" hidden="false" customHeight="true" outlineLevel="0" collapsed="false">
      <c r="A216" s="69" t="s">
        <v>88</v>
      </c>
      <c r="B216" s="70" t="n">
        <v>4</v>
      </c>
      <c r="C216" s="71" t="n">
        <v>0</v>
      </c>
      <c r="D216" s="71" t="n">
        <v>3</v>
      </c>
      <c r="E216" s="71" t="n">
        <v>94</v>
      </c>
      <c r="F216" s="71" t="n">
        <v>346</v>
      </c>
      <c r="G216" s="72" t="n">
        <v>2</v>
      </c>
      <c r="H216" s="70"/>
      <c r="I216" s="71"/>
      <c r="J216" s="71"/>
      <c r="K216" s="73"/>
      <c r="L216" s="74" t="n">
        <v>123</v>
      </c>
      <c r="M216" s="71" t="n">
        <v>316</v>
      </c>
      <c r="N216" s="73" t="n">
        <v>0</v>
      </c>
      <c r="O216" s="121" t="n">
        <v>612</v>
      </c>
      <c r="P216" s="121" t="n">
        <v>75</v>
      </c>
      <c r="Q216" s="121" t="n">
        <f aca="false">O216+P216</f>
        <v>687</v>
      </c>
      <c r="R216" s="121" t="n">
        <v>455</v>
      </c>
      <c r="S216" s="76" t="n">
        <f aca="false">IF(R216&lt;&gt;0,R216/Q216,"")</f>
        <v>0.662299854439592</v>
      </c>
    </row>
    <row r="217" s="2" customFormat="true" ht="12.75" hidden="false" customHeight="true" outlineLevel="0" collapsed="false">
      <c r="A217" s="69" t="s">
        <v>89</v>
      </c>
      <c r="B217" s="70" t="n">
        <v>0</v>
      </c>
      <c r="C217" s="71" t="n">
        <v>0</v>
      </c>
      <c r="D217" s="71" t="n">
        <v>4</v>
      </c>
      <c r="E217" s="71" t="n">
        <v>163</v>
      </c>
      <c r="F217" s="71" t="n">
        <v>440</v>
      </c>
      <c r="G217" s="72" t="n">
        <v>3</v>
      </c>
      <c r="H217" s="70"/>
      <c r="I217" s="71"/>
      <c r="J217" s="71"/>
      <c r="K217" s="73"/>
      <c r="L217" s="74" t="n">
        <v>185</v>
      </c>
      <c r="M217" s="71" t="n">
        <v>419</v>
      </c>
      <c r="N217" s="73" t="n">
        <v>0</v>
      </c>
      <c r="O217" s="121" t="n">
        <v>922</v>
      </c>
      <c r="P217" s="121" t="n">
        <v>154</v>
      </c>
      <c r="Q217" s="121" t="n">
        <f aca="false">O217+P217</f>
        <v>1076</v>
      </c>
      <c r="R217" s="121" t="n">
        <v>620</v>
      </c>
      <c r="S217" s="76" t="n">
        <f aca="false">IF(R217&lt;&gt;0,R217/Q217,"")</f>
        <v>0.576208178438662</v>
      </c>
    </row>
    <row r="218" s="2" customFormat="true" ht="12.75" hidden="false" customHeight="true" outlineLevel="0" collapsed="false">
      <c r="A218" s="69" t="s">
        <v>90</v>
      </c>
      <c r="B218" s="70" t="n">
        <v>3</v>
      </c>
      <c r="C218" s="71" t="n">
        <v>0</v>
      </c>
      <c r="D218" s="71" t="n">
        <v>1</v>
      </c>
      <c r="E218" s="71" t="n">
        <v>160</v>
      </c>
      <c r="F218" s="71" t="n">
        <v>382</v>
      </c>
      <c r="G218" s="72" t="n">
        <v>3</v>
      </c>
      <c r="H218" s="70"/>
      <c r="I218" s="71"/>
      <c r="J218" s="71"/>
      <c r="K218" s="73"/>
      <c r="L218" s="74" t="n">
        <v>179</v>
      </c>
      <c r="M218" s="71" t="n">
        <v>355</v>
      </c>
      <c r="N218" s="73" t="n">
        <v>0</v>
      </c>
      <c r="O218" s="121" t="n">
        <v>914</v>
      </c>
      <c r="P218" s="121" t="n">
        <v>144</v>
      </c>
      <c r="Q218" s="121" t="n">
        <f aca="false">O218+P218</f>
        <v>1058</v>
      </c>
      <c r="R218" s="121" t="n">
        <v>554</v>
      </c>
      <c r="S218" s="76" t="n">
        <f aca="false">IF(R218&lt;&gt;0,R218/Q218,"")</f>
        <v>0.523629489603025</v>
      </c>
    </row>
    <row r="219" s="2" customFormat="true" ht="12.75" hidden="false" customHeight="true" outlineLevel="0" collapsed="false">
      <c r="A219" s="69" t="s">
        <v>91</v>
      </c>
      <c r="B219" s="70" t="n">
        <v>3</v>
      </c>
      <c r="C219" s="71" t="n">
        <v>0</v>
      </c>
      <c r="D219" s="71" t="n">
        <v>12</v>
      </c>
      <c r="E219" s="71" t="n">
        <v>136</v>
      </c>
      <c r="F219" s="71" t="n">
        <v>433</v>
      </c>
      <c r="G219" s="72" t="n">
        <v>0</v>
      </c>
      <c r="H219" s="70"/>
      <c r="I219" s="71"/>
      <c r="J219" s="71"/>
      <c r="K219" s="73"/>
      <c r="L219" s="74" t="n">
        <v>155</v>
      </c>
      <c r="M219" s="71" t="n">
        <v>427</v>
      </c>
      <c r="N219" s="73" t="n">
        <v>0</v>
      </c>
      <c r="O219" s="121" t="n">
        <v>916</v>
      </c>
      <c r="P219" s="121" t="n">
        <v>119</v>
      </c>
      <c r="Q219" s="121" t="n">
        <f aca="false">O219+P219</f>
        <v>1035</v>
      </c>
      <c r="R219" s="121" t="n">
        <v>590</v>
      </c>
      <c r="S219" s="76" t="n">
        <f aca="false">IF(R219&lt;&gt;0,R219/Q219,"")</f>
        <v>0.570048309178744</v>
      </c>
    </row>
    <row r="220" s="2" customFormat="true" ht="12.75" hidden="false" customHeight="true" outlineLevel="0" collapsed="false">
      <c r="A220" s="69" t="s">
        <v>92</v>
      </c>
      <c r="B220" s="70" t="n">
        <v>3</v>
      </c>
      <c r="C220" s="71" t="n">
        <v>0</v>
      </c>
      <c r="D220" s="71" t="n">
        <v>4</v>
      </c>
      <c r="E220" s="71" t="n">
        <v>104</v>
      </c>
      <c r="F220" s="71" t="n">
        <v>239</v>
      </c>
      <c r="G220" s="72" t="n">
        <v>5</v>
      </c>
      <c r="H220" s="70"/>
      <c r="I220" s="71"/>
      <c r="J220" s="71"/>
      <c r="K220" s="73"/>
      <c r="L220" s="74" t="n">
        <v>128</v>
      </c>
      <c r="M220" s="71" t="n">
        <v>223</v>
      </c>
      <c r="N220" s="73" t="n">
        <v>0</v>
      </c>
      <c r="O220" s="121" t="n">
        <v>561</v>
      </c>
      <c r="P220" s="121" t="n">
        <v>81</v>
      </c>
      <c r="Q220" s="121" t="n">
        <f aca="false">O220+P220</f>
        <v>642</v>
      </c>
      <c r="R220" s="121" t="n">
        <v>359</v>
      </c>
      <c r="S220" s="76" t="n">
        <f aca="false">IF(R220&lt;&gt;0,R220/Q220,"")</f>
        <v>0.559190031152648</v>
      </c>
    </row>
    <row r="221" s="2" customFormat="true" ht="12.75" hidden="false" customHeight="true" outlineLevel="0" collapsed="false">
      <c r="A221" s="69" t="s">
        <v>93</v>
      </c>
      <c r="B221" s="70" t="n">
        <v>1</v>
      </c>
      <c r="C221" s="71" t="n">
        <v>1</v>
      </c>
      <c r="D221" s="71" t="n">
        <v>9</v>
      </c>
      <c r="E221" s="71" t="n">
        <v>109</v>
      </c>
      <c r="F221" s="71" t="n">
        <v>252</v>
      </c>
      <c r="G221" s="72" t="n">
        <v>3</v>
      </c>
      <c r="H221" s="70"/>
      <c r="I221" s="71"/>
      <c r="J221" s="71"/>
      <c r="K221" s="73"/>
      <c r="L221" s="74" t="n">
        <v>126</v>
      </c>
      <c r="M221" s="71" t="n">
        <v>250</v>
      </c>
      <c r="N221" s="73" t="n">
        <v>0</v>
      </c>
      <c r="O221" s="121" t="n">
        <v>628</v>
      </c>
      <c r="P221" s="121" t="n">
        <v>80</v>
      </c>
      <c r="Q221" s="121" t="n">
        <f aca="false">O221+P221</f>
        <v>708</v>
      </c>
      <c r="R221" s="121" t="n">
        <v>381</v>
      </c>
      <c r="S221" s="76" t="n">
        <f aca="false">IF(R221&lt;&gt;0,R221/Q221,"")</f>
        <v>0.538135593220339</v>
      </c>
    </row>
    <row r="222" s="2" customFormat="true" ht="12.75" hidden="false" customHeight="true" outlineLevel="0" collapsed="false">
      <c r="A222" s="69" t="s">
        <v>94</v>
      </c>
      <c r="B222" s="70" t="n">
        <v>7</v>
      </c>
      <c r="C222" s="71" t="n">
        <v>0</v>
      </c>
      <c r="D222" s="71" t="n">
        <v>9</v>
      </c>
      <c r="E222" s="71" t="n">
        <v>393</v>
      </c>
      <c r="F222" s="71" t="n">
        <v>148</v>
      </c>
      <c r="G222" s="72" t="n">
        <v>7</v>
      </c>
      <c r="H222" s="70"/>
      <c r="I222" s="71"/>
      <c r="J222" s="71"/>
      <c r="K222" s="73"/>
      <c r="L222" s="74" t="n">
        <v>310</v>
      </c>
      <c r="M222" s="71" t="n">
        <v>249</v>
      </c>
      <c r="N222" s="73" t="n">
        <v>0</v>
      </c>
      <c r="O222" s="121" t="n">
        <v>754</v>
      </c>
      <c r="P222" s="121" t="n">
        <v>191</v>
      </c>
      <c r="Q222" s="121" t="n">
        <f aca="false">O222+P222</f>
        <v>945</v>
      </c>
      <c r="R222" s="121" t="n">
        <v>578</v>
      </c>
      <c r="S222" s="76" t="n">
        <f aca="false">IF(R222&lt;&gt;0,R222/Q222,"")</f>
        <v>0.611640211640212</v>
      </c>
    </row>
    <row r="223" s="2" customFormat="true" ht="12.75" hidden="false" customHeight="true" outlineLevel="0" collapsed="false">
      <c r="A223" s="69" t="s">
        <v>95</v>
      </c>
      <c r="B223" s="70" t="n">
        <v>1</v>
      </c>
      <c r="C223" s="71" t="n">
        <v>1</v>
      </c>
      <c r="D223" s="71" t="n">
        <v>1</v>
      </c>
      <c r="E223" s="71" t="n">
        <v>43</v>
      </c>
      <c r="F223" s="71" t="n">
        <v>304</v>
      </c>
      <c r="G223" s="72" t="n">
        <v>3</v>
      </c>
      <c r="H223" s="70"/>
      <c r="I223" s="71"/>
      <c r="J223" s="71"/>
      <c r="K223" s="73"/>
      <c r="L223" s="74" t="n">
        <v>70</v>
      </c>
      <c r="M223" s="71" t="n">
        <v>272</v>
      </c>
      <c r="N223" s="73" t="n">
        <v>0</v>
      </c>
      <c r="O223" s="121" t="n">
        <v>499</v>
      </c>
      <c r="P223" s="121" t="n">
        <v>54</v>
      </c>
      <c r="Q223" s="121" t="n">
        <f aca="false">O223+P223</f>
        <v>553</v>
      </c>
      <c r="R223" s="121" t="n">
        <v>358</v>
      </c>
      <c r="S223" s="76" t="n">
        <f aca="false">IF(R223&lt;&gt;0,R223/Q223,"")</f>
        <v>0.647377938517179</v>
      </c>
    </row>
    <row r="224" s="2" customFormat="true" ht="12.75" hidden="false" customHeight="true" outlineLevel="0" collapsed="false">
      <c r="A224" s="69" t="s">
        <v>96</v>
      </c>
      <c r="B224" s="70" t="n">
        <v>1</v>
      </c>
      <c r="C224" s="71" t="n">
        <v>0</v>
      </c>
      <c r="D224" s="71" t="n">
        <v>2</v>
      </c>
      <c r="E224" s="71" t="n">
        <v>52</v>
      </c>
      <c r="F224" s="71" t="n">
        <v>362</v>
      </c>
      <c r="G224" s="72" t="n">
        <v>3</v>
      </c>
      <c r="H224" s="70"/>
      <c r="I224" s="71"/>
      <c r="J224" s="71"/>
      <c r="K224" s="73"/>
      <c r="L224" s="74" t="n">
        <v>104</v>
      </c>
      <c r="M224" s="71" t="n">
        <v>323</v>
      </c>
      <c r="N224" s="73" t="n">
        <v>0</v>
      </c>
      <c r="O224" s="121" t="n">
        <v>527</v>
      </c>
      <c r="P224" s="121" t="n">
        <v>64</v>
      </c>
      <c r="Q224" s="121" t="n">
        <f aca="false">O224+P224</f>
        <v>591</v>
      </c>
      <c r="R224" s="121" t="n">
        <v>434</v>
      </c>
      <c r="S224" s="76" t="n">
        <f aca="false">IF(R224&lt;&gt;0,R224/Q224,"")</f>
        <v>0.734348561759729</v>
      </c>
    </row>
    <row r="225" s="2" customFormat="true" ht="12.75" hidden="false" customHeight="true" outlineLevel="0" collapsed="false">
      <c r="A225" s="69" t="s">
        <v>97</v>
      </c>
      <c r="B225" s="70" t="n">
        <v>4</v>
      </c>
      <c r="C225" s="71" t="n">
        <v>5</v>
      </c>
      <c r="D225" s="71" t="n">
        <v>7</v>
      </c>
      <c r="E225" s="71" t="n">
        <v>141</v>
      </c>
      <c r="F225" s="71" t="n">
        <v>309</v>
      </c>
      <c r="G225" s="72" t="n">
        <v>4</v>
      </c>
      <c r="H225" s="70"/>
      <c r="I225" s="71"/>
      <c r="J225" s="71"/>
      <c r="K225" s="73"/>
      <c r="L225" s="74" t="n">
        <v>189</v>
      </c>
      <c r="M225" s="71" t="n">
        <v>279</v>
      </c>
      <c r="N225" s="73" t="n">
        <v>0</v>
      </c>
      <c r="O225" s="121" t="n">
        <v>667</v>
      </c>
      <c r="P225" s="121" t="n">
        <v>78</v>
      </c>
      <c r="Q225" s="121" t="n">
        <f aca="false">O225+P225</f>
        <v>745</v>
      </c>
      <c r="R225" s="121" t="n">
        <v>482</v>
      </c>
      <c r="S225" s="76" t="n">
        <f aca="false">IF(R225&lt;&gt;0,R225/Q225,"")</f>
        <v>0.646979865771812</v>
      </c>
    </row>
    <row r="226" s="2" customFormat="true" ht="12.75" hidden="false" customHeight="true" outlineLevel="0" collapsed="false">
      <c r="A226" s="69" t="s">
        <v>98</v>
      </c>
      <c r="B226" s="70" t="n">
        <v>3</v>
      </c>
      <c r="C226" s="71" t="n">
        <v>3</v>
      </c>
      <c r="D226" s="71" t="n">
        <v>4</v>
      </c>
      <c r="E226" s="71" t="n">
        <v>114</v>
      </c>
      <c r="F226" s="71" t="n">
        <v>313</v>
      </c>
      <c r="G226" s="72" t="n">
        <v>3</v>
      </c>
      <c r="H226" s="70"/>
      <c r="I226" s="71"/>
      <c r="J226" s="71"/>
      <c r="K226" s="73"/>
      <c r="L226" s="74" t="n">
        <v>158</v>
      </c>
      <c r="M226" s="71" t="n">
        <v>289</v>
      </c>
      <c r="N226" s="73" t="n">
        <v>0</v>
      </c>
      <c r="O226" s="121" t="n">
        <v>670</v>
      </c>
      <c r="P226" s="121" t="n">
        <v>60</v>
      </c>
      <c r="Q226" s="121" t="n">
        <f aca="false">O226+P226</f>
        <v>730</v>
      </c>
      <c r="R226" s="121" t="n">
        <v>457</v>
      </c>
      <c r="S226" s="76" t="n">
        <f aca="false">IF(R226&lt;&gt;0,R226/Q226,"")</f>
        <v>0.626027397260274</v>
      </c>
    </row>
    <row r="227" s="2" customFormat="true" ht="12.75" hidden="false" customHeight="true" outlineLevel="0" collapsed="false">
      <c r="A227" s="69" t="s">
        <v>99</v>
      </c>
      <c r="B227" s="70" t="n">
        <v>3</v>
      </c>
      <c r="C227" s="71" t="n">
        <v>4</v>
      </c>
      <c r="D227" s="71" t="n">
        <v>3</v>
      </c>
      <c r="E227" s="71" t="n">
        <v>142</v>
      </c>
      <c r="F227" s="71" t="n">
        <v>448</v>
      </c>
      <c r="G227" s="72" t="n">
        <v>1</v>
      </c>
      <c r="H227" s="70"/>
      <c r="I227" s="71"/>
      <c r="J227" s="71"/>
      <c r="K227" s="73"/>
      <c r="L227" s="74" t="n">
        <v>211</v>
      </c>
      <c r="M227" s="71" t="n">
        <v>386</v>
      </c>
      <c r="N227" s="73" t="n">
        <v>0</v>
      </c>
      <c r="O227" s="121" t="n">
        <v>840</v>
      </c>
      <c r="P227" s="121" t="n">
        <v>107</v>
      </c>
      <c r="Q227" s="121" t="n">
        <f aca="false">O227+P227</f>
        <v>947</v>
      </c>
      <c r="R227" s="121" t="n">
        <v>618</v>
      </c>
      <c r="S227" s="76" t="n">
        <f aca="false">IF(R227&lt;&gt;0,R227/Q227,"")</f>
        <v>0.652587117212249</v>
      </c>
    </row>
    <row r="228" s="2" customFormat="true" ht="12.75" hidden="false" customHeight="true" outlineLevel="0" collapsed="false">
      <c r="A228" s="69" t="s">
        <v>100</v>
      </c>
      <c r="B228" s="70" t="n">
        <v>6</v>
      </c>
      <c r="C228" s="71" t="n">
        <v>1</v>
      </c>
      <c r="D228" s="71" t="n">
        <v>5</v>
      </c>
      <c r="E228" s="71" t="n">
        <v>172</v>
      </c>
      <c r="F228" s="71" t="n">
        <v>334</v>
      </c>
      <c r="G228" s="72" t="n">
        <v>4</v>
      </c>
      <c r="H228" s="70"/>
      <c r="I228" s="71"/>
      <c r="J228" s="71"/>
      <c r="K228" s="73"/>
      <c r="L228" s="74" t="n">
        <v>194</v>
      </c>
      <c r="M228" s="71" t="n">
        <v>322</v>
      </c>
      <c r="N228" s="73" t="n">
        <v>0</v>
      </c>
      <c r="O228" s="121" t="n">
        <v>874</v>
      </c>
      <c r="P228" s="121" t="n">
        <v>77</v>
      </c>
      <c r="Q228" s="121" t="n">
        <f aca="false">O228+P228</f>
        <v>951</v>
      </c>
      <c r="R228" s="121" t="n">
        <v>530</v>
      </c>
      <c r="S228" s="76" t="n">
        <f aca="false">IF(R228&lt;&gt;0,R228/Q228,"")</f>
        <v>0.557308096740273</v>
      </c>
    </row>
    <row r="229" s="2" customFormat="true" ht="12.75" hidden="false" customHeight="true" outlineLevel="0" collapsed="false">
      <c r="A229" s="69" t="s">
        <v>101</v>
      </c>
      <c r="B229" s="70" t="n">
        <v>2</v>
      </c>
      <c r="C229" s="71" t="n">
        <v>1</v>
      </c>
      <c r="D229" s="71" t="n">
        <v>5</v>
      </c>
      <c r="E229" s="71" t="n">
        <v>99</v>
      </c>
      <c r="F229" s="71" t="n">
        <v>302</v>
      </c>
      <c r="G229" s="72" t="n">
        <v>5</v>
      </c>
      <c r="H229" s="70"/>
      <c r="I229" s="71"/>
      <c r="J229" s="71"/>
      <c r="K229" s="73"/>
      <c r="L229" s="74" t="n">
        <v>136</v>
      </c>
      <c r="M229" s="71" t="n">
        <v>274</v>
      </c>
      <c r="N229" s="73" t="n">
        <v>0</v>
      </c>
      <c r="O229" s="121" t="n">
        <v>608</v>
      </c>
      <c r="P229" s="121" t="n">
        <v>61</v>
      </c>
      <c r="Q229" s="121" t="n">
        <f aca="false">O229+P229</f>
        <v>669</v>
      </c>
      <c r="R229" s="121" t="n">
        <v>423</v>
      </c>
      <c r="S229" s="76" t="n">
        <f aca="false">IF(R229&lt;&gt;0,R229/Q229,"")</f>
        <v>0.632286995515695</v>
      </c>
    </row>
    <row r="230" s="2" customFormat="true" ht="12.75" hidden="false" customHeight="true" outlineLevel="0" collapsed="false">
      <c r="A230" s="69" t="s">
        <v>102</v>
      </c>
      <c r="B230" s="70" t="n">
        <v>0</v>
      </c>
      <c r="C230" s="71" t="n">
        <v>0</v>
      </c>
      <c r="D230" s="71" t="n">
        <v>0</v>
      </c>
      <c r="E230" s="71" t="n">
        <v>3</v>
      </c>
      <c r="F230" s="71" t="n">
        <v>51</v>
      </c>
      <c r="G230" s="72" t="n">
        <v>0</v>
      </c>
      <c r="H230" s="70"/>
      <c r="I230" s="71"/>
      <c r="J230" s="71"/>
      <c r="K230" s="73"/>
      <c r="L230" s="74" t="n">
        <v>8</v>
      </c>
      <c r="M230" s="71" t="n">
        <v>41</v>
      </c>
      <c r="N230" s="73" t="n">
        <v>0</v>
      </c>
      <c r="O230" s="121" t="n">
        <v>73</v>
      </c>
      <c r="P230" s="121" t="n">
        <v>2</v>
      </c>
      <c r="Q230" s="121" t="n">
        <f aca="false">O230+P230</f>
        <v>75</v>
      </c>
      <c r="R230" s="121" t="n">
        <v>56</v>
      </c>
      <c r="S230" s="76" t="n">
        <f aca="false">IF(R230&lt;&gt;0,R230/Q230,"")</f>
        <v>0.746666666666667</v>
      </c>
    </row>
    <row r="231" s="2" customFormat="true" ht="12.75" hidden="false" customHeight="true" outlineLevel="0" collapsed="false">
      <c r="A231" s="69" t="s">
        <v>103</v>
      </c>
      <c r="B231" s="70" t="n">
        <v>7</v>
      </c>
      <c r="C231" s="71" t="n">
        <v>6</v>
      </c>
      <c r="D231" s="71" t="n">
        <v>13</v>
      </c>
      <c r="E231" s="71" t="n">
        <v>685</v>
      </c>
      <c r="F231" s="71" t="n">
        <v>1013</v>
      </c>
      <c r="G231" s="72" t="n">
        <v>7</v>
      </c>
      <c r="H231" s="70"/>
      <c r="I231" s="71"/>
      <c r="J231" s="71"/>
      <c r="K231" s="73"/>
      <c r="L231" s="74" t="n">
        <v>659</v>
      </c>
      <c r="M231" s="71" t="n">
        <v>1047</v>
      </c>
      <c r="N231" s="73" t="n">
        <v>0</v>
      </c>
      <c r="O231" s="122"/>
      <c r="P231" s="122"/>
      <c r="Q231" s="122"/>
      <c r="R231" s="121" t="n">
        <v>1758</v>
      </c>
      <c r="S231" s="60"/>
    </row>
    <row r="232" s="2" customFormat="true" ht="12.75" hidden="false" customHeight="true" outlineLevel="0" collapsed="false">
      <c r="A232" s="69" t="s">
        <v>104</v>
      </c>
      <c r="B232" s="70" t="n">
        <v>9</v>
      </c>
      <c r="C232" s="71" t="n">
        <v>12</v>
      </c>
      <c r="D232" s="71" t="n">
        <v>9</v>
      </c>
      <c r="E232" s="71" t="n">
        <v>910</v>
      </c>
      <c r="F232" s="71" t="n">
        <v>1702</v>
      </c>
      <c r="G232" s="72" t="n">
        <v>12</v>
      </c>
      <c r="H232" s="70"/>
      <c r="I232" s="71"/>
      <c r="J232" s="71"/>
      <c r="K232" s="73"/>
      <c r="L232" s="74" t="n">
        <v>965</v>
      </c>
      <c r="M232" s="71" t="n">
        <v>1675</v>
      </c>
      <c r="N232" s="73" t="n">
        <v>0</v>
      </c>
      <c r="O232" s="122"/>
      <c r="P232" s="122"/>
      <c r="Q232" s="122"/>
      <c r="R232" s="121" t="n">
        <v>2699</v>
      </c>
      <c r="S232" s="60"/>
    </row>
    <row r="233" s="2" customFormat="true" ht="12.75" hidden="false" customHeight="true" outlineLevel="0" collapsed="false">
      <c r="A233" s="69" t="s">
        <v>105</v>
      </c>
      <c r="B233" s="70" t="n">
        <v>0</v>
      </c>
      <c r="C233" s="71" t="n">
        <v>0</v>
      </c>
      <c r="D233" s="71" t="n">
        <v>0</v>
      </c>
      <c r="E233" s="71" t="n">
        <v>17</v>
      </c>
      <c r="F233" s="71" t="n">
        <v>28</v>
      </c>
      <c r="G233" s="72" t="n">
        <v>0</v>
      </c>
      <c r="H233" s="70"/>
      <c r="I233" s="71"/>
      <c r="J233" s="71"/>
      <c r="K233" s="73"/>
      <c r="L233" s="74" t="n">
        <v>18</v>
      </c>
      <c r="M233" s="71" t="n">
        <v>28</v>
      </c>
      <c r="N233" s="73" t="n">
        <v>0</v>
      </c>
      <c r="O233" s="122"/>
      <c r="P233" s="122"/>
      <c r="Q233" s="122"/>
      <c r="R233" s="121" t="n">
        <v>47</v>
      </c>
      <c r="S233" s="60"/>
    </row>
    <row r="234" s="2" customFormat="true" ht="12.75" hidden="false" customHeight="true" outlineLevel="0" collapsed="false">
      <c r="A234" s="69" t="s">
        <v>106</v>
      </c>
      <c r="B234" s="70" t="n">
        <v>27</v>
      </c>
      <c r="C234" s="71" t="n">
        <v>6</v>
      </c>
      <c r="D234" s="71" t="n">
        <v>39</v>
      </c>
      <c r="E234" s="71" t="n">
        <v>1957</v>
      </c>
      <c r="F234" s="71" t="n">
        <v>1934</v>
      </c>
      <c r="G234" s="72" t="n">
        <v>22</v>
      </c>
      <c r="H234" s="70"/>
      <c r="I234" s="71"/>
      <c r="J234" s="71"/>
      <c r="K234" s="73"/>
      <c r="L234" s="74" t="n">
        <v>2020</v>
      </c>
      <c r="M234" s="71" t="n">
        <v>1937</v>
      </c>
      <c r="N234" s="73" t="n">
        <v>0</v>
      </c>
      <c r="O234" s="122"/>
      <c r="P234" s="122"/>
      <c r="Q234" s="122"/>
      <c r="R234" s="121" t="n">
        <v>4075</v>
      </c>
      <c r="S234" s="60"/>
    </row>
    <row r="235" s="2" customFormat="true" ht="12.75" hidden="false" customHeight="true" outlineLevel="0" collapsed="false">
      <c r="A235" s="123" t="s">
        <v>107</v>
      </c>
      <c r="B235" s="109" t="n">
        <v>3</v>
      </c>
      <c r="C235" s="110" t="n">
        <v>0</v>
      </c>
      <c r="D235" s="110" t="n">
        <v>0</v>
      </c>
      <c r="E235" s="110" t="n">
        <v>117</v>
      </c>
      <c r="F235" s="110" t="n">
        <v>137</v>
      </c>
      <c r="G235" s="124" t="n">
        <v>1</v>
      </c>
      <c r="H235" s="109"/>
      <c r="I235" s="110"/>
      <c r="J235" s="110"/>
      <c r="K235" s="112"/>
      <c r="L235" s="125" t="n">
        <v>120</v>
      </c>
      <c r="M235" s="110" t="n">
        <v>137</v>
      </c>
      <c r="N235" s="112" t="n">
        <v>0</v>
      </c>
      <c r="O235" s="126"/>
      <c r="P235" s="126"/>
      <c r="Q235" s="126"/>
      <c r="R235" s="127" t="n">
        <v>263</v>
      </c>
      <c r="S235" s="87"/>
    </row>
    <row r="236" s="91" customFormat="true" ht="13.5" hidden="false" customHeight="true" outlineLevel="0" collapsed="false">
      <c r="A236" s="88" t="s">
        <v>34</v>
      </c>
      <c r="B236" s="89" t="n">
        <f aca="false">SUM(B171:B235)</f>
        <v>218</v>
      </c>
      <c r="C236" s="89" t="n">
        <f aca="false">SUM(C171:C235)</f>
        <v>102</v>
      </c>
      <c r="D236" s="89" t="n">
        <f aca="false">SUM(D171:D235)</f>
        <v>442</v>
      </c>
      <c r="E236" s="89" t="n">
        <f aca="false">SUM(E171:E235)</f>
        <v>13214</v>
      </c>
      <c r="F236" s="89" t="n">
        <f aca="false">SUM(F171:F235)</f>
        <v>21010</v>
      </c>
      <c r="G236" s="89" t="n">
        <f aca="false">SUM(G171:G235)</f>
        <v>274</v>
      </c>
      <c r="H236" s="89" t="n">
        <f aca="false">SUM(H171:H235)</f>
        <v>0</v>
      </c>
      <c r="I236" s="89" t="n">
        <f aca="false">SUM(I171:I235)</f>
        <v>0</v>
      </c>
      <c r="J236" s="89" t="n">
        <f aca="false">SUM(J171:J235)</f>
        <v>0</v>
      </c>
      <c r="K236" s="89" t="n">
        <f aca="false">SUM(K171:K235)</f>
        <v>0</v>
      </c>
      <c r="L236" s="89" t="n">
        <f aca="false">SUM(L171:L235)</f>
        <v>14321</v>
      </c>
      <c r="M236" s="89" t="n">
        <f aca="false">SUM(M171:M235)</f>
        <v>20545</v>
      </c>
      <c r="N236" s="89" t="n">
        <f aca="false">SUM(N171:N235)</f>
        <v>0</v>
      </c>
      <c r="O236" s="89" t="n">
        <f aca="false">SUM(O171:O235)</f>
        <v>42056</v>
      </c>
      <c r="P236" s="89" t="n">
        <f aca="false">SUM(P171:P235)</f>
        <v>7891</v>
      </c>
      <c r="Q236" s="89" t="n">
        <f aca="false">SUM(Q171:Q235)</f>
        <v>49947</v>
      </c>
      <c r="R236" s="89" t="n">
        <f aca="false">SUM(R171:R235)</f>
        <v>36048</v>
      </c>
      <c r="S236" s="90" t="n">
        <f aca="false">IF(R236&lt;&gt;0,R236/Q236,"")</f>
        <v>0.721725028530242</v>
      </c>
    </row>
    <row r="237" s="2" customFormat="true" ht="13.5" hidden="false" customHeight="true" outlineLevel="0" collapsed="false">
      <c r="A237" s="41" t="s">
        <v>108</v>
      </c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6"/>
    </row>
    <row r="238" s="2" customFormat="true" ht="12.75" hidden="false" customHeight="true" outlineLevel="0" collapsed="false">
      <c r="A238" s="116" t="s">
        <v>109</v>
      </c>
      <c r="B238" s="128" t="n">
        <v>1</v>
      </c>
      <c r="C238" s="129" t="n">
        <v>1</v>
      </c>
      <c r="D238" s="129" t="n">
        <v>0</v>
      </c>
      <c r="E238" s="129" t="n">
        <v>60</v>
      </c>
      <c r="F238" s="129" t="n">
        <v>361</v>
      </c>
      <c r="G238" s="130" t="n">
        <v>2</v>
      </c>
      <c r="H238" s="98"/>
      <c r="I238" s="99"/>
      <c r="J238" s="99"/>
      <c r="K238" s="100"/>
      <c r="L238" s="98" t="n">
        <v>66</v>
      </c>
      <c r="M238" s="99" t="n">
        <v>329</v>
      </c>
      <c r="N238" s="100" t="n">
        <v>0</v>
      </c>
      <c r="O238" s="119" t="n">
        <v>488</v>
      </c>
      <c r="P238" s="119" t="n">
        <v>56</v>
      </c>
      <c r="Q238" s="119" t="n">
        <f aca="false">O238+P238</f>
        <v>544</v>
      </c>
      <c r="R238" s="119" t="n">
        <v>452</v>
      </c>
      <c r="S238" s="120" t="n">
        <f aca="false">IF(R238&lt;&gt;0,R238/Q238,"")</f>
        <v>0.830882352941176</v>
      </c>
    </row>
    <row r="239" s="2" customFormat="true" ht="12.75" hidden="false" customHeight="true" outlineLevel="0" collapsed="false">
      <c r="A239" s="69" t="s">
        <v>110</v>
      </c>
      <c r="B239" s="131" t="n">
        <v>0</v>
      </c>
      <c r="C239" s="132" t="n">
        <v>0</v>
      </c>
      <c r="D239" s="132" t="n">
        <v>2</v>
      </c>
      <c r="E239" s="132" t="n">
        <v>39</v>
      </c>
      <c r="F239" s="132" t="n">
        <v>290</v>
      </c>
      <c r="G239" s="133" t="n">
        <v>0</v>
      </c>
      <c r="H239" s="70"/>
      <c r="I239" s="71"/>
      <c r="J239" s="71"/>
      <c r="K239" s="73"/>
      <c r="L239" s="70" t="n">
        <v>48</v>
      </c>
      <c r="M239" s="71" t="n">
        <v>251</v>
      </c>
      <c r="N239" s="73" t="n">
        <v>0</v>
      </c>
      <c r="O239" s="121" t="n">
        <v>434</v>
      </c>
      <c r="P239" s="121" t="n">
        <v>43</v>
      </c>
      <c r="Q239" s="121" t="n">
        <f aca="false">O239+P239</f>
        <v>477</v>
      </c>
      <c r="R239" s="121" t="n">
        <v>347</v>
      </c>
      <c r="S239" s="76" t="n">
        <f aca="false">IF(R239&lt;&gt;0,R239/Q239,"")</f>
        <v>0.727463312368973</v>
      </c>
    </row>
    <row r="240" s="2" customFormat="true" ht="12.75" hidden="false" customHeight="true" outlineLevel="0" collapsed="false">
      <c r="A240" s="69" t="s">
        <v>111</v>
      </c>
      <c r="B240" s="131" t="n">
        <v>1</v>
      </c>
      <c r="C240" s="132" t="n">
        <v>5</v>
      </c>
      <c r="D240" s="132" t="n">
        <v>0</v>
      </c>
      <c r="E240" s="132" t="n">
        <v>54</v>
      </c>
      <c r="F240" s="132" t="n">
        <v>296</v>
      </c>
      <c r="G240" s="133" t="n">
        <v>0</v>
      </c>
      <c r="H240" s="70"/>
      <c r="I240" s="71"/>
      <c r="J240" s="71"/>
      <c r="K240" s="73"/>
      <c r="L240" s="70" t="n">
        <v>66</v>
      </c>
      <c r="M240" s="71" t="n">
        <v>260</v>
      </c>
      <c r="N240" s="73" t="n">
        <v>0</v>
      </c>
      <c r="O240" s="121" t="n">
        <v>421</v>
      </c>
      <c r="P240" s="121" t="n">
        <v>60</v>
      </c>
      <c r="Q240" s="121" t="n">
        <f aca="false">O240+P240</f>
        <v>481</v>
      </c>
      <c r="R240" s="121" t="n">
        <v>375</v>
      </c>
      <c r="S240" s="76" t="n">
        <f aca="false">IF(R240&lt;&gt;0,R240/Q240,"")</f>
        <v>0.77962577962578</v>
      </c>
    </row>
    <row r="241" s="2" customFormat="true" ht="12.75" hidden="false" customHeight="true" outlineLevel="0" collapsed="false">
      <c r="A241" s="69" t="s">
        <v>112</v>
      </c>
      <c r="B241" s="131" t="n">
        <v>0</v>
      </c>
      <c r="C241" s="132" t="n">
        <v>0</v>
      </c>
      <c r="D241" s="132" t="n">
        <v>0</v>
      </c>
      <c r="E241" s="132" t="n">
        <v>7</v>
      </c>
      <c r="F241" s="132" t="n">
        <v>135</v>
      </c>
      <c r="G241" s="133" t="n">
        <v>0</v>
      </c>
      <c r="H241" s="70"/>
      <c r="I241" s="71"/>
      <c r="J241" s="71"/>
      <c r="K241" s="73"/>
      <c r="L241" s="70" t="n">
        <v>7</v>
      </c>
      <c r="M241" s="71" t="n">
        <v>129</v>
      </c>
      <c r="N241" s="73" t="n">
        <v>0</v>
      </c>
      <c r="O241" s="121" t="n">
        <v>164</v>
      </c>
      <c r="P241" s="121" t="n">
        <v>10</v>
      </c>
      <c r="Q241" s="121" t="n">
        <f aca="false">O241+P241</f>
        <v>174</v>
      </c>
      <c r="R241" s="121" t="n">
        <v>146</v>
      </c>
      <c r="S241" s="76" t="n">
        <f aca="false">IF(R241&lt;&gt;0,R241/Q241,"")</f>
        <v>0.839080459770115</v>
      </c>
    </row>
    <row r="242" s="2" customFormat="true" ht="12.75" hidden="false" customHeight="true" outlineLevel="0" collapsed="false">
      <c r="A242" s="69" t="s">
        <v>113</v>
      </c>
      <c r="B242" s="131" t="n">
        <v>0</v>
      </c>
      <c r="C242" s="132" t="n">
        <v>1</v>
      </c>
      <c r="D242" s="132" t="n">
        <v>0</v>
      </c>
      <c r="E242" s="132" t="n">
        <v>8</v>
      </c>
      <c r="F242" s="132" t="n">
        <v>74</v>
      </c>
      <c r="G242" s="133" t="n">
        <v>0</v>
      </c>
      <c r="H242" s="70"/>
      <c r="I242" s="71"/>
      <c r="J242" s="71"/>
      <c r="K242" s="73"/>
      <c r="L242" s="70" t="n">
        <v>14</v>
      </c>
      <c r="M242" s="71" t="n">
        <v>65</v>
      </c>
      <c r="N242" s="73" t="n">
        <v>0</v>
      </c>
      <c r="O242" s="121" t="n">
        <v>86</v>
      </c>
      <c r="P242" s="121" t="n">
        <v>6</v>
      </c>
      <c r="Q242" s="121" t="n">
        <f aca="false">O242+P242</f>
        <v>92</v>
      </c>
      <c r="R242" s="121" t="n">
        <v>85</v>
      </c>
      <c r="S242" s="76" t="n">
        <f aca="false">IF(R242&lt;&gt;0,R242/Q242,"")</f>
        <v>0.923913043478261</v>
      </c>
    </row>
    <row r="243" s="2" customFormat="true" ht="12.75" hidden="false" customHeight="true" outlineLevel="0" collapsed="false">
      <c r="A243" s="69" t="s">
        <v>114</v>
      </c>
      <c r="B243" s="131" t="n">
        <v>2</v>
      </c>
      <c r="C243" s="132" t="n">
        <v>0</v>
      </c>
      <c r="D243" s="132" t="n">
        <v>0</v>
      </c>
      <c r="E243" s="132" t="n">
        <v>9</v>
      </c>
      <c r="F243" s="132" t="n">
        <v>115</v>
      </c>
      <c r="G243" s="133" t="n">
        <v>0</v>
      </c>
      <c r="H243" s="70"/>
      <c r="I243" s="71"/>
      <c r="J243" s="71"/>
      <c r="K243" s="73"/>
      <c r="L243" s="70" t="n">
        <v>16</v>
      </c>
      <c r="M243" s="71" t="n">
        <v>107</v>
      </c>
      <c r="N243" s="73" t="n">
        <v>0</v>
      </c>
      <c r="O243" s="121" t="n">
        <v>134</v>
      </c>
      <c r="P243" s="121" t="n">
        <v>16</v>
      </c>
      <c r="Q243" s="121" t="n">
        <f aca="false">O243+P243</f>
        <v>150</v>
      </c>
      <c r="R243" s="121" t="n">
        <v>134</v>
      </c>
      <c r="S243" s="76" t="n">
        <f aca="false">IF(R243&lt;&gt;0,R243/Q243,"")</f>
        <v>0.893333333333333</v>
      </c>
    </row>
    <row r="244" s="2" customFormat="true" ht="12.75" hidden="false" customHeight="true" outlineLevel="0" collapsed="false">
      <c r="A244" s="69" t="s">
        <v>115</v>
      </c>
      <c r="B244" s="131" t="n">
        <v>0</v>
      </c>
      <c r="C244" s="132" t="n">
        <v>0</v>
      </c>
      <c r="D244" s="132" t="n">
        <v>1</v>
      </c>
      <c r="E244" s="132" t="n">
        <v>15</v>
      </c>
      <c r="F244" s="132" t="n">
        <v>110</v>
      </c>
      <c r="G244" s="133" t="n">
        <v>1</v>
      </c>
      <c r="H244" s="70"/>
      <c r="I244" s="71"/>
      <c r="J244" s="71"/>
      <c r="K244" s="73"/>
      <c r="L244" s="70" t="n">
        <v>22</v>
      </c>
      <c r="M244" s="71" t="n">
        <v>93</v>
      </c>
      <c r="N244" s="73" t="n">
        <v>0</v>
      </c>
      <c r="O244" s="121" t="n">
        <v>143</v>
      </c>
      <c r="P244" s="121" t="n">
        <v>16</v>
      </c>
      <c r="Q244" s="121" t="n">
        <f aca="false">O244+P244</f>
        <v>159</v>
      </c>
      <c r="R244" s="121" t="n">
        <v>132</v>
      </c>
      <c r="S244" s="76" t="n">
        <f aca="false">IF(R244&lt;&gt;0,R244/Q244,"")</f>
        <v>0.830188679245283</v>
      </c>
    </row>
    <row r="245" s="2" customFormat="true" ht="12.75" hidden="false" customHeight="true" outlineLevel="0" collapsed="false">
      <c r="A245" s="69" t="s">
        <v>116</v>
      </c>
      <c r="B245" s="131" t="n">
        <v>1</v>
      </c>
      <c r="C245" s="132" t="n">
        <v>0</v>
      </c>
      <c r="D245" s="132" t="n">
        <v>1</v>
      </c>
      <c r="E245" s="132" t="n">
        <v>24</v>
      </c>
      <c r="F245" s="132" t="n">
        <v>124</v>
      </c>
      <c r="G245" s="133" t="n">
        <v>2</v>
      </c>
      <c r="H245" s="70"/>
      <c r="I245" s="71"/>
      <c r="J245" s="71"/>
      <c r="K245" s="73"/>
      <c r="L245" s="70" t="n">
        <v>36</v>
      </c>
      <c r="M245" s="71" t="n">
        <v>108</v>
      </c>
      <c r="N245" s="73" t="n">
        <v>0</v>
      </c>
      <c r="O245" s="121" t="n">
        <v>177</v>
      </c>
      <c r="P245" s="121" t="n">
        <v>8</v>
      </c>
      <c r="Q245" s="121" t="n">
        <f aca="false">O245+P245</f>
        <v>185</v>
      </c>
      <c r="R245" s="121" t="n">
        <v>152</v>
      </c>
      <c r="S245" s="76" t="n">
        <f aca="false">IF(R245&lt;&gt;0,R245/Q245,"")</f>
        <v>0.821621621621622</v>
      </c>
    </row>
    <row r="246" s="2" customFormat="true" ht="12.75" hidden="false" customHeight="true" outlineLevel="0" collapsed="false">
      <c r="A246" s="69" t="s">
        <v>117</v>
      </c>
      <c r="B246" s="131" t="n">
        <v>0</v>
      </c>
      <c r="C246" s="132" t="n">
        <v>0</v>
      </c>
      <c r="D246" s="132" t="n">
        <v>1</v>
      </c>
      <c r="E246" s="132" t="n">
        <v>4</v>
      </c>
      <c r="F246" s="132" t="n">
        <v>80</v>
      </c>
      <c r="G246" s="133" t="n">
        <v>0</v>
      </c>
      <c r="H246" s="70"/>
      <c r="I246" s="71"/>
      <c r="J246" s="71"/>
      <c r="K246" s="73"/>
      <c r="L246" s="70" t="n">
        <v>5</v>
      </c>
      <c r="M246" s="71" t="n">
        <v>77</v>
      </c>
      <c r="N246" s="73" t="n">
        <v>0</v>
      </c>
      <c r="O246" s="121" t="n">
        <v>87</v>
      </c>
      <c r="P246" s="121" t="n">
        <v>1</v>
      </c>
      <c r="Q246" s="121" t="n">
        <f aca="false">O246+P246</f>
        <v>88</v>
      </c>
      <c r="R246" s="121" t="n">
        <v>85</v>
      </c>
      <c r="S246" s="76" t="n">
        <f aca="false">IF(R246&lt;&gt;0,R246/Q246,"")</f>
        <v>0.965909090909091</v>
      </c>
    </row>
    <row r="247" s="2" customFormat="true" ht="12.75" hidden="false" customHeight="true" outlineLevel="0" collapsed="false">
      <c r="A247" s="69" t="s">
        <v>118</v>
      </c>
      <c r="B247" s="131" t="n">
        <v>0</v>
      </c>
      <c r="C247" s="132" t="n">
        <v>1</v>
      </c>
      <c r="D247" s="132" t="n">
        <v>0</v>
      </c>
      <c r="E247" s="132" t="n">
        <v>29</v>
      </c>
      <c r="F247" s="132" t="n">
        <v>316</v>
      </c>
      <c r="G247" s="133" t="n">
        <v>0</v>
      </c>
      <c r="H247" s="70"/>
      <c r="I247" s="71"/>
      <c r="J247" s="71"/>
      <c r="K247" s="73"/>
      <c r="L247" s="70" t="n">
        <v>45</v>
      </c>
      <c r="M247" s="71" t="n">
        <v>285</v>
      </c>
      <c r="N247" s="73" t="n">
        <v>0</v>
      </c>
      <c r="O247" s="121" t="n">
        <v>380</v>
      </c>
      <c r="P247" s="121" t="n">
        <v>43</v>
      </c>
      <c r="Q247" s="121" t="n">
        <f aca="false">O247+P247</f>
        <v>423</v>
      </c>
      <c r="R247" s="121" t="n">
        <v>361</v>
      </c>
      <c r="S247" s="76" t="n">
        <f aca="false">IF(R247&lt;&gt;0,R247/Q247,"")</f>
        <v>0.853427895981088</v>
      </c>
    </row>
    <row r="248" s="2" customFormat="true" ht="12.75" hidden="false" customHeight="true" outlineLevel="0" collapsed="false">
      <c r="A248" s="69" t="s">
        <v>119</v>
      </c>
      <c r="B248" s="131" t="n">
        <v>0</v>
      </c>
      <c r="C248" s="132" t="n">
        <v>2</v>
      </c>
      <c r="D248" s="132" t="n">
        <v>0</v>
      </c>
      <c r="E248" s="132" t="n">
        <v>17</v>
      </c>
      <c r="F248" s="132" t="n">
        <v>175</v>
      </c>
      <c r="G248" s="133" t="n">
        <v>0</v>
      </c>
      <c r="H248" s="70"/>
      <c r="I248" s="71"/>
      <c r="J248" s="71"/>
      <c r="K248" s="73"/>
      <c r="L248" s="70" t="n">
        <v>22</v>
      </c>
      <c r="M248" s="71" t="n">
        <v>154</v>
      </c>
      <c r="N248" s="73" t="n">
        <v>0</v>
      </c>
      <c r="O248" s="121" t="n">
        <v>226</v>
      </c>
      <c r="P248" s="121" t="n">
        <v>15</v>
      </c>
      <c r="Q248" s="121" t="n">
        <f aca="false">O248+P248</f>
        <v>241</v>
      </c>
      <c r="R248" s="121" t="n">
        <v>203</v>
      </c>
      <c r="S248" s="76" t="n">
        <f aca="false">IF(R248&lt;&gt;0,R248/Q248,"")</f>
        <v>0.842323651452282</v>
      </c>
    </row>
    <row r="249" s="2" customFormat="true" ht="12.75" hidden="false" customHeight="true" outlineLevel="0" collapsed="false">
      <c r="A249" s="69" t="s">
        <v>120</v>
      </c>
      <c r="B249" s="131" t="n">
        <v>1</v>
      </c>
      <c r="C249" s="132" t="n">
        <v>1</v>
      </c>
      <c r="D249" s="132" t="n">
        <v>2</v>
      </c>
      <c r="E249" s="132" t="n">
        <v>19</v>
      </c>
      <c r="F249" s="132" t="n">
        <v>242</v>
      </c>
      <c r="G249" s="133" t="n">
        <v>0</v>
      </c>
      <c r="H249" s="70"/>
      <c r="I249" s="71"/>
      <c r="J249" s="71"/>
      <c r="K249" s="73"/>
      <c r="L249" s="70" t="n">
        <v>25</v>
      </c>
      <c r="M249" s="71" t="n">
        <v>207</v>
      </c>
      <c r="N249" s="73" t="n">
        <v>0</v>
      </c>
      <c r="O249" s="121" t="n">
        <v>324</v>
      </c>
      <c r="P249" s="121" t="n">
        <v>27</v>
      </c>
      <c r="Q249" s="121" t="n">
        <f aca="false">O249+P249</f>
        <v>351</v>
      </c>
      <c r="R249" s="121" t="n">
        <v>280</v>
      </c>
      <c r="S249" s="76" t="n">
        <f aca="false">IF(R249&lt;&gt;0,R249/Q249,"")</f>
        <v>0.797720797720798</v>
      </c>
    </row>
    <row r="250" s="2" customFormat="true" ht="12.75" hidden="false" customHeight="true" outlineLevel="0" collapsed="false">
      <c r="A250" s="69" t="s">
        <v>121</v>
      </c>
      <c r="B250" s="131" t="n">
        <v>0</v>
      </c>
      <c r="C250" s="132" t="n">
        <v>0</v>
      </c>
      <c r="D250" s="132" t="n">
        <v>1</v>
      </c>
      <c r="E250" s="132" t="n">
        <v>9</v>
      </c>
      <c r="F250" s="132" t="n">
        <v>110</v>
      </c>
      <c r="G250" s="133" t="n">
        <v>0</v>
      </c>
      <c r="H250" s="70"/>
      <c r="I250" s="71"/>
      <c r="J250" s="71"/>
      <c r="K250" s="73"/>
      <c r="L250" s="70" t="n">
        <v>12</v>
      </c>
      <c r="M250" s="71" t="n">
        <v>94</v>
      </c>
      <c r="N250" s="73" t="n">
        <v>0</v>
      </c>
      <c r="O250" s="121" t="n">
        <v>139</v>
      </c>
      <c r="P250" s="121" t="n">
        <v>8</v>
      </c>
      <c r="Q250" s="121" t="n">
        <f aca="false">O250+P250</f>
        <v>147</v>
      </c>
      <c r="R250" s="121" t="n">
        <v>122</v>
      </c>
      <c r="S250" s="76" t="n">
        <f aca="false">IF(R250&lt;&gt;0,R250/Q250,"")</f>
        <v>0.829931972789116</v>
      </c>
    </row>
    <row r="251" s="2" customFormat="true" ht="12.75" hidden="false" customHeight="true" outlineLevel="0" collapsed="false">
      <c r="A251" s="123" t="s">
        <v>122</v>
      </c>
      <c r="B251" s="134" t="n">
        <v>0</v>
      </c>
      <c r="C251" s="135" t="n">
        <v>0</v>
      </c>
      <c r="D251" s="135" t="n">
        <v>1</v>
      </c>
      <c r="E251" s="135" t="n">
        <v>8</v>
      </c>
      <c r="F251" s="135" t="n">
        <v>61</v>
      </c>
      <c r="G251" s="136" t="n">
        <v>0</v>
      </c>
      <c r="H251" s="109"/>
      <c r="I251" s="110"/>
      <c r="J251" s="110"/>
      <c r="K251" s="112"/>
      <c r="L251" s="109" t="n">
        <v>10</v>
      </c>
      <c r="M251" s="110" t="n">
        <v>60</v>
      </c>
      <c r="N251" s="112" t="n">
        <v>0</v>
      </c>
      <c r="O251" s="127" t="n">
        <v>82</v>
      </c>
      <c r="P251" s="127" t="n">
        <v>2</v>
      </c>
      <c r="Q251" s="127" t="n">
        <f aca="false">O251+P251</f>
        <v>84</v>
      </c>
      <c r="R251" s="127" t="n">
        <v>71</v>
      </c>
      <c r="S251" s="137" t="n">
        <f aca="false">IF(R251&lt;&gt;0,R251/Q251,"")</f>
        <v>0.845238095238095</v>
      </c>
    </row>
    <row r="252" s="91" customFormat="true" ht="12.75" hidden="false" customHeight="true" outlineLevel="0" collapsed="false">
      <c r="A252" s="88" t="s">
        <v>34</v>
      </c>
      <c r="B252" s="89" t="n">
        <f aca="false">SUM(B238:B251)</f>
        <v>6</v>
      </c>
      <c r="C252" s="89" t="n">
        <f aca="false">SUM(C238:C251)</f>
        <v>11</v>
      </c>
      <c r="D252" s="89" t="n">
        <f aca="false">SUM(D238:D251)</f>
        <v>9</v>
      </c>
      <c r="E252" s="89" t="n">
        <f aca="false">SUM(E238:E251)</f>
        <v>302</v>
      </c>
      <c r="F252" s="89" t="n">
        <f aca="false">SUM(F238:F251)</f>
        <v>2489</v>
      </c>
      <c r="G252" s="89" t="n">
        <f aca="false">SUM(G238:G251)</f>
        <v>5</v>
      </c>
      <c r="H252" s="89" t="n">
        <f aca="false">SUM(H238:H251)</f>
        <v>0</v>
      </c>
      <c r="I252" s="89" t="n">
        <f aca="false">SUM(I238:I251)</f>
        <v>0</v>
      </c>
      <c r="J252" s="89" t="n">
        <f aca="false">SUM(J238:J251)</f>
        <v>0</v>
      </c>
      <c r="K252" s="89" t="n">
        <f aca="false">SUM(K238:K251)</f>
        <v>0</v>
      </c>
      <c r="L252" s="89" t="n">
        <f aca="false">SUM(L238:L251)</f>
        <v>394</v>
      </c>
      <c r="M252" s="89" t="n">
        <f aca="false">SUM(M238:M251)</f>
        <v>2219</v>
      </c>
      <c r="N252" s="89" t="n">
        <f aca="false">SUM(N238:N251)</f>
        <v>0</v>
      </c>
      <c r="O252" s="89" t="n">
        <f aca="false">SUM(O238:O251)</f>
        <v>3285</v>
      </c>
      <c r="P252" s="89" t="n">
        <f aca="false">SUM(P238:P251)</f>
        <v>311</v>
      </c>
      <c r="Q252" s="89" t="n">
        <f aca="false">SUM(Q238:Q251)</f>
        <v>3596</v>
      </c>
      <c r="R252" s="89" t="n">
        <f aca="false">SUM(R238:R251)</f>
        <v>2945</v>
      </c>
      <c r="S252" s="90" t="n">
        <f aca="false">IF(R252&lt;&gt;0,R252/Q252,"")</f>
        <v>0.818965517241379</v>
      </c>
    </row>
    <row r="253" s="91" customFormat="true" ht="13.5" hidden="false" customHeight="true" outlineLevel="0" collapsed="false">
      <c r="A253" s="138"/>
      <c r="S253" s="139"/>
    </row>
    <row r="254" s="2" customFormat="true" ht="13.5" hidden="false" customHeight="true" outlineLevel="0" collapsed="false">
      <c r="A254" s="41" t="s">
        <v>123</v>
      </c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6"/>
    </row>
    <row r="255" s="2" customFormat="true" ht="12.75" hidden="false" customHeight="true" outlineLevel="0" collapsed="false">
      <c r="A255" s="116" t="s">
        <v>124</v>
      </c>
      <c r="B255" s="98" t="n">
        <v>0</v>
      </c>
      <c r="C255" s="99" t="n">
        <v>1</v>
      </c>
      <c r="D255" s="99" t="n">
        <v>3</v>
      </c>
      <c r="E255" s="99" t="n">
        <v>33</v>
      </c>
      <c r="F255" s="99" t="n">
        <v>106</v>
      </c>
      <c r="G255" s="100" t="n">
        <v>1</v>
      </c>
      <c r="H255" s="118" t="n">
        <v>30</v>
      </c>
      <c r="I255" s="99" t="n">
        <v>92</v>
      </c>
      <c r="J255" s="99" t="n">
        <v>9</v>
      </c>
      <c r="K255" s="100" t="n">
        <v>2</v>
      </c>
      <c r="L255" s="98"/>
      <c r="M255" s="118"/>
      <c r="N255" s="117"/>
      <c r="O255" s="140" t="n">
        <v>200</v>
      </c>
      <c r="P255" s="140" t="n">
        <v>3</v>
      </c>
      <c r="Q255" s="119" t="n">
        <f aca="false">O255+P255</f>
        <v>203</v>
      </c>
      <c r="R255" s="119" t="n">
        <v>148</v>
      </c>
      <c r="S255" s="120" t="n">
        <f aca="false">IF(R255&lt;&gt;0,R255/Q255,"")</f>
        <v>0.729064039408867</v>
      </c>
    </row>
    <row r="256" s="2" customFormat="true" ht="12.75" hidden="false" customHeight="true" outlineLevel="0" collapsed="false">
      <c r="A256" s="69" t="s">
        <v>125</v>
      </c>
      <c r="B256" s="70" t="n">
        <v>3</v>
      </c>
      <c r="C256" s="71" t="n">
        <v>5</v>
      </c>
      <c r="D256" s="71" t="n">
        <v>3</v>
      </c>
      <c r="E256" s="71" t="n">
        <v>94</v>
      </c>
      <c r="F256" s="71" t="n">
        <v>299</v>
      </c>
      <c r="G256" s="73" t="n">
        <v>2</v>
      </c>
      <c r="H256" s="74" t="n">
        <v>77</v>
      </c>
      <c r="I256" s="71" t="n">
        <v>262</v>
      </c>
      <c r="J256" s="71" t="n">
        <v>10</v>
      </c>
      <c r="K256" s="73" t="n">
        <v>7</v>
      </c>
      <c r="L256" s="70"/>
      <c r="M256" s="74"/>
      <c r="N256" s="72"/>
      <c r="O256" s="141" t="n">
        <v>481</v>
      </c>
      <c r="P256" s="141" t="n">
        <v>41</v>
      </c>
      <c r="Q256" s="121" t="n">
        <f aca="false">O256+P256</f>
        <v>522</v>
      </c>
      <c r="R256" s="121" t="n">
        <v>420</v>
      </c>
      <c r="S256" s="76" t="n">
        <f aca="false">IF(R256&lt;&gt;0,R256/Q256,"")</f>
        <v>0.804597701149425</v>
      </c>
    </row>
    <row r="257" s="2" customFormat="true" ht="12.75" hidden="false" customHeight="true" outlineLevel="0" collapsed="false">
      <c r="A257" s="69" t="s">
        <v>126</v>
      </c>
      <c r="B257" s="70" t="n">
        <v>1</v>
      </c>
      <c r="C257" s="71" t="n">
        <v>0</v>
      </c>
      <c r="D257" s="71" t="n">
        <v>1</v>
      </c>
      <c r="E257" s="71" t="n">
        <v>130</v>
      </c>
      <c r="F257" s="71" t="n">
        <v>274</v>
      </c>
      <c r="G257" s="73" t="n">
        <v>2</v>
      </c>
      <c r="H257" s="74" t="n">
        <v>101</v>
      </c>
      <c r="I257" s="71" t="n">
        <v>231</v>
      </c>
      <c r="J257" s="71" t="n">
        <v>5</v>
      </c>
      <c r="K257" s="73" t="n">
        <v>4</v>
      </c>
      <c r="L257" s="70"/>
      <c r="M257" s="74"/>
      <c r="N257" s="72"/>
      <c r="O257" s="141" t="n">
        <v>544</v>
      </c>
      <c r="P257" s="141" t="n">
        <v>29</v>
      </c>
      <c r="Q257" s="121" t="n">
        <f aca="false">O257+P257</f>
        <v>573</v>
      </c>
      <c r="R257" s="121" t="n">
        <v>422</v>
      </c>
      <c r="S257" s="76" t="n">
        <f aca="false">IF(R257&lt;&gt;0,R257/Q257,"")</f>
        <v>0.736474694589878</v>
      </c>
    </row>
    <row r="258" s="2" customFormat="true" ht="12.75" hidden="false" customHeight="true" outlineLevel="0" collapsed="false">
      <c r="A258" s="69" t="s">
        <v>127</v>
      </c>
      <c r="B258" s="70" t="n">
        <v>2</v>
      </c>
      <c r="C258" s="71" t="n">
        <v>3</v>
      </c>
      <c r="D258" s="71" t="n">
        <v>3</v>
      </c>
      <c r="E258" s="71" t="n">
        <v>28</v>
      </c>
      <c r="F258" s="71" t="n">
        <v>112</v>
      </c>
      <c r="G258" s="73" t="n">
        <v>3</v>
      </c>
      <c r="H258" s="74" t="n">
        <v>27</v>
      </c>
      <c r="I258" s="71" t="n">
        <v>85</v>
      </c>
      <c r="J258" s="71" t="n">
        <v>7</v>
      </c>
      <c r="K258" s="73" t="n">
        <v>3</v>
      </c>
      <c r="L258" s="70"/>
      <c r="M258" s="74"/>
      <c r="N258" s="72"/>
      <c r="O258" s="141" t="n">
        <v>222</v>
      </c>
      <c r="P258" s="141" t="n">
        <v>5</v>
      </c>
      <c r="Q258" s="121" t="n">
        <f aca="false">O258+P258</f>
        <v>227</v>
      </c>
      <c r="R258" s="121" t="n">
        <v>157</v>
      </c>
      <c r="S258" s="76" t="n">
        <f aca="false">IF(R258&lt;&gt;0,R258/Q258,"")</f>
        <v>0.691629955947137</v>
      </c>
    </row>
    <row r="259" s="2" customFormat="true" ht="12.75" hidden="false" customHeight="true" outlineLevel="0" collapsed="false">
      <c r="A259" s="69" t="s">
        <v>128</v>
      </c>
      <c r="B259" s="70" t="n">
        <v>1</v>
      </c>
      <c r="C259" s="71" t="n">
        <v>6</v>
      </c>
      <c r="D259" s="71" t="n">
        <v>5</v>
      </c>
      <c r="E259" s="71" t="n">
        <v>65</v>
      </c>
      <c r="F259" s="71" t="n">
        <v>151</v>
      </c>
      <c r="G259" s="73" t="n">
        <v>3</v>
      </c>
      <c r="H259" s="74" t="n">
        <v>50</v>
      </c>
      <c r="I259" s="71" t="n">
        <v>131</v>
      </c>
      <c r="J259" s="71" t="n">
        <v>8</v>
      </c>
      <c r="K259" s="73" t="n">
        <v>4</v>
      </c>
      <c r="L259" s="70"/>
      <c r="M259" s="74"/>
      <c r="N259" s="72"/>
      <c r="O259" s="141" t="n">
        <v>308</v>
      </c>
      <c r="P259" s="141" t="n">
        <v>19</v>
      </c>
      <c r="Q259" s="121" t="n">
        <f aca="false">O259+P259</f>
        <v>327</v>
      </c>
      <c r="R259" s="121" t="n">
        <v>272</v>
      </c>
      <c r="S259" s="76" t="n">
        <f aca="false">IF(R259&lt;&gt;0,R259/Q259,"")</f>
        <v>0.831804281345566</v>
      </c>
    </row>
    <row r="260" s="2" customFormat="true" ht="12.75" hidden="false" customHeight="true" outlineLevel="0" collapsed="false">
      <c r="A260" s="69" t="s">
        <v>129</v>
      </c>
      <c r="B260" s="70" t="n">
        <v>3</v>
      </c>
      <c r="C260" s="71" t="n">
        <v>4</v>
      </c>
      <c r="D260" s="71" t="n">
        <v>14</v>
      </c>
      <c r="E260" s="71" t="n">
        <v>247</v>
      </c>
      <c r="F260" s="71" t="n">
        <v>346</v>
      </c>
      <c r="G260" s="73" t="n">
        <v>7</v>
      </c>
      <c r="H260" s="74" t="n">
        <v>176</v>
      </c>
      <c r="I260" s="71" t="n">
        <v>333</v>
      </c>
      <c r="J260" s="71" t="n">
        <v>17</v>
      </c>
      <c r="K260" s="73" t="n">
        <v>12</v>
      </c>
      <c r="L260" s="70"/>
      <c r="M260" s="74"/>
      <c r="N260" s="72"/>
      <c r="O260" s="141" t="n">
        <v>902</v>
      </c>
      <c r="P260" s="141" t="n">
        <v>67</v>
      </c>
      <c r="Q260" s="121" t="n">
        <f aca="false">O260+P260</f>
        <v>969</v>
      </c>
      <c r="R260" s="121" t="n">
        <v>641</v>
      </c>
      <c r="S260" s="76" t="n">
        <f aca="false">IF(R260&lt;&gt;0,R260/Q260,"")</f>
        <v>0.661506707946336</v>
      </c>
    </row>
    <row r="261" s="2" customFormat="true" ht="12.75" hidden="false" customHeight="true" outlineLevel="0" collapsed="false">
      <c r="A261" s="69" t="s">
        <v>130</v>
      </c>
      <c r="B261" s="70" t="n">
        <v>0</v>
      </c>
      <c r="C261" s="71" t="n">
        <v>0</v>
      </c>
      <c r="D261" s="71" t="n">
        <v>3</v>
      </c>
      <c r="E261" s="71" t="n">
        <v>50</v>
      </c>
      <c r="F261" s="71" t="n">
        <v>175</v>
      </c>
      <c r="G261" s="73" t="n">
        <v>4</v>
      </c>
      <c r="H261" s="74" t="n">
        <v>37</v>
      </c>
      <c r="I261" s="71" t="n">
        <v>154</v>
      </c>
      <c r="J261" s="71" t="n">
        <v>8</v>
      </c>
      <c r="K261" s="73" t="n">
        <v>3</v>
      </c>
      <c r="L261" s="70"/>
      <c r="M261" s="74"/>
      <c r="N261" s="72"/>
      <c r="O261" s="141" t="n">
        <v>303</v>
      </c>
      <c r="P261" s="141" t="n">
        <v>12</v>
      </c>
      <c r="Q261" s="121" t="n">
        <f aca="false">O261+P261</f>
        <v>315</v>
      </c>
      <c r="R261" s="121" t="n">
        <v>248</v>
      </c>
      <c r="S261" s="76" t="n">
        <f aca="false">IF(R261&lt;&gt;0,R261/Q261,"")</f>
        <v>0.787301587301587</v>
      </c>
    </row>
    <row r="262" s="2" customFormat="true" ht="12.75" hidden="false" customHeight="true" outlineLevel="0" collapsed="false">
      <c r="A262" s="69" t="s">
        <v>131</v>
      </c>
      <c r="B262" s="70" t="n">
        <v>0</v>
      </c>
      <c r="C262" s="71" t="n">
        <v>0</v>
      </c>
      <c r="D262" s="71" t="n">
        <v>0</v>
      </c>
      <c r="E262" s="71" t="n">
        <v>7</v>
      </c>
      <c r="F262" s="71" t="n">
        <v>39</v>
      </c>
      <c r="G262" s="73" t="n">
        <v>0</v>
      </c>
      <c r="H262" s="74" t="n">
        <v>5</v>
      </c>
      <c r="I262" s="71" t="n">
        <v>28</v>
      </c>
      <c r="J262" s="71" t="n">
        <v>1</v>
      </c>
      <c r="K262" s="73" t="n">
        <v>0</v>
      </c>
      <c r="L262" s="70"/>
      <c r="M262" s="74"/>
      <c r="N262" s="72"/>
      <c r="O262" s="141" t="n">
        <v>51</v>
      </c>
      <c r="P262" s="141" t="n">
        <v>2</v>
      </c>
      <c r="Q262" s="121" t="n">
        <f aca="false">O262+P262</f>
        <v>53</v>
      </c>
      <c r="R262" s="121" t="n">
        <v>47</v>
      </c>
      <c r="S262" s="76" t="n">
        <f aca="false">IF(R262&lt;&gt;0,R262/Q262,"")</f>
        <v>0.886792452830189</v>
      </c>
    </row>
    <row r="263" s="2" customFormat="true" ht="13.5" hidden="false" customHeight="true" outlineLevel="0" collapsed="false">
      <c r="A263" s="69" t="s">
        <v>132</v>
      </c>
      <c r="B263" s="70" t="n">
        <v>2</v>
      </c>
      <c r="C263" s="71" t="n">
        <v>2</v>
      </c>
      <c r="D263" s="71" t="n">
        <v>5</v>
      </c>
      <c r="E263" s="71" t="n">
        <v>207</v>
      </c>
      <c r="F263" s="71" t="n">
        <v>511</v>
      </c>
      <c r="G263" s="73" t="n">
        <v>3</v>
      </c>
      <c r="H263" s="74" t="n">
        <v>157</v>
      </c>
      <c r="I263" s="71" t="n">
        <v>445</v>
      </c>
      <c r="J263" s="71" t="n">
        <v>15</v>
      </c>
      <c r="K263" s="73" t="n">
        <v>9</v>
      </c>
      <c r="L263" s="70"/>
      <c r="M263" s="74"/>
      <c r="N263" s="72"/>
      <c r="O263" s="141" t="n">
        <v>921</v>
      </c>
      <c r="P263" s="141" t="n">
        <v>56</v>
      </c>
      <c r="Q263" s="121" t="n">
        <f aca="false">O263+P263</f>
        <v>977</v>
      </c>
      <c r="R263" s="121" t="n">
        <v>757</v>
      </c>
      <c r="S263" s="76" t="n">
        <f aca="false">IF(R263&lt;&gt;0,R263/Q263,"")</f>
        <v>0.77482088024565</v>
      </c>
    </row>
    <row r="264" s="2" customFormat="true" ht="13.5" hidden="false" customHeight="true" outlineLevel="0" collapsed="false">
      <c r="A264" s="41" t="s">
        <v>133</v>
      </c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6"/>
    </row>
    <row r="265" s="2" customFormat="true" ht="12.75" hidden="false" customHeight="true" outlineLevel="0" collapsed="false">
      <c r="A265" s="69" t="s">
        <v>134</v>
      </c>
      <c r="B265" s="70" t="n">
        <v>1</v>
      </c>
      <c r="C265" s="71" t="n">
        <v>6</v>
      </c>
      <c r="D265" s="71" t="n">
        <v>4</v>
      </c>
      <c r="E265" s="71" t="n">
        <v>117</v>
      </c>
      <c r="F265" s="71" t="n">
        <v>213</v>
      </c>
      <c r="G265" s="73" t="n">
        <v>0</v>
      </c>
      <c r="H265" s="74" t="n">
        <v>93</v>
      </c>
      <c r="I265" s="71" t="n">
        <v>181</v>
      </c>
      <c r="J265" s="71" t="n">
        <v>18</v>
      </c>
      <c r="K265" s="73" t="n">
        <v>7</v>
      </c>
      <c r="L265" s="70"/>
      <c r="M265" s="74"/>
      <c r="N265" s="72"/>
      <c r="O265" s="141" t="n">
        <v>434</v>
      </c>
      <c r="P265" s="141" t="n">
        <v>41</v>
      </c>
      <c r="Q265" s="121" t="n">
        <f aca="false">O265+P265</f>
        <v>475</v>
      </c>
      <c r="R265" s="121" t="n">
        <v>351</v>
      </c>
      <c r="S265" s="76" t="n">
        <f aca="false">IF(R265&lt;&gt;0,R265/Q265,"")</f>
        <v>0.738947368421053</v>
      </c>
    </row>
    <row r="266" s="2" customFormat="true" ht="12.75" hidden="false" customHeight="true" outlineLevel="0" collapsed="false">
      <c r="A266" s="123" t="s">
        <v>135</v>
      </c>
      <c r="B266" s="109" t="n">
        <v>3</v>
      </c>
      <c r="C266" s="110" t="n">
        <v>1</v>
      </c>
      <c r="D266" s="110" t="n">
        <v>5</v>
      </c>
      <c r="E266" s="110" t="n">
        <v>186</v>
      </c>
      <c r="F266" s="110" t="n">
        <v>370</v>
      </c>
      <c r="G266" s="112" t="n">
        <v>9</v>
      </c>
      <c r="H266" s="125" t="n">
        <v>141</v>
      </c>
      <c r="I266" s="110" t="n">
        <v>309</v>
      </c>
      <c r="J266" s="110" t="n">
        <v>20</v>
      </c>
      <c r="K266" s="112" t="n">
        <v>9</v>
      </c>
      <c r="L266" s="109"/>
      <c r="M266" s="125"/>
      <c r="N266" s="124"/>
      <c r="O266" s="142" t="n">
        <v>693</v>
      </c>
      <c r="P266" s="142" t="n">
        <v>46</v>
      </c>
      <c r="Q266" s="127" t="n">
        <f aca="false">O266+P266</f>
        <v>739</v>
      </c>
      <c r="R266" s="127" t="n">
        <v>585</v>
      </c>
      <c r="S266" s="137" t="n">
        <f aca="false">IF(R266&lt;&gt;0,R266/Q266,"")</f>
        <v>0.791610284167794</v>
      </c>
    </row>
    <row r="267" s="91" customFormat="true" ht="12.75" hidden="false" customHeight="true" outlineLevel="0" collapsed="false">
      <c r="A267" s="88" t="s">
        <v>34</v>
      </c>
      <c r="B267" s="89" t="n">
        <f aca="false">SUM(B255:B266)</f>
        <v>16</v>
      </c>
      <c r="C267" s="89" t="n">
        <f aca="false">SUM(C255:C266)</f>
        <v>28</v>
      </c>
      <c r="D267" s="89" t="n">
        <f aca="false">SUM(D255:D266)</f>
        <v>46</v>
      </c>
      <c r="E267" s="89" t="n">
        <f aca="false">SUM(E255:E266)</f>
        <v>1164</v>
      </c>
      <c r="F267" s="89" t="n">
        <f aca="false">SUM(F255:F266)</f>
        <v>2596</v>
      </c>
      <c r="G267" s="89" t="n">
        <f aca="false">SUM(G255:G266)</f>
        <v>34</v>
      </c>
      <c r="H267" s="89" t="n">
        <f aca="false">SUM(H255:H266)</f>
        <v>894</v>
      </c>
      <c r="I267" s="89" t="n">
        <f aca="false">SUM(I255:I266)</f>
        <v>2251</v>
      </c>
      <c r="J267" s="89" t="n">
        <f aca="false">SUM(J255:J266)</f>
        <v>118</v>
      </c>
      <c r="K267" s="89" t="n">
        <f aca="false">SUM(K255:K266)</f>
        <v>60</v>
      </c>
      <c r="L267" s="89" t="n">
        <f aca="false">SUM(L255:L266)</f>
        <v>0</v>
      </c>
      <c r="M267" s="89" t="n">
        <f aca="false">SUM(M255:M266)</f>
        <v>0</v>
      </c>
      <c r="N267" s="89" t="n">
        <f aca="false">SUM(N255:N266)</f>
        <v>0</v>
      </c>
      <c r="O267" s="89" t="n">
        <f aca="false">SUM(O255:O266)</f>
        <v>5059</v>
      </c>
      <c r="P267" s="89" t="n">
        <f aca="false">SUM(P255:P266)</f>
        <v>321</v>
      </c>
      <c r="Q267" s="89" t="n">
        <f aca="false">SUM(Q255:Q266)</f>
        <v>5380</v>
      </c>
      <c r="R267" s="89" t="n">
        <f aca="false">SUM(R255:R266)</f>
        <v>4048</v>
      </c>
      <c r="S267" s="90" t="n">
        <f aca="false">IF(R267&lt;&gt;0,R267/Q267,"")</f>
        <v>0.752416356877323</v>
      </c>
    </row>
    <row r="268" s="2" customFormat="true" ht="13.5" hidden="false" customHeight="true" outlineLevel="0" collapsed="false">
      <c r="A268" s="143"/>
      <c r="O268" s="93"/>
      <c r="P268" s="93"/>
      <c r="Q268" s="93"/>
      <c r="R268" s="93"/>
      <c r="S268" s="144"/>
    </row>
    <row r="269" s="2" customFormat="true" ht="13.5" hidden="false" customHeight="true" outlineLevel="0" collapsed="false">
      <c r="A269" s="41" t="s">
        <v>136</v>
      </c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6"/>
    </row>
    <row r="270" s="2" customFormat="true" ht="12.75" hidden="false" customHeight="true" outlineLevel="0" collapsed="false">
      <c r="A270" s="116" t="s">
        <v>137</v>
      </c>
      <c r="B270" s="98" t="n">
        <v>1</v>
      </c>
      <c r="C270" s="99" t="n">
        <v>2</v>
      </c>
      <c r="D270" s="99" t="n">
        <v>3</v>
      </c>
      <c r="E270" s="99" t="n">
        <v>141</v>
      </c>
      <c r="F270" s="99" t="n">
        <v>487</v>
      </c>
      <c r="G270" s="100" t="n">
        <v>2</v>
      </c>
      <c r="H270" s="98"/>
      <c r="I270" s="99"/>
      <c r="J270" s="99"/>
      <c r="K270" s="100"/>
      <c r="L270" s="98" t="n">
        <v>170</v>
      </c>
      <c r="M270" s="118" t="n">
        <v>463</v>
      </c>
      <c r="N270" s="117" t="n">
        <v>0</v>
      </c>
      <c r="O270" s="140" t="n">
        <v>1001</v>
      </c>
      <c r="P270" s="140" t="n">
        <v>218</v>
      </c>
      <c r="Q270" s="119" t="n">
        <f aca="false">O270+P270</f>
        <v>1219</v>
      </c>
      <c r="R270" s="119" t="n">
        <v>645</v>
      </c>
      <c r="S270" s="120" t="n">
        <f aca="false">IF(R270&lt;&gt;0,R270/Q270,"")</f>
        <v>0.529122231337162</v>
      </c>
    </row>
    <row r="271" s="2" customFormat="true" ht="12.75" hidden="false" customHeight="true" outlineLevel="0" collapsed="false">
      <c r="A271" s="69" t="s">
        <v>138</v>
      </c>
      <c r="B271" s="70" t="n">
        <v>2</v>
      </c>
      <c r="C271" s="71" t="n">
        <v>2</v>
      </c>
      <c r="D271" s="71" t="n">
        <v>2</v>
      </c>
      <c r="E271" s="71" t="n">
        <v>128</v>
      </c>
      <c r="F271" s="71" t="n">
        <v>239</v>
      </c>
      <c r="G271" s="73" t="n">
        <v>1</v>
      </c>
      <c r="H271" s="70"/>
      <c r="I271" s="71"/>
      <c r="J271" s="71"/>
      <c r="K271" s="73"/>
      <c r="L271" s="70" t="n">
        <v>134</v>
      </c>
      <c r="M271" s="74" t="n">
        <v>235</v>
      </c>
      <c r="N271" s="72" t="n">
        <v>0</v>
      </c>
      <c r="O271" s="141" t="n">
        <v>544</v>
      </c>
      <c r="P271" s="141" t="n">
        <v>106</v>
      </c>
      <c r="Q271" s="121" t="n">
        <f aca="false">O271+P271</f>
        <v>650</v>
      </c>
      <c r="R271" s="121" t="n">
        <v>377</v>
      </c>
      <c r="S271" s="76" t="n">
        <f aca="false">IF(R271&lt;&gt;0,R271/Q271,"")</f>
        <v>0.58</v>
      </c>
    </row>
    <row r="272" s="2" customFormat="true" ht="12.75" hidden="false" customHeight="true" outlineLevel="0" collapsed="false">
      <c r="A272" s="69" t="s">
        <v>139</v>
      </c>
      <c r="B272" s="70" t="n">
        <v>1</v>
      </c>
      <c r="C272" s="71" t="n">
        <v>1</v>
      </c>
      <c r="D272" s="71" t="n">
        <v>5</v>
      </c>
      <c r="E272" s="71" t="n">
        <v>158</v>
      </c>
      <c r="F272" s="71" t="n">
        <v>374</v>
      </c>
      <c r="G272" s="73" t="n">
        <v>3</v>
      </c>
      <c r="H272" s="70"/>
      <c r="I272" s="71"/>
      <c r="J272" s="71"/>
      <c r="K272" s="73"/>
      <c r="L272" s="70" t="n">
        <v>178</v>
      </c>
      <c r="M272" s="74" t="n">
        <v>372</v>
      </c>
      <c r="N272" s="72" t="n">
        <v>0</v>
      </c>
      <c r="O272" s="141" t="n">
        <v>876</v>
      </c>
      <c r="P272" s="141" t="n">
        <v>159</v>
      </c>
      <c r="Q272" s="121" t="n">
        <f aca="false">O272+P272</f>
        <v>1035</v>
      </c>
      <c r="R272" s="121" t="n">
        <v>554</v>
      </c>
      <c r="S272" s="76" t="n">
        <f aca="false">IF(R272&lt;&gt;0,R272/Q272,"")</f>
        <v>0.535265700483092</v>
      </c>
    </row>
    <row r="273" s="2" customFormat="true" ht="12.75" hidden="false" customHeight="true" outlineLevel="0" collapsed="false">
      <c r="A273" s="69" t="s">
        <v>140</v>
      </c>
      <c r="B273" s="70" t="n">
        <v>3</v>
      </c>
      <c r="C273" s="71" t="n">
        <v>2</v>
      </c>
      <c r="D273" s="71" t="n">
        <v>6</v>
      </c>
      <c r="E273" s="71" t="n">
        <v>191</v>
      </c>
      <c r="F273" s="71" t="n">
        <v>378</v>
      </c>
      <c r="G273" s="73" t="n">
        <v>4</v>
      </c>
      <c r="H273" s="70"/>
      <c r="I273" s="71"/>
      <c r="J273" s="71"/>
      <c r="K273" s="73"/>
      <c r="L273" s="70" t="n">
        <v>198</v>
      </c>
      <c r="M273" s="74" t="n">
        <v>380</v>
      </c>
      <c r="N273" s="72" t="n">
        <v>0</v>
      </c>
      <c r="O273" s="141" t="n">
        <v>905</v>
      </c>
      <c r="P273" s="141" t="n">
        <v>165</v>
      </c>
      <c r="Q273" s="121" t="n">
        <f aca="false">O273+P273</f>
        <v>1070</v>
      </c>
      <c r="R273" s="121" t="n">
        <v>601</v>
      </c>
      <c r="S273" s="76" t="n">
        <f aca="false">IF(R273&lt;&gt;0,R273/Q273,"")</f>
        <v>0.561682242990654</v>
      </c>
    </row>
    <row r="274" s="2" customFormat="true" ht="12.75" hidden="false" customHeight="true" outlineLevel="0" collapsed="false">
      <c r="A274" s="69" t="s">
        <v>141</v>
      </c>
      <c r="B274" s="70" t="n">
        <v>2</v>
      </c>
      <c r="C274" s="71" t="n">
        <v>3</v>
      </c>
      <c r="D274" s="71" t="n">
        <v>11</v>
      </c>
      <c r="E274" s="71" t="n">
        <v>194</v>
      </c>
      <c r="F274" s="71" t="n">
        <v>424</v>
      </c>
      <c r="G274" s="73" t="n">
        <v>6</v>
      </c>
      <c r="H274" s="70"/>
      <c r="I274" s="71"/>
      <c r="J274" s="71"/>
      <c r="K274" s="73"/>
      <c r="L274" s="70" t="n">
        <v>218</v>
      </c>
      <c r="M274" s="74" t="n">
        <v>420</v>
      </c>
      <c r="N274" s="72" t="n">
        <v>0</v>
      </c>
      <c r="O274" s="141" t="n">
        <v>906</v>
      </c>
      <c r="P274" s="141" t="n">
        <v>205</v>
      </c>
      <c r="Q274" s="121" t="n">
        <f aca="false">O274+P274</f>
        <v>1111</v>
      </c>
      <c r="R274" s="121" t="n">
        <v>651</v>
      </c>
      <c r="S274" s="76" t="n">
        <f aca="false">IF(R274&lt;&gt;0,R274/Q274,"")</f>
        <v>0.585958595859586</v>
      </c>
    </row>
    <row r="275" s="2" customFormat="true" ht="12.75" hidden="false" customHeight="true" outlineLevel="0" collapsed="false">
      <c r="A275" s="69" t="s">
        <v>142</v>
      </c>
      <c r="B275" s="70" t="n">
        <v>3</v>
      </c>
      <c r="C275" s="71" t="n">
        <v>0</v>
      </c>
      <c r="D275" s="71" t="n">
        <v>8</v>
      </c>
      <c r="E275" s="71" t="n">
        <v>156</v>
      </c>
      <c r="F275" s="71" t="n">
        <v>484</v>
      </c>
      <c r="G275" s="73" t="n">
        <v>2</v>
      </c>
      <c r="H275" s="70"/>
      <c r="I275" s="71"/>
      <c r="J275" s="71"/>
      <c r="K275" s="73"/>
      <c r="L275" s="70" t="n">
        <v>170</v>
      </c>
      <c r="M275" s="74" t="n">
        <v>480</v>
      </c>
      <c r="N275" s="72" t="n">
        <v>0</v>
      </c>
      <c r="O275" s="141" t="n">
        <v>920</v>
      </c>
      <c r="P275" s="141" t="n">
        <v>172</v>
      </c>
      <c r="Q275" s="121" t="n">
        <f aca="false">O275+P275</f>
        <v>1092</v>
      </c>
      <c r="R275" s="121" t="n">
        <v>660</v>
      </c>
      <c r="S275" s="76" t="n">
        <f aca="false">IF(R275&lt;&gt;0,R275/Q275,"")</f>
        <v>0.604395604395604</v>
      </c>
    </row>
    <row r="276" s="2" customFormat="true" ht="12.75" hidden="false" customHeight="true" outlineLevel="0" collapsed="false">
      <c r="A276" s="69" t="s">
        <v>143</v>
      </c>
      <c r="B276" s="70" t="n">
        <v>0</v>
      </c>
      <c r="C276" s="71" t="n">
        <v>0</v>
      </c>
      <c r="D276" s="71" t="n">
        <v>6</v>
      </c>
      <c r="E276" s="71" t="n">
        <v>101</v>
      </c>
      <c r="F276" s="71" t="n">
        <v>650</v>
      </c>
      <c r="G276" s="73" t="n">
        <v>6</v>
      </c>
      <c r="H276" s="70"/>
      <c r="I276" s="71"/>
      <c r="J276" s="71"/>
      <c r="K276" s="73"/>
      <c r="L276" s="70" t="n">
        <v>178</v>
      </c>
      <c r="M276" s="74" t="n">
        <v>581</v>
      </c>
      <c r="N276" s="72" t="n">
        <v>0</v>
      </c>
      <c r="O276" s="141" t="n">
        <v>1012</v>
      </c>
      <c r="P276" s="141" t="n">
        <v>158</v>
      </c>
      <c r="Q276" s="121" t="n">
        <f aca="false">O276+P276</f>
        <v>1170</v>
      </c>
      <c r="R276" s="121" t="n">
        <v>786</v>
      </c>
      <c r="S276" s="76" t="n">
        <f aca="false">IF(R276&lt;&gt;0,R276/Q276,"")</f>
        <v>0.671794871794872</v>
      </c>
    </row>
    <row r="277" s="2" customFormat="true" ht="12.75" hidden="false" customHeight="true" outlineLevel="0" collapsed="false">
      <c r="A277" s="69" t="s">
        <v>144</v>
      </c>
      <c r="B277" s="70" t="n">
        <v>1</v>
      </c>
      <c r="C277" s="71" t="n">
        <v>3</v>
      </c>
      <c r="D277" s="71" t="n">
        <v>2</v>
      </c>
      <c r="E277" s="71" t="n">
        <v>96</v>
      </c>
      <c r="F277" s="71" t="n">
        <v>545</v>
      </c>
      <c r="G277" s="73" t="n">
        <v>2</v>
      </c>
      <c r="H277" s="70"/>
      <c r="I277" s="71"/>
      <c r="J277" s="71"/>
      <c r="K277" s="73"/>
      <c r="L277" s="70" t="n">
        <v>150</v>
      </c>
      <c r="M277" s="74" t="n">
        <v>496</v>
      </c>
      <c r="N277" s="72" t="n">
        <v>0</v>
      </c>
      <c r="O277" s="141" t="n">
        <v>956</v>
      </c>
      <c r="P277" s="141" t="n">
        <v>97</v>
      </c>
      <c r="Q277" s="121" t="n">
        <f aca="false">O277+P277</f>
        <v>1053</v>
      </c>
      <c r="R277" s="121" t="n">
        <v>658</v>
      </c>
      <c r="S277" s="76" t="n">
        <f aca="false">IF(R277&lt;&gt;0,R277/Q277,"")</f>
        <v>0.624881291547958</v>
      </c>
    </row>
    <row r="278" s="2" customFormat="true" ht="12.75" hidden="false" customHeight="true" outlineLevel="0" collapsed="false">
      <c r="A278" s="69" t="s">
        <v>145</v>
      </c>
      <c r="B278" s="70" t="n">
        <v>1</v>
      </c>
      <c r="C278" s="71" t="n">
        <v>8</v>
      </c>
      <c r="D278" s="71" t="n">
        <v>4</v>
      </c>
      <c r="E278" s="71" t="n">
        <v>141</v>
      </c>
      <c r="F278" s="71" t="n">
        <v>551</v>
      </c>
      <c r="G278" s="73" t="n">
        <v>5</v>
      </c>
      <c r="H278" s="70"/>
      <c r="I278" s="71"/>
      <c r="J278" s="71"/>
      <c r="K278" s="73"/>
      <c r="L278" s="70" t="n">
        <v>166</v>
      </c>
      <c r="M278" s="74" t="n">
        <v>534</v>
      </c>
      <c r="N278" s="72" t="n">
        <v>0</v>
      </c>
      <c r="O278" s="141" t="n">
        <v>1019</v>
      </c>
      <c r="P278" s="141" t="n">
        <v>200</v>
      </c>
      <c r="Q278" s="121" t="n">
        <f aca="false">O278+P278</f>
        <v>1219</v>
      </c>
      <c r="R278" s="121" t="n">
        <v>718</v>
      </c>
      <c r="S278" s="76" t="n">
        <f aca="false">IF(R278&lt;&gt;0,R278/Q278,"")</f>
        <v>0.589007383100902</v>
      </c>
    </row>
    <row r="279" s="2" customFormat="true" ht="12.75" hidden="false" customHeight="true" outlineLevel="0" collapsed="false">
      <c r="A279" s="69" t="s">
        <v>146</v>
      </c>
      <c r="B279" s="70" t="n">
        <v>2</v>
      </c>
      <c r="C279" s="71" t="n">
        <v>2</v>
      </c>
      <c r="D279" s="71" t="n">
        <v>3</v>
      </c>
      <c r="E279" s="71" t="n">
        <v>56</v>
      </c>
      <c r="F279" s="71" t="n">
        <v>551</v>
      </c>
      <c r="G279" s="73" t="n">
        <v>1</v>
      </c>
      <c r="H279" s="70"/>
      <c r="I279" s="71"/>
      <c r="J279" s="71"/>
      <c r="K279" s="73"/>
      <c r="L279" s="70" t="n">
        <v>114</v>
      </c>
      <c r="M279" s="74" t="n">
        <v>486</v>
      </c>
      <c r="N279" s="72" t="n">
        <v>0</v>
      </c>
      <c r="O279" s="141" t="n">
        <v>804</v>
      </c>
      <c r="P279" s="141" t="n">
        <v>107</v>
      </c>
      <c r="Q279" s="121" t="n">
        <f aca="false">O279+P279</f>
        <v>911</v>
      </c>
      <c r="R279" s="121" t="n">
        <v>620</v>
      </c>
      <c r="S279" s="76" t="n">
        <f aca="false">IF(R279&lt;&gt;0,R279/Q279,"")</f>
        <v>0.680570801317234</v>
      </c>
    </row>
    <row r="280" s="2" customFormat="true" ht="12.75" hidden="false" customHeight="true" outlineLevel="0" collapsed="false">
      <c r="A280" s="69" t="s">
        <v>147</v>
      </c>
      <c r="B280" s="70" t="n">
        <v>2</v>
      </c>
      <c r="C280" s="71" t="n">
        <v>0</v>
      </c>
      <c r="D280" s="71" t="n">
        <v>1</v>
      </c>
      <c r="E280" s="71" t="n">
        <v>64</v>
      </c>
      <c r="F280" s="71" t="n">
        <v>319</v>
      </c>
      <c r="G280" s="73" t="n">
        <v>1</v>
      </c>
      <c r="H280" s="70"/>
      <c r="I280" s="71"/>
      <c r="J280" s="71"/>
      <c r="K280" s="73"/>
      <c r="L280" s="70" t="n">
        <v>80</v>
      </c>
      <c r="M280" s="74" t="n">
        <v>310</v>
      </c>
      <c r="N280" s="72" t="n">
        <v>0</v>
      </c>
      <c r="O280" s="141" t="n">
        <v>538</v>
      </c>
      <c r="P280" s="141" t="n">
        <v>69</v>
      </c>
      <c r="Q280" s="121" t="n">
        <f aca="false">O280+P280</f>
        <v>607</v>
      </c>
      <c r="R280" s="121" t="n">
        <v>397</v>
      </c>
      <c r="S280" s="76" t="n">
        <f aca="false">IF(R280&lt;&gt;0,R280/Q280,"")</f>
        <v>0.654036243822076</v>
      </c>
    </row>
    <row r="281" s="2" customFormat="true" ht="12.75" hidden="false" customHeight="true" outlineLevel="0" collapsed="false">
      <c r="A281" s="69" t="s">
        <v>148</v>
      </c>
      <c r="B281" s="70" t="n">
        <v>1</v>
      </c>
      <c r="C281" s="71" t="n">
        <v>1</v>
      </c>
      <c r="D281" s="71" t="n">
        <v>5</v>
      </c>
      <c r="E281" s="71" t="n">
        <v>39</v>
      </c>
      <c r="F281" s="71" t="n">
        <v>487</v>
      </c>
      <c r="G281" s="73" t="n">
        <v>2</v>
      </c>
      <c r="H281" s="70"/>
      <c r="I281" s="71"/>
      <c r="J281" s="71"/>
      <c r="K281" s="73"/>
      <c r="L281" s="70" t="n">
        <v>93</v>
      </c>
      <c r="M281" s="74" t="n">
        <v>437</v>
      </c>
      <c r="N281" s="72" t="n">
        <v>0</v>
      </c>
      <c r="O281" s="141" t="n">
        <v>764</v>
      </c>
      <c r="P281" s="141" t="n">
        <v>99</v>
      </c>
      <c r="Q281" s="121" t="n">
        <f aca="false">O281+P281</f>
        <v>863</v>
      </c>
      <c r="R281" s="121" t="n">
        <v>547</v>
      </c>
      <c r="S281" s="76" t="n">
        <f aca="false">IF(R281&lt;&gt;0,R281/Q281,"")</f>
        <v>0.633835457705678</v>
      </c>
    </row>
    <row r="282" s="2" customFormat="true" ht="12.75" hidden="false" customHeight="true" outlineLevel="0" collapsed="false">
      <c r="A282" s="69" t="s">
        <v>149</v>
      </c>
      <c r="B282" s="70" t="n">
        <v>3</v>
      </c>
      <c r="C282" s="71" t="n">
        <v>1</v>
      </c>
      <c r="D282" s="71" t="n">
        <v>7</v>
      </c>
      <c r="E282" s="71" t="n">
        <v>111</v>
      </c>
      <c r="F282" s="71" t="n">
        <v>631</v>
      </c>
      <c r="G282" s="73" t="n">
        <v>7</v>
      </c>
      <c r="H282" s="70"/>
      <c r="I282" s="71"/>
      <c r="J282" s="71"/>
      <c r="K282" s="73"/>
      <c r="L282" s="70" t="n">
        <v>141</v>
      </c>
      <c r="M282" s="74" t="n">
        <v>610</v>
      </c>
      <c r="N282" s="72" t="n">
        <v>0</v>
      </c>
      <c r="O282" s="141" t="n">
        <v>932</v>
      </c>
      <c r="P282" s="141" t="n">
        <v>225</v>
      </c>
      <c r="Q282" s="121" t="n">
        <f aca="false">O282+P282</f>
        <v>1157</v>
      </c>
      <c r="R282" s="121" t="n">
        <v>773</v>
      </c>
      <c r="S282" s="76" t="n">
        <f aca="false">IF(R282&lt;&gt;0,R282/Q282,"")</f>
        <v>0.668107173725151</v>
      </c>
    </row>
    <row r="283" s="2" customFormat="true" ht="12.75" hidden="false" customHeight="true" outlineLevel="0" collapsed="false">
      <c r="A283" s="69" t="s">
        <v>150</v>
      </c>
      <c r="B283" s="70" t="n">
        <v>1</v>
      </c>
      <c r="C283" s="71" t="n">
        <v>2</v>
      </c>
      <c r="D283" s="71" t="n">
        <v>9</v>
      </c>
      <c r="E283" s="71" t="n">
        <v>111</v>
      </c>
      <c r="F283" s="71" t="n">
        <v>631</v>
      </c>
      <c r="G283" s="73" t="n">
        <v>2</v>
      </c>
      <c r="H283" s="70"/>
      <c r="I283" s="71"/>
      <c r="J283" s="71"/>
      <c r="K283" s="73"/>
      <c r="L283" s="70" t="n">
        <v>157</v>
      </c>
      <c r="M283" s="74" t="n">
        <v>600</v>
      </c>
      <c r="N283" s="72" t="n">
        <v>0</v>
      </c>
      <c r="O283" s="141" t="n">
        <v>996</v>
      </c>
      <c r="P283" s="141" t="n">
        <v>168</v>
      </c>
      <c r="Q283" s="121" t="n">
        <f aca="false">O283+P283</f>
        <v>1164</v>
      </c>
      <c r="R283" s="121" t="n">
        <v>776</v>
      </c>
      <c r="S283" s="76" t="n">
        <f aca="false">IF(R283&lt;&gt;0,R283/Q283,"")</f>
        <v>0.666666666666667</v>
      </c>
    </row>
    <row r="284" s="2" customFormat="true" ht="12.75" hidden="false" customHeight="true" outlineLevel="0" collapsed="false">
      <c r="A284" s="69" t="s">
        <v>151</v>
      </c>
      <c r="B284" s="70" t="n">
        <v>1</v>
      </c>
      <c r="C284" s="71" t="n">
        <v>2</v>
      </c>
      <c r="D284" s="71" t="n">
        <v>5</v>
      </c>
      <c r="E284" s="71" t="n">
        <v>175</v>
      </c>
      <c r="F284" s="71" t="n">
        <v>484</v>
      </c>
      <c r="G284" s="73" t="n">
        <v>1</v>
      </c>
      <c r="H284" s="70"/>
      <c r="I284" s="71"/>
      <c r="J284" s="71"/>
      <c r="K284" s="73"/>
      <c r="L284" s="70" t="n">
        <v>184</v>
      </c>
      <c r="M284" s="74" t="n">
        <v>469</v>
      </c>
      <c r="N284" s="72" t="n">
        <v>0</v>
      </c>
      <c r="O284" s="141" t="n">
        <v>815</v>
      </c>
      <c r="P284" s="141" t="n">
        <v>156</v>
      </c>
      <c r="Q284" s="121" t="n">
        <f aca="false">O284+P284</f>
        <v>971</v>
      </c>
      <c r="R284" s="121" t="n">
        <v>682</v>
      </c>
      <c r="S284" s="76" t="n">
        <f aca="false">IF(R284&lt;&gt;0,R284/Q284,"")</f>
        <v>0.702368692070031</v>
      </c>
    </row>
    <row r="285" s="2" customFormat="true" ht="12.75" hidden="false" customHeight="true" outlineLevel="0" collapsed="false">
      <c r="A285" s="69" t="s">
        <v>152</v>
      </c>
      <c r="B285" s="70" t="n">
        <v>0</v>
      </c>
      <c r="C285" s="71" t="n">
        <v>2</v>
      </c>
      <c r="D285" s="71" t="n">
        <v>6</v>
      </c>
      <c r="E285" s="71" t="n">
        <v>37</v>
      </c>
      <c r="F285" s="71" t="n">
        <v>203</v>
      </c>
      <c r="G285" s="73" t="n">
        <v>1</v>
      </c>
      <c r="H285" s="70"/>
      <c r="I285" s="71"/>
      <c r="J285" s="71"/>
      <c r="K285" s="73"/>
      <c r="L285" s="70" t="n">
        <v>51</v>
      </c>
      <c r="M285" s="74" t="n">
        <v>195</v>
      </c>
      <c r="N285" s="72" t="n">
        <v>0</v>
      </c>
      <c r="O285" s="141" t="n">
        <v>319</v>
      </c>
      <c r="P285" s="141" t="n">
        <v>41</v>
      </c>
      <c r="Q285" s="121" t="n">
        <f aca="false">O285+P285</f>
        <v>360</v>
      </c>
      <c r="R285" s="121" t="n">
        <v>254</v>
      </c>
      <c r="S285" s="76" t="n">
        <f aca="false">IF(R285&lt;&gt;0,R285/Q285,"")</f>
        <v>0.705555555555556</v>
      </c>
    </row>
    <row r="286" s="2" customFormat="true" ht="12.75" hidden="false" customHeight="true" outlineLevel="0" collapsed="false">
      <c r="A286" s="69" t="s">
        <v>153</v>
      </c>
      <c r="B286" s="70" t="n">
        <v>3</v>
      </c>
      <c r="C286" s="71" t="n">
        <v>1</v>
      </c>
      <c r="D286" s="71" t="n">
        <v>6</v>
      </c>
      <c r="E286" s="71" t="n">
        <v>94</v>
      </c>
      <c r="F286" s="71" t="n">
        <v>492</v>
      </c>
      <c r="G286" s="73" t="n">
        <v>5</v>
      </c>
      <c r="H286" s="70"/>
      <c r="I286" s="71"/>
      <c r="J286" s="71"/>
      <c r="K286" s="73"/>
      <c r="L286" s="70" t="n">
        <v>114</v>
      </c>
      <c r="M286" s="74" t="n">
        <v>487</v>
      </c>
      <c r="N286" s="72" t="n">
        <v>0</v>
      </c>
      <c r="O286" s="141" t="n">
        <v>879</v>
      </c>
      <c r="P286" s="141" t="n">
        <v>101</v>
      </c>
      <c r="Q286" s="121" t="n">
        <f aca="false">O286+P286</f>
        <v>980</v>
      </c>
      <c r="R286" s="121" t="n">
        <v>606</v>
      </c>
      <c r="S286" s="76" t="n">
        <f aca="false">IF(R286&lt;&gt;0,R286/Q286,"")</f>
        <v>0.618367346938775</v>
      </c>
    </row>
    <row r="287" s="2" customFormat="true" ht="12.75" hidden="false" customHeight="true" outlineLevel="0" collapsed="false">
      <c r="A287" s="69" t="s">
        <v>154</v>
      </c>
      <c r="B287" s="70" t="n">
        <v>1</v>
      </c>
      <c r="C287" s="71" t="n">
        <v>0</v>
      </c>
      <c r="D287" s="71" t="n">
        <v>7</v>
      </c>
      <c r="E287" s="71" t="n">
        <v>39</v>
      </c>
      <c r="F287" s="71" t="n">
        <v>310</v>
      </c>
      <c r="G287" s="73" t="n">
        <v>2</v>
      </c>
      <c r="H287" s="70"/>
      <c r="I287" s="71"/>
      <c r="J287" s="71"/>
      <c r="K287" s="73"/>
      <c r="L287" s="70" t="n">
        <v>63</v>
      </c>
      <c r="M287" s="74" t="n">
        <v>287</v>
      </c>
      <c r="N287" s="72" t="n">
        <v>0</v>
      </c>
      <c r="O287" s="141" t="n">
        <v>567</v>
      </c>
      <c r="P287" s="141" t="n">
        <v>65</v>
      </c>
      <c r="Q287" s="121" t="n">
        <f aca="false">O287+P287</f>
        <v>632</v>
      </c>
      <c r="R287" s="121" t="n">
        <v>363</v>
      </c>
      <c r="S287" s="76" t="n">
        <f aca="false">IF(R287&lt;&gt;0,R287/Q287,"")</f>
        <v>0.574367088607595</v>
      </c>
    </row>
    <row r="288" s="2" customFormat="true" ht="12.75" hidden="false" customHeight="true" outlineLevel="0" collapsed="false">
      <c r="A288" s="69" t="s">
        <v>155</v>
      </c>
      <c r="B288" s="70" t="n">
        <v>1</v>
      </c>
      <c r="C288" s="71" t="n">
        <v>2</v>
      </c>
      <c r="D288" s="71" t="n">
        <v>4</v>
      </c>
      <c r="E288" s="71" t="n">
        <v>63</v>
      </c>
      <c r="F288" s="71" t="n">
        <v>213</v>
      </c>
      <c r="G288" s="73" t="n">
        <v>2</v>
      </c>
      <c r="H288" s="70"/>
      <c r="I288" s="71"/>
      <c r="J288" s="71"/>
      <c r="K288" s="73"/>
      <c r="L288" s="70" t="n">
        <v>71</v>
      </c>
      <c r="M288" s="74" t="n">
        <v>208</v>
      </c>
      <c r="N288" s="72" t="n">
        <v>0</v>
      </c>
      <c r="O288" s="141" t="n">
        <v>426</v>
      </c>
      <c r="P288" s="141" t="n">
        <v>64</v>
      </c>
      <c r="Q288" s="121" t="n">
        <f aca="false">O288+P288</f>
        <v>490</v>
      </c>
      <c r="R288" s="121" t="n">
        <v>291</v>
      </c>
      <c r="S288" s="76" t="n">
        <f aca="false">IF(R288&lt;&gt;0,R288/Q288,"")</f>
        <v>0.593877551020408</v>
      </c>
    </row>
    <row r="289" s="2" customFormat="true" ht="12.75" hidden="false" customHeight="true" outlineLevel="0" collapsed="false">
      <c r="A289" s="69" t="s">
        <v>156</v>
      </c>
      <c r="B289" s="70" t="n">
        <v>4</v>
      </c>
      <c r="C289" s="71" t="n">
        <v>0</v>
      </c>
      <c r="D289" s="71" t="n">
        <v>2</v>
      </c>
      <c r="E289" s="71" t="n">
        <v>565</v>
      </c>
      <c r="F289" s="71" t="n">
        <v>65</v>
      </c>
      <c r="G289" s="73" t="n">
        <v>1</v>
      </c>
      <c r="H289" s="70"/>
      <c r="I289" s="71"/>
      <c r="J289" s="71"/>
      <c r="K289" s="73"/>
      <c r="L289" s="70" t="n">
        <v>404</v>
      </c>
      <c r="M289" s="74" t="n">
        <v>213</v>
      </c>
      <c r="N289" s="72" t="n">
        <v>0</v>
      </c>
      <c r="O289" s="141" t="n">
        <v>813</v>
      </c>
      <c r="P289" s="141" t="n">
        <v>222</v>
      </c>
      <c r="Q289" s="121" t="n">
        <f aca="false">O289+P289</f>
        <v>1035</v>
      </c>
      <c r="R289" s="121" t="n">
        <v>647</v>
      </c>
      <c r="S289" s="76" t="n">
        <f aca="false">IF(R289&lt;&gt;0,R289/Q289,"")</f>
        <v>0.62512077294686</v>
      </c>
    </row>
    <row r="290" s="2" customFormat="true" ht="12.75" hidden="false" customHeight="true" outlineLevel="0" collapsed="false">
      <c r="A290" s="69" t="s">
        <v>157</v>
      </c>
      <c r="B290" s="70" t="n">
        <v>3</v>
      </c>
      <c r="C290" s="71" t="n">
        <v>3</v>
      </c>
      <c r="D290" s="71" t="n">
        <v>3</v>
      </c>
      <c r="E290" s="71" t="n">
        <v>94</v>
      </c>
      <c r="F290" s="71" t="n">
        <v>706</v>
      </c>
      <c r="G290" s="73" t="n">
        <v>5</v>
      </c>
      <c r="H290" s="70"/>
      <c r="I290" s="71"/>
      <c r="J290" s="71"/>
      <c r="K290" s="73"/>
      <c r="L290" s="70" t="n">
        <v>140</v>
      </c>
      <c r="M290" s="74" t="n">
        <v>659</v>
      </c>
      <c r="N290" s="72" t="n">
        <v>0</v>
      </c>
      <c r="O290" s="141" t="n">
        <v>1020</v>
      </c>
      <c r="P290" s="141" t="n">
        <v>171</v>
      </c>
      <c r="Q290" s="121" t="n">
        <f aca="false">O290+P290</f>
        <v>1191</v>
      </c>
      <c r="R290" s="121" t="n">
        <v>823</v>
      </c>
      <c r="S290" s="76" t="n">
        <f aca="false">IF(R290&lt;&gt;0,R290/Q290,"")</f>
        <v>0.691015952980689</v>
      </c>
    </row>
    <row r="291" s="2" customFormat="true" ht="12.75" hidden="false" customHeight="true" outlineLevel="0" collapsed="false">
      <c r="A291" s="69" t="s">
        <v>158</v>
      </c>
      <c r="B291" s="70" t="n">
        <v>2</v>
      </c>
      <c r="C291" s="71" t="n">
        <v>0</v>
      </c>
      <c r="D291" s="71" t="n">
        <v>4</v>
      </c>
      <c r="E291" s="71" t="n">
        <v>72</v>
      </c>
      <c r="F291" s="71" t="n">
        <v>293</v>
      </c>
      <c r="G291" s="73" t="n">
        <v>0</v>
      </c>
      <c r="H291" s="70"/>
      <c r="I291" s="71"/>
      <c r="J291" s="71"/>
      <c r="K291" s="73"/>
      <c r="L291" s="70" t="n">
        <v>94</v>
      </c>
      <c r="M291" s="74" t="n">
        <v>271</v>
      </c>
      <c r="N291" s="72" t="n">
        <v>0</v>
      </c>
      <c r="O291" s="141" t="n">
        <v>543</v>
      </c>
      <c r="P291" s="141" t="n">
        <v>79</v>
      </c>
      <c r="Q291" s="121" t="n">
        <f aca="false">O291+P291</f>
        <v>622</v>
      </c>
      <c r="R291" s="121" t="n">
        <v>376</v>
      </c>
      <c r="S291" s="76" t="n">
        <f aca="false">IF(R291&lt;&gt;0,R291/Q291,"")</f>
        <v>0.604501607717042</v>
      </c>
    </row>
    <row r="292" s="2" customFormat="true" ht="13.5" hidden="false" customHeight="true" outlineLevel="0" collapsed="false">
      <c r="A292" s="69" t="s">
        <v>159</v>
      </c>
      <c r="B292" s="70" t="n">
        <v>0</v>
      </c>
      <c r="C292" s="71" t="n">
        <v>3</v>
      </c>
      <c r="D292" s="71" t="n">
        <v>4</v>
      </c>
      <c r="E292" s="71" t="n">
        <v>46</v>
      </c>
      <c r="F292" s="71" t="n">
        <v>285</v>
      </c>
      <c r="G292" s="73" t="n">
        <v>1</v>
      </c>
      <c r="H292" s="70"/>
      <c r="I292" s="71"/>
      <c r="J292" s="71"/>
      <c r="K292" s="73"/>
      <c r="L292" s="70" t="n">
        <v>76</v>
      </c>
      <c r="M292" s="74" t="n">
        <v>261</v>
      </c>
      <c r="N292" s="72" t="n">
        <v>0</v>
      </c>
      <c r="O292" s="141" t="n">
        <v>497</v>
      </c>
      <c r="P292" s="141" t="n">
        <v>78</v>
      </c>
      <c r="Q292" s="121" t="n">
        <f aca="false">O292+P292</f>
        <v>575</v>
      </c>
      <c r="R292" s="121" t="n">
        <v>341</v>
      </c>
      <c r="S292" s="76" t="n">
        <f aca="false">IF(R292&lt;&gt;0,R292/Q292,"")</f>
        <v>0.59304347826087</v>
      </c>
    </row>
    <row r="293" s="2" customFormat="true" ht="13.5" hidden="false" customHeight="true" outlineLevel="0" collapsed="false">
      <c r="A293" s="41" t="s">
        <v>160</v>
      </c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6"/>
    </row>
    <row r="294" s="2" customFormat="true" ht="12.75" hidden="false" customHeight="true" outlineLevel="0" collapsed="false">
      <c r="A294" s="69" t="s">
        <v>161</v>
      </c>
      <c r="B294" s="70" t="n">
        <v>0</v>
      </c>
      <c r="C294" s="71" t="n">
        <v>4</v>
      </c>
      <c r="D294" s="71" t="n">
        <v>2</v>
      </c>
      <c r="E294" s="71" t="n">
        <v>40</v>
      </c>
      <c r="F294" s="71" t="n">
        <v>268</v>
      </c>
      <c r="G294" s="73" t="n">
        <v>1</v>
      </c>
      <c r="H294" s="70"/>
      <c r="I294" s="71"/>
      <c r="J294" s="71"/>
      <c r="K294" s="73"/>
      <c r="L294" s="70" t="n">
        <v>57</v>
      </c>
      <c r="M294" s="74" t="n">
        <v>250</v>
      </c>
      <c r="N294" s="72" t="n">
        <v>0</v>
      </c>
      <c r="O294" s="141" t="n">
        <v>487</v>
      </c>
      <c r="P294" s="141" t="n">
        <v>57</v>
      </c>
      <c r="Q294" s="121" t="n">
        <f aca="false">O294+P294</f>
        <v>544</v>
      </c>
      <c r="R294" s="121" t="n">
        <v>320</v>
      </c>
      <c r="S294" s="76" t="n">
        <f aca="false">IF(R294&lt;&gt;0,R294/Q294,"")</f>
        <v>0.588235294117647</v>
      </c>
    </row>
    <row r="295" s="2" customFormat="true" ht="12.75" hidden="false" customHeight="true" outlineLevel="0" collapsed="false">
      <c r="A295" s="69" t="s">
        <v>162</v>
      </c>
      <c r="B295" s="70" t="n">
        <v>0</v>
      </c>
      <c r="C295" s="71" t="n">
        <v>1</v>
      </c>
      <c r="D295" s="71" t="n">
        <v>3</v>
      </c>
      <c r="E295" s="71" t="n">
        <v>63</v>
      </c>
      <c r="F295" s="71" t="n">
        <v>388</v>
      </c>
      <c r="G295" s="73" t="n">
        <v>5</v>
      </c>
      <c r="H295" s="70"/>
      <c r="I295" s="71"/>
      <c r="J295" s="71"/>
      <c r="K295" s="73"/>
      <c r="L295" s="70" t="n">
        <v>94</v>
      </c>
      <c r="M295" s="74" t="n">
        <v>360</v>
      </c>
      <c r="N295" s="72" t="n">
        <v>0</v>
      </c>
      <c r="O295" s="141" t="n">
        <v>646</v>
      </c>
      <c r="P295" s="141" t="n">
        <v>93</v>
      </c>
      <c r="Q295" s="121" t="n">
        <f aca="false">O295+P295</f>
        <v>739</v>
      </c>
      <c r="R295" s="121" t="n">
        <v>467</v>
      </c>
      <c r="S295" s="76" t="n">
        <f aca="false">IF(R295&lt;&gt;0,R295/Q295,"")</f>
        <v>0.631935047361299</v>
      </c>
    </row>
    <row r="296" s="2" customFormat="true" ht="12.75" hidden="false" customHeight="true" outlineLevel="0" collapsed="false">
      <c r="A296" s="69" t="s">
        <v>163</v>
      </c>
      <c r="B296" s="70" t="n">
        <v>1</v>
      </c>
      <c r="C296" s="71" t="n">
        <v>0</v>
      </c>
      <c r="D296" s="71" t="n">
        <v>0</v>
      </c>
      <c r="E296" s="71" t="n">
        <v>6</v>
      </c>
      <c r="F296" s="71" t="n">
        <v>9</v>
      </c>
      <c r="G296" s="73" t="n">
        <v>0</v>
      </c>
      <c r="H296" s="70"/>
      <c r="I296" s="71"/>
      <c r="J296" s="71"/>
      <c r="K296" s="73"/>
      <c r="L296" s="70" t="n">
        <v>5</v>
      </c>
      <c r="M296" s="74" t="n">
        <v>10</v>
      </c>
      <c r="N296" s="72" t="n">
        <v>0</v>
      </c>
      <c r="O296" s="141" t="n">
        <v>24</v>
      </c>
      <c r="P296" s="141" t="n">
        <v>0</v>
      </c>
      <c r="Q296" s="121" t="n">
        <f aca="false">O296+P296</f>
        <v>24</v>
      </c>
      <c r="R296" s="121" t="n">
        <v>16</v>
      </c>
      <c r="S296" s="76" t="n">
        <f aca="false">IF(R296&lt;&gt;0,R296/Q296,"")</f>
        <v>0.666666666666667</v>
      </c>
    </row>
    <row r="297" s="2" customFormat="true" ht="12.75" hidden="false" customHeight="true" outlineLevel="0" collapsed="false">
      <c r="A297" s="123" t="s">
        <v>164</v>
      </c>
      <c r="B297" s="109" t="n">
        <v>11</v>
      </c>
      <c r="C297" s="110" t="n">
        <v>5</v>
      </c>
      <c r="D297" s="110" t="n">
        <v>37</v>
      </c>
      <c r="E297" s="110" t="n">
        <v>841</v>
      </c>
      <c r="F297" s="110" t="n">
        <v>2973</v>
      </c>
      <c r="G297" s="112" t="n">
        <v>18</v>
      </c>
      <c r="H297" s="109"/>
      <c r="I297" s="110"/>
      <c r="J297" s="110"/>
      <c r="K297" s="112"/>
      <c r="L297" s="109" t="n">
        <v>950</v>
      </c>
      <c r="M297" s="125" t="n">
        <v>2872</v>
      </c>
      <c r="N297" s="124" t="n">
        <v>0</v>
      </c>
      <c r="O297" s="145"/>
      <c r="P297" s="145"/>
      <c r="Q297" s="126"/>
      <c r="R297" s="146" t="n">
        <v>3965</v>
      </c>
      <c r="S297" s="87"/>
    </row>
    <row r="298" s="91" customFormat="true" ht="12.75" hidden="false" customHeight="true" outlineLevel="0" collapsed="false">
      <c r="A298" s="88" t="s">
        <v>34</v>
      </c>
      <c r="B298" s="89" t="n">
        <f aca="false">SUM(B270:B297)</f>
        <v>50</v>
      </c>
      <c r="C298" s="89" t="n">
        <f aca="false">SUM(C270:C297)</f>
        <v>50</v>
      </c>
      <c r="D298" s="89" t="n">
        <f aca="false">SUM(D270:D297)</f>
        <v>155</v>
      </c>
      <c r="E298" s="89" t="n">
        <f aca="false">SUM(E270:E297)</f>
        <v>3822</v>
      </c>
      <c r="F298" s="89" t="n">
        <f aca="false">SUM(F270:F297)</f>
        <v>13440</v>
      </c>
      <c r="G298" s="89" t="n">
        <f aca="false">SUM(G270:G297)</f>
        <v>86</v>
      </c>
      <c r="H298" s="89" t="n">
        <f aca="false">SUM(H270:H297)</f>
        <v>0</v>
      </c>
      <c r="I298" s="89" t="n">
        <f aca="false">SUM(I270:I297)</f>
        <v>0</v>
      </c>
      <c r="J298" s="89" t="n">
        <f aca="false">SUM(J270:J297)</f>
        <v>0</v>
      </c>
      <c r="K298" s="89" t="n">
        <f aca="false">SUM(K270:K297)</f>
        <v>0</v>
      </c>
      <c r="L298" s="89" t="n">
        <f aca="false">SUM(L270:L297)</f>
        <v>4450</v>
      </c>
      <c r="M298" s="89" t="n">
        <f aca="false">SUM(M270:M297)</f>
        <v>12946</v>
      </c>
      <c r="N298" s="89" t="n">
        <f aca="false">SUM(N270:N297)</f>
        <v>0</v>
      </c>
      <c r="O298" s="89" t="n">
        <f aca="false">SUM(O270:O297)</f>
        <v>19209</v>
      </c>
      <c r="P298" s="89" t="n">
        <f aca="false">SUM(P270:P297)</f>
        <v>3275</v>
      </c>
      <c r="Q298" s="89" t="n">
        <f aca="false">SUM(Q270:Q297)</f>
        <v>22484</v>
      </c>
      <c r="R298" s="89" t="n">
        <f aca="false">SUM(R270:R297)</f>
        <v>17914</v>
      </c>
      <c r="S298" s="90" t="n">
        <f aca="false">IF(R298&lt;&gt;0,R298/Q298,"")</f>
        <v>0.796744351538872</v>
      </c>
    </row>
    <row r="299" s="91" customFormat="true" ht="13.5" hidden="false" customHeight="true" outlineLevel="0" collapsed="false">
      <c r="A299" s="138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8"/>
    </row>
    <row r="300" s="2" customFormat="true" ht="13.5" hidden="false" customHeight="true" outlineLevel="0" collapsed="false">
      <c r="A300" s="41" t="s">
        <v>165</v>
      </c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6"/>
    </row>
    <row r="301" s="2" customFormat="true" ht="12.75" hidden="false" customHeight="true" outlineLevel="0" collapsed="false">
      <c r="A301" s="116" t="s">
        <v>166</v>
      </c>
      <c r="B301" s="98" t="n">
        <v>6</v>
      </c>
      <c r="C301" s="99" t="n">
        <v>1</v>
      </c>
      <c r="D301" s="99" t="n">
        <v>16</v>
      </c>
      <c r="E301" s="99" t="n">
        <v>624</v>
      </c>
      <c r="F301" s="99" t="n">
        <v>344</v>
      </c>
      <c r="G301" s="100" t="n">
        <v>3</v>
      </c>
      <c r="H301" s="98"/>
      <c r="I301" s="99"/>
      <c r="J301" s="99"/>
      <c r="K301" s="100"/>
      <c r="L301" s="98" t="n">
        <v>578</v>
      </c>
      <c r="M301" s="118" t="n">
        <v>405</v>
      </c>
      <c r="N301" s="117" t="n">
        <v>0</v>
      </c>
      <c r="O301" s="140" t="n">
        <v>1144</v>
      </c>
      <c r="P301" s="140" t="n">
        <v>101</v>
      </c>
      <c r="Q301" s="140" t="n">
        <f aca="false">O301+P301</f>
        <v>1245</v>
      </c>
      <c r="R301" s="140" t="n">
        <v>1011</v>
      </c>
      <c r="S301" s="120" t="n">
        <f aca="false">IF(R301&lt;&gt;0,R301/Q301,"")</f>
        <v>0.812048192771084</v>
      </c>
    </row>
    <row r="302" s="2" customFormat="true" ht="12.75" hidden="false" customHeight="true" outlineLevel="0" collapsed="false">
      <c r="A302" s="69" t="s">
        <v>167</v>
      </c>
      <c r="B302" s="70" t="n">
        <v>3</v>
      </c>
      <c r="C302" s="71" t="n">
        <v>0</v>
      </c>
      <c r="D302" s="71" t="n">
        <v>10</v>
      </c>
      <c r="E302" s="71" t="n">
        <v>381</v>
      </c>
      <c r="F302" s="71" t="n">
        <v>439</v>
      </c>
      <c r="G302" s="73" t="n">
        <v>4</v>
      </c>
      <c r="H302" s="70"/>
      <c r="I302" s="71"/>
      <c r="J302" s="71"/>
      <c r="K302" s="73"/>
      <c r="L302" s="70" t="n">
        <v>348</v>
      </c>
      <c r="M302" s="74" t="n">
        <v>478</v>
      </c>
      <c r="N302" s="72" t="n">
        <v>0</v>
      </c>
      <c r="O302" s="141" t="n">
        <v>997</v>
      </c>
      <c r="P302" s="141" t="n">
        <v>86</v>
      </c>
      <c r="Q302" s="141" t="n">
        <f aca="false">O302+P302</f>
        <v>1083</v>
      </c>
      <c r="R302" s="141" t="n">
        <v>849</v>
      </c>
      <c r="S302" s="76" t="n">
        <f aca="false">IF(R302&lt;&gt;0,R302/Q302,"")</f>
        <v>0.78393351800554</v>
      </c>
    </row>
    <row r="303" s="2" customFormat="true" ht="12.75" hidden="false" customHeight="true" outlineLevel="0" collapsed="false">
      <c r="A303" s="69" t="s">
        <v>168</v>
      </c>
      <c r="B303" s="70" t="n">
        <v>4</v>
      </c>
      <c r="C303" s="71" t="n">
        <v>0</v>
      </c>
      <c r="D303" s="71" t="n">
        <v>20</v>
      </c>
      <c r="E303" s="71" t="n">
        <v>546</v>
      </c>
      <c r="F303" s="71" t="n">
        <v>274</v>
      </c>
      <c r="G303" s="73" t="n">
        <v>1</v>
      </c>
      <c r="H303" s="70"/>
      <c r="I303" s="71"/>
      <c r="J303" s="71"/>
      <c r="K303" s="73"/>
      <c r="L303" s="70" t="n">
        <v>484</v>
      </c>
      <c r="M303" s="74" t="n">
        <v>331</v>
      </c>
      <c r="N303" s="72" t="n">
        <v>0</v>
      </c>
      <c r="O303" s="141" t="n">
        <v>1031</v>
      </c>
      <c r="P303" s="141" t="n">
        <v>89</v>
      </c>
      <c r="Q303" s="141" t="n">
        <f aca="false">O303+P303</f>
        <v>1120</v>
      </c>
      <c r="R303" s="141" t="n">
        <v>851</v>
      </c>
      <c r="S303" s="76" t="n">
        <f aca="false">IF(R303&lt;&gt;0,R303/Q303,"")</f>
        <v>0.759821428571429</v>
      </c>
    </row>
    <row r="304" s="2" customFormat="true" ht="12.75" hidden="false" customHeight="true" outlineLevel="0" collapsed="false">
      <c r="A304" s="69" t="s">
        <v>169</v>
      </c>
      <c r="B304" s="70" t="n">
        <v>3</v>
      </c>
      <c r="C304" s="71" t="n">
        <v>1</v>
      </c>
      <c r="D304" s="71" t="n">
        <v>15</v>
      </c>
      <c r="E304" s="71" t="n">
        <v>626</v>
      </c>
      <c r="F304" s="71" t="n">
        <v>311</v>
      </c>
      <c r="G304" s="73" t="n">
        <v>1</v>
      </c>
      <c r="H304" s="70"/>
      <c r="I304" s="71"/>
      <c r="J304" s="71"/>
      <c r="K304" s="73"/>
      <c r="L304" s="70" t="n">
        <v>580</v>
      </c>
      <c r="M304" s="74" t="n">
        <v>341</v>
      </c>
      <c r="N304" s="72" t="n">
        <v>0</v>
      </c>
      <c r="O304" s="141" t="n">
        <v>1202</v>
      </c>
      <c r="P304" s="141" t="n">
        <v>143</v>
      </c>
      <c r="Q304" s="141" t="n">
        <f aca="false">O304+P304</f>
        <v>1345</v>
      </c>
      <c r="R304" s="141" t="n">
        <v>970</v>
      </c>
      <c r="S304" s="76" t="n">
        <f aca="false">IF(R304&lt;&gt;0,R304/Q304,"")</f>
        <v>0.721189591078067</v>
      </c>
    </row>
    <row r="305" s="2" customFormat="true" ht="12.75" hidden="false" customHeight="true" outlineLevel="0" collapsed="false">
      <c r="A305" s="69" t="s">
        <v>170</v>
      </c>
      <c r="B305" s="70" t="n">
        <v>1</v>
      </c>
      <c r="C305" s="71" t="n">
        <v>0</v>
      </c>
      <c r="D305" s="71" t="n">
        <v>10</v>
      </c>
      <c r="E305" s="71" t="n">
        <v>502</v>
      </c>
      <c r="F305" s="71" t="n">
        <v>344</v>
      </c>
      <c r="G305" s="73" t="n">
        <v>7</v>
      </c>
      <c r="H305" s="70"/>
      <c r="I305" s="71"/>
      <c r="J305" s="71"/>
      <c r="K305" s="73"/>
      <c r="L305" s="70" t="n">
        <v>456</v>
      </c>
      <c r="M305" s="74" t="n">
        <v>393</v>
      </c>
      <c r="N305" s="72" t="n">
        <v>0</v>
      </c>
      <c r="O305" s="141" t="n">
        <v>1046</v>
      </c>
      <c r="P305" s="141" t="n">
        <v>42</v>
      </c>
      <c r="Q305" s="141" t="n">
        <f aca="false">O305+P305</f>
        <v>1088</v>
      </c>
      <c r="R305" s="141" t="n">
        <v>878</v>
      </c>
      <c r="S305" s="76" t="n">
        <f aca="false">IF(R305&lt;&gt;0,R305/Q305,"")</f>
        <v>0.806985294117647</v>
      </c>
    </row>
    <row r="306" s="2" customFormat="true" ht="12.75" hidden="false" customHeight="true" outlineLevel="0" collapsed="false">
      <c r="A306" s="69" t="s">
        <v>171</v>
      </c>
      <c r="B306" s="70" t="n">
        <v>1</v>
      </c>
      <c r="C306" s="71" t="n">
        <v>0</v>
      </c>
      <c r="D306" s="71" t="n">
        <v>13</v>
      </c>
      <c r="E306" s="71" t="n">
        <v>233</v>
      </c>
      <c r="F306" s="71" t="n">
        <v>185</v>
      </c>
      <c r="G306" s="73" t="n">
        <v>1</v>
      </c>
      <c r="H306" s="70"/>
      <c r="I306" s="71"/>
      <c r="J306" s="71"/>
      <c r="K306" s="73"/>
      <c r="L306" s="70" t="n">
        <v>200</v>
      </c>
      <c r="M306" s="74" t="n">
        <v>226</v>
      </c>
      <c r="N306" s="72" t="n">
        <v>0</v>
      </c>
      <c r="O306" s="141" t="n">
        <v>519</v>
      </c>
      <c r="P306" s="141" t="n">
        <v>49</v>
      </c>
      <c r="Q306" s="141" t="n">
        <f aca="false">O306+P306</f>
        <v>568</v>
      </c>
      <c r="R306" s="141" t="n">
        <v>438</v>
      </c>
      <c r="S306" s="76" t="n">
        <f aca="false">IF(R306&lt;&gt;0,R306/Q306,"")</f>
        <v>0.77112676056338</v>
      </c>
    </row>
    <row r="307" s="2" customFormat="true" ht="12.75" hidden="false" customHeight="true" outlineLevel="0" collapsed="false">
      <c r="A307" s="69" t="s">
        <v>172</v>
      </c>
      <c r="B307" s="70" t="n">
        <v>5</v>
      </c>
      <c r="C307" s="71" t="n">
        <v>0</v>
      </c>
      <c r="D307" s="71" t="n">
        <v>15</v>
      </c>
      <c r="E307" s="71" t="n">
        <v>511</v>
      </c>
      <c r="F307" s="71" t="n">
        <v>198</v>
      </c>
      <c r="G307" s="73" t="n">
        <v>4</v>
      </c>
      <c r="H307" s="70"/>
      <c r="I307" s="71"/>
      <c r="J307" s="71"/>
      <c r="K307" s="73"/>
      <c r="L307" s="70" t="n">
        <v>484</v>
      </c>
      <c r="M307" s="74" t="n">
        <v>243</v>
      </c>
      <c r="N307" s="72" t="n">
        <v>0</v>
      </c>
      <c r="O307" s="141" t="n">
        <v>882</v>
      </c>
      <c r="P307" s="141" t="n">
        <v>111</v>
      </c>
      <c r="Q307" s="141" t="n">
        <f aca="false">O307+P307</f>
        <v>993</v>
      </c>
      <c r="R307" s="141" t="n">
        <v>746</v>
      </c>
      <c r="S307" s="76" t="n">
        <f aca="false">IF(R307&lt;&gt;0,R307/Q307,"")</f>
        <v>0.751258811681772</v>
      </c>
    </row>
    <row r="308" s="2" customFormat="true" ht="12.75" hidden="false" customHeight="true" outlineLevel="0" collapsed="false">
      <c r="A308" s="69" t="s">
        <v>173</v>
      </c>
      <c r="B308" s="70" t="n">
        <v>3</v>
      </c>
      <c r="C308" s="71" t="n">
        <v>0</v>
      </c>
      <c r="D308" s="71" t="n">
        <v>13</v>
      </c>
      <c r="E308" s="71" t="n">
        <v>466</v>
      </c>
      <c r="F308" s="71" t="n">
        <v>213</v>
      </c>
      <c r="G308" s="73" t="n">
        <v>4</v>
      </c>
      <c r="H308" s="70"/>
      <c r="I308" s="71"/>
      <c r="J308" s="71"/>
      <c r="K308" s="73"/>
      <c r="L308" s="70" t="n">
        <v>429</v>
      </c>
      <c r="M308" s="74" t="n">
        <v>264</v>
      </c>
      <c r="N308" s="72" t="n">
        <v>0</v>
      </c>
      <c r="O308" s="141" t="n">
        <v>838</v>
      </c>
      <c r="P308" s="141" t="n">
        <v>57</v>
      </c>
      <c r="Q308" s="141" t="n">
        <f aca="false">O308+P308</f>
        <v>895</v>
      </c>
      <c r="R308" s="141" t="n">
        <v>706</v>
      </c>
      <c r="S308" s="76" t="n">
        <f aca="false">IF(R308&lt;&gt;0,R308/Q308,"")</f>
        <v>0.788826815642458</v>
      </c>
    </row>
    <row r="309" s="2" customFormat="true" ht="12.75" hidden="false" customHeight="true" outlineLevel="0" collapsed="false">
      <c r="A309" s="69" t="s">
        <v>174</v>
      </c>
      <c r="B309" s="70" t="n">
        <v>2</v>
      </c>
      <c r="C309" s="71" t="n">
        <v>1</v>
      </c>
      <c r="D309" s="71" t="n">
        <v>11</v>
      </c>
      <c r="E309" s="71" t="n">
        <v>460</v>
      </c>
      <c r="F309" s="71" t="n">
        <v>161</v>
      </c>
      <c r="G309" s="73" t="n">
        <v>2</v>
      </c>
      <c r="H309" s="70"/>
      <c r="I309" s="71"/>
      <c r="J309" s="71"/>
      <c r="K309" s="73"/>
      <c r="L309" s="70" t="n">
        <v>422</v>
      </c>
      <c r="M309" s="74" t="n">
        <v>197</v>
      </c>
      <c r="N309" s="72" t="n">
        <v>0</v>
      </c>
      <c r="O309" s="141" t="n">
        <v>752</v>
      </c>
      <c r="P309" s="141" t="n">
        <v>96</v>
      </c>
      <c r="Q309" s="141" t="n">
        <f aca="false">O309+P309</f>
        <v>848</v>
      </c>
      <c r="R309" s="141" t="n">
        <v>644</v>
      </c>
      <c r="S309" s="76" t="n">
        <f aca="false">IF(R309&lt;&gt;0,R309/Q309,"")</f>
        <v>0.759433962264151</v>
      </c>
    </row>
    <row r="310" s="2" customFormat="true" ht="12.75" hidden="false" customHeight="true" outlineLevel="0" collapsed="false">
      <c r="A310" s="69" t="s">
        <v>175</v>
      </c>
      <c r="B310" s="149" t="n">
        <v>1</v>
      </c>
      <c r="C310" s="150" t="n">
        <v>2</v>
      </c>
      <c r="D310" s="150" t="n">
        <v>10</v>
      </c>
      <c r="E310" s="150" t="n">
        <v>323</v>
      </c>
      <c r="F310" s="150" t="n">
        <v>185</v>
      </c>
      <c r="G310" s="151" t="n">
        <v>4</v>
      </c>
      <c r="H310" s="149"/>
      <c r="I310" s="150"/>
      <c r="J310" s="150"/>
      <c r="K310" s="151"/>
      <c r="L310" s="149" t="n">
        <v>275</v>
      </c>
      <c r="M310" s="152" t="n">
        <v>226</v>
      </c>
      <c r="N310" s="153" t="n">
        <v>0</v>
      </c>
      <c r="O310" s="141" t="n">
        <v>674</v>
      </c>
      <c r="P310" s="141" t="n">
        <v>121</v>
      </c>
      <c r="Q310" s="141" t="n">
        <f aca="false">O310+P310</f>
        <v>795</v>
      </c>
      <c r="R310" s="141" t="n">
        <v>537</v>
      </c>
      <c r="S310" s="76" t="n">
        <f aca="false">IF(R310&lt;&gt;0,R310/Q310,"")</f>
        <v>0.675471698113207</v>
      </c>
    </row>
    <row r="311" s="2" customFormat="true" ht="12.75" hidden="false" customHeight="true" outlineLevel="0" collapsed="false">
      <c r="A311" s="69" t="s">
        <v>176</v>
      </c>
      <c r="B311" s="70" t="n">
        <v>5</v>
      </c>
      <c r="C311" s="71" t="n">
        <v>0</v>
      </c>
      <c r="D311" s="71" t="n">
        <v>9</v>
      </c>
      <c r="E311" s="71" t="n">
        <v>397</v>
      </c>
      <c r="F311" s="71" t="n">
        <v>218</v>
      </c>
      <c r="G311" s="73" t="n">
        <v>5</v>
      </c>
      <c r="H311" s="70"/>
      <c r="I311" s="71"/>
      <c r="J311" s="71"/>
      <c r="K311" s="73"/>
      <c r="L311" s="70" t="n">
        <v>353</v>
      </c>
      <c r="M311" s="74" t="n">
        <v>267</v>
      </c>
      <c r="N311" s="72" t="n">
        <v>0</v>
      </c>
      <c r="O311" s="141" t="n">
        <v>746</v>
      </c>
      <c r="P311" s="141" t="n">
        <v>345</v>
      </c>
      <c r="Q311" s="141" t="n">
        <f aca="false">O311+P311</f>
        <v>1091</v>
      </c>
      <c r="R311" s="141" t="n">
        <v>652</v>
      </c>
      <c r="S311" s="76" t="n">
        <f aca="false">IF(R311&lt;&gt;0,R311/Q311,"")</f>
        <v>0.597616865261228</v>
      </c>
    </row>
    <row r="312" s="2" customFormat="true" ht="12.75" hidden="false" customHeight="true" outlineLevel="0" collapsed="false">
      <c r="A312" s="69" t="s">
        <v>177</v>
      </c>
      <c r="B312" s="70" t="n">
        <v>2</v>
      </c>
      <c r="C312" s="71" t="n">
        <v>0</v>
      </c>
      <c r="D312" s="71" t="n">
        <v>5</v>
      </c>
      <c r="E312" s="71" t="n">
        <v>215</v>
      </c>
      <c r="F312" s="71" t="n">
        <v>188</v>
      </c>
      <c r="G312" s="73" t="n">
        <v>2</v>
      </c>
      <c r="H312" s="70"/>
      <c r="I312" s="71"/>
      <c r="J312" s="71"/>
      <c r="K312" s="73"/>
      <c r="L312" s="70" t="n">
        <v>208</v>
      </c>
      <c r="M312" s="74" t="n">
        <v>204</v>
      </c>
      <c r="N312" s="72" t="n">
        <v>0</v>
      </c>
      <c r="O312" s="141" t="n">
        <v>496</v>
      </c>
      <c r="P312" s="141" t="n">
        <v>40</v>
      </c>
      <c r="Q312" s="141" t="n">
        <f aca="false">O312+P312</f>
        <v>536</v>
      </c>
      <c r="R312" s="141" t="n">
        <v>420</v>
      </c>
      <c r="S312" s="76" t="n">
        <f aca="false">IF(R312&lt;&gt;0,R312/Q312,"")</f>
        <v>0.783582089552239</v>
      </c>
    </row>
    <row r="313" s="2" customFormat="true" ht="12.75" hidden="false" customHeight="true" outlineLevel="0" collapsed="false">
      <c r="A313" s="69" t="s">
        <v>178</v>
      </c>
      <c r="B313" s="70" t="n">
        <v>2</v>
      </c>
      <c r="C313" s="71" t="n">
        <v>3</v>
      </c>
      <c r="D313" s="71" t="n">
        <v>15</v>
      </c>
      <c r="E313" s="71" t="n">
        <v>491</v>
      </c>
      <c r="F313" s="71" t="n">
        <v>345</v>
      </c>
      <c r="G313" s="73" t="n">
        <v>7</v>
      </c>
      <c r="H313" s="70"/>
      <c r="I313" s="71"/>
      <c r="J313" s="71"/>
      <c r="K313" s="73"/>
      <c r="L313" s="70" t="n">
        <v>450</v>
      </c>
      <c r="M313" s="74" t="n">
        <v>400</v>
      </c>
      <c r="N313" s="72" t="n">
        <v>0</v>
      </c>
      <c r="O313" s="141" t="n">
        <v>1073</v>
      </c>
      <c r="P313" s="141" t="n">
        <v>147</v>
      </c>
      <c r="Q313" s="141" t="n">
        <f aca="false">O313+P313</f>
        <v>1220</v>
      </c>
      <c r="R313" s="141" t="n">
        <v>875</v>
      </c>
      <c r="S313" s="76" t="n">
        <f aca="false">IF(R313&lt;&gt;0,R313/Q313,"")</f>
        <v>0.717213114754098</v>
      </c>
    </row>
    <row r="314" s="2" customFormat="true" ht="12.75" hidden="false" customHeight="true" outlineLevel="0" collapsed="false">
      <c r="A314" s="69" t="s">
        <v>179</v>
      </c>
      <c r="B314" s="70" t="n">
        <v>1</v>
      </c>
      <c r="C314" s="71" t="n">
        <v>0</v>
      </c>
      <c r="D314" s="71" t="n">
        <v>2</v>
      </c>
      <c r="E314" s="71" t="n">
        <v>84</v>
      </c>
      <c r="F314" s="71" t="n">
        <v>327</v>
      </c>
      <c r="G314" s="73" t="n">
        <v>2</v>
      </c>
      <c r="H314" s="70"/>
      <c r="I314" s="71"/>
      <c r="J314" s="71"/>
      <c r="K314" s="73"/>
      <c r="L314" s="70" t="n">
        <v>87</v>
      </c>
      <c r="M314" s="74" t="n">
        <v>325</v>
      </c>
      <c r="N314" s="72" t="n">
        <v>0</v>
      </c>
      <c r="O314" s="141" t="n">
        <v>478</v>
      </c>
      <c r="P314" s="141" t="n">
        <v>57</v>
      </c>
      <c r="Q314" s="141" t="n">
        <f aca="false">O314+P314</f>
        <v>535</v>
      </c>
      <c r="R314" s="141" t="n">
        <v>423</v>
      </c>
      <c r="S314" s="76" t="n">
        <f aca="false">IF(R314&lt;&gt;0,R314/Q314,"")</f>
        <v>0.790654205607477</v>
      </c>
    </row>
    <row r="315" s="2" customFormat="true" ht="12.75" hidden="false" customHeight="true" outlineLevel="0" collapsed="false">
      <c r="A315" s="154" t="s">
        <v>180</v>
      </c>
      <c r="B315" s="70" t="n">
        <v>1</v>
      </c>
      <c r="C315" s="71" t="n">
        <v>0</v>
      </c>
      <c r="D315" s="71" t="n">
        <v>3</v>
      </c>
      <c r="E315" s="71" t="n">
        <v>133</v>
      </c>
      <c r="F315" s="71" t="n">
        <v>198</v>
      </c>
      <c r="G315" s="73" t="n">
        <v>1</v>
      </c>
      <c r="H315" s="70"/>
      <c r="I315" s="71"/>
      <c r="J315" s="71"/>
      <c r="K315" s="73"/>
      <c r="L315" s="155" t="n">
        <v>121</v>
      </c>
      <c r="M315" s="156" t="n">
        <v>213</v>
      </c>
      <c r="N315" s="157" t="n">
        <v>0</v>
      </c>
      <c r="O315" s="158" t="n">
        <v>396</v>
      </c>
      <c r="P315" s="158" t="n">
        <v>53</v>
      </c>
      <c r="Q315" s="158" t="n">
        <f aca="false">O315+P315</f>
        <v>449</v>
      </c>
      <c r="R315" s="158" t="n">
        <v>342</v>
      </c>
      <c r="S315" s="159" t="n">
        <f aca="false">IF(R315&lt;&gt;0,R315/Q315,"")</f>
        <v>0.761692650334076</v>
      </c>
    </row>
    <row r="316" s="2" customFormat="true" ht="12.75" hidden="false" customHeight="true" outlineLevel="0" collapsed="false">
      <c r="A316" s="123" t="s">
        <v>181</v>
      </c>
      <c r="B316" s="109" t="n">
        <v>0</v>
      </c>
      <c r="C316" s="110" t="n">
        <v>0</v>
      </c>
      <c r="D316" s="110" t="n">
        <v>0</v>
      </c>
      <c r="E316" s="110" t="n">
        <v>0</v>
      </c>
      <c r="F316" s="110" t="n">
        <v>9</v>
      </c>
      <c r="G316" s="112" t="n">
        <v>0</v>
      </c>
      <c r="H316" s="109"/>
      <c r="I316" s="110"/>
      <c r="J316" s="110"/>
      <c r="K316" s="112"/>
      <c r="L316" s="109" t="n">
        <v>0</v>
      </c>
      <c r="M316" s="125" t="n">
        <v>10</v>
      </c>
      <c r="N316" s="124" t="n">
        <v>0</v>
      </c>
      <c r="O316" s="160" t="n">
        <v>10</v>
      </c>
      <c r="P316" s="160" t="n">
        <v>0</v>
      </c>
      <c r="Q316" s="160" t="n">
        <f aca="false">O316+P316</f>
        <v>10</v>
      </c>
      <c r="R316" s="142" t="n">
        <v>10</v>
      </c>
      <c r="S316" s="161" t="n">
        <f aca="false">IF(R316&lt;&gt;0,R316/Q316,"")</f>
        <v>1</v>
      </c>
    </row>
    <row r="317" s="91" customFormat="true" ht="13.5" hidden="false" customHeight="true" outlineLevel="0" collapsed="false">
      <c r="A317" s="88" t="s">
        <v>34</v>
      </c>
      <c r="B317" s="89" t="n">
        <f aca="false">SUM(B301:B316)</f>
        <v>40</v>
      </c>
      <c r="C317" s="89" t="n">
        <f aca="false">SUM(C301:C316)</f>
        <v>8</v>
      </c>
      <c r="D317" s="89" t="n">
        <f aca="false">SUM(D301:D316)</f>
        <v>167</v>
      </c>
      <c r="E317" s="89" t="n">
        <f aca="false">SUM(E301:E316)</f>
        <v>5992</v>
      </c>
      <c r="F317" s="89" t="n">
        <f aca="false">SUM(F301:F316)</f>
        <v>3939</v>
      </c>
      <c r="G317" s="89" t="n">
        <f aca="false">SUM(G301:G316)</f>
        <v>48</v>
      </c>
      <c r="H317" s="89" t="n">
        <f aca="false">SUM(H301:H316)</f>
        <v>0</v>
      </c>
      <c r="I317" s="89" t="n">
        <f aca="false">SUM(I301:I316)</f>
        <v>0</v>
      </c>
      <c r="J317" s="89" t="n">
        <f aca="false">SUM(J301:J316)</f>
        <v>0</v>
      </c>
      <c r="K317" s="89" t="n">
        <f aca="false">SUM(K301:K316)</f>
        <v>0</v>
      </c>
      <c r="L317" s="89" t="n">
        <f aca="false">SUM(L301:L316)</f>
        <v>5475</v>
      </c>
      <c r="M317" s="89" t="n">
        <f aca="false">SUM(M301:M316)</f>
        <v>4523</v>
      </c>
      <c r="N317" s="89" t="n">
        <f aca="false">SUM(N301:N316)</f>
        <v>0</v>
      </c>
      <c r="O317" s="89" t="n">
        <f aca="false">SUM(O301:O316)</f>
        <v>12284</v>
      </c>
      <c r="P317" s="89" t="n">
        <f aca="false">SUM(P301:P316)</f>
        <v>1537</v>
      </c>
      <c r="Q317" s="89" t="n">
        <f aca="false">SUM(Q301:Q316)</f>
        <v>13821</v>
      </c>
      <c r="R317" s="89" t="n">
        <f aca="false">SUM(R301:R316)</f>
        <v>10352</v>
      </c>
      <c r="S317" s="90" t="n">
        <f aca="false">IF(R317&lt;&gt;0,R317/Q317,"")</f>
        <v>0.749005137110195</v>
      </c>
    </row>
    <row r="318" s="2" customFormat="true" ht="13.5" hidden="false" customHeight="true" outlineLevel="0" collapsed="false">
      <c r="A318" s="41" t="s">
        <v>182</v>
      </c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6"/>
    </row>
    <row r="319" s="2" customFormat="true" ht="12.75" hidden="false" customHeight="true" outlineLevel="0" collapsed="false">
      <c r="A319" s="116" t="s">
        <v>183</v>
      </c>
      <c r="B319" s="98" t="n">
        <v>1</v>
      </c>
      <c r="C319" s="99" t="n">
        <v>2</v>
      </c>
      <c r="D319" s="99" t="n">
        <v>9</v>
      </c>
      <c r="E319" s="99" t="n">
        <v>198</v>
      </c>
      <c r="F319" s="99" t="n">
        <v>545</v>
      </c>
      <c r="G319" s="100" t="n">
        <v>7</v>
      </c>
      <c r="H319" s="118" t="n">
        <v>170</v>
      </c>
      <c r="I319" s="99" t="n">
        <v>471</v>
      </c>
      <c r="J319" s="99" t="n">
        <v>26</v>
      </c>
      <c r="K319" s="100" t="n">
        <v>4</v>
      </c>
      <c r="L319" s="98"/>
      <c r="M319" s="118"/>
      <c r="N319" s="117"/>
      <c r="O319" s="140" t="n">
        <v>1306</v>
      </c>
      <c r="P319" s="140" t="n">
        <v>85</v>
      </c>
      <c r="Q319" s="119" t="n">
        <f aca="false">O319+P319</f>
        <v>1391</v>
      </c>
      <c r="R319" s="119" t="n">
        <v>783</v>
      </c>
      <c r="S319" s="120" t="n">
        <f aca="false">IF(R319&lt;&gt;0,R319/Q319,"")</f>
        <v>0.562904385334292</v>
      </c>
    </row>
    <row r="320" s="2" customFormat="true" ht="12.75" hidden="false" customHeight="true" outlineLevel="0" collapsed="false">
      <c r="A320" s="69" t="s">
        <v>184</v>
      </c>
      <c r="B320" s="70" t="n">
        <v>4</v>
      </c>
      <c r="C320" s="71" t="n">
        <v>2</v>
      </c>
      <c r="D320" s="71" t="n">
        <v>8</v>
      </c>
      <c r="E320" s="71" t="n">
        <v>182</v>
      </c>
      <c r="F320" s="71" t="n">
        <v>444</v>
      </c>
      <c r="G320" s="73" t="n">
        <v>1</v>
      </c>
      <c r="H320" s="74" t="n">
        <v>137</v>
      </c>
      <c r="I320" s="71" t="n">
        <v>422</v>
      </c>
      <c r="J320" s="71" t="n">
        <v>21</v>
      </c>
      <c r="K320" s="73" t="n">
        <v>6</v>
      </c>
      <c r="L320" s="70"/>
      <c r="M320" s="74"/>
      <c r="N320" s="72"/>
      <c r="O320" s="141" t="n">
        <v>980</v>
      </c>
      <c r="P320" s="141" t="n">
        <v>71</v>
      </c>
      <c r="Q320" s="121" t="n">
        <f aca="false">O320+P320</f>
        <v>1051</v>
      </c>
      <c r="R320" s="121" t="n">
        <v>662</v>
      </c>
      <c r="S320" s="76" t="n">
        <f aca="false">IF(R320&lt;&gt;0,R320/Q320,"")</f>
        <v>0.629876308277831</v>
      </c>
    </row>
    <row r="321" s="2" customFormat="true" ht="12.75" hidden="false" customHeight="true" outlineLevel="0" collapsed="false">
      <c r="A321" s="69" t="s">
        <v>185</v>
      </c>
      <c r="B321" s="70" t="n">
        <v>0</v>
      </c>
      <c r="C321" s="71" t="n">
        <v>4</v>
      </c>
      <c r="D321" s="71" t="n">
        <v>14</v>
      </c>
      <c r="E321" s="71" t="n">
        <v>115</v>
      </c>
      <c r="F321" s="71" t="n">
        <v>230</v>
      </c>
      <c r="G321" s="73" t="n">
        <v>3</v>
      </c>
      <c r="H321" s="74" t="n">
        <v>98</v>
      </c>
      <c r="I321" s="71" t="n">
        <v>210</v>
      </c>
      <c r="J321" s="71" t="n">
        <v>26</v>
      </c>
      <c r="K321" s="73" t="n">
        <v>0</v>
      </c>
      <c r="L321" s="70"/>
      <c r="M321" s="74"/>
      <c r="N321" s="72"/>
      <c r="O321" s="141" t="n">
        <v>765</v>
      </c>
      <c r="P321" s="141" t="n">
        <v>43</v>
      </c>
      <c r="Q321" s="121" t="n">
        <f aca="false">O321+P321</f>
        <v>808</v>
      </c>
      <c r="R321" s="121" t="n">
        <v>376</v>
      </c>
      <c r="S321" s="76" t="n">
        <f aca="false">IF(R321&lt;&gt;0,R321/Q321,"")</f>
        <v>0.465346534653465</v>
      </c>
    </row>
    <row r="322" s="2" customFormat="true" ht="12.75" hidden="false" customHeight="true" outlineLevel="0" collapsed="false">
      <c r="A322" s="69" t="s">
        <v>186</v>
      </c>
      <c r="B322" s="70" t="n">
        <v>0</v>
      </c>
      <c r="C322" s="71" t="n">
        <v>0</v>
      </c>
      <c r="D322" s="71" t="n">
        <v>6</v>
      </c>
      <c r="E322" s="71" t="n">
        <v>28</v>
      </c>
      <c r="F322" s="71" t="n">
        <v>85</v>
      </c>
      <c r="G322" s="73" t="n">
        <v>0</v>
      </c>
      <c r="H322" s="74" t="n">
        <v>22</v>
      </c>
      <c r="I322" s="71" t="n">
        <v>68</v>
      </c>
      <c r="J322" s="71" t="n">
        <v>8</v>
      </c>
      <c r="K322" s="73" t="n">
        <v>2</v>
      </c>
      <c r="L322" s="70"/>
      <c r="M322" s="74"/>
      <c r="N322" s="72"/>
      <c r="O322" s="141" t="n">
        <v>182</v>
      </c>
      <c r="P322" s="141" t="n">
        <v>19</v>
      </c>
      <c r="Q322" s="121" t="n">
        <f aca="false">O322+P322</f>
        <v>201</v>
      </c>
      <c r="R322" s="121" t="n">
        <v>120</v>
      </c>
      <c r="S322" s="76" t="n">
        <f aca="false">IF(R322&lt;&gt;0,R322/Q322,"")</f>
        <v>0.597014925373134</v>
      </c>
    </row>
    <row r="323" s="2" customFormat="true" ht="12.75" hidden="false" customHeight="true" outlineLevel="0" collapsed="false">
      <c r="A323" s="69" t="s">
        <v>187</v>
      </c>
      <c r="B323" s="70" t="n">
        <v>2</v>
      </c>
      <c r="C323" s="71" t="n">
        <v>1</v>
      </c>
      <c r="D323" s="71" t="n">
        <v>14</v>
      </c>
      <c r="E323" s="71" t="n">
        <v>197</v>
      </c>
      <c r="F323" s="71" t="n">
        <v>430</v>
      </c>
      <c r="G323" s="73" t="n">
        <v>4</v>
      </c>
      <c r="H323" s="74" t="n">
        <v>181</v>
      </c>
      <c r="I323" s="71" t="n">
        <v>397</v>
      </c>
      <c r="J323" s="71" t="n">
        <v>21</v>
      </c>
      <c r="K323" s="73" t="n">
        <v>6</v>
      </c>
      <c r="L323" s="70"/>
      <c r="M323" s="74"/>
      <c r="N323" s="72"/>
      <c r="O323" s="141" t="n">
        <v>1286</v>
      </c>
      <c r="P323" s="141" t="n">
        <v>88</v>
      </c>
      <c r="Q323" s="121" t="n">
        <f aca="false">O323+P323</f>
        <v>1374</v>
      </c>
      <c r="R323" s="121" t="n">
        <v>660</v>
      </c>
      <c r="S323" s="76" t="n">
        <f aca="false">IF(R323&lt;&gt;0,R323/Q323,"")</f>
        <v>0.480349344978166</v>
      </c>
    </row>
    <row r="324" s="2" customFormat="true" ht="12.75" hidden="false" customHeight="true" outlineLevel="0" collapsed="false">
      <c r="A324" s="69" t="s">
        <v>188</v>
      </c>
      <c r="B324" s="70" t="n">
        <v>0</v>
      </c>
      <c r="C324" s="71" t="n">
        <v>0</v>
      </c>
      <c r="D324" s="71" t="n">
        <v>0</v>
      </c>
      <c r="E324" s="71" t="n">
        <v>45</v>
      </c>
      <c r="F324" s="71" t="n">
        <v>78</v>
      </c>
      <c r="G324" s="73" t="n">
        <v>4</v>
      </c>
      <c r="H324" s="74" t="n">
        <v>43</v>
      </c>
      <c r="I324" s="71" t="n">
        <v>73</v>
      </c>
      <c r="J324" s="71" t="n">
        <v>3</v>
      </c>
      <c r="K324" s="73" t="n">
        <v>2</v>
      </c>
      <c r="L324" s="70"/>
      <c r="M324" s="74"/>
      <c r="N324" s="72"/>
      <c r="O324" s="141" t="n">
        <v>250</v>
      </c>
      <c r="P324" s="141" t="n">
        <v>5</v>
      </c>
      <c r="Q324" s="121" t="n">
        <f aca="false">O324+P324</f>
        <v>255</v>
      </c>
      <c r="R324" s="121" t="n">
        <v>135</v>
      </c>
      <c r="S324" s="76" t="n">
        <f aca="false">IF(R324&lt;&gt;0,R324/Q324,"")</f>
        <v>0.529411764705882</v>
      </c>
    </row>
    <row r="325" s="2" customFormat="true" ht="12.75" hidden="false" customHeight="true" outlineLevel="0" collapsed="false">
      <c r="A325" s="123" t="s">
        <v>42</v>
      </c>
      <c r="B325" s="109" t="n">
        <v>4</v>
      </c>
      <c r="C325" s="110" t="n">
        <v>2</v>
      </c>
      <c r="D325" s="110" t="n">
        <v>12</v>
      </c>
      <c r="E325" s="110" t="n">
        <v>288</v>
      </c>
      <c r="F325" s="110" t="n">
        <v>472</v>
      </c>
      <c r="G325" s="112" t="n">
        <v>4</v>
      </c>
      <c r="H325" s="125" t="n">
        <v>259</v>
      </c>
      <c r="I325" s="110" t="n">
        <v>445</v>
      </c>
      <c r="J325" s="110" t="n">
        <v>16</v>
      </c>
      <c r="K325" s="112" t="n">
        <v>11</v>
      </c>
      <c r="L325" s="109"/>
      <c r="M325" s="125"/>
      <c r="N325" s="124"/>
      <c r="O325" s="145"/>
      <c r="P325" s="145"/>
      <c r="Q325" s="126"/>
      <c r="R325" s="127" t="n">
        <v>764</v>
      </c>
      <c r="S325" s="87"/>
    </row>
    <row r="326" s="91" customFormat="true" ht="12.75" hidden="false" customHeight="true" outlineLevel="0" collapsed="false">
      <c r="A326" s="162" t="s">
        <v>34</v>
      </c>
      <c r="B326" s="89" t="n">
        <f aca="false">SUM(B319:B325)</f>
        <v>11</v>
      </c>
      <c r="C326" s="89" t="n">
        <f aca="false">SUM(C319:C325)</f>
        <v>11</v>
      </c>
      <c r="D326" s="89" t="n">
        <f aca="false">SUM(D319:D325)</f>
        <v>63</v>
      </c>
      <c r="E326" s="89" t="n">
        <f aca="false">SUM(E319:E325)</f>
        <v>1053</v>
      </c>
      <c r="F326" s="89" t="n">
        <f aca="false">SUM(F319:F325)</f>
        <v>2284</v>
      </c>
      <c r="G326" s="89" t="n">
        <f aca="false">SUM(G319:G325)</f>
        <v>23</v>
      </c>
      <c r="H326" s="89" t="n">
        <f aca="false">SUM(H319:H325)</f>
        <v>910</v>
      </c>
      <c r="I326" s="89" t="n">
        <f aca="false">SUM(I319:I325)</f>
        <v>2086</v>
      </c>
      <c r="J326" s="89" t="n">
        <f aca="false">SUM(J319:J325)</f>
        <v>121</v>
      </c>
      <c r="K326" s="89" t="n">
        <f aca="false">SUM(K319:K325)</f>
        <v>31</v>
      </c>
      <c r="L326" s="89" t="n">
        <f aca="false">SUM(L319:L325)</f>
        <v>0</v>
      </c>
      <c r="M326" s="89" t="n">
        <f aca="false">SUM(M319:M325)</f>
        <v>0</v>
      </c>
      <c r="N326" s="89" t="n">
        <f aca="false">SUM(N319:N325)</f>
        <v>0</v>
      </c>
      <c r="O326" s="89" t="n">
        <f aca="false">SUM(O319:O325)</f>
        <v>4769</v>
      </c>
      <c r="P326" s="89" t="n">
        <f aca="false">SUM(P319:P325)</f>
        <v>311</v>
      </c>
      <c r="Q326" s="89" t="n">
        <f aca="false">SUM(Q319:Q325)</f>
        <v>5080</v>
      </c>
      <c r="R326" s="89" t="n">
        <f aca="false">SUM(R319:R325)</f>
        <v>3500</v>
      </c>
      <c r="S326" s="90" t="n">
        <f aca="false">IF(R326&lt;&gt;0,R326/Q326,"")</f>
        <v>0.688976377952756</v>
      </c>
    </row>
    <row r="327" s="91" customFormat="true" ht="13.5" hidden="false" customHeight="true" outlineLevel="0" collapsed="false">
      <c r="A327" s="138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8"/>
    </row>
    <row r="328" s="2" customFormat="true" ht="13.5" hidden="false" customHeight="true" outlineLevel="0" collapsed="false">
      <c r="A328" s="41" t="s">
        <v>189</v>
      </c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6"/>
    </row>
    <row r="329" s="2" customFormat="true" ht="12.75" hidden="false" customHeight="true" outlineLevel="0" collapsed="false">
      <c r="A329" s="116" t="s">
        <v>190</v>
      </c>
      <c r="B329" s="98" t="n">
        <v>2</v>
      </c>
      <c r="C329" s="99" t="n">
        <v>2</v>
      </c>
      <c r="D329" s="99" t="n">
        <v>7</v>
      </c>
      <c r="E329" s="99" t="n">
        <v>289</v>
      </c>
      <c r="F329" s="99" t="n">
        <v>420</v>
      </c>
      <c r="G329" s="100" t="n">
        <v>11</v>
      </c>
      <c r="H329" s="118" t="n">
        <v>255</v>
      </c>
      <c r="I329" s="99" t="n">
        <v>389</v>
      </c>
      <c r="J329" s="99" t="n">
        <v>30</v>
      </c>
      <c r="K329" s="100" t="n">
        <v>17</v>
      </c>
      <c r="L329" s="98"/>
      <c r="M329" s="118"/>
      <c r="N329" s="117"/>
      <c r="O329" s="140" t="n">
        <v>917</v>
      </c>
      <c r="P329" s="140" t="n">
        <v>110</v>
      </c>
      <c r="Q329" s="119" t="n">
        <f aca="false">O329+P329</f>
        <v>1027</v>
      </c>
      <c r="R329" s="119" t="n">
        <v>748</v>
      </c>
      <c r="S329" s="120" t="n">
        <f aca="false">IF(R329&lt;&gt;0,R329/Q329,"")</f>
        <v>0.728334956183057</v>
      </c>
    </row>
    <row r="330" s="2" customFormat="true" ht="12.75" hidden="false" customHeight="true" outlineLevel="0" collapsed="false">
      <c r="A330" s="69" t="s">
        <v>191</v>
      </c>
      <c r="B330" s="70" t="n">
        <v>2</v>
      </c>
      <c r="C330" s="71" t="n">
        <v>2</v>
      </c>
      <c r="D330" s="71" t="n">
        <v>10</v>
      </c>
      <c r="E330" s="71" t="n">
        <v>220</v>
      </c>
      <c r="F330" s="71" t="n">
        <v>465</v>
      </c>
      <c r="G330" s="73" t="n">
        <v>5</v>
      </c>
      <c r="H330" s="74" t="n">
        <v>194</v>
      </c>
      <c r="I330" s="71" t="n">
        <v>434</v>
      </c>
      <c r="J330" s="71" t="n">
        <v>22</v>
      </c>
      <c r="K330" s="73" t="n">
        <v>22</v>
      </c>
      <c r="L330" s="70"/>
      <c r="M330" s="74"/>
      <c r="N330" s="72"/>
      <c r="O330" s="141" t="n">
        <v>865</v>
      </c>
      <c r="P330" s="141" t="n">
        <v>94</v>
      </c>
      <c r="Q330" s="121" t="n">
        <f aca="false">O330+P330</f>
        <v>959</v>
      </c>
      <c r="R330" s="121" t="n">
        <v>709</v>
      </c>
      <c r="S330" s="76" t="n">
        <f aca="false">IF(R330&lt;&gt;0,R330/Q330,"")</f>
        <v>0.739311783107403</v>
      </c>
    </row>
    <row r="331" s="2" customFormat="true" ht="12.75" hidden="false" customHeight="true" outlineLevel="0" collapsed="false">
      <c r="A331" s="69" t="s">
        <v>192</v>
      </c>
      <c r="B331" s="70" t="n">
        <v>5</v>
      </c>
      <c r="C331" s="71" t="n">
        <v>4</v>
      </c>
      <c r="D331" s="71" t="n">
        <v>21</v>
      </c>
      <c r="E331" s="71" t="n">
        <v>448</v>
      </c>
      <c r="F331" s="71" t="n">
        <v>493</v>
      </c>
      <c r="G331" s="73" t="n">
        <v>8</v>
      </c>
      <c r="H331" s="74" t="n">
        <v>408</v>
      </c>
      <c r="I331" s="71" t="n">
        <v>465</v>
      </c>
      <c r="J331" s="71" t="n">
        <v>39</v>
      </c>
      <c r="K331" s="73" t="n">
        <v>33</v>
      </c>
      <c r="L331" s="70"/>
      <c r="M331" s="74"/>
      <c r="N331" s="72"/>
      <c r="O331" s="141" t="n">
        <v>1298</v>
      </c>
      <c r="P331" s="141" t="n">
        <v>191</v>
      </c>
      <c r="Q331" s="121" t="n">
        <f aca="false">O331+P331</f>
        <v>1489</v>
      </c>
      <c r="R331" s="121" t="n">
        <v>1014</v>
      </c>
      <c r="S331" s="76" t="n">
        <f aca="false">IF(R331&lt;&gt;0,R331/Q331,"")</f>
        <v>0.68099395567495</v>
      </c>
    </row>
    <row r="332" s="2" customFormat="true" ht="12.75" hidden="false" customHeight="true" outlineLevel="0" collapsed="false">
      <c r="A332" s="69" t="s">
        <v>193</v>
      </c>
      <c r="B332" s="70" t="n">
        <v>1</v>
      </c>
      <c r="C332" s="71" t="n">
        <v>3</v>
      </c>
      <c r="D332" s="71" t="n">
        <v>11</v>
      </c>
      <c r="E332" s="71" t="n">
        <v>71</v>
      </c>
      <c r="F332" s="71" t="n">
        <v>229</v>
      </c>
      <c r="G332" s="73" t="n">
        <v>3</v>
      </c>
      <c r="H332" s="74" t="n">
        <v>72</v>
      </c>
      <c r="I332" s="71" t="n">
        <v>209</v>
      </c>
      <c r="J332" s="71" t="n">
        <v>7</v>
      </c>
      <c r="K332" s="73" t="n">
        <v>13</v>
      </c>
      <c r="L332" s="70"/>
      <c r="M332" s="74"/>
      <c r="N332" s="72"/>
      <c r="O332" s="141" t="n">
        <v>416</v>
      </c>
      <c r="P332" s="141" t="n">
        <v>17</v>
      </c>
      <c r="Q332" s="121" t="n">
        <f aca="false">O332+P332</f>
        <v>433</v>
      </c>
      <c r="R332" s="121" t="n">
        <v>321</v>
      </c>
      <c r="S332" s="76" t="n">
        <f aca="false">IF(R332&lt;&gt;0,R332/Q332,"")</f>
        <v>0.741339491916859</v>
      </c>
    </row>
    <row r="333" s="2" customFormat="true" ht="12.75" hidden="false" customHeight="true" outlineLevel="0" collapsed="false">
      <c r="A333" s="69" t="s">
        <v>194</v>
      </c>
      <c r="B333" s="70" t="n">
        <v>2</v>
      </c>
      <c r="C333" s="71" t="n">
        <v>7</v>
      </c>
      <c r="D333" s="71" t="n">
        <v>5</v>
      </c>
      <c r="E333" s="71" t="n">
        <v>117</v>
      </c>
      <c r="F333" s="71" t="n">
        <v>367</v>
      </c>
      <c r="G333" s="73" t="n">
        <v>0</v>
      </c>
      <c r="H333" s="74" t="n">
        <v>108</v>
      </c>
      <c r="I333" s="71" t="n">
        <v>347</v>
      </c>
      <c r="J333" s="71" t="n">
        <v>21</v>
      </c>
      <c r="K333" s="73" t="n">
        <v>18</v>
      </c>
      <c r="L333" s="70"/>
      <c r="M333" s="74"/>
      <c r="N333" s="72"/>
      <c r="O333" s="141" t="n">
        <v>636</v>
      </c>
      <c r="P333" s="141" t="n">
        <v>53</v>
      </c>
      <c r="Q333" s="121" t="n">
        <f aca="false">O333+P333</f>
        <v>689</v>
      </c>
      <c r="R333" s="121" t="n">
        <v>514</v>
      </c>
      <c r="S333" s="76" t="n">
        <f aca="false">IF(R333&lt;&gt;0,R333/Q333,"")</f>
        <v>0.746008708272859</v>
      </c>
    </row>
    <row r="334" s="2" customFormat="true" ht="12.75" hidden="false" customHeight="true" outlineLevel="0" collapsed="false">
      <c r="A334" s="69" t="s">
        <v>195</v>
      </c>
      <c r="B334" s="70" t="n">
        <v>1</v>
      </c>
      <c r="C334" s="71" t="n">
        <v>2</v>
      </c>
      <c r="D334" s="71" t="n">
        <v>10</v>
      </c>
      <c r="E334" s="71" t="n">
        <v>155</v>
      </c>
      <c r="F334" s="71" t="n">
        <v>309</v>
      </c>
      <c r="G334" s="73" t="n">
        <v>5</v>
      </c>
      <c r="H334" s="74" t="n">
        <v>150</v>
      </c>
      <c r="I334" s="71" t="n">
        <v>288</v>
      </c>
      <c r="J334" s="71" t="n">
        <v>16</v>
      </c>
      <c r="K334" s="73" t="n">
        <v>13</v>
      </c>
      <c r="L334" s="70"/>
      <c r="M334" s="74"/>
      <c r="N334" s="72"/>
      <c r="O334" s="141" t="n">
        <v>611</v>
      </c>
      <c r="P334" s="141" t="n">
        <v>67</v>
      </c>
      <c r="Q334" s="121" t="n">
        <f aca="false">O334+P334</f>
        <v>678</v>
      </c>
      <c r="R334" s="121" t="n">
        <v>500</v>
      </c>
      <c r="S334" s="76" t="n">
        <f aca="false">IF(R334&lt;&gt;0,R334/Q334,"")</f>
        <v>0.737463126843658</v>
      </c>
    </row>
    <row r="335" s="2" customFormat="true" ht="12.75" hidden="false" customHeight="true" outlineLevel="0" collapsed="false">
      <c r="A335" s="69" t="s">
        <v>196</v>
      </c>
      <c r="B335" s="70" t="n">
        <v>3</v>
      </c>
      <c r="C335" s="71" t="n">
        <v>1</v>
      </c>
      <c r="D335" s="71" t="n">
        <v>11</v>
      </c>
      <c r="E335" s="71" t="n">
        <v>97</v>
      </c>
      <c r="F335" s="71" t="n">
        <v>247</v>
      </c>
      <c r="G335" s="73" t="n">
        <v>2</v>
      </c>
      <c r="H335" s="74" t="n">
        <v>79</v>
      </c>
      <c r="I335" s="71" t="n">
        <v>247</v>
      </c>
      <c r="J335" s="71" t="n">
        <v>13</v>
      </c>
      <c r="K335" s="73" t="n">
        <v>7</v>
      </c>
      <c r="L335" s="70"/>
      <c r="M335" s="74"/>
      <c r="N335" s="72"/>
      <c r="O335" s="141" t="n">
        <v>434</v>
      </c>
      <c r="P335" s="141" t="n">
        <v>38</v>
      </c>
      <c r="Q335" s="121" t="n">
        <f aca="false">O335+P335</f>
        <v>472</v>
      </c>
      <c r="R335" s="121" t="n">
        <v>369</v>
      </c>
      <c r="S335" s="76" t="n">
        <f aca="false">IF(R335&lt;&gt;0,R335/Q335,"")</f>
        <v>0.781779661016949</v>
      </c>
    </row>
    <row r="336" s="2" customFormat="true" ht="12.75" hidden="false" customHeight="true" outlineLevel="0" collapsed="false">
      <c r="A336" s="69" t="s">
        <v>197</v>
      </c>
      <c r="B336" s="70" t="n">
        <v>5</v>
      </c>
      <c r="C336" s="71" t="n">
        <v>5</v>
      </c>
      <c r="D336" s="71" t="n">
        <v>12</v>
      </c>
      <c r="E336" s="71" t="n">
        <v>278</v>
      </c>
      <c r="F336" s="71" t="n">
        <v>496</v>
      </c>
      <c r="G336" s="73" t="n">
        <v>7</v>
      </c>
      <c r="H336" s="74" t="n">
        <v>256</v>
      </c>
      <c r="I336" s="71" t="n">
        <v>448</v>
      </c>
      <c r="J336" s="71" t="n">
        <v>46</v>
      </c>
      <c r="K336" s="73" t="n">
        <v>29</v>
      </c>
      <c r="L336" s="70"/>
      <c r="M336" s="74"/>
      <c r="N336" s="72"/>
      <c r="O336" s="141" t="n">
        <v>988</v>
      </c>
      <c r="P336" s="141" t="n">
        <v>105</v>
      </c>
      <c r="Q336" s="121" t="n">
        <f aca="false">O336+P336</f>
        <v>1093</v>
      </c>
      <c r="R336" s="121" t="n">
        <v>823</v>
      </c>
      <c r="S336" s="76" t="n">
        <f aca="false">IF(R336&lt;&gt;0,R336/Q336,"")</f>
        <v>0.752973467520586</v>
      </c>
    </row>
    <row r="337" s="2" customFormat="true" ht="12.75" hidden="false" customHeight="true" outlineLevel="0" collapsed="false">
      <c r="A337" s="69" t="s">
        <v>198</v>
      </c>
      <c r="B337" s="70" t="n">
        <v>0</v>
      </c>
      <c r="C337" s="71" t="n">
        <v>0</v>
      </c>
      <c r="D337" s="71" t="n">
        <v>5</v>
      </c>
      <c r="E337" s="71" t="n">
        <v>148</v>
      </c>
      <c r="F337" s="71" t="n">
        <v>187</v>
      </c>
      <c r="G337" s="73" t="n">
        <v>3</v>
      </c>
      <c r="H337" s="74" t="n">
        <v>132</v>
      </c>
      <c r="I337" s="71" t="n">
        <v>171</v>
      </c>
      <c r="J337" s="71" t="n">
        <v>15</v>
      </c>
      <c r="K337" s="73" t="n">
        <v>8</v>
      </c>
      <c r="L337" s="70"/>
      <c r="M337" s="74"/>
      <c r="N337" s="72"/>
      <c r="O337" s="141" t="n">
        <v>406</v>
      </c>
      <c r="P337" s="141" t="n">
        <v>35</v>
      </c>
      <c r="Q337" s="121" t="n">
        <f aca="false">O337+P337</f>
        <v>441</v>
      </c>
      <c r="R337" s="121" t="n">
        <v>350</v>
      </c>
      <c r="S337" s="76" t="n">
        <f aca="false">IF(R337&lt;&gt;0,R337/Q337,"")</f>
        <v>0.793650793650794</v>
      </c>
    </row>
    <row r="338" s="2" customFormat="true" ht="12.75" hidden="false" customHeight="true" outlineLevel="0" collapsed="false">
      <c r="A338" s="69" t="s">
        <v>199</v>
      </c>
      <c r="B338" s="70" t="n">
        <v>2</v>
      </c>
      <c r="C338" s="71" t="n">
        <v>4</v>
      </c>
      <c r="D338" s="71" t="n">
        <v>7</v>
      </c>
      <c r="E338" s="71" t="n">
        <v>164</v>
      </c>
      <c r="F338" s="71" t="n">
        <v>380</v>
      </c>
      <c r="G338" s="73" t="n">
        <v>4</v>
      </c>
      <c r="H338" s="74" t="n">
        <v>149</v>
      </c>
      <c r="I338" s="71" t="n">
        <v>347</v>
      </c>
      <c r="J338" s="71" t="n">
        <v>18</v>
      </c>
      <c r="K338" s="73" t="n">
        <v>22</v>
      </c>
      <c r="L338" s="70"/>
      <c r="M338" s="74"/>
      <c r="N338" s="72"/>
      <c r="O338" s="141" t="n">
        <v>786</v>
      </c>
      <c r="P338" s="141" t="n">
        <v>64</v>
      </c>
      <c r="Q338" s="121" t="n">
        <f aca="false">O338+P338</f>
        <v>850</v>
      </c>
      <c r="R338" s="121" t="n">
        <v>575</v>
      </c>
      <c r="S338" s="76" t="n">
        <f aca="false">IF(R338&lt;&gt;0,R338/Q338,"")</f>
        <v>0.676470588235294</v>
      </c>
    </row>
    <row r="339" s="2" customFormat="true" ht="12.75" hidden="false" customHeight="true" outlineLevel="0" collapsed="false">
      <c r="A339" s="69" t="s">
        <v>200</v>
      </c>
      <c r="B339" s="70" t="n">
        <v>8</v>
      </c>
      <c r="C339" s="71" t="n">
        <v>4</v>
      </c>
      <c r="D339" s="71" t="n">
        <v>17</v>
      </c>
      <c r="E339" s="71" t="n">
        <v>203</v>
      </c>
      <c r="F339" s="71" t="n">
        <v>603</v>
      </c>
      <c r="G339" s="73" t="n">
        <v>9</v>
      </c>
      <c r="H339" s="74" t="n">
        <v>182</v>
      </c>
      <c r="I339" s="71" t="n">
        <v>569</v>
      </c>
      <c r="J339" s="71" t="n">
        <v>28</v>
      </c>
      <c r="K339" s="73" t="n">
        <v>41</v>
      </c>
      <c r="L339" s="70"/>
      <c r="M339" s="74"/>
      <c r="N339" s="72"/>
      <c r="O339" s="141" t="n">
        <v>1071</v>
      </c>
      <c r="P339" s="141" t="n">
        <v>80</v>
      </c>
      <c r="Q339" s="121" t="n">
        <f aca="false">O339+P339</f>
        <v>1151</v>
      </c>
      <c r="R339" s="121" t="n">
        <v>868</v>
      </c>
      <c r="S339" s="76" t="n">
        <f aca="false">IF(R339&lt;&gt;0,R339/Q339,"")</f>
        <v>0.754126846220678</v>
      </c>
    </row>
    <row r="340" s="2" customFormat="true" ht="12.75" hidden="false" customHeight="true" outlineLevel="0" collapsed="false">
      <c r="A340" s="69" t="s">
        <v>201</v>
      </c>
      <c r="B340" s="70" t="n">
        <v>1</v>
      </c>
      <c r="C340" s="71" t="n">
        <v>3</v>
      </c>
      <c r="D340" s="71" t="n">
        <v>3</v>
      </c>
      <c r="E340" s="71" t="n">
        <v>148</v>
      </c>
      <c r="F340" s="71" t="n">
        <v>278</v>
      </c>
      <c r="G340" s="73" t="n">
        <v>10</v>
      </c>
      <c r="H340" s="74" t="n">
        <v>144</v>
      </c>
      <c r="I340" s="71" t="n">
        <v>244</v>
      </c>
      <c r="J340" s="71" t="n">
        <v>20</v>
      </c>
      <c r="K340" s="73" t="n">
        <v>15</v>
      </c>
      <c r="L340" s="70"/>
      <c r="M340" s="74"/>
      <c r="N340" s="72"/>
      <c r="O340" s="141" t="n">
        <v>543</v>
      </c>
      <c r="P340" s="141" t="n">
        <v>29</v>
      </c>
      <c r="Q340" s="121" t="n">
        <f aca="false">O340+P340</f>
        <v>572</v>
      </c>
      <c r="R340" s="121" t="n">
        <v>445</v>
      </c>
      <c r="S340" s="76" t="n">
        <f aca="false">IF(R340&lt;&gt;0,R340/Q340,"")</f>
        <v>0.777972027972028</v>
      </c>
    </row>
    <row r="341" s="2" customFormat="true" ht="12.75" hidden="false" customHeight="true" outlineLevel="0" collapsed="false">
      <c r="A341" s="69" t="s">
        <v>202</v>
      </c>
      <c r="B341" s="70" t="n">
        <v>1</v>
      </c>
      <c r="C341" s="71" t="n">
        <v>2</v>
      </c>
      <c r="D341" s="71" t="n">
        <v>16</v>
      </c>
      <c r="E341" s="71" t="n">
        <v>210</v>
      </c>
      <c r="F341" s="71" t="n">
        <v>306</v>
      </c>
      <c r="G341" s="73" t="n">
        <v>10</v>
      </c>
      <c r="H341" s="74" t="n">
        <v>200</v>
      </c>
      <c r="I341" s="71" t="n">
        <v>290</v>
      </c>
      <c r="J341" s="71" t="n">
        <v>30</v>
      </c>
      <c r="K341" s="73" t="n">
        <v>6</v>
      </c>
      <c r="L341" s="70"/>
      <c r="M341" s="74"/>
      <c r="N341" s="72"/>
      <c r="O341" s="141" t="n">
        <v>693</v>
      </c>
      <c r="P341" s="141" t="n">
        <v>36</v>
      </c>
      <c r="Q341" s="121" t="n">
        <f aca="false">O341+P341</f>
        <v>729</v>
      </c>
      <c r="R341" s="121" t="n">
        <v>558</v>
      </c>
      <c r="S341" s="76" t="n">
        <f aca="false">IF(R341&lt;&gt;0,R341/Q341,"")</f>
        <v>0.765432098765432</v>
      </c>
    </row>
    <row r="342" s="2" customFormat="true" ht="12.75" hidden="false" customHeight="true" outlineLevel="0" collapsed="false">
      <c r="A342" s="69" t="s">
        <v>203</v>
      </c>
      <c r="B342" s="70" t="n">
        <v>1</v>
      </c>
      <c r="C342" s="71" t="n">
        <v>0</v>
      </c>
      <c r="D342" s="71" t="n">
        <v>4</v>
      </c>
      <c r="E342" s="71" t="n">
        <v>265</v>
      </c>
      <c r="F342" s="71" t="n">
        <v>294</v>
      </c>
      <c r="G342" s="73" t="n">
        <v>5</v>
      </c>
      <c r="H342" s="74" t="n">
        <v>241</v>
      </c>
      <c r="I342" s="71" t="n">
        <v>285</v>
      </c>
      <c r="J342" s="71" t="n">
        <v>10</v>
      </c>
      <c r="K342" s="73" t="n">
        <v>15</v>
      </c>
      <c r="L342" s="70"/>
      <c r="M342" s="74"/>
      <c r="N342" s="72"/>
      <c r="O342" s="141" t="n">
        <v>706</v>
      </c>
      <c r="P342" s="141" t="n">
        <v>35</v>
      </c>
      <c r="Q342" s="121" t="n">
        <f aca="false">O342+P342</f>
        <v>741</v>
      </c>
      <c r="R342" s="121" t="n">
        <v>582</v>
      </c>
      <c r="S342" s="76" t="n">
        <f aca="false">IF(R342&lt;&gt;0,R342/Q342,"")</f>
        <v>0.785425101214575</v>
      </c>
    </row>
    <row r="343" s="2" customFormat="true" ht="12.75" hidden="false" customHeight="true" outlineLevel="0" collapsed="false">
      <c r="A343" s="69" t="s">
        <v>204</v>
      </c>
      <c r="B343" s="70" t="n">
        <v>0</v>
      </c>
      <c r="C343" s="71" t="n">
        <v>2</v>
      </c>
      <c r="D343" s="71" t="n">
        <v>22</v>
      </c>
      <c r="E343" s="71" t="n">
        <v>312</v>
      </c>
      <c r="F343" s="71" t="n">
        <v>346</v>
      </c>
      <c r="G343" s="73" t="n">
        <v>8</v>
      </c>
      <c r="H343" s="74" t="n">
        <v>285</v>
      </c>
      <c r="I343" s="71" t="n">
        <v>320</v>
      </c>
      <c r="J343" s="71" t="n">
        <v>40</v>
      </c>
      <c r="K343" s="73" t="n">
        <v>27</v>
      </c>
      <c r="L343" s="70"/>
      <c r="M343" s="74"/>
      <c r="N343" s="72"/>
      <c r="O343" s="141" t="n">
        <v>948</v>
      </c>
      <c r="P343" s="141" t="n">
        <v>137</v>
      </c>
      <c r="Q343" s="121" t="n">
        <f aca="false">O343+P343</f>
        <v>1085</v>
      </c>
      <c r="R343" s="121" t="n">
        <v>724</v>
      </c>
      <c r="S343" s="76" t="n">
        <f aca="false">IF(R343&lt;&gt;0,R343/Q343,"")</f>
        <v>0.667281105990783</v>
      </c>
    </row>
    <row r="344" s="2" customFormat="true" ht="12.75" hidden="false" customHeight="true" outlineLevel="0" collapsed="false">
      <c r="A344" s="69" t="s">
        <v>205</v>
      </c>
      <c r="B344" s="70" t="n">
        <v>0</v>
      </c>
      <c r="C344" s="71" t="n">
        <v>4</v>
      </c>
      <c r="D344" s="71" t="n">
        <v>0</v>
      </c>
      <c r="E344" s="71" t="n">
        <v>37</v>
      </c>
      <c r="F344" s="71" t="n">
        <v>86</v>
      </c>
      <c r="G344" s="73" t="n">
        <v>1</v>
      </c>
      <c r="H344" s="74" t="n">
        <v>25</v>
      </c>
      <c r="I344" s="71" t="n">
        <v>84</v>
      </c>
      <c r="J344" s="71" t="n">
        <v>2</v>
      </c>
      <c r="K344" s="73" t="n">
        <v>11</v>
      </c>
      <c r="L344" s="70"/>
      <c r="M344" s="74"/>
      <c r="N344" s="72"/>
      <c r="O344" s="141" t="n">
        <v>151</v>
      </c>
      <c r="P344" s="141" t="n">
        <v>16</v>
      </c>
      <c r="Q344" s="121" t="n">
        <f aca="false">O344+P344</f>
        <v>167</v>
      </c>
      <c r="R344" s="121" t="n">
        <v>130</v>
      </c>
      <c r="S344" s="76" t="n">
        <f aca="false">IF(R344&lt;&gt;0,R344/Q344,"")</f>
        <v>0.778443113772455</v>
      </c>
    </row>
    <row r="345" s="2" customFormat="true" ht="12.75" hidden="false" customHeight="true" outlineLevel="0" collapsed="false">
      <c r="A345" s="69" t="s">
        <v>206</v>
      </c>
      <c r="B345" s="70" t="n">
        <v>5</v>
      </c>
      <c r="C345" s="71" t="n">
        <v>4</v>
      </c>
      <c r="D345" s="71" t="n">
        <v>18</v>
      </c>
      <c r="E345" s="71" t="n">
        <v>451</v>
      </c>
      <c r="F345" s="71" t="n">
        <v>804</v>
      </c>
      <c r="G345" s="73" t="n">
        <v>15</v>
      </c>
      <c r="H345" s="74" t="n">
        <v>437</v>
      </c>
      <c r="I345" s="71" t="n">
        <v>731</v>
      </c>
      <c r="J345" s="71" t="n">
        <v>38</v>
      </c>
      <c r="K345" s="73" t="n">
        <v>38</v>
      </c>
      <c r="L345" s="70"/>
      <c r="M345" s="74"/>
      <c r="N345" s="72"/>
      <c r="O345" s="141" t="n">
        <v>1631</v>
      </c>
      <c r="P345" s="141" t="n">
        <v>212</v>
      </c>
      <c r="Q345" s="121" t="n">
        <f aca="false">O345+P345</f>
        <v>1843</v>
      </c>
      <c r="R345" s="121" t="n">
        <v>1329</v>
      </c>
      <c r="S345" s="76" t="n">
        <f aca="false">IF(R345&lt;&gt;0,R345/Q345,"")</f>
        <v>0.721106890938687</v>
      </c>
    </row>
    <row r="346" s="2" customFormat="true" ht="13.5" hidden="false" customHeight="true" outlineLevel="0" collapsed="false">
      <c r="A346" s="69" t="s">
        <v>207</v>
      </c>
      <c r="B346" s="70" t="n">
        <v>3</v>
      </c>
      <c r="C346" s="71" t="n">
        <v>3</v>
      </c>
      <c r="D346" s="71" t="n">
        <v>3</v>
      </c>
      <c r="E346" s="71" t="n">
        <v>115</v>
      </c>
      <c r="F346" s="71" t="n">
        <v>199</v>
      </c>
      <c r="G346" s="73" t="n">
        <v>3</v>
      </c>
      <c r="H346" s="74" t="n">
        <v>110</v>
      </c>
      <c r="I346" s="71" t="n">
        <v>186</v>
      </c>
      <c r="J346" s="71" t="n">
        <v>14</v>
      </c>
      <c r="K346" s="73" t="n">
        <v>5</v>
      </c>
      <c r="L346" s="70"/>
      <c r="M346" s="74"/>
      <c r="N346" s="72"/>
      <c r="O346" s="141" t="n">
        <v>383</v>
      </c>
      <c r="P346" s="141" t="n">
        <v>30</v>
      </c>
      <c r="Q346" s="121" t="n">
        <f aca="false">O346+P346</f>
        <v>413</v>
      </c>
      <c r="R346" s="121" t="n">
        <v>330</v>
      </c>
      <c r="S346" s="76" t="n">
        <f aca="false">IF(R346&lt;&gt;0,R346/Q346,"")</f>
        <v>0.799031476997579</v>
      </c>
    </row>
    <row r="347" s="2" customFormat="true" ht="13.5" hidden="false" customHeight="true" outlineLevel="0" collapsed="false">
      <c r="A347" s="41" t="s">
        <v>208</v>
      </c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6"/>
    </row>
    <row r="348" s="2" customFormat="true" ht="12.75" hidden="false" customHeight="true" outlineLevel="0" collapsed="false">
      <c r="A348" s="69" t="s">
        <v>209</v>
      </c>
      <c r="B348" s="70" t="n">
        <v>0</v>
      </c>
      <c r="C348" s="71" t="n">
        <v>0</v>
      </c>
      <c r="D348" s="71" t="n">
        <v>0</v>
      </c>
      <c r="E348" s="71" t="n">
        <v>42</v>
      </c>
      <c r="F348" s="71" t="n">
        <v>127</v>
      </c>
      <c r="G348" s="73" t="n">
        <v>0</v>
      </c>
      <c r="H348" s="74" t="n">
        <v>40</v>
      </c>
      <c r="I348" s="71" t="n">
        <v>113</v>
      </c>
      <c r="J348" s="71" t="n">
        <v>4</v>
      </c>
      <c r="K348" s="73" t="n">
        <v>9</v>
      </c>
      <c r="L348" s="70"/>
      <c r="M348" s="74"/>
      <c r="N348" s="72"/>
      <c r="O348" s="141" t="n">
        <v>197</v>
      </c>
      <c r="P348" s="141" t="n">
        <v>18</v>
      </c>
      <c r="Q348" s="121" t="n">
        <f aca="false">O348+P348</f>
        <v>215</v>
      </c>
      <c r="R348" s="121" t="n">
        <v>175</v>
      </c>
      <c r="S348" s="76" t="n">
        <f aca="false">IF(R348&lt;&gt;0,R348/Q348,"")</f>
        <v>0.813953488372093</v>
      </c>
    </row>
    <row r="349" s="2" customFormat="true" ht="12.75" hidden="false" customHeight="true" outlineLevel="0" collapsed="false">
      <c r="A349" s="69" t="s">
        <v>210</v>
      </c>
      <c r="B349" s="70" t="n">
        <v>0</v>
      </c>
      <c r="C349" s="71" t="n">
        <v>2</v>
      </c>
      <c r="D349" s="71" t="n">
        <v>1</v>
      </c>
      <c r="E349" s="71" t="n">
        <v>123</v>
      </c>
      <c r="F349" s="71" t="n">
        <v>217</v>
      </c>
      <c r="G349" s="73" t="n">
        <v>2</v>
      </c>
      <c r="H349" s="74" t="n">
        <v>104</v>
      </c>
      <c r="I349" s="71" t="n">
        <v>214</v>
      </c>
      <c r="J349" s="71" t="n">
        <v>5</v>
      </c>
      <c r="K349" s="73" t="n">
        <v>9</v>
      </c>
      <c r="L349" s="70"/>
      <c r="M349" s="74"/>
      <c r="N349" s="72"/>
      <c r="O349" s="141" t="n">
        <v>443</v>
      </c>
      <c r="P349" s="141" t="n">
        <v>29</v>
      </c>
      <c r="Q349" s="121" t="n">
        <f aca="false">O349+P349</f>
        <v>472</v>
      </c>
      <c r="R349" s="121" t="n">
        <v>349</v>
      </c>
      <c r="S349" s="76" t="n">
        <f aca="false">IF(R349&lt;&gt;0,R349/Q349,"")</f>
        <v>0.739406779661017</v>
      </c>
    </row>
    <row r="350" s="2" customFormat="true" ht="12.75" hidden="false" customHeight="true" outlineLevel="0" collapsed="false">
      <c r="A350" s="69" t="s">
        <v>211</v>
      </c>
      <c r="B350" s="70" t="n">
        <v>2</v>
      </c>
      <c r="C350" s="71" t="n">
        <v>4</v>
      </c>
      <c r="D350" s="71" t="n">
        <v>5</v>
      </c>
      <c r="E350" s="71" t="n">
        <v>115</v>
      </c>
      <c r="F350" s="71" t="n">
        <v>273</v>
      </c>
      <c r="G350" s="73" t="n">
        <v>5</v>
      </c>
      <c r="H350" s="74" t="n">
        <v>111</v>
      </c>
      <c r="I350" s="71" t="n">
        <v>273</v>
      </c>
      <c r="J350" s="71" t="n">
        <v>11</v>
      </c>
      <c r="K350" s="73" t="n">
        <v>6</v>
      </c>
      <c r="L350" s="70"/>
      <c r="M350" s="74"/>
      <c r="N350" s="72"/>
      <c r="O350" s="141" t="n">
        <v>486</v>
      </c>
      <c r="P350" s="141" t="n">
        <v>36</v>
      </c>
      <c r="Q350" s="121" t="n">
        <f aca="false">O350+P350</f>
        <v>522</v>
      </c>
      <c r="R350" s="121" t="n">
        <v>414</v>
      </c>
      <c r="S350" s="76" t="n">
        <f aca="false">IF(R350&lt;&gt;0,R350/Q350,"")</f>
        <v>0.793103448275862</v>
      </c>
    </row>
    <row r="351" s="2" customFormat="true" ht="12.75" hidden="false" customHeight="true" outlineLevel="0" collapsed="false">
      <c r="A351" s="69" t="s">
        <v>212</v>
      </c>
      <c r="B351" s="70" t="n">
        <v>2</v>
      </c>
      <c r="C351" s="71" t="n">
        <v>7</v>
      </c>
      <c r="D351" s="71" t="n">
        <v>9</v>
      </c>
      <c r="E351" s="71" t="n">
        <v>246</v>
      </c>
      <c r="F351" s="71" t="n">
        <v>581</v>
      </c>
      <c r="G351" s="73" t="n">
        <v>2</v>
      </c>
      <c r="H351" s="74" t="n">
        <v>210</v>
      </c>
      <c r="I351" s="71" t="n">
        <v>523</v>
      </c>
      <c r="J351" s="71" t="n">
        <v>25</v>
      </c>
      <c r="K351" s="73" t="n">
        <v>31</v>
      </c>
      <c r="L351" s="70"/>
      <c r="M351" s="74"/>
      <c r="N351" s="72"/>
      <c r="O351" s="141" t="n">
        <v>1085</v>
      </c>
      <c r="P351" s="141" t="n">
        <v>109</v>
      </c>
      <c r="Q351" s="121" t="n">
        <f aca="false">O351+P351</f>
        <v>1194</v>
      </c>
      <c r="R351" s="121" t="n">
        <v>857</v>
      </c>
      <c r="S351" s="76" t="n">
        <f aca="false">IF(R351&lt;&gt;0,R351/Q351,"")</f>
        <v>0.717755443886097</v>
      </c>
    </row>
    <row r="352" s="2" customFormat="true" ht="12.75" hidden="false" customHeight="true" outlineLevel="0" collapsed="false">
      <c r="A352" s="69" t="s">
        <v>213</v>
      </c>
      <c r="B352" s="70" t="n">
        <v>0</v>
      </c>
      <c r="C352" s="71" t="n">
        <v>0</v>
      </c>
      <c r="D352" s="71" t="n">
        <v>0</v>
      </c>
      <c r="E352" s="71" t="n">
        <v>71</v>
      </c>
      <c r="F352" s="71" t="n">
        <v>88</v>
      </c>
      <c r="G352" s="73" t="n">
        <v>1</v>
      </c>
      <c r="H352" s="74" t="n">
        <v>65</v>
      </c>
      <c r="I352" s="71" t="n">
        <v>90</v>
      </c>
      <c r="J352" s="71" t="n">
        <v>1</v>
      </c>
      <c r="K352" s="73" t="n">
        <v>2</v>
      </c>
      <c r="L352" s="70"/>
      <c r="M352" s="74"/>
      <c r="N352" s="72"/>
      <c r="O352" s="141" t="n">
        <v>194</v>
      </c>
      <c r="P352" s="141" t="n">
        <v>9</v>
      </c>
      <c r="Q352" s="121" t="n">
        <f aca="false">O352+P352</f>
        <v>203</v>
      </c>
      <c r="R352" s="121" t="n">
        <v>162</v>
      </c>
      <c r="S352" s="76" t="n">
        <f aca="false">IF(R352&lt;&gt;0,R352/Q352,"")</f>
        <v>0.798029556650246</v>
      </c>
    </row>
    <row r="353" s="2" customFormat="true" ht="12.75" hidden="false" customHeight="true" outlineLevel="0" collapsed="false">
      <c r="A353" s="69" t="s">
        <v>214</v>
      </c>
      <c r="B353" s="70" t="n">
        <v>3</v>
      </c>
      <c r="C353" s="71" t="n">
        <v>3</v>
      </c>
      <c r="D353" s="71" t="n">
        <v>2</v>
      </c>
      <c r="E353" s="71" t="n">
        <v>75</v>
      </c>
      <c r="F353" s="71" t="n">
        <v>103</v>
      </c>
      <c r="G353" s="73" t="n">
        <v>2</v>
      </c>
      <c r="H353" s="74" t="n">
        <v>64</v>
      </c>
      <c r="I353" s="71" t="n">
        <v>94</v>
      </c>
      <c r="J353" s="71" t="n">
        <v>20</v>
      </c>
      <c r="K353" s="73" t="n">
        <v>6</v>
      </c>
      <c r="L353" s="70"/>
      <c r="M353" s="74"/>
      <c r="N353" s="72"/>
      <c r="O353" s="141" t="n">
        <v>287</v>
      </c>
      <c r="P353" s="141" t="n">
        <v>28</v>
      </c>
      <c r="Q353" s="121" t="n">
        <f aca="false">O353+P353</f>
        <v>315</v>
      </c>
      <c r="R353" s="121" t="n">
        <v>197</v>
      </c>
      <c r="S353" s="76" t="n">
        <f aca="false">IF(R353&lt;&gt;0,R353/Q353,"")</f>
        <v>0.625396825396825</v>
      </c>
    </row>
    <row r="354" s="2" customFormat="true" ht="12.75" hidden="false" customHeight="true" outlineLevel="0" collapsed="false">
      <c r="A354" s="69" t="s">
        <v>215</v>
      </c>
      <c r="B354" s="70" t="n">
        <v>3</v>
      </c>
      <c r="C354" s="71" t="n">
        <v>4</v>
      </c>
      <c r="D354" s="71" t="n">
        <v>19</v>
      </c>
      <c r="E354" s="71" t="n">
        <v>315</v>
      </c>
      <c r="F354" s="71" t="n">
        <v>599</v>
      </c>
      <c r="G354" s="73" t="n">
        <v>6</v>
      </c>
      <c r="H354" s="74" t="n">
        <v>288</v>
      </c>
      <c r="I354" s="71" t="n">
        <v>567</v>
      </c>
      <c r="J354" s="71" t="n">
        <v>25</v>
      </c>
      <c r="K354" s="73" t="n">
        <v>34</v>
      </c>
      <c r="L354" s="70"/>
      <c r="M354" s="74"/>
      <c r="N354" s="72"/>
      <c r="O354" s="141" t="n">
        <v>1223</v>
      </c>
      <c r="P354" s="141" t="n">
        <v>96</v>
      </c>
      <c r="Q354" s="121" t="n">
        <f aca="false">O354+P354</f>
        <v>1319</v>
      </c>
      <c r="R354" s="121" t="n">
        <v>972</v>
      </c>
      <c r="S354" s="76" t="n">
        <f aca="false">IF(R354&lt;&gt;0,R354/Q354,"")</f>
        <v>0.736921910538287</v>
      </c>
    </row>
    <row r="355" s="2" customFormat="true" ht="12.75" hidden="false" customHeight="true" outlineLevel="0" collapsed="false">
      <c r="A355" s="69" t="s">
        <v>216</v>
      </c>
      <c r="B355" s="70" t="n">
        <v>4</v>
      </c>
      <c r="C355" s="71" t="n">
        <v>6</v>
      </c>
      <c r="D355" s="71" t="n">
        <v>32</v>
      </c>
      <c r="E355" s="71" t="n">
        <v>367</v>
      </c>
      <c r="F355" s="71" t="n">
        <v>276</v>
      </c>
      <c r="G355" s="73" t="n">
        <v>14</v>
      </c>
      <c r="H355" s="74" t="n">
        <v>337</v>
      </c>
      <c r="I355" s="71" t="n">
        <v>258</v>
      </c>
      <c r="J355" s="71" t="n">
        <v>43</v>
      </c>
      <c r="K355" s="73" t="n">
        <v>24</v>
      </c>
      <c r="L355" s="70"/>
      <c r="M355" s="74"/>
      <c r="N355" s="72"/>
      <c r="O355" s="141" t="n">
        <v>901</v>
      </c>
      <c r="P355" s="141" t="n">
        <v>112</v>
      </c>
      <c r="Q355" s="121" t="n">
        <f aca="false">O355+P355</f>
        <v>1013</v>
      </c>
      <c r="R355" s="121" t="n">
        <v>714</v>
      </c>
      <c r="S355" s="76" t="n">
        <f aca="false">IF(R355&lt;&gt;0,R355/Q355,"")</f>
        <v>0.704837117472853</v>
      </c>
    </row>
    <row r="356" s="2" customFormat="true" ht="12.75" hidden="false" customHeight="true" outlineLevel="0" collapsed="false">
      <c r="A356" s="69" t="s">
        <v>217</v>
      </c>
      <c r="B356" s="70" t="n">
        <v>6</v>
      </c>
      <c r="C356" s="71" t="n">
        <v>1</v>
      </c>
      <c r="D356" s="71" t="n">
        <v>17</v>
      </c>
      <c r="E356" s="71" t="n">
        <v>221</v>
      </c>
      <c r="F356" s="71" t="n">
        <v>368</v>
      </c>
      <c r="G356" s="73" t="n">
        <v>9</v>
      </c>
      <c r="H356" s="74" t="n">
        <v>207</v>
      </c>
      <c r="I356" s="71" t="n">
        <v>335</v>
      </c>
      <c r="J356" s="71" t="n">
        <v>35</v>
      </c>
      <c r="K356" s="73" t="n">
        <v>15</v>
      </c>
      <c r="L356" s="70"/>
      <c r="M356" s="74"/>
      <c r="N356" s="72"/>
      <c r="O356" s="141" t="n">
        <v>789</v>
      </c>
      <c r="P356" s="141" t="n">
        <v>63</v>
      </c>
      <c r="Q356" s="121" t="n">
        <f aca="false">O356+P356</f>
        <v>852</v>
      </c>
      <c r="R356" s="121" t="n">
        <v>642</v>
      </c>
      <c r="S356" s="76" t="n">
        <f aca="false">IF(R356&lt;&gt;0,R356/Q356,"")</f>
        <v>0.753521126760563</v>
      </c>
    </row>
    <row r="357" s="2" customFormat="true" ht="12.75" hidden="false" customHeight="true" outlineLevel="0" collapsed="false">
      <c r="A357" s="69" t="s">
        <v>218</v>
      </c>
      <c r="B357" s="70" t="n">
        <v>0</v>
      </c>
      <c r="C357" s="71" t="n">
        <v>9</v>
      </c>
      <c r="D357" s="71" t="n">
        <v>1</v>
      </c>
      <c r="E357" s="71" t="n">
        <v>163</v>
      </c>
      <c r="F357" s="71" t="n">
        <v>361</v>
      </c>
      <c r="G357" s="73" t="n">
        <v>2</v>
      </c>
      <c r="H357" s="74" t="n">
        <v>137</v>
      </c>
      <c r="I357" s="71" t="n">
        <v>354</v>
      </c>
      <c r="J357" s="71" t="n">
        <v>10</v>
      </c>
      <c r="K357" s="73" t="n">
        <v>13</v>
      </c>
      <c r="L357" s="70"/>
      <c r="M357" s="74"/>
      <c r="N357" s="72"/>
      <c r="O357" s="141" t="n">
        <v>648</v>
      </c>
      <c r="P357" s="141" t="n">
        <v>56</v>
      </c>
      <c r="Q357" s="121" t="n">
        <f aca="false">O357+P357</f>
        <v>704</v>
      </c>
      <c r="R357" s="121" t="n">
        <v>557</v>
      </c>
      <c r="S357" s="76" t="n">
        <f aca="false">IF(R357&lt;&gt;0,R357/Q357,"")</f>
        <v>0.791193181818182</v>
      </c>
    </row>
    <row r="358" s="2" customFormat="true" ht="12.75" hidden="false" customHeight="true" outlineLevel="0" collapsed="false">
      <c r="A358" s="69" t="s">
        <v>219</v>
      </c>
      <c r="B358" s="70" t="n">
        <v>2</v>
      </c>
      <c r="C358" s="71" t="n">
        <v>8</v>
      </c>
      <c r="D358" s="71" t="n">
        <v>10</v>
      </c>
      <c r="E358" s="71" t="n">
        <v>167</v>
      </c>
      <c r="F358" s="71" t="n">
        <v>508</v>
      </c>
      <c r="G358" s="73" t="n">
        <v>4</v>
      </c>
      <c r="H358" s="74" t="n">
        <v>157</v>
      </c>
      <c r="I358" s="71" t="n">
        <v>469</v>
      </c>
      <c r="J358" s="71" t="n">
        <v>43</v>
      </c>
      <c r="K358" s="73" t="n">
        <v>26</v>
      </c>
      <c r="L358" s="70"/>
      <c r="M358" s="74"/>
      <c r="N358" s="72"/>
      <c r="O358" s="141" t="n">
        <v>854</v>
      </c>
      <c r="P358" s="141" t="n">
        <v>88</v>
      </c>
      <c r="Q358" s="121" t="n">
        <f aca="false">O358+P358</f>
        <v>942</v>
      </c>
      <c r="R358" s="121" t="n">
        <v>721</v>
      </c>
      <c r="S358" s="76" t="n">
        <f aca="false">IF(R358&lt;&gt;0,R358/Q358,"")</f>
        <v>0.765392781316348</v>
      </c>
    </row>
    <row r="359" s="2" customFormat="true" ht="12.75" hidden="false" customHeight="true" outlineLevel="0" collapsed="false">
      <c r="A359" s="69" t="s">
        <v>220</v>
      </c>
      <c r="B359" s="70" t="n">
        <v>6</v>
      </c>
      <c r="C359" s="71" t="n">
        <v>1</v>
      </c>
      <c r="D359" s="71" t="n">
        <v>25</v>
      </c>
      <c r="E359" s="71" t="n">
        <v>503</v>
      </c>
      <c r="F359" s="71" t="n">
        <v>535</v>
      </c>
      <c r="G359" s="73" t="n">
        <v>12</v>
      </c>
      <c r="H359" s="74" t="n">
        <v>450</v>
      </c>
      <c r="I359" s="71" t="n">
        <v>499</v>
      </c>
      <c r="J359" s="71" t="n">
        <v>38</v>
      </c>
      <c r="K359" s="73" t="n">
        <v>23</v>
      </c>
      <c r="L359" s="70"/>
      <c r="M359" s="74"/>
      <c r="N359" s="72"/>
      <c r="O359" s="141" t="n">
        <v>1363</v>
      </c>
      <c r="P359" s="141" t="n">
        <v>150</v>
      </c>
      <c r="Q359" s="121" t="n">
        <f aca="false">O359+P359</f>
        <v>1513</v>
      </c>
      <c r="R359" s="121" t="n">
        <v>1095</v>
      </c>
      <c r="S359" s="76" t="n">
        <f aca="false">IF(R359&lt;&gt;0,R359/Q359,"")</f>
        <v>0.723727693324521</v>
      </c>
    </row>
    <row r="360" s="2" customFormat="true" ht="12.75" hidden="false" customHeight="true" outlineLevel="0" collapsed="false">
      <c r="A360" s="69" t="s">
        <v>221</v>
      </c>
      <c r="B360" s="70" t="n">
        <v>0</v>
      </c>
      <c r="C360" s="71" t="n">
        <v>2</v>
      </c>
      <c r="D360" s="71" t="n">
        <v>12</v>
      </c>
      <c r="E360" s="71" t="n">
        <v>203</v>
      </c>
      <c r="F360" s="71" t="n">
        <v>420</v>
      </c>
      <c r="G360" s="73" t="n">
        <v>6</v>
      </c>
      <c r="H360" s="74" t="n">
        <v>192</v>
      </c>
      <c r="I360" s="71" t="n">
        <v>388</v>
      </c>
      <c r="J360" s="71" t="n">
        <v>28</v>
      </c>
      <c r="K360" s="73" t="n">
        <v>17</v>
      </c>
      <c r="L360" s="70"/>
      <c r="M360" s="74"/>
      <c r="N360" s="72"/>
      <c r="O360" s="141" t="n">
        <v>812</v>
      </c>
      <c r="P360" s="141" t="n">
        <v>45</v>
      </c>
      <c r="Q360" s="121" t="n">
        <f aca="false">O360+P360</f>
        <v>857</v>
      </c>
      <c r="R360" s="121" t="n">
        <v>665</v>
      </c>
      <c r="S360" s="76" t="n">
        <f aca="false">IF(R360&lt;&gt;0,R360/Q360,"")</f>
        <v>0.775962660443407</v>
      </c>
    </row>
    <row r="361" s="2" customFormat="true" ht="12.75" hidden="false" customHeight="true" outlineLevel="0" collapsed="false">
      <c r="A361" s="69" t="s">
        <v>222</v>
      </c>
      <c r="B361" s="70" t="n">
        <v>0</v>
      </c>
      <c r="C361" s="71" t="n">
        <v>0</v>
      </c>
      <c r="D361" s="71" t="n">
        <v>1</v>
      </c>
      <c r="E361" s="71" t="n">
        <v>78</v>
      </c>
      <c r="F361" s="71" t="n">
        <v>235</v>
      </c>
      <c r="G361" s="73" t="n">
        <v>1</v>
      </c>
      <c r="H361" s="74" t="n">
        <v>71</v>
      </c>
      <c r="I361" s="71" t="n">
        <v>215</v>
      </c>
      <c r="J361" s="71" t="n">
        <v>5</v>
      </c>
      <c r="K361" s="73" t="n">
        <v>9</v>
      </c>
      <c r="L361" s="70"/>
      <c r="M361" s="74"/>
      <c r="N361" s="72"/>
      <c r="O361" s="141" t="n">
        <v>386</v>
      </c>
      <c r="P361" s="141" t="n">
        <v>35</v>
      </c>
      <c r="Q361" s="121" t="n">
        <f aca="false">O361+P361</f>
        <v>421</v>
      </c>
      <c r="R361" s="121" t="n">
        <v>321</v>
      </c>
      <c r="S361" s="76" t="n">
        <f aca="false">IF(R361&lt;&gt;0,R361/Q361,"")</f>
        <v>0.762470308788599</v>
      </c>
    </row>
    <row r="362" s="2" customFormat="true" ht="12.75" hidden="false" customHeight="true" outlineLevel="0" collapsed="false">
      <c r="A362" s="123" t="s">
        <v>223</v>
      </c>
      <c r="B362" s="109" t="n">
        <v>0</v>
      </c>
      <c r="C362" s="110" t="n">
        <v>1</v>
      </c>
      <c r="D362" s="110" t="n">
        <v>6</v>
      </c>
      <c r="E362" s="110" t="n">
        <v>83</v>
      </c>
      <c r="F362" s="110" t="n">
        <v>167</v>
      </c>
      <c r="G362" s="112" t="n">
        <v>2</v>
      </c>
      <c r="H362" s="125" t="n">
        <v>74</v>
      </c>
      <c r="I362" s="110" t="n">
        <v>155</v>
      </c>
      <c r="J362" s="110" t="n">
        <v>7</v>
      </c>
      <c r="K362" s="112" t="n">
        <v>10</v>
      </c>
      <c r="L362" s="109"/>
      <c r="M362" s="125"/>
      <c r="N362" s="124"/>
      <c r="O362" s="142" t="n">
        <v>304</v>
      </c>
      <c r="P362" s="142" t="n">
        <v>34</v>
      </c>
      <c r="Q362" s="127" t="n">
        <f aca="false">O362+P362</f>
        <v>338</v>
      </c>
      <c r="R362" s="127" t="n">
        <v>267</v>
      </c>
      <c r="S362" s="137" t="n">
        <f aca="false">IF(R362&lt;&gt;0,R362/Q362,"")</f>
        <v>0.789940828402367</v>
      </c>
    </row>
    <row r="363" s="91" customFormat="true" ht="12.75" hidden="false" customHeight="true" outlineLevel="0" collapsed="false">
      <c r="A363" s="162" t="s">
        <v>34</v>
      </c>
      <c r="B363" s="89" t="n">
        <f aca="false">SUM(B329:B362)</f>
        <v>70</v>
      </c>
      <c r="C363" s="89" t="n">
        <f aca="false">SUM(C329:C362)</f>
        <v>100</v>
      </c>
      <c r="D363" s="89" t="n">
        <f aca="false">SUM(D329:D362)</f>
        <v>322</v>
      </c>
      <c r="E363" s="89" t="n">
        <f aca="false">SUM(E329:E362)</f>
        <v>6500</v>
      </c>
      <c r="F363" s="89" t="n">
        <f aca="false">SUM(F329:F362)</f>
        <v>11367</v>
      </c>
      <c r="G363" s="89" t="n">
        <f aca="false">SUM(G329:G362)</f>
        <v>177</v>
      </c>
      <c r="H363" s="89" t="n">
        <f aca="false">SUM(H329:H362)</f>
        <v>5934</v>
      </c>
      <c r="I363" s="89" t="n">
        <f aca="false">SUM(I329:I362)</f>
        <v>10601</v>
      </c>
      <c r="J363" s="89" t="n">
        <f aca="false">SUM(J329:J362)</f>
        <v>709</v>
      </c>
      <c r="K363" s="89" t="n">
        <f aca="false">SUM(K329:K362)</f>
        <v>574</v>
      </c>
      <c r="L363" s="89" t="n">
        <f aca="false">SUM(L329:L362)</f>
        <v>0</v>
      </c>
      <c r="M363" s="89" t="n">
        <f aca="false">SUM(M329:M362)</f>
        <v>0</v>
      </c>
      <c r="N363" s="89" t="n">
        <f aca="false">SUM(N329:N362)</f>
        <v>0</v>
      </c>
      <c r="O363" s="89" t="n">
        <f aca="false">SUM(O329:O362)</f>
        <v>23455</v>
      </c>
      <c r="P363" s="89" t="n">
        <f aca="false">SUM(P329:P362)</f>
        <v>2257</v>
      </c>
      <c r="Q363" s="89" t="n">
        <f aca="false">SUM(Q329:Q362)</f>
        <v>25712</v>
      </c>
      <c r="R363" s="89" t="n">
        <f aca="false">SUM(R329:R362)</f>
        <v>18997</v>
      </c>
      <c r="S363" s="90" t="n">
        <f aca="false">IF(R363&lt;&gt;0,R363/Q363,"")</f>
        <v>0.738837896701929</v>
      </c>
    </row>
    <row r="364" s="2" customFormat="true" ht="13.5" hidden="false" customHeight="true" outlineLevel="0" collapsed="false">
      <c r="A364" s="163"/>
      <c r="O364" s="93"/>
      <c r="P364" s="93"/>
      <c r="Q364" s="93"/>
      <c r="R364" s="93"/>
      <c r="S364" s="94"/>
    </row>
    <row r="365" s="2" customFormat="true" ht="13.5" hidden="false" customHeight="true" outlineLevel="0" collapsed="false">
      <c r="A365" s="41" t="s">
        <v>224</v>
      </c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6"/>
    </row>
    <row r="366" s="2" customFormat="true" ht="12.75" hidden="false" customHeight="true" outlineLevel="0" collapsed="false">
      <c r="A366" s="116" t="n">
        <v>1</v>
      </c>
      <c r="B366" s="98" t="n">
        <v>2</v>
      </c>
      <c r="C366" s="99" t="n">
        <v>3</v>
      </c>
      <c r="D366" s="99" t="n">
        <v>10</v>
      </c>
      <c r="E366" s="99" t="n">
        <v>167</v>
      </c>
      <c r="F366" s="99" t="n">
        <v>559</v>
      </c>
      <c r="G366" s="100" t="n">
        <v>6</v>
      </c>
      <c r="H366" s="118"/>
      <c r="I366" s="99"/>
      <c r="J366" s="99"/>
      <c r="K366" s="100"/>
      <c r="L366" s="98" t="n">
        <v>199</v>
      </c>
      <c r="M366" s="118" t="n">
        <v>548</v>
      </c>
      <c r="N366" s="117" t="n">
        <v>0</v>
      </c>
      <c r="O366" s="119" t="n">
        <v>1027</v>
      </c>
      <c r="P366" s="119" t="n">
        <v>195</v>
      </c>
      <c r="Q366" s="119" t="n">
        <f aca="false">O366+P366</f>
        <v>1222</v>
      </c>
      <c r="R366" s="119" t="n">
        <v>756</v>
      </c>
      <c r="S366" s="120" t="n">
        <f aca="false">IF(R366&lt;&gt;0,R366/Q366,"")</f>
        <v>0.618657937806874</v>
      </c>
    </row>
    <row r="367" s="2" customFormat="true" ht="12.75" hidden="false" customHeight="true" outlineLevel="0" collapsed="false">
      <c r="A367" s="69" t="n">
        <v>2</v>
      </c>
      <c r="B367" s="70" t="n">
        <v>2</v>
      </c>
      <c r="C367" s="71" t="n">
        <v>1</v>
      </c>
      <c r="D367" s="71" t="n">
        <v>10</v>
      </c>
      <c r="E367" s="71" t="n">
        <v>189</v>
      </c>
      <c r="F367" s="71" t="n">
        <v>530</v>
      </c>
      <c r="G367" s="73" t="n">
        <v>2</v>
      </c>
      <c r="H367" s="74"/>
      <c r="I367" s="71"/>
      <c r="J367" s="71"/>
      <c r="K367" s="73"/>
      <c r="L367" s="70" t="n">
        <v>215</v>
      </c>
      <c r="M367" s="74" t="n">
        <v>515</v>
      </c>
      <c r="N367" s="72" t="n">
        <v>0</v>
      </c>
      <c r="O367" s="121" t="n">
        <v>1031</v>
      </c>
      <c r="P367" s="121" t="n">
        <v>209</v>
      </c>
      <c r="Q367" s="121" t="n">
        <f aca="false">O367+P367</f>
        <v>1240</v>
      </c>
      <c r="R367" s="121" t="n">
        <v>751</v>
      </c>
      <c r="S367" s="76" t="n">
        <f aca="false">IF(R367&lt;&gt;0,R367/Q367,"")</f>
        <v>0.605645161290323</v>
      </c>
    </row>
    <row r="368" s="2" customFormat="true" ht="12.75" hidden="false" customHeight="true" outlineLevel="0" collapsed="false">
      <c r="A368" s="69" t="n">
        <v>3</v>
      </c>
      <c r="B368" s="70" t="n">
        <v>5</v>
      </c>
      <c r="C368" s="71" t="n">
        <v>2</v>
      </c>
      <c r="D368" s="71" t="n">
        <v>10</v>
      </c>
      <c r="E368" s="71" t="n">
        <v>172</v>
      </c>
      <c r="F368" s="71" t="n">
        <v>300</v>
      </c>
      <c r="G368" s="73" t="n">
        <v>4</v>
      </c>
      <c r="H368" s="74"/>
      <c r="I368" s="71"/>
      <c r="J368" s="71"/>
      <c r="K368" s="73"/>
      <c r="L368" s="70" t="n">
        <v>191</v>
      </c>
      <c r="M368" s="74" t="n">
        <v>300</v>
      </c>
      <c r="N368" s="72" t="n">
        <v>0</v>
      </c>
      <c r="O368" s="121" t="n">
        <v>602</v>
      </c>
      <c r="P368" s="121" t="n">
        <v>200</v>
      </c>
      <c r="Q368" s="121" t="n">
        <f aca="false">O368+P368</f>
        <v>802</v>
      </c>
      <c r="R368" s="121" t="n">
        <v>513</v>
      </c>
      <c r="S368" s="76" t="n">
        <f aca="false">IF(R368&lt;&gt;0,R368/Q368,"")</f>
        <v>0.639650872817955</v>
      </c>
    </row>
    <row r="369" s="2" customFormat="true" ht="12.75" hidden="false" customHeight="true" outlineLevel="0" collapsed="false">
      <c r="A369" s="69" t="n">
        <v>4</v>
      </c>
      <c r="B369" s="70" t="n">
        <v>1</v>
      </c>
      <c r="C369" s="71" t="n">
        <v>2</v>
      </c>
      <c r="D369" s="71" t="n">
        <v>6</v>
      </c>
      <c r="E369" s="71" t="n">
        <v>126</v>
      </c>
      <c r="F369" s="71" t="n">
        <v>337</v>
      </c>
      <c r="G369" s="73" t="n">
        <v>2</v>
      </c>
      <c r="H369" s="74"/>
      <c r="I369" s="71"/>
      <c r="J369" s="71"/>
      <c r="K369" s="73"/>
      <c r="L369" s="70" t="n">
        <v>140</v>
      </c>
      <c r="M369" s="74" t="n">
        <v>335</v>
      </c>
      <c r="N369" s="72" t="n">
        <v>0</v>
      </c>
      <c r="O369" s="121" t="n">
        <v>641</v>
      </c>
      <c r="P369" s="121" t="n">
        <v>114</v>
      </c>
      <c r="Q369" s="121" t="n">
        <f aca="false">O369+P369</f>
        <v>755</v>
      </c>
      <c r="R369" s="121" t="n">
        <v>489</v>
      </c>
      <c r="S369" s="76" t="n">
        <f aca="false">IF(R369&lt;&gt;0,R369/Q369,"")</f>
        <v>0.647682119205298</v>
      </c>
    </row>
    <row r="370" s="2" customFormat="true" ht="12.75" hidden="false" customHeight="true" outlineLevel="0" collapsed="false">
      <c r="A370" s="69" t="n">
        <v>5</v>
      </c>
      <c r="B370" s="70" t="n">
        <v>3</v>
      </c>
      <c r="C370" s="71" t="n">
        <v>6</v>
      </c>
      <c r="D370" s="71" t="n">
        <v>9</v>
      </c>
      <c r="E370" s="71" t="n">
        <v>228</v>
      </c>
      <c r="F370" s="71" t="n">
        <v>476</v>
      </c>
      <c r="G370" s="73" t="n">
        <v>5</v>
      </c>
      <c r="H370" s="74"/>
      <c r="I370" s="71"/>
      <c r="J370" s="71"/>
      <c r="K370" s="73"/>
      <c r="L370" s="70" t="n">
        <v>277</v>
      </c>
      <c r="M370" s="74" t="n">
        <v>466</v>
      </c>
      <c r="N370" s="72" t="n">
        <v>0</v>
      </c>
      <c r="O370" s="121" t="n">
        <v>940</v>
      </c>
      <c r="P370" s="121" t="n">
        <v>234</v>
      </c>
      <c r="Q370" s="121" t="n">
        <f aca="false">O370+P370</f>
        <v>1174</v>
      </c>
      <c r="R370" s="121" t="n">
        <v>763</v>
      </c>
      <c r="S370" s="76" t="n">
        <f aca="false">IF(R370&lt;&gt;0,R370/Q370,"")</f>
        <v>0.649914821124361</v>
      </c>
    </row>
    <row r="371" s="2" customFormat="true" ht="12.75" hidden="false" customHeight="true" outlineLevel="0" collapsed="false">
      <c r="A371" s="69" t="n">
        <v>6</v>
      </c>
      <c r="B371" s="70" t="n">
        <v>3</v>
      </c>
      <c r="C371" s="71" t="n">
        <v>2</v>
      </c>
      <c r="D371" s="71" t="n">
        <v>14</v>
      </c>
      <c r="E371" s="71" t="n">
        <v>217</v>
      </c>
      <c r="F371" s="71" t="n">
        <v>602</v>
      </c>
      <c r="G371" s="73" t="n">
        <v>5</v>
      </c>
      <c r="H371" s="74"/>
      <c r="I371" s="71"/>
      <c r="J371" s="71"/>
      <c r="K371" s="73"/>
      <c r="L371" s="70" t="n">
        <v>251</v>
      </c>
      <c r="M371" s="74" t="n">
        <v>585</v>
      </c>
      <c r="N371" s="72" t="n">
        <v>0</v>
      </c>
      <c r="O371" s="121" t="n">
        <v>1200</v>
      </c>
      <c r="P371" s="121" t="n">
        <v>200</v>
      </c>
      <c r="Q371" s="121" t="n">
        <f aca="false">O371+P371</f>
        <v>1400</v>
      </c>
      <c r="R371" s="121" t="n">
        <v>864</v>
      </c>
      <c r="S371" s="76" t="n">
        <f aca="false">IF(R371&lt;&gt;0,R371/Q371,"")</f>
        <v>0.617142857142857</v>
      </c>
    </row>
    <row r="372" s="2" customFormat="true" ht="12.75" hidden="false" customHeight="true" outlineLevel="0" collapsed="false">
      <c r="A372" s="69" t="n">
        <v>7</v>
      </c>
      <c r="B372" s="70" t="n">
        <v>4</v>
      </c>
      <c r="C372" s="71" t="n">
        <v>2</v>
      </c>
      <c r="D372" s="71" t="n">
        <v>9</v>
      </c>
      <c r="E372" s="71" t="n">
        <v>170</v>
      </c>
      <c r="F372" s="71" t="n">
        <v>285</v>
      </c>
      <c r="G372" s="73" t="n">
        <v>6</v>
      </c>
      <c r="H372" s="74"/>
      <c r="I372" s="71"/>
      <c r="J372" s="71"/>
      <c r="K372" s="73"/>
      <c r="L372" s="70" t="n">
        <v>210</v>
      </c>
      <c r="M372" s="74" t="n">
        <v>266</v>
      </c>
      <c r="N372" s="72" t="n">
        <v>0</v>
      </c>
      <c r="O372" s="121" t="n">
        <v>610</v>
      </c>
      <c r="P372" s="121" t="n">
        <v>212</v>
      </c>
      <c r="Q372" s="121" t="n">
        <f aca="false">O372+P372</f>
        <v>822</v>
      </c>
      <c r="R372" s="121" t="n">
        <v>490</v>
      </c>
      <c r="S372" s="76" t="n">
        <f aca="false">IF(R372&lt;&gt;0,R372/Q372,"")</f>
        <v>0.596107055961071</v>
      </c>
    </row>
    <row r="373" s="2" customFormat="true" ht="12.75" hidden="false" customHeight="true" outlineLevel="0" collapsed="false">
      <c r="A373" s="69" t="n">
        <v>8</v>
      </c>
      <c r="B373" s="70" t="n">
        <v>2</v>
      </c>
      <c r="C373" s="71" t="n">
        <v>5</v>
      </c>
      <c r="D373" s="71" t="n">
        <v>12</v>
      </c>
      <c r="E373" s="71" t="n">
        <v>204</v>
      </c>
      <c r="F373" s="71" t="n">
        <v>496</v>
      </c>
      <c r="G373" s="73" t="n">
        <v>1</v>
      </c>
      <c r="H373" s="74"/>
      <c r="I373" s="71"/>
      <c r="J373" s="71"/>
      <c r="K373" s="73"/>
      <c r="L373" s="70" t="n">
        <v>229</v>
      </c>
      <c r="M373" s="74" t="n">
        <v>492</v>
      </c>
      <c r="N373" s="72" t="n">
        <v>0</v>
      </c>
      <c r="O373" s="121" t="n">
        <v>1082</v>
      </c>
      <c r="P373" s="121" t="n">
        <v>109</v>
      </c>
      <c r="Q373" s="121" t="n">
        <f aca="false">O373+P373</f>
        <v>1191</v>
      </c>
      <c r="R373" s="121" t="n">
        <v>727</v>
      </c>
      <c r="S373" s="76" t="n">
        <f aca="false">IF(R373&lt;&gt;0,R373/Q373,"")</f>
        <v>0.610411418975651</v>
      </c>
    </row>
    <row r="374" s="2" customFormat="true" ht="12.75" hidden="false" customHeight="true" outlineLevel="0" collapsed="false">
      <c r="A374" s="69" t="n">
        <v>9</v>
      </c>
      <c r="B374" s="70" t="n">
        <v>9</v>
      </c>
      <c r="C374" s="71" t="n">
        <v>3</v>
      </c>
      <c r="D374" s="71" t="n">
        <v>12</v>
      </c>
      <c r="E374" s="71" t="n">
        <v>221</v>
      </c>
      <c r="F374" s="71" t="n">
        <v>428</v>
      </c>
      <c r="G374" s="73" t="n">
        <v>10</v>
      </c>
      <c r="H374" s="74"/>
      <c r="I374" s="71"/>
      <c r="J374" s="71"/>
      <c r="K374" s="73"/>
      <c r="L374" s="70" t="n">
        <v>272</v>
      </c>
      <c r="M374" s="74" t="n">
        <v>407</v>
      </c>
      <c r="N374" s="72" t="n">
        <v>0</v>
      </c>
      <c r="O374" s="121" t="n">
        <v>871</v>
      </c>
      <c r="P374" s="121" t="n">
        <v>248</v>
      </c>
      <c r="Q374" s="121" t="n">
        <f aca="false">O374+P374</f>
        <v>1119</v>
      </c>
      <c r="R374" s="121" t="n">
        <v>704</v>
      </c>
      <c r="S374" s="76" t="n">
        <f aca="false">IF(R374&lt;&gt;0,R374/Q374,"")</f>
        <v>0.629133154602324</v>
      </c>
    </row>
    <row r="375" s="2" customFormat="true" ht="13.5" hidden="false" customHeight="true" outlineLevel="0" collapsed="false">
      <c r="A375" s="69" t="n">
        <v>10</v>
      </c>
      <c r="B375" s="70" t="n">
        <v>8</v>
      </c>
      <c r="C375" s="71" t="n">
        <v>0</v>
      </c>
      <c r="D375" s="71" t="n">
        <v>9</v>
      </c>
      <c r="E375" s="71" t="n">
        <v>188</v>
      </c>
      <c r="F375" s="71" t="n">
        <v>341</v>
      </c>
      <c r="G375" s="73" t="n">
        <v>4</v>
      </c>
      <c r="H375" s="74"/>
      <c r="I375" s="71"/>
      <c r="J375" s="71"/>
      <c r="K375" s="73"/>
      <c r="L375" s="70" t="n">
        <v>233</v>
      </c>
      <c r="M375" s="74" t="n">
        <v>308</v>
      </c>
      <c r="N375" s="72" t="n">
        <v>0</v>
      </c>
      <c r="O375" s="121" t="n">
        <v>702</v>
      </c>
      <c r="P375" s="121" t="n">
        <v>236</v>
      </c>
      <c r="Q375" s="121" t="n">
        <f aca="false">O375+P375</f>
        <v>938</v>
      </c>
      <c r="R375" s="121" t="n">
        <v>567</v>
      </c>
      <c r="S375" s="76" t="n">
        <f aca="false">IF(R375&lt;&gt;0,R375/Q375,"")</f>
        <v>0.604477611940298</v>
      </c>
    </row>
    <row r="376" s="2" customFormat="true" ht="13.5" hidden="false" customHeight="true" outlineLevel="0" collapsed="false">
      <c r="A376" s="41" t="s">
        <v>225</v>
      </c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6"/>
    </row>
    <row r="377" s="2" customFormat="true" ht="12.75" hidden="false" customHeight="true" outlineLevel="0" collapsed="false">
      <c r="A377" s="69" t="n">
        <v>11</v>
      </c>
      <c r="B377" s="70" t="n">
        <v>2</v>
      </c>
      <c r="C377" s="71" t="n">
        <v>0</v>
      </c>
      <c r="D377" s="71" t="n">
        <v>14</v>
      </c>
      <c r="E377" s="71" t="n">
        <v>208</v>
      </c>
      <c r="F377" s="71" t="n">
        <v>347</v>
      </c>
      <c r="G377" s="73" t="n">
        <v>11</v>
      </c>
      <c r="H377" s="74"/>
      <c r="I377" s="71"/>
      <c r="J377" s="71"/>
      <c r="K377" s="73"/>
      <c r="L377" s="70" t="n">
        <v>248</v>
      </c>
      <c r="M377" s="74" t="n">
        <v>337</v>
      </c>
      <c r="N377" s="72" t="n">
        <v>0</v>
      </c>
      <c r="O377" s="121" t="n">
        <v>718</v>
      </c>
      <c r="P377" s="121" t="n">
        <v>189</v>
      </c>
      <c r="Q377" s="121" t="n">
        <f aca="false">O377+P377</f>
        <v>907</v>
      </c>
      <c r="R377" s="121" t="n">
        <v>597</v>
      </c>
      <c r="S377" s="76" t="n">
        <f aca="false">IF(R377&lt;&gt;0,R377/Q377,"")</f>
        <v>0.658213891951488</v>
      </c>
    </row>
    <row r="378" s="2" customFormat="true" ht="12.75" hidden="false" customHeight="true" outlineLevel="0" collapsed="false">
      <c r="A378" s="69" t="n">
        <v>12</v>
      </c>
      <c r="B378" s="70" t="n">
        <v>5</v>
      </c>
      <c r="C378" s="71" t="n">
        <v>2</v>
      </c>
      <c r="D378" s="71" t="n">
        <v>16</v>
      </c>
      <c r="E378" s="71" t="n">
        <v>279</v>
      </c>
      <c r="F378" s="71" t="n">
        <v>381</v>
      </c>
      <c r="G378" s="73" t="n">
        <v>7</v>
      </c>
      <c r="H378" s="74"/>
      <c r="I378" s="71"/>
      <c r="J378" s="71"/>
      <c r="K378" s="73"/>
      <c r="L378" s="70" t="n">
        <v>296</v>
      </c>
      <c r="M378" s="74" t="n">
        <v>378</v>
      </c>
      <c r="N378" s="72" t="n">
        <v>0</v>
      </c>
      <c r="O378" s="121" t="n">
        <v>837</v>
      </c>
      <c r="P378" s="121" t="n">
        <v>202</v>
      </c>
      <c r="Q378" s="121" t="n">
        <f aca="false">O378+P378</f>
        <v>1039</v>
      </c>
      <c r="R378" s="121" t="n">
        <v>705</v>
      </c>
      <c r="S378" s="76" t="n">
        <f aca="false">IF(R378&lt;&gt;0,R378/Q378,"")</f>
        <v>0.678537054860443</v>
      </c>
    </row>
    <row r="379" s="2" customFormat="true" ht="12.75" hidden="false" customHeight="true" outlineLevel="0" collapsed="false">
      <c r="A379" s="69" t="n">
        <v>13</v>
      </c>
      <c r="B379" s="70" t="n">
        <v>0</v>
      </c>
      <c r="C379" s="71" t="n">
        <v>1</v>
      </c>
      <c r="D379" s="71" t="n">
        <v>11</v>
      </c>
      <c r="E379" s="71" t="n">
        <v>256</v>
      </c>
      <c r="F379" s="71" t="n">
        <v>585</v>
      </c>
      <c r="G379" s="73" t="n">
        <v>8</v>
      </c>
      <c r="H379" s="74"/>
      <c r="I379" s="71"/>
      <c r="J379" s="71"/>
      <c r="K379" s="73"/>
      <c r="L379" s="70" t="n">
        <v>263</v>
      </c>
      <c r="M379" s="74" t="n">
        <v>594</v>
      </c>
      <c r="N379" s="72" t="n">
        <v>0</v>
      </c>
      <c r="O379" s="121" t="n">
        <v>1307</v>
      </c>
      <c r="P379" s="121" t="n">
        <v>183</v>
      </c>
      <c r="Q379" s="121" t="n">
        <f aca="false">O379+P379</f>
        <v>1490</v>
      </c>
      <c r="R379" s="121" t="n">
        <v>875</v>
      </c>
      <c r="S379" s="76" t="n">
        <f aca="false">IF(R379&lt;&gt;0,R379/Q379,"")</f>
        <v>0.587248322147651</v>
      </c>
    </row>
    <row r="380" s="2" customFormat="true" ht="12.75" hidden="false" customHeight="true" outlineLevel="0" collapsed="false">
      <c r="A380" s="69" t="n">
        <v>14</v>
      </c>
      <c r="B380" s="70" t="n">
        <v>5</v>
      </c>
      <c r="C380" s="71" t="n">
        <v>3</v>
      </c>
      <c r="D380" s="71" t="n">
        <v>14</v>
      </c>
      <c r="E380" s="71" t="n">
        <v>242</v>
      </c>
      <c r="F380" s="71" t="n">
        <v>375</v>
      </c>
      <c r="G380" s="73" t="n">
        <v>6</v>
      </c>
      <c r="H380" s="74"/>
      <c r="I380" s="71"/>
      <c r="J380" s="71"/>
      <c r="K380" s="73"/>
      <c r="L380" s="70" t="n">
        <v>247</v>
      </c>
      <c r="M380" s="74" t="n">
        <v>399</v>
      </c>
      <c r="N380" s="72" t="n">
        <v>0</v>
      </c>
      <c r="O380" s="121" t="n">
        <v>822</v>
      </c>
      <c r="P380" s="121" t="n">
        <v>171</v>
      </c>
      <c r="Q380" s="121" t="n">
        <f aca="false">O380+P380</f>
        <v>993</v>
      </c>
      <c r="R380" s="121" t="n">
        <v>666</v>
      </c>
      <c r="S380" s="76" t="n">
        <f aca="false">IF(R380&lt;&gt;0,R380/Q380,"")</f>
        <v>0.670694864048338</v>
      </c>
    </row>
    <row r="381" s="2" customFormat="true" ht="12.75" hidden="false" customHeight="true" outlineLevel="0" collapsed="false">
      <c r="A381" s="69" t="n">
        <v>15</v>
      </c>
      <c r="B381" s="70" t="n">
        <v>3</v>
      </c>
      <c r="C381" s="71" t="n">
        <v>4</v>
      </c>
      <c r="D381" s="71" t="n">
        <v>13</v>
      </c>
      <c r="E381" s="71" t="n">
        <v>227</v>
      </c>
      <c r="F381" s="71" t="n">
        <v>561</v>
      </c>
      <c r="G381" s="73" t="n">
        <v>6</v>
      </c>
      <c r="H381" s="74"/>
      <c r="I381" s="71"/>
      <c r="J381" s="71"/>
      <c r="K381" s="73"/>
      <c r="L381" s="70" t="n">
        <v>265</v>
      </c>
      <c r="M381" s="74" t="n">
        <v>541</v>
      </c>
      <c r="N381" s="72" t="n">
        <v>0</v>
      </c>
      <c r="O381" s="121" t="n">
        <v>1223</v>
      </c>
      <c r="P381" s="121" t="n">
        <v>161</v>
      </c>
      <c r="Q381" s="121" t="n">
        <f aca="false">O381+P381</f>
        <v>1384</v>
      </c>
      <c r="R381" s="121" t="n">
        <v>823</v>
      </c>
      <c r="S381" s="76" t="n">
        <f aca="false">IF(R381&lt;&gt;0,R381/Q381,"")</f>
        <v>0.594653179190751</v>
      </c>
    </row>
    <row r="382" s="2" customFormat="true" ht="12.75" hidden="false" customHeight="true" outlineLevel="0" collapsed="false">
      <c r="A382" s="69" t="n">
        <v>16</v>
      </c>
      <c r="B382" s="70" t="n">
        <v>2</v>
      </c>
      <c r="C382" s="71" t="n">
        <v>0</v>
      </c>
      <c r="D382" s="71" t="n">
        <v>16</v>
      </c>
      <c r="E382" s="71" t="n">
        <v>219</v>
      </c>
      <c r="F382" s="71" t="n">
        <v>505</v>
      </c>
      <c r="G382" s="73" t="n">
        <v>5</v>
      </c>
      <c r="H382" s="74"/>
      <c r="I382" s="71"/>
      <c r="J382" s="71"/>
      <c r="K382" s="73"/>
      <c r="L382" s="70" t="n">
        <v>240</v>
      </c>
      <c r="M382" s="74" t="n">
        <v>505</v>
      </c>
      <c r="N382" s="72" t="n">
        <v>0</v>
      </c>
      <c r="O382" s="121" t="n">
        <v>1100</v>
      </c>
      <c r="P382" s="121" t="n">
        <v>115</v>
      </c>
      <c r="Q382" s="121" t="n">
        <f aca="false">O382+P382</f>
        <v>1215</v>
      </c>
      <c r="R382" s="121" t="n">
        <v>757</v>
      </c>
      <c r="S382" s="76" t="n">
        <f aca="false">IF(R382&lt;&gt;0,R382/Q382,"")</f>
        <v>0.623045267489712</v>
      </c>
    </row>
    <row r="383" s="2" customFormat="true" ht="12.75" hidden="false" customHeight="true" outlineLevel="0" collapsed="false">
      <c r="A383" s="69" t="n">
        <v>17</v>
      </c>
      <c r="B383" s="70" t="n">
        <v>6</v>
      </c>
      <c r="C383" s="71" t="n">
        <v>1</v>
      </c>
      <c r="D383" s="71" t="n">
        <v>11</v>
      </c>
      <c r="E383" s="71" t="n">
        <v>218</v>
      </c>
      <c r="F383" s="71" t="n">
        <v>544</v>
      </c>
      <c r="G383" s="73" t="n">
        <v>3</v>
      </c>
      <c r="H383" s="74"/>
      <c r="I383" s="71"/>
      <c r="J383" s="71"/>
      <c r="K383" s="73"/>
      <c r="L383" s="70" t="n">
        <v>245</v>
      </c>
      <c r="M383" s="74" t="n">
        <v>542</v>
      </c>
      <c r="N383" s="72" t="n">
        <v>0</v>
      </c>
      <c r="O383" s="121" t="n">
        <v>947</v>
      </c>
      <c r="P383" s="121" t="n">
        <v>254</v>
      </c>
      <c r="Q383" s="121" t="n">
        <f aca="false">O383+P383</f>
        <v>1201</v>
      </c>
      <c r="R383" s="121" t="n">
        <v>817</v>
      </c>
      <c r="S383" s="76" t="n">
        <f aca="false">IF(R383&lt;&gt;0,R383/Q383,"")</f>
        <v>0.680266444629475</v>
      </c>
    </row>
    <row r="384" s="2" customFormat="true" ht="12.75" hidden="false" customHeight="true" outlineLevel="0" collapsed="false">
      <c r="A384" s="69" t="n">
        <v>18</v>
      </c>
      <c r="B384" s="70" t="n">
        <v>1</v>
      </c>
      <c r="C384" s="71" t="n">
        <v>3</v>
      </c>
      <c r="D384" s="71" t="n">
        <v>13</v>
      </c>
      <c r="E384" s="71" t="n">
        <v>236</v>
      </c>
      <c r="F384" s="71" t="n">
        <v>427</v>
      </c>
      <c r="G384" s="73" t="n">
        <v>4</v>
      </c>
      <c r="H384" s="74"/>
      <c r="I384" s="71"/>
      <c r="J384" s="71"/>
      <c r="K384" s="73"/>
      <c r="L384" s="70" t="n">
        <v>281</v>
      </c>
      <c r="M384" s="74" t="n">
        <v>404</v>
      </c>
      <c r="N384" s="72" t="n">
        <v>0</v>
      </c>
      <c r="O384" s="121" t="n">
        <v>890</v>
      </c>
      <c r="P384" s="121" t="n">
        <v>195</v>
      </c>
      <c r="Q384" s="121" t="n">
        <f aca="false">O384+P384</f>
        <v>1085</v>
      </c>
      <c r="R384" s="121" t="n">
        <v>706</v>
      </c>
      <c r="S384" s="76" t="n">
        <f aca="false">IF(R384&lt;&gt;0,R384/Q384,"")</f>
        <v>0.650691244239631</v>
      </c>
    </row>
    <row r="385" s="2" customFormat="true" ht="12.75" hidden="false" customHeight="true" outlineLevel="0" collapsed="false">
      <c r="A385" s="69" t="n">
        <v>19</v>
      </c>
      <c r="B385" s="70" t="n">
        <v>5</v>
      </c>
      <c r="C385" s="71" t="n">
        <v>2</v>
      </c>
      <c r="D385" s="71" t="n">
        <v>10</v>
      </c>
      <c r="E385" s="71" t="n">
        <v>200</v>
      </c>
      <c r="F385" s="71" t="n">
        <v>398</v>
      </c>
      <c r="G385" s="73" t="n">
        <v>5</v>
      </c>
      <c r="H385" s="74"/>
      <c r="I385" s="71"/>
      <c r="J385" s="71"/>
      <c r="K385" s="73"/>
      <c r="L385" s="70" t="n">
        <v>220</v>
      </c>
      <c r="M385" s="74" t="n">
        <v>396</v>
      </c>
      <c r="N385" s="72" t="n">
        <v>0</v>
      </c>
      <c r="O385" s="121" t="n">
        <v>802</v>
      </c>
      <c r="P385" s="121" t="n">
        <v>167</v>
      </c>
      <c r="Q385" s="121" t="n">
        <f aca="false">O385+P385</f>
        <v>969</v>
      </c>
      <c r="R385" s="121" t="n">
        <v>630</v>
      </c>
      <c r="S385" s="76" t="n">
        <f aca="false">IF(R385&lt;&gt;0,R385/Q385,"")</f>
        <v>0.65015479876161</v>
      </c>
    </row>
    <row r="386" s="2" customFormat="true" ht="12.75" hidden="false" customHeight="true" outlineLevel="0" collapsed="false">
      <c r="A386" s="69" t="n">
        <v>20</v>
      </c>
      <c r="B386" s="70" t="n">
        <v>1</v>
      </c>
      <c r="C386" s="71" t="n">
        <v>3</v>
      </c>
      <c r="D386" s="71" t="n">
        <v>17</v>
      </c>
      <c r="E386" s="71" t="n">
        <v>220</v>
      </c>
      <c r="F386" s="71" t="n">
        <v>461</v>
      </c>
      <c r="G386" s="73" t="n">
        <v>4</v>
      </c>
      <c r="H386" s="74"/>
      <c r="I386" s="71"/>
      <c r="J386" s="71"/>
      <c r="K386" s="73"/>
      <c r="L386" s="70" t="n">
        <v>240</v>
      </c>
      <c r="M386" s="74" t="n">
        <v>459</v>
      </c>
      <c r="N386" s="72" t="n">
        <v>0</v>
      </c>
      <c r="O386" s="121" t="n">
        <v>961</v>
      </c>
      <c r="P386" s="121" t="n">
        <v>183</v>
      </c>
      <c r="Q386" s="121" t="n">
        <f aca="false">O386+P386</f>
        <v>1144</v>
      </c>
      <c r="R386" s="121" t="n">
        <v>722</v>
      </c>
      <c r="S386" s="76" t="n">
        <f aca="false">IF(R386&lt;&gt;0,R386/Q386,"")</f>
        <v>0.631118881118881</v>
      </c>
    </row>
    <row r="387" s="2" customFormat="true" ht="12.75" hidden="false" customHeight="true" outlineLevel="0" collapsed="false">
      <c r="A387" s="69" t="n">
        <v>21</v>
      </c>
      <c r="B387" s="70" t="n">
        <v>4</v>
      </c>
      <c r="C387" s="71" t="n">
        <v>1</v>
      </c>
      <c r="D387" s="71" t="n">
        <v>6</v>
      </c>
      <c r="E387" s="71" t="n">
        <v>155</v>
      </c>
      <c r="F387" s="71" t="n">
        <v>582</v>
      </c>
      <c r="G387" s="73" t="n">
        <v>3</v>
      </c>
      <c r="H387" s="74"/>
      <c r="I387" s="71"/>
      <c r="J387" s="71"/>
      <c r="K387" s="73"/>
      <c r="L387" s="70" t="n">
        <v>183</v>
      </c>
      <c r="M387" s="74" t="n">
        <v>560</v>
      </c>
      <c r="N387" s="72" t="n">
        <v>0</v>
      </c>
      <c r="O387" s="121" t="n">
        <v>1009</v>
      </c>
      <c r="P387" s="121" t="n">
        <v>234</v>
      </c>
      <c r="Q387" s="121" t="n">
        <f aca="false">O387+P387</f>
        <v>1243</v>
      </c>
      <c r="R387" s="121" t="n">
        <v>762</v>
      </c>
      <c r="S387" s="76" t="n">
        <f aca="false">IF(R387&lt;&gt;0,R387/Q387,"")</f>
        <v>0.613032984714401</v>
      </c>
    </row>
    <row r="388" s="2" customFormat="true" ht="12.75" hidden="false" customHeight="true" outlineLevel="0" collapsed="false">
      <c r="A388" s="69" t="n">
        <v>22</v>
      </c>
      <c r="B388" s="70" t="n">
        <v>1</v>
      </c>
      <c r="C388" s="71" t="n">
        <v>2</v>
      </c>
      <c r="D388" s="71" t="n">
        <v>6</v>
      </c>
      <c r="E388" s="71" t="n">
        <v>100</v>
      </c>
      <c r="F388" s="71" t="n">
        <v>333</v>
      </c>
      <c r="G388" s="73" t="n">
        <v>7</v>
      </c>
      <c r="H388" s="74"/>
      <c r="I388" s="71"/>
      <c r="J388" s="71"/>
      <c r="K388" s="73"/>
      <c r="L388" s="70" t="n">
        <v>121</v>
      </c>
      <c r="M388" s="74" t="n">
        <v>326</v>
      </c>
      <c r="N388" s="72" t="n">
        <v>0</v>
      </c>
      <c r="O388" s="121" t="n">
        <v>688</v>
      </c>
      <c r="P388" s="121" t="n">
        <v>117</v>
      </c>
      <c r="Q388" s="121" t="n">
        <f aca="false">O388+P388</f>
        <v>805</v>
      </c>
      <c r="R388" s="121" t="n">
        <v>464</v>
      </c>
      <c r="S388" s="76" t="n">
        <f aca="false">IF(R388&lt;&gt;0,R388/Q388,"")</f>
        <v>0.57639751552795</v>
      </c>
    </row>
    <row r="389" s="2" customFormat="true" ht="12.75" hidden="false" customHeight="true" outlineLevel="0" collapsed="false">
      <c r="A389" s="69" t="n">
        <v>23</v>
      </c>
      <c r="B389" s="70" t="n">
        <v>3</v>
      </c>
      <c r="C389" s="71" t="n">
        <v>2</v>
      </c>
      <c r="D389" s="71" t="n">
        <v>11</v>
      </c>
      <c r="E389" s="71" t="n">
        <v>193</v>
      </c>
      <c r="F389" s="71" t="n">
        <v>591</v>
      </c>
      <c r="G389" s="73" t="n">
        <v>9</v>
      </c>
      <c r="H389" s="74"/>
      <c r="I389" s="71"/>
      <c r="J389" s="71"/>
      <c r="K389" s="73"/>
      <c r="L389" s="70" t="n">
        <v>263</v>
      </c>
      <c r="M389" s="74" t="n">
        <v>542</v>
      </c>
      <c r="N389" s="72" t="n">
        <v>0</v>
      </c>
      <c r="O389" s="121" t="n">
        <v>1023</v>
      </c>
      <c r="P389" s="121" t="n">
        <v>210</v>
      </c>
      <c r="Q389" s="121" t="n">
        <f aca="false">O389+P389</f>
        <v>1233</v>
      </c>
      <c r="R389" s="121" t="n">
        <v>825</v>
      </c>
      <c r="S389" s="76" t="n">
        <f aca="false">IF(R389&lt;&gt;0,R389/Q389,"")</f>
        <v>0.669099756690998</v>
      </c>
    </row>
    <row r="390" s="2" customFormat="true" ht="12.75" hidden="false" customHeight="true" outlineLevel="0" collapsed="false">
      <c r="A390" s="69" t="n">
        <v>24</v>
      </c>
      <c r="B390" s="70" t="n">
        <v>3</v>
      </c>
      <c r="C390" s="71" t="n">
        <v>1</v>
      </c>
      <c r="D390" s="71" t="n">
        <v>18</v>
      </c>
      <c r="E390" s="71" t="n">
        <v>225</v>
      </c>
      <c r="F390" s="71" t="n">
        <v>521</v>
      </c>
      <c r="G390" s="73" t="n">
        <v>7</v>
      </c>
      <c r="H390" s="74"/>
      <c r="I390" s="71"/>
      <c r="J390" s="71"/>
      <c r="K390" s="73"/>
      <c r="L390" s="70" t="n">
        <v>257</v>
      </c>
      <c r="M390" s="74" t="n">
        <v>510</v>
      </c>
      <c r="N390" s="72" t="n">
        <v>0</v>
      </c>
      <c r="O390" s="121" t="n">
        <v>951</v>
      </c>
      <c r="P390" s="121" t="n">
        <v>356</v>
      </c>
      <c r="Q390" s="121" t="n">
        <f aca="false">O390+P390</f>
        <v>1307</v>
      </c>
      <c r="R390" s="121" t="n">
        <v>803</v>
      </c>
      <c r="S390" s="76" t="n">
        <f aca="false">IF(R390&lt;&gt;0,R390/Q390,"")</f>
        <v>0.614384085692425</v>
      </c>
    </row>
    <row r="391" s="2" customFormat="true" ht="12.75" hidden="false" customHeight="true" outlineLevel="0" collapsed="false">
      <c r="A391" s="69" t="n">
        <v>25</v>
      </c>
      <c r="B391" s="70" t="n">
        <v>1</v>
      </c>
      <c r="C391" s="71" t="n">
        <v>0</v>
      </c>
      <c r="D391" s="71" t="n">
        <v>6</v>
      </c>
      <c r="E391" s="71" t="n">
        <v>127</v>
      </c>
      <c r="F391" s="71" t="n">
        <v>477</v>
      </c>
      <c r="G391" s="73" t="n">
        <v>1</v>
      </c>
      <c r="H391" s="74"/>
      <c r="I391" s="71"/>
      <c r="J391" s="71"/>
      <c r="K391" s="73"/>
      <c r="L391" s="70" t="n">
        <v>122</v>
      </c>
      <c r="M391" s="74" t="n">
        <v>474</v>
      </c>
      <c r="N391" s="72" t="n">
        <v>0</v>
      </c>
      <c r="O391" s="121" t="n">
        <v>831</v>
      </c>
      <c r="P391" s="121" t="n">
        <v>166</v>
      </c>
      <c r="Q391" s="121" t="n">
        <f aca="false">O391+P391</f>
        <v>997</v>
      </c>
      <c r="R391" s="121" t="n">
        <v>620</v>
      </c>
      <c r="S391" s="76" t="n">
        <f aca="false">IF(R391&lt;&gt;0,R391/Q391,"")</f>
        <v>0.621865596790371</v>
      </c>
    </row>
    <row r="392" s="2" customFormat="true" ht="12.75" hidden="false" customHeight="true" outlineLevel="0" collapsed="false">
      <c r="A392" s="69" t="n">
        <v>26</v>
      </c>
      <c r="B392" s="70" t="n">
        <v>1</v>
      </c>
      <c r="C392" s="71" t="n">
        <v>1</v>
      </c>
      <c r="D392" s="71" t="n">
        <v>9</v>
      </c>
      <c r="E392" s="71" t="n">
        <v>177</v>
      </c>
      <c r="F392" s="71" t="n">
        <v>494</v>
      </c>
      <c r="G392" s="73" t="n">
        <v>5</v>
      </c>
      <c r="H392" s="74"/>
      <c r="I392" s="71"/>
      <c r="J392" s="71"/>
      <c r="K392" s="73"/>
      <c r="L392" s="70" t="n">
        <v>203</v>
      </c>
      <c r="M392" s="74" t="n">
        <v>480</v>
      </c>
      <c r="N392" s="72" t="n">
        <v>0</v>
      </c>
      <c r="O392" s="121" t="n">
        <v>940</v>
      </c>
      <c r="P392" s="121" t="n">
        <v>141</v>
      </c>
      <c r="Q392" s="121" t="n">
        <f aca="false">O392+P392</f>
        <v>1081</v>
      </c>
      <c r="R392" s="121" t="n">
        <v>697</v>
      </c>
      <c r="S392" s="76" t="n">
        <f aca="false">IF(R392&lt;&gt;0,R392/Q392,"")</f>
        <v>0.64477335800185</v>
      </c>
    </row>
    <row r="393" s="2" customFormat="true" ht="12.75" hidden="false" customHeight="true" outlineLevel="0" collapsed="false">
      <c r="A393" s="69" t="n">
        <v>27</v>
      </c>
      <c r="B393" s="70" t="n">
        <v>3</v>
      </c>
      <c r="C393" s="71" t="n">
        <v>1</v>
      </c>
      <c r="D393" s="71" t="n">
        <v>12</v>
      </c>
      <c r="E393" s="71" t="n">
        <v>157</v>
      </c>
      <c r="F393" s="71" t="n">
        <v>589</v>
      </c>
      <c r="G393" s="73" t="n">
        <v>6</v>
      </c>
      <c r="H393" s="74"/>
      <c r="I393" s="71"/>
      <c r="J393" s="71"/>
      <c r="K393" s="73"/>
      <c r="L393" s="70" t="n">
        <v>181</v>
      </c>
      <c r="M393" s="74" t="n">
        <v>589</v>
      </c>
      <c r="N393" s="72" t="n">
        <v>0</v>
      </c>
      <c r="O393" s="121" t="n">
        <v>1116</v>
      </c>
      <c r="P393" s="121" t="n">
        <v>156</v>
      </c>
      <c r="Q393" s="121" t="n">
        <f aca="false">O393+P393</f>
        <v>1272</v>
      </c>
      <c r="R393" s="121" t="n">
        <v>783</v>
      </c>
      <c r="S393" s="76" t="n">
        <f aca="false">IF(R393&lt;&gt;0,R393/Q393,"")</f>
        <v>0.615566037735849</v>
      </c>
    </row>
    <row r="394" s="2" customFormat="true" ht="12.75" hidden="false" customHeight="true" outlineLevel="0" collapsed="false">
      <c r="A394" s="69" t="n">
        <v>37</v>
      </c>
      <c r="B394" s="70" t="n">
        <v>0</v>
      </c>
      <c r="C394" s="71" t="n">
        <v>2</v>
      </c>
      <c r="D394" s="71" t="n">
        <v>2</v>
      </c>
      <c r="E394" s="71" t="n">
        <v>80</v>
      </c>
      <c r="F394" s="71" t="n">
        <v>457</v>
      </c>
      <c r="G394" s="73" t="n">
        <v>0</v>
      </c>
      <c r="H394" s="74"/>
      <c r="I394" s="71"/>
      <c r="J394" s="71"/>
      <c r="K394" s="73"/>
      <c r="L394" s="70" t="n">
        <v>80</v>
      </c>
      <c r="M394" s="74" t="n">
        <v>441</v>
      </c>
      <c r="N394" s="72" t="n">
        <v>0</v>
      </c>
      <c r="O394" s="121" t="n">
        <v>793</v>
      </c>
      <c r="P394" s="121" t="n">
        <v>73</v>
      </c>
      <c r="Q394" s="121" t="n">
        <f aca="false">O394+P394</f>
        <v>866</v>
      </c>
      <c r="R394" s="121" t="n">
        <v>545</v>
      </c>
      <c r="S394" s="76" t="n">
        <f aca="false">IF(R394&lt;&gt;0,R394/Q394,"")</f>
        <v>0.62933025404157</v>
      </c>
    </row>
    <row r="395" s="2" customFormat="true" ht="12.75" hidden="false" customHeight="true" outlineLevel="0" collapsed="false">
      <c r="A395" s="69" t="n">
        <v>38</v>
      </c>
      <c r="B395" s="70" t="n">
        <v>2</v>
      </c>
      <c r="C395" s="71" t="n">
        <v>0</v>
      </c>
      <c r="D395" s="71" t="n">
        <v>7</v>
      </c>
      <c r="E395" s="71" t="n">
        <v>132</v>
      </c>
      <c r="F395" s="71" t="n">
        <v>485</v>
      </c>
      <c r="G395" s="73" t="n">
        <v>0</v>
      </c>
      <c r="H395" s="74"/>
      <c r="I395" s="71"/>
      <c r="J395" s="71"/>
      <c r="K395" s="73"/>
      <c r="L395" s="70" t="n">
        <v>157</v>
      </c>
      <c r="M395" s="74" t="n">
        <v>464</v>
      </c>
      <c r="N395" s="72" t="n">
        <v>0</v>
      </c>
      <c r="O395" s="121" t="n">
        <v>867</v>
      </c>
      <c r="P395" s="121" t="n">
        <v>121</v>
      </c>
      <c r="Q395" s="121" t="n">
        <f aca="false">O395+P395</f>
        <v>988</v>
      </c>
      <c r="R395" s="121" t="n">
        <v>636</v>
      </c>
      <c r="S395" s="76" t="n">
        <f aca="false">IF(R395&lt;&gt;0,R395/Q395,"")</f>
        <v>0.643724696356275</v>
      </c>
    </row>
    <row r="396" s="2" customFormat="true" ht="12.75" hidden="false" customHeight="true" outlineLevel="0" collapsed="false">
      <c r="A396" s="69" t="n">
        <v>39</v>
      </c>
      <c r="B396" s="70" t="n">
        <v>1</v>
      </c>
      <c r="C396" s="71" t="n">
        <v>3</v>
      </c>
      <c r="D396" s="71" t="n">
        <v>7</v>
      </c>
      <c r="E396" s="71" t="n">
        <v>69</v>
      </c>
      <c r="F396" s="71" t="n">
        <v>593</v>
      </c>
      <c r="G396" s="73" t="n">
        <v>1</v>
      </c>
      <c r="H396" s="74"/>
      <c r="I396" s="71"/>
      <c r="J396" s="71"/>
      <c r="K396" s="73"/>
      <c r="L396" s="70" t="n">
        <v>93</v>
      </c>
      <c r="M396" s="74" t="n">
        <v>567</v>
      </c>
      <c r="N396" s="72" t="n">
        <v>5</v>
      </c>
      <c r="O396" s="121" t="n">
        <v>850</v>
      </c>
      <c r="P396" s="121" t="n">
        <v>169</v>
      </c>
      <c r="Q396" s="121" t="n">
        <f aca="false">O396+P396</f>
        <v>1019</v>
      </c>
      <c r="R396" s="121" t="n">
        <v>686</v>
      </c>
      <c r="S396" s="76" t="n">
        <f aca="false">IF(R396&lt;&gt;0,R396/Q396,"")</f>
        <v>0.673209028459274</v>
      </c>
    </row>
    <row r="397" s="2" customFormat="true" ht="12.75" hidden="false" customHeight="true" outlineLevel="0" collapsed="false">
      <c r="A397" s="69" t="n">
        <v>40</v>
      </c>
      <c r="B397" s="70" t="n">
        <v>1</v>
      </c>
      <c r="C397" s="71" t="n">
        <v>2</v>
      </c>
      <c r="D397" s="71" t="n">
        <v>8</v>
      </c>
      <c r="E397" s="71" t="n">
        <v>148</v>
      </c>
      <c r="F397" s="71" t="n">
        <v>532</v>
      </c>
      <c r="G397" s="73" t="n">
        <v>3</v>
      </c>
      <c r="H397" s="74"/>
      <c r="I397" s="71"/>
      <c r="J397" s="71"/>
      <c r="K397" s="73"/>
      <c r="L397" s="70" t="n">
        <v>180</v>
      </c>
      <c r="M397" s="74" t="n">
        <v>497</v>
      </c>
      <c r="N397" s="72" t="n">
        <v>0</v>
      </c>
      <c r="O397" s="121" t="n">
        <v>813</v>
      </c>
      <c r="P397" s="121" t="n">
        <v>319</v>
      </c>
      <c r="Q397" s="121" t="n">
        <f aca="false">O397+P397</f>
        <v>1132</v>
      </c>
      <c r="R397" s="121" t="n">
        <v>706</v>
      </c>
      <c r="S397" s="76" t="n">
        <f aca="false">IF(R397&lt;&gt;0,R397/Q397,"")</f>
        <v>0.623674911660777</v>
      </c>
    </row>
    <row r="398" s="2" customFormat="true" ht="12.75" hidden="false" customHeight="true" outlineLevel="0" collapsed="false">
      <c r="A398" s="69" t="n">
        <v>41</v>
      </c>
      <c r="B398" s="70" t="n">
        <v>2</v>
      </c>
      <c r="C398" s="71" t="n">
        <v>1</v>
      </c>
      <c r="D398" s="71" t="n">
        <v>15</v>
      </c>
      <c r="E398" s="71" t="n">
        <v>183</v>
      </c>
      <c r="F398" s="71" t="n">
        <v>660</v>
      </c>
      <c r="G398" s="73" t="n">
        <v>7</v>
      </c>
      <c r="H398" s="74"/>
      <c r="I398" s="71"/>
      <c r="J398" s="71"/>
      <c r="K398" s="73"/>
      <c r="L398" s="70" t="n">
        <v>211</v>
      </c>
      <c r="M398" s="74" t="n">
        <v>648</v>
      </c>
      <c r="N398" s="72" t="n">
        <v>0</v>
      </c>
      <c r="O398" s="121" t="n">
        <v>1220</v>
      </c>
      <c r="P398" s="121" t="n">
        <v>263</v>
      </c>
      <c r="Q398" s="121" t="n">
        <f aca="false">O398+P398</f>
        <v>1483</v>
      </c>
      <c r="R398" s="121" t="n">
        <v>878</v>
      </c>
      <c r="S398" s="76" t="n">
        <f aca="false">IF(R398&lt;&gt;0,R398/Q398,"")</f>
        <v>0.592043155765341</v>
      </c>
    </row>
    <row r="399" s="2" customFormat="true" ht="12.75" hidden="false" customHeight="true" outlineLevel="0" collapsed="false">
      <c r="A399" s="69" t="n">
        <v>42</v>
      </c>
      <c r="B399" s="70" t="n">
        <v>2</v>
      </c>
      <c r="C399" s="71" t="n">
        <v>0</v>
      </c>
      <c r="D399" s="71" t="n">
        <v>5</v>
      </c>
      <c r="E399" s="71" t="n">
        <v>83</v>
      </c>
      <c r="F399" s="71" t="n">
        <v>317</v>
      </c>
      <c r="G399" s="73" t="n">
        <v>3</v>
      </c>
      <c r="H399" s="74"/>
      <c r="I399" s="71"/>
      <c r="J399" s="71"/>
      <c r="K399" s="73"/>
      <c r="L399" s="70" t="n">
        <v>96</v>
      </c>
      <c r="M399" s="74" t="n">
        <v>308</v>
      </c>
      <c r="N399" s="72" t="n">
        <v>0</v>
      </c>
      <c r="O399" s="121" t="n">
        <v>538</v>
      </c>
      <c r="P399" s="121" t="n">
        <v>83</v>
      </c>
      <c r="Q399" s="121" t="n">
        <f aca="false">O399+P399</f>
        <v>621</v>
      </c>
      <c r="R399" s="121" t="n">
        <v>417</v>
      </c>
      <c r="S399" s="76" t="n">
        <f aca="false">IF(R399&lt;&gt;0,R399/Q399,"")</f>
        <v>0.671497584541063</v>
      </c>
    </row>
    <row r="400" s="2" customFormat="true" ht="12.75" hidden="false" customHeight="true" outlineLevel="0" collapsed="false">
      <c r="A400" s="69" t="n">
        <v>43</v>
      </c>
      <c r="B400" s="70" t="n">
        <v>0</v>
      </c>
      <c r="C400" s="71" t="n">
        <v>1</v>
      </c>
      <c r="D400" s="71" t="n">
        <v>6</v>
      </c>
      <c r="E400" s="71" t="n">
        <v>105</v>
      </c>
      <c r="F400" s="71" t="n">
        <v>774</v>
      </c>
      <c r="G400" s="73" t="n">
        <v>8</v>
      </c>
      <c r="H400" s="74"/>
      <c r="I400" s="71"/>
      <c r="J400" s="71"/>
      <c r="K400" s="73"/>
      <c r="L400" s="70" t="n">
        <v>176</v>
      </c>
      <c r="M400" s="74" t="n">
        <v>705</v>
      </c>
      <c r="N400" s="72" t="n">
        <v>0</v>
      </c>
      <c r="O400" s="121" t="n">
        <v>1132</v>
      </c>
      <c r="P400" s="121" t="n">
        <v>187</v>
      </c>
      <c r="Q400" s="121" t="n">
        <f aca="false">O400+P400</f>
        <v>1319</v>
      </c>
      <c r="R400" s="121" t="n">
        <v>908</v>
      </c>
      <c r="S400" s="76" t="n">
        <f aca="false">IF(R400&lt;&gt;0,R400/Q400,"")</f>
        <v>0.688400303260045</v>
      </c>
    </row>
    <row r="401" s="2" customFormat="true" ht="12.75" hidden="false" customHeight="true" outlineLevel="0" collapsed="false">
      <c r="A401" s="69" t="n">
        <v>44</v>
      </c>
      <c r="B401" s="70" t="n">
        <v>4</v>
      </c>
      <c r="C401" s="71" t="n">
        <v>1</v>
      </c>
      <c r="D401" s="71" t="n">
        <v>5</v>
      </c>
      <c r="E401" s="71" t="n">
        <v>98</v>
      </c>
      <c r="F401" s="71" t="n">
        <v>632</v>
      </c>
      <c r="G401" s="73" t="n">
        <v>3</v>
      </c>
      <c r="H401" s="74"/>
      <c r="I401" s="71"/>
      <c r="J401" s="71"/>
      <c r="K401" s="73"/>
      <c r="L401" s="70" t="n">
        <v>155</v>
      </c>
      <c r="M401" s="74" t="n">
        <v>576</v>
      </c>
      <c r="N401" s="72" t="n">
        <v>4</v>
      </c>
      <c r="O401" s="121" t="n">
        <v>1030</v>
      </c>
      <c r="P401" s="121" t="n">
        <v>144</v>
      </c>
      <c r="Q401" s="121" t="n">
        <f aca="false">O401+P401</f>
        <v>1174</v>
      </c>
      <c r="R401" s="121" t="n">
        <v>754</v>
      </c>
      <c r="S401" s="76" t="n">
        <f aca="false">IF(R401&lt;&gt;0,R401/Q401,"")</f>
        <v>0.642248722316865</v>
      </c>
    </row>
    <row r="402" s="2" customFormat="true" ht="12.75" hidden="false" customHeight="true" outlineLevel="0" collapsed="false">
      <c r="A402" s="69" t="n">
        <v>45</v>
      </c>
      <c r="B402" s="70" t="n">
        <v>6</v>
      </c>
      <c r="C402" s="71" t="n">
        <v>3</v>
      </c>
      <c r="D402" s="71" t="n">
        <v>14</v>
      </c>
      <c r="E402" s="71" t="n">
        <v>110</v>
      </c>
      <c r="F402" s="71" t="n">
        <v>751</v>
      </c>
      <c r="G402" s="73" t="n">
        <v>2</v>
      </c>
      <c r="H402" s="74"/>
      <c r="I402" s="71"/>
      <c r="J402" s="71"/>
      <c r="K402" s="73"/>
      <c r="L402" s="70" t="n">
        <v>169</v>
      </c>
      <c r="M402" s="74" t="n">
        <v>701</v>
      </c>
      <c r="N402" s="72" t="n">
        <v>0</v>
      </c>
      <c r="O402" s="121" t="n">
        <v>967</v>
      </c>
      <c r="P402" s="121" t="n">
        <v>347</v>
      </c>
      <c r="Q402" s="121" t="n">
        <f aca="false">O402+P402</f>
        <v>1314</v>
      </c>
      <c r="R402" s="121" t="n">
        <v>896</v>
      </c>
      <c r="S402" s="76" t="n">
        <f aca="false">IF(R402&lt;&gt;0,R402/Q402,"")</f>
        <v>0.681887366818874</v>
      </c>
    </row>
    <row r="403" s="2" customFormat="true" ht="12.75" hidden="false" customHeight="true" outlineLevel="0" collapsed="false">
      <c r="A403" s="69" t="n">
        <v>46</v>
      </c>
      <c r="B403" s="70" t="n">
        <v>1</v>
      </c>
      <c r="C403" s="71" t="n">
        <v>3</v>
      </c>
      <c r="D403" s="71" t="n">
        <v>9</v>
      </c>
      <c r="E403" s="71" t="n">
        <v>147</v>
      </c>
      <c r="F403" s="71" t="n">
        <v>631</v>
      </c>
      <c r="G403" s="73" t="n">
        <v>5</v>
      </c>
      <c r="H403" s="74"/>
      <c r="I403" s="71"/>
      <c r="J403" s="71"/>
      <c r="K403" s="73"/>
      <c r="L403" s="70" t="n">
        <v>195</v>
      </c>
      <c r="M403" s="74" t="n">
        <v>590</v>
      </c>
      <c r="N403" s="72" t="n">
        <v>1</v>
      </c>
      <c r="O403" s="121" t="n">
        <v>971</v>
      </c>
      <c r="P403" s="121" t="n">
        <v>263</v>
      </c>
      <c r="Q403" s="121" t="n">
        <f aca="false">O403+P403</f>
        <v>1234</v>
      </c>
      <c r="R403" s="121" t="n">
        <v>811</v>
      </c>
      <c r="S403" s="76" t="n">
        <f aca="false">IF(R403&lt;&gt;0,R403/Q403,"")</f>
        <v>0.657212317666126</v>
      </c>
    </row>
    <row r="404" s="2" customFormat="true" ht="13.5" hidden="false" customHeight="true" outlineLevel="0" collapsed="false">
      <c r="A404" s="69" t="n">
        <v>47</v>
      </c>
      <c r="B404" s="70" t="n">
        <v>2</v>
      </c>
      <c r="C404" s="71" t="n">
        <v>2</v>
      </c>
      <c r="D404" s="71" t="n">
        <v>3</v>
      </c>
      <c r="E404" s="71" t="n">
        <v>129</v>
      </c>
      <c r="F404" s="71" t="n">
        <v>618</v>
      </c>
      <c r="G404" s="73" t="n">
        <v>5</v>
      </c>
      <c r="H404" s="74"/>
      <c r="I404" s="71"/>
      <c r="J404" s="71"/>
      <c r="K404" s="73"/>
      <c r="L404" s="70" t="n">
        <v>164</v>
      </c>
      <c r="M404" s="74" t="n">
        <v>585</v>
      </c>
      <c r="N404" s="72" t="n">
        <v>0</v>
      </c>
      <c r="O404" s="121" t="n">
        <v>914</v>
      </c>
      <c r="P404" s="121" t="n">
        <v>247</v>
      </c>
      <c r="Q404" s="121" t="n">
        <f aca="false">O404+P404</f>
        <v>1161</v>
      </c>
      <c r="R404" s="121" t="n">
        <v>776</v>
      </c>
      <c r="S404" s="76" t="n">
        <f aca="false">IF(R404&lt;&gt;0,R404/Q404,"")</f>
        <v>0.66838931955211</v>
      </c>
    </row>
    <row r="405" s="2" customFormat="true" ht="13.5" hidden="false" customHeight="true" outlineLevel="0" collapsed="false">
      <c r="A405" s="41" t="s">
        <v>225</v>
      </c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6"/>
    </row>
    <row r="406" s="2" customFormat="true" ht="12.75" hidden="false" customHeight="true" outlineLevel="0" collapsed="false">
      <c r="A406" s="69" t="n">
        <v>48</v>
      </c>
      <c r="B406" s="70" t="n">
        <v>2</v>
      </c>
      <c r="C406" s="71" t="n">
        <v>1</v>
      </c>
      <c r="D406" s="71" t="n">
        <v>10</v>
      </c>
      <c r="E406" s="71" t="n">
        <v>184</v>
      </c>
      <c r="F406" s="71" t="n">
        <v>745</v>
      </c>
      <c r="G406" s="73" t="n">
        <v>2</v>
      </c>
      <c r="H406" s="74"/>
      <c r="I406" s="71"/>
      <c r="J406" s="71"/>
      <c r="K406" s="73"/>
      <c r="L406" s="70" t="n">
        <v>225</v>
      </c>
      <c r="M406" s="74" t="n">
        <v>704</v>
      </c>
      <c r="N406" s="72" t="n">
        <v>0</v>
      </c>
      <c r="O406" s="121" t="n">
        <v>1255</v>
      </c>
      <c r="P406" s="121" t="n">
        <v>383</v>
      </c>
      <c r="Q406" s="121" t="n">
        <f aca="false">O406+P406</f>
        <v>1638</v>
      </c>
      <c r="R406" s="121" t="n">
        <v>967</v>
      </c>
      <c r="S406" s="76" t="n">
        <f aca="false">IF(R406&lt;&gt;0,R406/Q406,"")</f>
        <v>0.59035409035409</v>
      </c>
    </row>
    <row r="407" s="2" customFormat="true" ht="12.75" hidden="false" customHeight="true" outlineLevel="0" collapsed="false">
      <c r="A407" s="69" t="n">
        <v>49</v>
      </c>
      <c r="B407" s="70" t="n">
        <v>4</v>
      </c>
      <c r="C407" s="71" t="n">
        <v>3</v>
      </c>
      <c r="D407" s="71" t="n">
        <v>13</v>
      </c>
      <c r="E407" s="71" t="n">
        <v>144</v>
      </c>
      <c r="F407" s="71" t="n">
        <v>696</v>
      </c>
      <c r="G407" s="73" t="n">
        <v>9</v>
      </c>
      <c r="H407" s="74"/>
      <c r="I407" s="71"/>
      <c r="J407" s="71"/>
      <c r="K407" s="73"/>
      <c r="L407" s="70" t="n">
        <v>208</v>
      </c>
      <c r="M407" s="74" t="n">
        <v>648</v>
      </c>
      <c r="N407" s="72" t="n">
        <v>0</v>
      </c>
      <c r="O407" s="121" t="n">
        <v>1098</v>
      </c>
      <c r="P407" s="121" t="n">
        <v>327</v>
      </c>
      <c r="Q407" s="121" t="n">
        <f aca="false">O407+P407</f>
        <v>1425</v>
      </c>
      <c r="R407" s="121" t="n">
        <v>885</v>
      </c>
      <c r="S407" s="76" t="n">
        <f aca="false">IF(R407&lt;&gt;0,R407/Q407,"")</f>
        <v>0.621052631578947</v>
      </c>
    </row>
    <row r="408" s="2" customFormat="true" ht="12.75" hidden="false" customHeight="true" outlineLevel="0" collapsed="false">
      <c r="A408" s="69" t="n">
        <v>50</v>
      </c>
      <c r="B408" s="70" t="n">
        <v>1</v>
      </c>
      <c r="C408" s="71" t="n">
        <v>2</v>
      </c>
      <c r="D408" s="71" t="n">
        <v>2</v>
      </c>
      <c r="E408" s="71" t="n">
        <v>112</v>
      </c>
      <c r="F408" s="71" t="n">
        <v>532</v>
      </c>
      <c r="G408" s="73" t="n">
        <v>2</v>
      </c>
      <c r="H408" s="74"/>
      <c r="I408" s="71"/>
      <c r="J408" s="71"/>
      <c r="K408" s="73"/>
      <c r="L408" s="70" t="n">
        <v>125</v>
      </c>
      <c r="M408" s="74" t="n">
        <v>525</v>
      </c>
      <c r="N408" s="72" t="n">
        <v>0</v>
      </c>
      <c r="O408" s="121" t="n">
        <v>915</v>
      </c>
      <c r="P408" s="121" t="n">
        <v>168</v>
      </c>
      <c r="Q408" s="121" t="n">
        <f aca="false">O408+P408</f>
        <v>1083</v>
      </c>
      <c r="R408" s="121" t="n">
        <v>663</v>
      </c>
      <c r="S408" s="76" t="n">
        <f aca="false">IF(R408&lt;&gt;0,R408/Q408,"")</f>
        <v>0.61218836565097</v>
      </c>
    </row>
    <row r="409" s="2" customFormat="true" ht="12.75" hidden="false" customHeight="true" outlineLevel="0" collapsed="false">
      <c r="A409" s="69" t="n">
        <v>51</v>
      </c>
      <c r="B409" s="70" t="n">
        <v>2</v>
      </c>
      <c r="C409" s="71" t="n">
        <v>1</v>
      </c>
      <c r="D409" s="71" t="n">
        <v>3</v>
      </c>
      <c r="E409" s="71" t="n">
        <v>87</v>
      </c>
      <c r="F409" s="71" t="n">
        <v>573</v>
      </c>
      <c r="G409" s="73" t="n">
        <v>2</v>
      </c>
      <c r="H409" s="74"/>
      <c r="I409" s="71"/>
      <c r="J409" s="71"/>
      <c r="K409" s="73"/>
      <c r="L409" s="70" t="n">
        <v>117</v>
      </c>
      <c r="M409" s="74" t="n">
        <v>545</v>
      </c>
      <c r="N409" s="72" t="n">
        <v>0</v>
      </c>
      <c r="O409" s="121" t="n">
        <v>910</v>
      </c>
      <c r="P409" s="121" t="n">
        <v>183</v>
      </c>
      <c r="Q409" s="121" t="n">
        <f aca="false">O409+P409</f>
        <v>1093</v>
      </c>
      <c r="R409" s="121" t="n">
        <v>675</v>
      </c>
      <c r="S409" s="76" t="n">
        <f aca="false">IF(R409&lt;&gt;0,R409/Q409,"")</f>
        <v>0.617566331198536</v>
      </c>
    </row>
    <row r="410" s="2" customFormat="true" ht="12.75" hidden="false" customHeight="true" outlineLevel="0" collapsed="false">
      <c r="A410" s="69" t="n">
        <v>52</v>
      </c>
      <c r="B410" s="70" t="n">
        <v>4</v>
      </c>
      <c r="C410" s="71" t="n">
        <v>3</v>
      </c>
      <c r="D410" s="71" t="n">
        <v>11</v>
      </c>
      <c r="E410" s="71" t="n">
        <v>127</v>
      </c>
      <c r="F410" s="71" t="n">
        <v>868</v>
      </c>
      <c r="G410" s="73" t="n">
        <v>3</v>
      </c>
      <c r="H410" s="74"/>
      <c r="I410" s="71"/>
      <c r="J410" s="71"/>
      <c r="K410" s="73"/>
      <c r="L410" s="70" t="n">
        <v>179</v>
      </c>
      <c r="M410" s="74" t="n">
        <v>818</v>
      </c>
      <c r="N410" s="72" t="n">
        <v>2</v>
      </c>
      <c r="O410" s="121" t="n">
        <v>1309</v>
      </c>
      <c r="P410" s="121" t="n">
        <v>304</v>
      </c>
      <c r="Q410" s="121" t="n">
        <f aca="false">O410+P410</f>
        <v>1613</v>
      </c>
      <c r="R410" s="121" t="n">
        <v>1024</v>
      </c>
      <c r="S410" s="76" t="n">
        <f aca="false">IF(R410&lt;&gt;0,R410/Q410,"")</f>
        <v>0.634841909485431</v>
      </c>
    </row>
    <row r="411" s="2" customFormat="true" ht="12.75" hidden="false" customHeight="true" outlineLevel="0" collapsed="false">
      <c r="A411" s="69" t="n">
        <v>53</v>
      </c>
      <c r="B411" s="70" t="n">
        <v>3</v>
      </c>
      <c r="C411" s="71" t="n">
        <v>4</v>
      </c>
      <c r="D411" s="71" t="n">
        <v>12</v>
      </c>
      <c r="E411" s="71" t="n">
        <v>120</v>
      </c>
      <c r="F411" s="71" t="n">
        <v>841</v>
      </c>
      <c r="G411" s="73" t="n">
        <v>5</v>
      </c>
      <c r="H411" s="74"/>
      <c r="I411" s="71"/>
      <c r="J411" s="71"/>
      <c r="K411" s="73"/>
      <c r="L411" s="70" t="n">
        <v>182</v>
      </c>
      <c r="M411" s="74" t="n">
        <v>799</v>
      </c>
      <c r="N411" s="72" t="n">
        <v>0</v>
      </c>
      <c r="O411" s="121" t="n">
        <v>1234</v>
      </c>
      <c r="P411" s="121" t="n">
        <v>265</v>
      </c>
      <c r="Q411" s="121" t="n">
        <f aca="false">O411+P411</f>
        <v>1499</v>
      </c>
      <c r="R411" s="121" t="n">
        <v>1009</v>
      </c>
      <c r="S411" s="76" t="n">
        <f aca="false">IF(R411&lt;&gt;0,R411/Q411,"")</f>
        <v>0.673115410273516</v>
      </c>
    </row>
    <row r="412" s="2" customFormat="true" ht="12.75" hidden="false" customHeight="true" outlineLevel="0" collapsed="false">
      <c r="A412" s="69" t="n">
        <v>54</v>
      </c>
      <c r="B412" s="70" t="n">
        <v>0</v>
      </c>
      <c r="C412" s="71" t="n">
        <v>0</v>
      </c>
      <c r="D412" s="71" t="n">
        <v>2</v>
      </c>
      <c r="E412" s="71" t="n">
        <v>15</v>
      </c>
      <c r="F412" s="71" t="n">
        <v>246</v>
      </c>
      <c r="G412" s="73" t="n">
        <v>0</v>
      </c>
      <c r="H412" s="74"/>
      <c r="I412" s="71"/>
      <c r="J412" s="71"/>
      <c r="K412" s="73"/>
      <c r="L412" s="70" t="n">
        <v>27</v>
      </c>
      <c r="M412" s="74" t="n">
        <v>235</v>
      </c>
      <c r="N412" s="72" t="n">
        <v>0</v>
      </c>
      <c r="O412" s="121" t="n">
        <v>342</v>
      </c>
      <c r="P412" s="121" t="n">
        <v>48</v>
      </c>
      <c r="Q412" s="121" t="n">
        <f aca="false">O412+P412</f>
        <v>390</v>
      </c>
      <c r="R412" s="121" t="n">
        <v>264</v>
      </c>
      <c r="S412" s="76" t="n">
        <f aca="false">IF(R412&lt;&gt;0,R412/Q412,"")</f>
        <v>0.676923076923077</v>
      </c>
    </row>
    <row r="413" s="2" customFormat="true" ht="12.75" hidden="false" customHeight="true" outlineLevel="0" collapsed="false">
      <c r="A413" s="69" t="n">
        <v>55</v>
      </c>
      <c r="B413" s="70" t="n">
        <v>5</v>
      </c>
      <c r="C413" s="71" t="n">
        <v>2</v>
      </c>
      <c r="D413" s="71" t="n">
        <v>1</v>
      </c>
      <c r="E413" s="71" t="n">
        <v>84</v>
      </c>
      <c r="F413" s="71" t="n">
        <v>286</v>
      </c>
      <c r="G413" s="73" t="n">
        <v>2</v>
      </c>
      <c r="H413" s="74"/>
      <c r="I413" s="71"/>
      <c r="J413" s="71"/>
      <c r="K413" s="73"/>
      <c r="L413" s="70" t="n">
        <v>111</v>
      </c>
      <c r="M413" s="74" t="n">
        <v>268</v>
      </c>
      <c r="N413" s="72" t="n">
        <v>0</v>
      </c>
      <c r="O413" s="121" t="n">
        <v>439</v>
      </c>
      <c r="P413" s="121" t="n">
        <v>60</v>
      </c>
      <c r="Q413" s="121" t="n">
        <f aca="false">O413+P413</f>
        <v>499</v>
      </c>
      <c r="R413" s="121" t="n">
        <v>306</v>
      </c>
      <c r="S413" s="76" t="n">
        <f aca="false">IF(R413&lt;&gt;0,R413/Q413,"")</f>
        <v>0.613226452905812</v>
      </c>
    </row>
    <row r="414" s="2" customFormat="true" ht="12.75" hidden="false" customHeight="true" outlineLevel="0" collapsed="false">
      <c r="A414" s="69" t="n">
        <v>56</v>
      </c>
      <c r="B414" s="70" t="n">
        <v>0</v>
      </c>
      <c r="C414" s="71" t="n">
        <v>1</v>
      </c>
      <c r="D414" s="71" t="n">
        <v>0</v>
      </c>
      <c r="E414" s="71" t="n">
        <v>6</v>
      </c>
      <c r="F414" s="71" t="n">
        <v>22</v>
      </c>
      <c r="G414" s="73" t="n">
        <v>0</v>
      </c>
      <c r="H414" s="74"/>
      <c r="I414" s="71"/>
      <c r="J414" s="71"/>
      <c r="K414" s="73"/>
      <c r="L414" s="70" t="n">
        <v>7</v>
      </c>
      <c r="M414" s="74" t="n">
        <v>22</v>
      </c>
      <c r="N414" s="72" t="n">
        <v>0</v>
      </c>
      <c r="O414" s="121" t="n">
        <v>41</v>
      </c>
      <c r="P414" s="121" t="n">
        <v>2</v>
      </c>
      <c r="Q414" s="121" t="n">
        <f aca="false">O414+P414</f>
        <v>43</v>
      </c>
      <c r="R414" s="121" t="n">
        <v>31</v>
      </c>
      <c r="S414" s="76" t="n">
        <f aca="false">IF(R414&lt;&gt;0,R414/Q414,"")</f>
        <v>0.72093023255814</v>
      </c>
    </row>
    <row r="415" s="2" customFormat="true" ht="12.75" hidden="false" customHeight="true" outlineLevel="0" collapsed="false">
      <c r="A415" s="69" t="n">
        <v>57</v>
      </c>
      <c r="B415" s="70" t="n">
        <v>4</v>
      </c>
      <c r="C415" s="71" t="n">
        <v>3</v>
      </c>
      <c r="D415" s="71" t="n">
        <v>12</v>
      </c>
      <c r="E415" s="71" t="n">
        <v>156</v>
      </c>
      <c r="F415" s="71" t="n">
        <v>777</v>
      </c>
      <c r="G415" s="73" t="n">
        <v>3</v>
      </c>
      <c r="H415" s="74"/>
      <c r="I415" s="71"/>
      <c r="J415" s="71"/>
      <c r="K415" s="73"/>
      <c r="L415" s="70" t="n">
        <v>186</v>
      </c>
      <c r="M415" s="74" t="n">
        <v>762</v>
      </c>
      <c r="N415" s="72" t="n">
        <v>0</v>
      </c>
      <c r="O415" s="121" t="n">
        <v>1255</v>
      </c>
      <c r="P415" s="121" t="n">
        <v>287</v>
      </c>
      <c r="Q415" s="121" t="n">
        <f aca="false">O415+P415</f>
        <v>1542</v>
      </c>
      <c r="R415" s="121" t="n">
        <v>970</v>
      </c>
      <c r="S415" s="76" t="n">
        <f aca="false">IF(R415&lt;&gt;0,R415/Q415,"")</f>
        <v>0.62905317769131</v>
      </c>
    </row>
    <row r="416" s="2" customFormat="true" ht="12.75" hidden="false" customHeight="true" outlineLevel="0" collapsed="false">
      <c r="A416" s="69" t="n">
        <v>58</v>
      </c>
      <c r="B416" s="70" t="n">
        <v>1</v>
      </c>
      <c r="C416" s="71" t="n">
        <v>2</v>
      </c>
      <c r="D416" s="71" t="n">
        <v>2</v>
      </c>
      <c r="E416" s="71" t="n">
        <v>74</v>
      </c>
      <c r="F416" s="71" t="n">
        <v>599</v>
      </c>
      <c r="G416" s="73" t="n">
        <v>0</v>
      </c>
      <c r="H416" s="74"/>
      <c r="I416" s="71"/>
      <c r="J416" s="71"/>
      <c r="K416" s="73"/>
      <c r="L416" s="70" t="n">
        <v>94</v>
      </c>
      <c r="M416" s="74" t="n">
        <v>580</v>
      </c>
      <c r="N416" s="72" t="n">
        <v>0</v>
      </c>
      <c r="O416" s="121" t="n">
        <v>976</v>
      </c>
      <c r="P416" s="121" t="n">
        <v>171</v>
      </c>
      <c r="Q416" s="121" t="n">
        <f aca="false">O416+P416</f>
        <v>1147</v>
      </c>
      <c r="R416" s="121" t="n">
        <v>687</v>
      </c>
      <c r="S416" s="76" t="n">
        <f aca="false">IF(R416&lt;&gt;0,R416/Q416,"")</f>
        <v>0.59895379250218</v>
      </c>
    </row>
    <row r="417" s="2" customFormat="true" ht="12.75" hidden="false" customHeight="true" outlineLevel="0" collapsed="false">
      <c r="A417" s="154" t="n">
        <v>59</v>
      </c>
      <c r="B417" s="70" t="n">
        <v>1</v>
      </c>
      <c r="C417" s="71" t="n">
        <v>1</v>
      </c>
      <c r="D417" s="71" t="n">
        <v>8</v>
      </c>
      <c r="E417" s="71" t="n">
        <v>84</v>
      </c>
      <c r="F417" s="71" t="n">
        <v>603</v>
      </c>
      <c r="G417" s="73" t="n">
        <v>2</v>
      </c>
      <c r="H417" s="74"/>
      <c r="I417" s="71"/>
      <c r="J417" s="71"/>
      <c r="K417" s="73"/>
      <c r="L417" s="70" t="n">
        <v>118</v>
      </c>
      <c r="M417" s="74" t="n">
        <v>562</v>
      </c>
      <c r="N417" s="72" t="n">
        <v>0</v>
      </c>
      <c r="O417" s="121" t="n">
        <v>961</v>
      </c>
      <c r="P417" s="121" t="n">
        <v>197</v>
      </c>
      <c r="Q417" s="121" t="n">
        <f aca="false">O417+P417</f>
        <v>1158</v>
      </c>
      <c r="R417" s="121" t="n">
        <v>703</v>
      </c>
      <c r="S417" s="76" t="n">
        <f aca="false">IF(R417&lt;&gt;0,R417/Q417,"")</f>
        <v>0.607081174438687</v>
      </c>
    </row>
    <row r="418" s="2" customFormat="true" ht="12.75" hidden="false" customHeight="true" outlineLevel="0" collapsed="false">
      <c r="A418" s="154" t="s">
        <v>226</v>
      </c>
      <c r="B418" s="70" t="n">
        <v>11</v>
      </c>
      <c r="C418" s="71" t="n">
        <v>5</v>
      </c>
      <c r="D418" s="71" t="n">
        <v>34</v>
      </c>
      <c r="E418" s="71" t="n">
        <v>902</v>
      </c>
      <c r="F418" s="71" t="n">
        <v>3185</v>
      </c>
      <c r="G418" s="73" t="n">
        <v>14</v>
      </c>
      <c r="H418" s="74"/>
      <c r="I418" s="71"/>
      <c r="J418" s="71"/>
      <c r="K418" s="73"/>
      <c r="L418" s="70" t="n">
        <v>926</v>
      </c>
      <c r="M418" s="74" t="n">
        <v>3117</v>
      </c>
      <c r="N418" s="72" t="n">
        <v>1</v>
      </c>
      <c r="O418" s="122"/>
      <c r="P418" s="122"/>
      <c r="Q418" s="122"/>
      <c r="R418" s="121" t="n">
        <v>4203</v>
      </c>
      <c r="S418" s="60"/>
    </row>
    <row r="419" s="2" customFormat="true" ht="12.75" hidden="false" customHeight="true" outlineLevel="0" collapsed="false">
      <c r="A419" s="154" t="s">
        <v>227</v>
      </c>
      <c r="B419" s="70" t="n">
        <v>1</v>
      </c>
      <c r="C419" s="71" t="n">
        <v>1</v>
      </c>
      <c r="D419" s="71" t="n">
        <v>3</v>
      </c>
      <c r="E419" s="71" t="n">
        <v>63</v>
      </c>
      <c r="F419" s="71" t="n">
        <v>392</v>
      </c>
      <c r="G419" s="73" t="n">
        <v>1</v>
      </c>
      <c r="H419" s="74"/>
      <c r="I419" s="71"/>
      <c r="J419" s="71"/>
      <c r="K419" s="73"/>
      <c r="L419" s="70" t="n">
        <v>69</v>
      </c>
      <c r="M419" s="74" t="n">
        <v>380</v>
      </c>
      <c r="N419" s="72" t="n">
        <v>0</v>
      </c>
      <c r="O419" s="122"/>
      <c r="P419" s="122"/>
      <c r="Q419" s="122"/>
      <c r="R419" s="121" t="n">
        <v>545</v>
      </c>
      <c r="S419" s="60"/>
    </row>
    <row r="420" s="2" customFormat="true" ht="12.75" hidden="false" customHeight="true" outlineLevel="0" collapsed="false">
      <c r="A420" s="154" t="s">
        <v>228</v>
      </c>
      <c r="B420" s="70" t="n">
        <v>12</v>
      </c>
      <c r="C420" s="71" t="n">
        <v>6</v>
      </c>
      <c r="D420" s="71" t="n">
        <v>34</v>
      </c>
      <c r="E420" s="71" t="n">
        <v>1070</v>
      </c>
      <c r="F420" s="71" t="n">
        <v>2389</v>
      </c>
      <c r="G420" s="73" t="n">
        <v>10</v>
      </c>
      <c r="H420" s="74"/>
      <c r="I420" s="71"/>
      <c r="J420" s="71"/>
      <c r="K420" s="73"/>
      <c r="L420" s="70" t="n">
        <v>1077</v>
      </c>
      <c r="M420" s="74" t="n">
        <v>2383</v>
      </c>
      <c r="N420" s="72" t="n">
        <v>0</v>
      </c>
      <c r="O420" s="122"/>
      <c r="P420" s="122"/>
      <c r="Q420" s="122"/>
      <c r="R420" s="121" t="n">
        <v>3572</v>
      </c>
      <c r="S420" s="60"/>
    </row>
    <row r="421" s="2" customFormat="true" ht="12.75" hidden="false" customHeight="true" outlineLevel="0" collapsed="false">
      <c r="A421" s="123" t="s">
        <v>229</v>
      </c>
      <c r="B421" s="109" t="n">
        <v>0</v>
      </c>
      <c r="C421" s="110" t="n">
        <v>0</v>
      </c>
      <c r="D421" s="110" t="n">
        <v>4</v>
      </c>
      <c r="E421" s="110" t="n">
        <v>70</v>
      </c>
      <c r="F421" s="110" t="n">
        <v>547</v>
      </c>
      <c r="G421" s="112" t="n">
        <v>1</v>
      </c>
      <c r="H421" s="125"/>
      <c r="I421" s="110"/>
      <c r="J421" s="110"/>
      <c r="K421" s="112"/>
      <c r="L421" s="109" t="n">
        <v>101</v>
      </c>
      <c r="M421" s="125" t="n">
        <v>506</v>
      </c>
      <c r="N421" s="124" t="n">
        <v>3</v>
      </c>
      <c r="O421" s="126"/>
      <c r="P421" s="126"/>
      <c r="Q421" s="126"/>
      <c r="R421" s="127" t="n">
        <v>628</v>
      </c>
      <c r="S421" s="87"/>
    </row>
    <row r="422" s="91" customFormat="true" ht="12.75" hidden="false" customHeight="true" outlineLevel="0" collapsed="false">
      <c r="A422" s="162" t="s">
        <v>34</v>
      </c>
      <c r="B422" s="89" t="n">
        <f aca="false">SUM(B366:B421)</f>
        <v>157</v>
      </c>
      <c r="C422" s="89" t="n">
        <f aca="false">SUM(C366:C421)</f>
        <v>106</v>
      </c>
      <c r="D422" s="89" t="n">
        <f aca="false">SUM(D366:D421)</f>
        <v>536</v>
      </c>
      <c r="E422" s="89" t="n">
        <f aca="false">SUM(E366:E421)</f>
        <v>9903</v>
      </c>
      <c r="F422" s="89" t="n">
        <f aca="false">SUM(F366:F421)</f>
        <v>32276</v>
      </c>
      <c r="G422" s="89" t="n">
        <f aca="false">SUM(G366:G421)</f>
        <v>235</v>
      </c>
      <c r="H422" s="89" t="n">
        <f aca="false">SUM(H366:H421)</f>
        <v>0</v>
      </c>
      <c r="I422" s="89" t="n">
        <f aca="false">SUM(I366:I421)</f>
        <v>0</v>
      </c>
      <c r="J422" s="89" t="n">
        <f aca="false">SUM(J366:J421)</f>
        <v>0</v>
      </c>
      <c r="K422" s="89" t="n">
        <f aca="false">SUM(K366:K421)</f>
        <v>0</v>
      </c>
      <c r="L422" s="89" t="n">
        <f aca="false">SUM(L366:L421)</f>
        <v>11520</v>
      </c>
      <c r="M422" s="89" t="n">
        <f aca="false">SUM(M366:M421)</f>
        <v>31194</v>
      </c>
      <c r="N422" s="89" t="n">
        <f aca="false">SUM(N366:N421)</f>
        <v>16</v>
      </c>
      <c r="O422" s="89" t="n">
        <f aca="false">SUM(O366:O421)</f>
        <v>45701</v>
      </c>
      <c r="P422" s="89" t="n">
        <f aca="false">SUM(P366:P421)</f>
        <v>9768</v>
      </c>
      <c r="Q422" s="89" t="n">
        <f aca="false">SUM(Q366:Q421)</f>
        <v>55469</v>
      </c>
      <c r="R422" s="89" t="n">
        <f aca="false">SUM(R366:R421)</f>
        <v>44021</v>
      </c>
      <c r="S422" s="90" t="n">
        <f aca="false">IF(R422&lt;&gt;0,R422/Q422,"")</f>
        <v>0.793614451315149</v>
      </c>
    </row>
    <row r="423" s="91" customFormat="true" ht="13.5" hidden="false" customHeight="true" outlineLevel="0" collapsed="false">
      <c r="A423" s="138"/>
      <c r="S423" s="139"/>
    </row>
    <row r="424" s="2" customFormat="true" ht="13.5" hidden="false" customHeight="true" outlineLevel="0" collapsed="false">
      <c r="A424" s="41" t="s">
        <v>230</v>
      </c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6"/>
    </row>
    <row r="425" s="2" customFormat="true" ht="12.75" hidden="false" customHeight="true" outlineLevel="0" collapsed="false">
      <c r="A425" s="116" t="s">
        <v>231</v>
      </c>
      <c r="B425" s="98" t="n">
        <v>2</v>
      </c>
      <c r="C425" s="99" t="n">
        <v>3</v>
      </c>
      <c r="D425" s="99" t="n">
        <v>10</v>
      </c>
      <c r="E425" s="99" t="n">
        <v>154</v>
      </c>
      <c r="F425" s="99" t="n">
        <v>360</v>
      </c>
      <c r="G425" s="100" t="n">
        <v>6</v>
      </c>
      <c r="H425" s="118" t="n">
        <v>118</v>
      </c>
      <c r="I425" s="99" t="n">
        <v>270</v>
      </c>
      <c r="J425" s="99" t="n">
        <v>23</v>
      </c>
      <c r="K425" s="100" t="n">
        <v>12</v>
      </c>
      <c r="L425" s="98"/>
      <c r="M425" s="118"/>
      <c r="N425" s="117"/>
      <c r="O425" s="140" t="n">
        <v>940</v>
      </c>
      <c r="P425" s="140" t="n">
        <v>96</v>
      </c>
      <c r="Q425" s="119" t="n">
        <f aca="false">O425+P425</f>
        <v>1036</v>
      </c>
      <c r="R425" s="119" t="n">
        <v>550</v>
      </c>
      <c r="S425" s="120" t="n">
        <f aca="false">IF(R425&lt;&gt;0,R425/Q425,"")</f>
        <v>0.530888030888031</v>
      </c>
    </row>
    <row r="426" s="2" customFormat="true" ht="12.75" hidden="false" customHeight="true" outlineLevel="0" collapsed="false">
      <c r="A426" s="69" t="s">
        <v>232</v>
      </c>
      <c r="B426" s="70" t="n">
        <v>1</v>
      </c>
      <c r="C426" s="71" t="n">
        <v>3</v>
      </c>
      <c r="D426" s="71" t="n">
        <v>4</v>
      </c>
      <c r="E426" s="71" t="n">
        <v>68</v>
      </c>
      <c r="F426" s="71" t="n">
        <v>222</v>
      </c>
      <c r="G426" s="73" t="n">
        <v>3</v>
      </c>
      <c r="H426" s="74" t="n">
        <v>57</v>
      </c>
      <c r="I426" s="71" t="n">
        <v>168</v>
      </c>
      <c r="J426" s="71" t="n">
        <v>13</v>
      </c>
      <c r="K426" s="73" t="n">
        <v>12</v>
      </c>
      <c r="L426" s="70"/>
      <c r="M426" s="74"/>
      <c r="N426" s="72"/>
      <c r="O426" s="141" t="n">
        <v>568</v>
      </c>
      <c r="P426" s="141" t="n">
        <v>48</v>
      </c>
      <c r="Q426" s="121" t="n">
        <f aca="false">O426+P426</f>
        <v>616</v>
      </c>
      <c r="R426" s="121" t="n">
        <v>322</v>
      </c>
      <c r="S426" s="76" t="n">
        <f aca="false">IF(R426&lt;&gt;0,R426/Q426,"")</f>
        <v>0.522727272727273</v>
      </c>
    </row>
    <row r="427" s="2" customFormat="true" ht="12.75" hidden="false" customHeight="true" outlineLevel="0" collapsed="false">
      <c r="A427" s="69" t="s">
        <v>233</v>
      </c>
      <c r="B427" s="70" t="n">
        <v>5</v>
      </c>
      <c r="C427" s="71" t="n">
        <v>6</v>
      </c>
      <c r="D427" s="71" t="n">
        <v>12</v>
      </c>
      <c r="E427" s="71" t="n">
        <v>168</v>
      </c>
      <c r="F427" s="71" t="n">
        <v>561</v>
      </c>
      <c r="G427" s="73" t="n">
        <v>10</v>
      </c>
      <c r="H427" s="74" t="n">
        <v>128</v>
      </c>
      <c r="I427" s="71" t="n">
        <v>464</v>
      </c>
      <c r="J427" s="71" t="n">
        <v>19</v>
      </c>
      <c r="K427" s="73" t="n">
        <v>23</v>
      </c>
      <c r="L427" s="70"/>
      <c r="M427" s="74"/>
      <c r="N427" s="72"/>
      <c r="O427" s="141" t="n">
        <v>1345</v>
      </c>
      <c r="P427" s="141" t="n">
        <v>106</v>
      </c>
      <c r="Q427" s="121" t="n">
        <f aca="false">O427+P427</f>
        <v>1451</v>
      </c>
      <c r="R427" s="121" t="n">
        <v>787</v>
      </c>
      <c r="S427" s="76" t="n">
        <f aca="false">IF(R427&lt;&gt;0,R427/Q427,"")</f>
        <v>0.542384562370779</v>
      </c>
    </row>
    <row r="428" s="2" customFormat="true" ht="12.75" hidden="false" customHeight="true" outlineLevel="0" collapsed="false">
      <c r="A428" s="69" t="s">
        <v>234</v>
      </c>
      <c r="B428" s="70" t="n">
        <v>1</v>
      </c>
      <c r="C428" s="71" t="n">
        <v>4</v>
      </c>
      <c r="D428" s="71" t="n">
        <v>15</v>
      </c>
      <c r="E428" s="71" t="n">
        <v>144</v>
      </c>
      <c r="F428" s="71" t="n">
        <v>444</v>
      </c>
      <c r="G428" s="73" t="n">
        <v>7</v>
      </c>
      <c r="H428" s="74" t="n">
        <v>110</v>
      </c>
      <c r="I428" s="71" t="n">
        <v>344</v>
      </c>
      <c r="J428" s="71" t="n">
        <v>24</v>
      </c>
      <c r="K428" s="73" t="n">
        <v>26</v>
      </c>
      <c r="L428" s="70"/>
      <c r="M428" s="74"/>
      <c r="N428" s="72"/>
      <c r="O428" s="141" t="n">
        <v>1034</v>
      </c>
      <c r="P428" s="141" t="n">
        <v>84</v>
      </c>
      <c r="Q428" s="121" t="n">
        <f aca="false">O428+P428</f>
        <v>1118</v>
      </c>
      <c r="R428" s="121" t="n">
        <v>631</v>
      </c>
      <c r="S428" s="76" t="n">
        <f aca="false">IF(R428&lt;&gt;0,R428/Q428,"")</f>
        <v>0.564400715563506</v>
      </c>
    </row>
    <row r="429" s="2" customFormat="true" ht="12.75" hidden="false" customHeight="true" outlineLevel="0" collapsed="false">
      <c r="A429" s="69" t="s">
        <v>235</v>
      </c>
      <c r="B429" s="70" t="n">
        <v>4</v>
      </c>
      <c r="C429" s="71" t="n">
        <v>5</v>
      </c>
      <c r="D429" s="71" t="n">
        <v>7</v>
      </c>
      <c r="E429" s="71" t="n">
        <v>161</v>
      </c>
      <c r="F429" s="71" t="n">
        <v>411</v>
      </c>
      <c r="G429" s="73" t="n">
        <v>6</v>
      </c>
      <c r="H429" s="74" t="n">
        <v>124</v>
      </c>
      <c r="I429" s="71" t="n">
        <v>342</v>
      </c>
      <c r="J429" s="71" t="n">
        <v>22</v>
      </c>
      <c r="K429" s="73" t="n">
        <v>8</v>
      </c>
      <c r="L429" s="70"/>
      <c r="M429" s="74"/>
      <c r="N429" s="72"/>
      <c r="O429" s="141" t="n">
        <v>1085</v>
      </c>
      <c r="P429" s="141" t="n">
        <v>115</v>
      </c>
      <c r="Q429" s="121" t="n">
        <f aca="false">O429+P429</f>
        <v>1200</v>
      </c>
      <c r="R429" s="121" t="n">
        <v>616</v>
      </c>
      <c r="S429" s="76" t="n">
        <f aca="false">IF(R429&lt;&gt;0,R429/Q429,"")</f>
        <v>0.513333333333333</v>
      </c>
    </row>
    <row r="430" s="2" customFormat="true" ht="12.75" hidden="false" customHeight="true" outlineLevel="0" collapsed="false">
      <c r="A430" s="154" t="s">
        <v>236</v>
      </c>
      <c r="B430" s="70" t="n">
        <v>2</v>
      </c>
      <c r="C430" s="71" t="n">
        <v>5</v>
      </c>
      <c r="D430" s="71" t="n">
        <v>12</v>
      </c>
      <c r="E430" s="71" t="n">
        <v>143</v>
      </c>
      <c r="F430" s="71" t="n">
        <v>337</v>
      </c>
      <c r="G430" s="73" t="n">
        <v>3</v>
      </c>
      <c r="H430" s="74" t="n">
        <v>98</v>
      </c>
      <c r="I430" s="71" t="n">
        <v>280</v>
      </c>
      <c r="J430" s="71" t="n">
        <v>16</v>
      </c>
      <c r="K430" s="73" t="n">
        <v>18</v>
      </c>
      <c r="L430" s="155"/>
      <c r="M430" s="156"/>
      <c r="N430" s="157"/>
      <c r="O430" s="158" t="n">
        <v>869</v>
      </c>
      <c r="P430" s="158" t="n">
        <v>90</v>
      </c>
      <c r="Q430" s="121" t="n">
        <f aca="false">O430+P430</f>
        <v>959</v>
      </c>
      <c r="R430" s="164" t="n">
        <v>514</v>
      </c>
      <c r="S430" s="76" t="n">
        <f aca="false">IF(R430&lt;&gt;0,R430/Q430,"")</f>
        <v>0.535974973931178</v>
      </c>
    </row>
    <row r="431" s="2" customFormat="true" ht="12.75" hidden="false" customHeight="true" outlineLevel="0" collapsed="false">
      <c r="A431" s="123" t="s">
        <v>42</v>
      </c>
      <c r="B431" s="109" t="n">
        <v>7</v>
      </c>
      <c r="C431" s="110" t="n">
        <v>8</v>
      </c>
      <c r="D431" s="110" t="n">
        <v>17</v>
      </c>
      <c r="E431" s="110" t="n">
        <v>387</v>
      </c>
      <c r="F431" s="110" t="n">
        <v>803</v>
      </c>
      <c r="G431" s="112" t="n">
        <v>13</v>
      </c>
      <c r="H431" s="125" t="n">
        <v>323</v>
      </c>
      <c r="I431" s="110" t="n">
        <v>735</v>
      </c>
      <c r="J431" s="110" t="n">
        <v>39</v>
      </c>
      <c r="K431" s="112" t="n">
        <v>11</v>
      </c>
      <c r="L431" s="109"/>
      <c r="M431" s="125"/>
      <c r="N431" s="124"/>
      <c r="O431" s="145"/>
      <c r="P431" s="145"/>
      <c r="Q431" s="126"/>
      <c r="R431" s="127" t="n">
        <v>1266</v>
      </c>
      <c r="S431" s="87"/>
    </row>
    <row r="432" s="91" customFormat="true" ht="13.5" hidden="false" customHeight="true" outlineLevel="0" collapsed="false">
      <c r="A432" s="162" t="s">
        <v>34</v>
      </c>
      <c r="B432" s="89" t="n">
        <f aca="false">SUM(B425:B431)</f>
        <v>22</v>
      </c>
      <c r="C432" s="89" t="n">
        <f aca="false">SUM(C425:C431)</f>
        <v>34</v>
      </c>
      <c r="D432" s="89" t="n">
        <f aca="false">SUM(D425:D431)</f>
        <v>77</v>
      </c>
      <c r="E432" s="89" t="n">
        <f aca="false">SUM(E425:E431)</f>
        <v>1225</v>
      </c>
      <c r="F432" s="89" t="n">
        <f aca="false">SUM(F425:F431)</f>
        <v>3138</v>
      </c>
      <c r="G432" s="89" t="n">
        <f aca="false">SUM(G425:G431)</f>
        <v>48</v>
      </c>
      <c r="H432" s="89" t="n">
        <f aca="false">SUM(H425:H431)</f>
        <v>958</v>
      </c>
      <c r="I432" s="89" t="n">
        <f aca="false">SUM(I425:I431)</f>
        <v>2603</v>
      </c>
      <c r="J432" s="89" t="n">
        <f aca="false">SUM(J425:J431)</f>
        <v>156</v>
      </c>
      <c r="K432" s="89" t="n">
        <f aca="false">SUM(K425:K431)</f>
        <v>110</v>
      </c>
      <c r="L432" s="89" t="n">
        <f aca="false">SUM(L425:L431)</f>
        <v>0</v>
      </c>
      <c r="M432" s="89" t="n">
        <f aca="false">SUM(M425:M431)</f>
        <v>0</v>
      </c>
      <c r="N432" s="89" t="n">
        <f aca="false">SUM(N425:N431)</f>
        <v>0</v>
      </c>
      <c r="O432" s="89" t="n">
        <f aca="false">SUM(O425:O431)</f>
        <v>5841</v>
      </c>
      <c r="P432" s="89" t="n">
        <f aca="false">SUM(P425:P431)</f>
        <v>539</v>
      </c>
      <c r="Q432" s="89" t="n">
        <f aca="false">SUM(Q425:Q431)</f>
        <v>6380</v>
      </c>
      <c r="R432" s="89" t="n">
        <f aca="false">SUM(R425:R431)</f>
        <v>4686</v>
      </c>
      <c r="S432" s="90" t="n">
        <f aca="false">IF(R432&lt;&gt;0,R432/Q432,"")</f>
        <v>0.73448275862069</v>
      </c>
    </row>
    <row r="433" s="2" customFormat="true" ht="13.5" hidden="false" customHeight="true" outlineLevel="0" collapsed="false">
      <c r="A433" s="41" t="s">
        <v>237</v>
      </c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6"/>
    </row>
    <row r="434" s="2" customFormat="true" ht="12.75" hidden="false" customHeight="true" outlineLevel="0" collapsed="false">
      <c r="A434" s="116" t="s">
        <v>238</v>
      </c>
      <c r="B434" s="98" t="n">
        <v>2</v>
      </c>
      <c r="C434" s="99" t="n">
        <v>0</v>
      </c>
      <c r="D434" s="99" t="n">
        <v>3</v>
      </c>
      <c r="E434" s="99" t="n">
        <v>94</v>
      </c>
      <c r="F434" s="99" t="n">
        <v>338</v>
      </c>
      <c r="G434" s="100" t="n">
        <v>3</v>
      </c>
      <c r="H434" s="98"/>
      <c r="I434" s="99"/>
      <c r="J434" s="99"/>
      <c r="K434" s="100"/>
      <c r="L434" s="98" t="n">
        <v>102</v>
      </c>
      <c r="M434" s="118" t="n">
        <v>293</v>
      </c>
      <c r="N434" s="117" t="n">
        <v>0</v>
      </c>
      <c r="O434" s="140" t="n">
        <v>559</v>
      </c>
      <c r="P434" s="140" t="n">
        <v>80</v>
      </c>
      <c r="Q434" s="119" t="n">
        <f aca="false">O434+P434</f>
        <v>639</v>
      </c>
      <c r="R434" s="119" t="n">
        <v>459</v>
      </c>
      <c r="S434" s="120" t="n">
        <f aca="false">IF(R434&lt;&gt;0,R434/Q434,"")</f>
        <v>0.71830985915493</v>
      </c>
    </row>
    <row r="435" s="2" customFormat="true" ht="12.75" hidden="false" customHeight="true" outlineLevel="0" collapsed="false">
      <c r="A435" s="69" t="s">
        <v>239</v>
      </c>
      <c r="B435" s="70" t="n">
        <v>2</v>
      </c>
      <c r="C435" s="71" t="n">
        <v>2</v>
      </c>
      <c r="D435" s="71" t="n">
        <v>0</v>
      </c>
      <c r="E435" s="71" t="n">
        <v>94</v>
      </c>
      <c r="F435" s="71" t="n">
        <v>163</v>
      </c>
      <c r="G435" s="73" t="n">
        <v>1</v>
      </c>
      <c r="H435" s="70"/>
      <c r="I435" s="71"/>
      <c r="J435" s="71"/>
      <c r="K435" s="73"/>
      <c r="L435" s="70" t="n">
        <v>84</v>
      </c>
      <c r="M435" s="74" t="n">
        <v>146</v>
      </c>
      <c r="N435" s="72" t="n">
        <v>0</v>
      </c>
      <c r="O435" s="141" t="n">
        <v>350</v>
      </c>
      <c r="P435" s="141" t="n">
        <v>40</v>
      </c>
      <c r="Q435" s="121" t="n">
        <f aca="false">O435+P435</f>
        <v>390</v>
      </c>
      <c r="R435" s="121" t="n">
        <v>267</v>
      </c>
      <c r="S435" s="76" t="n">
        <f aca="false">IF(R435&lt;&gt;0,R435/Q435,"")</f>
        <v>0.684615384615385</v>
      </c>
    </row>
    <row r="436" s="2" customFormat="true" ht="12.75" hidden="false" customHeight="true" outlineLevel="0" collapsed="false">
      <c r="A436" s="69" t="s">
        <v>240</v>
      </c>
      <c r="B436" s="70" t="n">
        <v>3</v>
      </c>
      <c r="C436" s="71" t="n">
        <v>2</v>
      </c>
      <c r="D436" s="71" t="n">
        <v>5</v>
      </c>
      <c r="E436" s="71" t="n">
        <v>67</v>
      </c>
      <c r="F436" s="71" t="n">
        <v>355</v>
      </c>
      <c r="G436" s="73" t="n">
        <v>1</v>
      </c>
      <c r="H436" s="70"/>
      <c r="I436" s="71"/>
      <c r="J436" s="71"/>
      <c r="K436" s="73"/>
      <c r="L436" s="70" t="n">
        <v>84</v>
      </c>
      <c r="M436" s="74" t="n">
        <v>301</v>
      </c>
      <c r="N436" s="72" t="n">
        <v>0</v>
      </c>
      <c r="O436" s="141" t="n">
        <v>515</v>
      </c>
      <c r="P436" s="141" t="n">
        <v>58</v>
      </c>
      <c r="Q436" s="121" t="n">
        <f aca="false">O436+P436</f>
        <v>573</v>
      </c>
      <c r="R436" s="121" t="n">
        <v>448</v>
      </c>
      <c r="S436" s="76" t="n">
        <f aca="false">IF(R436&lt;&gt;0,R436/Q436,"")</f>
        <v>0.781849912739965</v>
      </c>
    </row>
    <row r="437" s="2" customFormat="true" ht="12.75" hidden="false" customHeight="true" outlineLevel="0" collapsed="false">
      <c r="A437" s="123" t="s">
        <v>241</v>
      </c>
      <c r="B437" s="109" t="n">
        <v>0</v>
      </c>
      <c r="C437" s="110" t="n">
        <v>0</v>
      </c>
      <c r="D437" s="110" t="n">
        <v>0</v>
      </c>
      <c r="E437" s="110" t="n">
        <v>3</v>
      </c>
      <c r="F437" s="110" t="n">
        <v>145</v>
      </c>
      <c r="G437" s="112" t="n">
        <v>3</v>
      </c>
      <c r="H437" s="109"/>
      <c r="I437" s="110"/>
      <c r="J437" s="110"/>
      <c r="K437" s="112"/>
      <c r="L437" s="109" t="n">
        <v>11</v>
      </c>
      <c r="M437" s="125" t="n">
        <v>115</v>
      </c>
      <c r="N437" s="124" t="n">
        <v>0</v>
      </c>
      <c r="O437" s="127" t="n">
        <v>183</v>
      </c>
      <c r="P437" s="127" t="n">
        <v>15</v>
      </c>
      <c r="Q437" s="127" t="n">
        <f aca="false">O437+P437</f>
        <v>198</v>
      </c>
      <c r="R437" s="127" t="n">
        <v>155</v>
      </c>
      <c r="S437" s="137" t="n">
        <f aca="false">IF(R437&lt;&gt;0,R437/Q437,"")</f>
        <v>0.782828282828283</v>
      </c>
    </row>
    <row r="438" s="91" customFormat="true" ht="12.75" hidden="false" customHeight="true" outlineLevel="0" collapsed="false">
      <c r="A438" s="162" t="s">
        <v>34</v>
      </c>
      <c r="B438" s="89" t="n">
        <f aca="false">SUM(B434:B437)</f>
        <v>7</v>
      </c>
      <c r="C438" s="89" t="n">
        <f aca="false">SUM(C434:C437)</f>
        <v>4</v>
      </c>
      <c r="D438" s="89" t="n">
        <f aca="false">SUM(D434:D437)</f>
        <v>8</v>
      </c>
      <c r="E438" s="89" t="n">
        <f aca="false">SUM(E434:E437)</f>
        <v>258</v>
      </c>
      <c r="F438" s="89" t="n">
        <f aca="false">SUM(F434:F437)</f>
        <v>1001</v>
      </c>
      <c r="G438" s="89" t="n">
        <f aca="false">SUM(G434:G437)</f>
        <v>8</v>
      </c>
      <c r="H438" s="89" t="n">
        <f aca="false">SUM(H434:H437)</f>
        <v>0</v>
      </c>
      <c r="I438" s="89" t="n">
        <f aca="false">SUM(I434:I437)</f>
        <v>0</v>
      </c>
      <c r="J438" s="89" t="n">
        <f aca="false">SUM(J434:J437)</f>
        <v>0</v>
      </c>
      <c r="K438" s="89" t="n">
        <f aca="false">SUM(K434:K437)</f>
        <v>0</v>
      </c>
      <c r="L438" s="89" t="n">
        <f aca="false">SUM(L434:L437)</f>
        <v>281</v>
      </c>
      <c r="M438" s="89" t="n">
        <f aca="false">SUM(M434:M437)</f>
        <v>855</v>
      </c>
      <c r="N438" s="89" t="n">
        <f aca="false">SUM(N434:N437)</f>
        <v>0</v>
      </c>
      <c r="O438" s="89" t="n">
        <f aca="false">SUM(O434:O437)</f>
        <v>1607</v>
      </c>
      <c r="P438" s="89" t="n">
        <f aca="false">SUM(P434:P437)</f>
        <v>193</v>
      </c>
      <c r="Q438" s="89" t="n">
        <f aca="false">SUM(Q434:Q437)</f>
        <v>1800</v>
      </c>
      <c r="R438" s="89" t="n">
        <f aca="false">SUM(R434:R437)</f>
        <v>1329</v>
      </c>
      <c r="S438" s="90" t="n">
        <f aca="false">IF(R438&lt;&gt;0,R438/Q438,"")</f>
        <v>0.738333333333333</v>
      </c>
    </row>
    <row r="439" s="91" customFormat="true" ht="13.5" hidden="false" customHeight="true" outlineLevel="0" collapsed="false">
      <c r="A439" s="165"/>
      <c r="S439" s="139"/>
    </row>
    <row r="440" s="2" customFormat="true" ht="13.5" hidden="false" customHeight="true" outlineLevel="0" collapsed="false">
      <c r="A440" s="41" t="s">
        <v>242</v>
      </c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6"/>
    </row>
    <row r="441" s="2" customFormat="true" ht="12.75" hidden="false" customHeight="true" outlineLevel="0" collapsed="false">
      <c r="A441" s="116" t="s">
        <v>243</v>
      </c>
      <c r="B441" s="98" t="n">
        <v>2</v>
      </c>
      <c r="C441" s="99" t="n">
        <v>1</v>
      </c>
      <c r="D441" s="99" t="n">
        <v>4</v>
      </c>
      <c r="E441" s="99" t="n">
        <v>77</v>
      </c>
      <c r="F441" s="99" t="n">
        <v>198</v>
      </c>
      <c r="G441" s="100" t="n">
        <v>4</v>
      </c>
      <c r="H441" s="98"/>
      <c r="I441" s="99"/>
      <c r="J441" s="99"/>
      <c r="K441" s="100"/>
      <c r="L441" s="98" t="n">
        <v>63</v>
      </c>
      <c r="M441" s="118" t="n">
        <v>197</v>
      </c>
      <c r="N441" s="117" t="n">
        <v>0</v>
      </c>
      <c r="O441" s="119" t="n">
        <v>367</v>
      </c>
      <c r="P441" s="119" t="n">
        <v>37</v>
      </c>
      <c r="Q441" s="119" t="n">
        <f aca="false">O441+P441</f>
        <v>404</v>
      </c>
      <c r="R441" s="119" t="n">
        <v>293</v>
      </c>
      <c r="S441" s="120" t="n">
        <f aca="false">IF(R441&lt;&gt;0,R441/Q441,"")</f>
        <v>0.725247524752475</v>
      </c>
    </row>
    <row r="442" s="2" customFormat="true" ht="12.75" hidden="false" customHeight="true" outlineLevel="0" collapsed="false">
      <c r="A442" s="123" t="s">
        <v>244</v>
      </c>
      <c r="B442" s="109" t="n">
        <v>2</v>
      </c>
      <c r="C442" s="110" t="n">
        <v>0</v>
      </c>
      <c r="D442" s="110" t="n">
        <v>3</v>
      </c>
      <c r="E442" s="110" t="n">
        <v>82</v>
      </c>
      <c r="F442" s="110" t="n">
        <v>204</v>
      </c>
      <c r="G442" s="112" t="n">
        <v>1</v>
      </c>
      <c r="H442" s="109"/>
      <c r="I442" s="110"/>
      <c r="J442" s="110"/>
      <c r="K442" s="112"/>
      <c r="L442" s="109" t="n">
        <v>71</v>
      </c>
      <c r="M442" s="125" t="n">
        <v>180</v>
      </c>
      <c r="N442" s="124" t="n">
        <v>0</v>
      </c>
      <c r="O442" s="127" t="n">
        <v>396</v>
      </c>
      <c r="P442" s="127" t="n">
        <v>30</v>
      </c>
      <c r="Q442" s="127" t="n">
        <f aca="false">O442+P442</f>
        <v>426</v>
      </c>
      <c r="R442" s="127" t="n">
        <v>298</v>
      </c>
      <c r="S442" s="137" t="n">
        <f aca="false">IF(R442&lt;&gt;0,R442/Q442,"")</f>
        <v>0.699530516431925</v>
      </c>
    </row>
    <row r="443" s="91" customFormat="true" ht="12.75" hidden="false" customHeight="true" outlineLevel="0" collapsed="false">
      <c r="A443" s="166" t="s">
        <v>34</v>
      </c>
      <c r="B443" s="89" t="n">
        <f aca="false">SUM(B441:B442)</f>
        <v>4</v>
      </c>
      <c r="C443" s="89" t="n">
        <f aca="false">SUM(C441:C442)</f>
        <v>1</v>
      </c>
      <c r="D443" s="89" t="n">
        <f aca="false">SUM(D441:D442)</f>
        <v>7</v>
      </c>
      <c r="E443" s="89" t="n">
        <f aca="false">SUM(E441:E442)</f>
        <v>159</v>
      </c>
      <c r="F443" s="89" t="n">
        <f aca="false">SUM(F441:F442)</f>
        <v>402</v>
      </c>
      <c r="G443" s="89" t="n">
        <f aca="false">SUM(G441:G442)</f>
        <v>5</v>
      </c>
      <c r="H443" s="89" t="n">
        <f aca="false">SUM(H441:H442)</f>
        <v>0</v>
      </c>
      <c r="I443" s="89" t="n">
        <f aca="false">SUM(I441:I442)</f>
        <v>0</v>
      </c>
      <c r="J443" s="89" t="n">
        <f aca="false">SUM(J441:J442)</f>
        <v>0</v>
      </c>
      <c r="K443" s="89" t="n">
        <f aca="false">SUM(K441:K442)</f>
        <v>0</v>
      </c>
      <c r="L443" s="89" t="n">
        <f aca="false">SUM(L441:L442)</f>
        <v>134</v>
      </c>
      <c r="M443" s="89" t="n">
        <f aca="false">SUM(M441:M442)</f>
        <v>377</v>
      </c>
      <c r="N443" s="89" t="n">
        <f aca="false">SUM(N441:N442)</f>
        <v>0</v>
      </c>
      <c r="O443" s="89" t="n">
        <f aca="false">SUM(O441:O442)</f>
        <v>763</v>
      </c>
      <c r="P443" s="89" t="n">
        <f aca="false">SUM(P441:P442)</f>
        <v>67</v>
      </c>
      <c r="Q443" s="89" t="n">
        <f aca="false">SUM(Q441:Q442)</f>
        <v>830</v>
      </c>
      <c r="R443" s="89" t="n">
        <f aca="false">SUM(R441:R442)</f>
        <v>591</v>
      </c>
      <c r="S443" s="90" t="n">
        <f aca="false">IF(R443&lt;&gt;0,R443/Q443,"")</f>
        <v>0.712048192771084</v>
      </c>
    </row>
    <row r="444" s="91" customFormat="true" ht="13.5" hidden="false" customHeight="true" outlineLevel="0" collapsed="false">
      <c r="A444" s="165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8"/>
    </row>
    <row r="445" s="2" customFormat="true" ht="13.5" hidden="false" customHeight="true" outlineLevel="0" collapsed="false">
      <c r="A445" s="41" t="s">
        <v>245</v>
      </c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6"/>
    </row>
    <row r="446" s="2" customFormat="true" ht="12.75" hidden="false" customHeight="true" outlineLevel="0" collapsed="false">
      <c r="A446" s="116" t="s">
        <v>246</v>
      </c>
      <c r="B446" s="98" t="n">
        <v>5</v>
      </c>
      <c r="C446" s="99" t="n">
        <v>4</v>
      </c>
      <c r="D446" s="99" t="n">
        <v>18</v>
      </c>
      <c r="E446" s="99" t="n">
        <v>294</v>
      </c>
      <c r="F446" s="99" t="n">
        <v>957</v>
      </c>
      <c r="G446" s="100" t="n">
        <v>16</v>
      </c>
      <c r="H446" s="118" t="n">
        <v>265</v>
      </c>
      <c r="I446" s="99" t="n">
        <v>888</v>
      </c>
      <c r="J446" s="99" t="n">
        <v>81</v>
      </c>
      <c r="K446" s="100" t="n">
        <v>36</v>
      </c>
      <c r="L446" s="98"/>
      <c r="M446" s="118"/>
      <c r="N446" s="117"/>
      <c r="O446" s="119" t="n">
        <v>1610</v>
      </c>
      <c r="P446" s="119" t="n">
        <v>173</v>
      </c>
      <c r="Q446" s="119" t="n">
        <f aca="false">O446+P446</f>
        <v>1783</v>
      </c>
      <c r="R446" s="119" t="n">
        <v>1320</v>
      </c>
      <c r="S446" s="120" t="n">
        <f aca="false">IF(R446&lt;&gt;0,R446/Q446,"")</f>
        <v>0.74032529444756</v>
      </c>
    </row>
    <row r="447" s="2" customFormat="true" ht="12.75" hidden="false" customHeight="true" outlineLevel="0" collapsed="false">
      <c r="A447" s="69" t="s">
        <v>247</v>
      </c>
      <c r="B447" s="70" t="n">
        <v>0</v>
      </c>
      <c r="C447" s="71" t="n">
        <v>4</v>
      </c>
      <c r="D447" s="71" t="n">
        <v>7</v>
      </c>
      <c r="E447" s="71" t="n">
        <v>133</v>
      </c>
      <c r="F447" s="71" t="n">
        <v>468</v>
      </c>
      <c r="G447" s="73" t="n">
        <v>3</v>
      </c>
      <c r="H447" s="74" t="n">
        <v>121</v>
      </c>
      <c r="I447" s="71" t="n">
        <v>435</v>
      </c>
      <c r="J447" s="71" t="n">
        <v>29</v>
      </c>
      <c r="K447" s="73" t="n">
        <v>16</v>
      </c>
      <c r="L447" s="70"/>
      <c r="M447" s="74"/>
      <c r="N447" s="72"/>
      <c r="O447" s="121" t="n">
        <v>735</v>
      </c>
      <c r="P447" s="121" t="n">
        <v>73</v>
      </c>
      <c r="Q447" s="121" t="n">
        <f aca="false">O447+P447</f>
        <v>808</v>
      </c>
      <c r="R447" s="121" t="n">
        <v>619</v>
      </c>
      <c r="S447" s="76" t="n">
        <f aca="false">IF(R447&lt;&gt;0,R447/Q447,"")</f>
        <v>0.766089108910891</v>
      </c>
    </row>
    <row r="448" s="2" customFormat="true" ht="12.75" hidden="false" customHeight="true" outlineLevel="0" collapsed="false">
      <c r="A448" s="69" t="s">
        <v>248</v>
      </c>
      <c r="B448" s="70" t="n">
        <v>3</v>
      </c>
      <c r="C448" s="71" t="n">
        <v>4</v>
      </c>
      <c r="D448" s="71" t="n">
        <v>16</v>
      </c>
      <c r="E448" s="71" t="n">
        <v>257</v>
      </c>
      <c r="F448" s="71" t="n">
        <v>974</v>
      </c>
      <c r="G448" s="73" t="n">
        <v>5</v>
      </c>
      <c r="H448" s="74" t="n">
        <v>238</v>
      </c>
      <c r="I448" s="71" t="n">
        <v>893</v>
      </c>
      <c r="J448" s="71" t="n">
        <v>59</v>
      </c>
      <c r="K448" s="73" t="n">
        <v>21</v>
      </c>
      <c r="L448" s="70"/>
      <c r="M448" s="74"/>
      <c r="N448" s="72"/>
      <c r="O448" s="121" t="n">
        <v>1532</v>
      </c>
      <c r="P448" s="121" t="n">
        <v>119</v>
      </c>
      <c r="Q448" s="121" t="n">
        <f aca="false">O448+P448</f>
        <v>1651</v>
      </c>
      <c r="R448" s="121" t="n">
        <v>1276</v>
      </c>
      <c r="S448" s="76" t="n">
        <f aca="false">IF(R448&lt;&gt;0,R448/Q448,"")</f>
        <v>0.772864930345245</v>
      </c>
    </row>
    <row r="449" s="2" customFormat="true" ht="12.75" hidden="false" customHeight="true" outlineLevel="0" collapsed="false">
      <c r="A449" s="69" t="s">
        <v>249</v>
      </c>
      <c r="B449" s="70" t="n">
        <v>5</v>
      </c>
      <c r="C449" s="71" t="n">
        <v>1</v>
      </c>
      <c r="D449" s="71" t="n">
        <v>9</v>
      </c>
      <c r="E449" s="71" t="n">
        <v>359</v>
      </c>
      <c r="F449" s="71" t="n">
        <v>392</v>
      </c>
      <c r="G449" s="73" t="n">
        <v>7</v>
      </c>
      <c r="H449" s="74" t="n">
        <v>278</v>
      </c>
      <c r="I449" s="71" t="n">
        <v>403</v>
      </c>
      <c r="J449" s="71" t="n">
        <v>53</v>
      </c>
      <c r="K449" s="73" t="n">
        <v>29</v>
      </c>
      <c r="L449" s="70"/>
      <c r="M449" s="74"/>
      <c r="N449" s="72"/>
      <c r="O449" s="121" t="n">
        <v>964</v>
      </c>
      <c r="P449" s="121" t="n">
        <v>191</v>
      </c>
      <c r="Q449" s="121" t="n">
        <f aca="false">O449+P449</f>
        <v>1155</v>
      </c>
      <c r="R449" s="121" t="n">
        <v>797</v>
      </c>
      <c r="S449" s="76" t="n">
        <f aca="false">IF(R449&lt;&gt;0,R449/Q449,"")</f>
        <v>0.69004329004329</v>
      </c>
    </row>
    <row r="450" s="2" customFormat="true" ht="12.75" hidden="false" customHeight="true" outlineLevel="0" collapsed="false">
      <c r="A450" s="69" t="s">
        <v>250</v>
      </c>
      <c r="B450" s="70" t="n">
        <v>1</v>
      </c>
      <c r="C450" s="71" t="n">
        <v>3</v>
      </c>
      <c r="D450" s="71" t="n">
        <v>17</v>
      </c>
      <c r="E450" s="71" t="n">
        <v>296</v>
      </c>
      <c r="F450" s="71" t="n">
        <v>540</v>
      </c>
      <c r="G450" s="73" t="n">
        <v>8</v>
      </c>
      <c r="H450" s="74" t="n">
        <v>262</v>
      </c>
      <c r="I450" s="71" t="n">
        <v>505</v>
      </c>
      <c r="J450" s="71" t="n">
        <v>68</v>
      </c>
      <c r="K450" s="73" t="n">
        <v>14</v>
      </c>
      <c r="L450" s="70"/>
      <c r="M450" s="74"/>
      <c r="N450" s="72"/>
      <c r="O450" s="121" t="n">
        <v>1105</v>
      </c>
      <c r="P450" s="121" t="n">
        <v>113</v>
      </c>
      <c r="Q450" s="121" t="n">
        <f aca="false">O450+P450</f>
        <v>1218</v>
      </c>
      <c r="R450" s="121" t="n">
        <v>882</v>
      </c>
      <c r="S450" s="76" t="n">
        <f aca="false">IF(R450&lt;&gt;0,R450/Q450,"")</f>
        <v>0.724137931034483</v>
      </c>
    </row>
    <row r="451" s="2" customFormat="true" ht="12.75" hidden="false" customHeight="true" outlineLevel="0" collapsed="false">
      <c r="A451" s="69" t="s">
        <v>251</v>
      </c>
      <c r="B451" s="70" t="n">
        <v>5</v>
      </c>
      <c r="C451" s="71" t="n">
        <v>1</v>
      </c>
      <c r="D451" s="71" t="n">
        <v>27</v>
      </c>
      <c r="E451" s="71" t="n">
        <v>517</v>
      </c>
      <c r="F451" s="71" t="n">
        <v>654</v>
      </c>
      <c r="G451" s="73" t="n">
        <v>9</v>
      </c>
      <c r="H451" s="74" t="n">
        <v>427</v>
      </c>
      <c r="I451" s="71" t="n">
        <v>610</v>
      </c>
      <c r="J451" s="71" t="n">
        <v>108</v>
      </c>
      <c r="K451" s="73" t="n">
        <v>36</v>
      </c>
      <c r="L451" s="70"/>
      <c r="M451" s="74"/>
      <c r="N451" s="72"/>
      <c r="O451" s="121" t="n">
        <v>1804</v>
      </c>
      <c r="P451" s="121" t="n">
        <v>137</v>
      </c>
      <c r="Q451" s="121" t="n">
        <f aca="false">O451+P451</f>
        <v>1941</v>
      </c>
      <c r="R451" s="121" t="n">
        <v>1233</v>
      </c>
      <c r="S451" s="76" t="n">
        <f aca="false">IF(R451&lt;&gt;0,R451/Q451,"")</f>
        <v>0.635239567233385</v>
      </c>
    </row>
    <row r="452" s="2" customFormat="true" ht="12.75" hidden="false" customHeight="true" outlineLevel="0" collapsed="false">
      <c r="A452" s="69" t="s">
        <v>252</v>
      </c>
      <c r="B452" s="70" t="n">
        <v>6</v>
      </c>
      <c r="C452" s="71" t="n">
        <v>4</v>
      </c>
      <c r="D452" s="71" t="n">
        <v>24</v>
      </c>
      <c r="E452" s="71" t="n">
        <v>475</v>
      </c>
      <c r="F452" s="71" t="n">
        <v>608</v>
      </c>
      <c r="G452" s="73" t="n">
        <v>13</v>
      </c>
      <c r="H452" s="74" t="n">
        <v>411</v>
      </c>
      <c r="I452" s="71" t="n">
        <v>551</v>
      </c>
      <c r="J452" s="71" t="n">
        <v>114</v>
      </c>
      <c r="K452" s="73" t="n">
        <v>22</v>
      </c>
      <c r="L452" s="70"/>
      <c r="M452" s="74"/>
      <c r="N452" s="72"/>
      <c r="O452" s="121" t="n">
        <v>1604</v>
      </c>
      <c r="P452" s="121" t="n">
        <v>145</v>
      </c>
      <c r="Q452" s="121" t="n">
        <f aca="false">O452+P452</f>
        <v>1749</v>
      </c>
      <c r="R452" s="121" t="n">
        <v>1154</v>
      </c>
      <c r="S452" s="76" t="n">
        <f aca="false">IF(R452&lt;&gt;0,R452/Q452,"")</f>
        <v>0.65980560320183</v>
      </c>
    </row>
    <row r="453" s="2" customFormat="true" ht="12.75" hidden="false" customHeight="true" outlineLevel="0" collapsed="false">
      <c r="A453" s="69" t="s">
        <v>253</v>
      </c>
      <c r="B453" s="70" t="n">
        <v>2</v>
      </c>
      <c r="C453" s="71" t="n">
        <v>3</v>
      </c>
      <c r="D453" s="71" t="n">
        <v>17</v>
      </c>
      <c r="E453" s="71" t="n">
        <v>292</v>
      </c>
      <c r="F453" s="71" t="n">
        <v>233</v>
      </c>
      <c r="G453" s="73" t="n">
        <v>7</v>
      </c>
      <c r="H453" s="74" t="n">
        <v>219</v>
      </c>
      <c r="I453" s="71" t="n">
        <v>213</v>
      </c>
      <c r="J453" s="71" t="n">
        <v>50</v>
      </c>
      <c r="K453" s="73" t="n">
        <v>25</v>
      </c>
      <c r="L453" s="70"/>
      <c r="M453" s="74"/>
      <c r="N453" s="72"/>
      <c r="O453" s="121" t="n">
        <v>870</v>
      </c>
      <c r="P453" s="121" t="n">
        <v>171</v>
      </c>
      <c r="Q453" s="121" t="n">
        <f aca="false">O453+P453</f>
        <v>1041</v>
      </c>
      <c r="R453" s="121" t="n">
        <v>574</v>
      </c>
      <c r="S453" s="76" t="n">
        <f aca="false">IF(R453&lt;&gt;0,R453/Q453,"")</f>
        <v>0.551392891450528</v>
      </c>
    </row>
    <row r="454" s="2" customFormat="true" ht="12.75" hidden="false" customHeight="true" outlineLevel="0" collapsed="false">
      <c r="A454" s="69" t="s">
        <v>254</v>
      </c>
      <c r="B454" s="70" t="n">
        <v>9</v>
      </c>
      <c r="C454" s="71" t="n">
        <v>3</v>
      </c>
      <c r="D454" s="71" t="n">
        <v>9</v>
      </c>
      <c r="E454" s="71" t="n">
        <v>422</v>
      </c>
      <c r="F454" s="71" t="n">
        <v>730</v>
      </c>
      <c r="G454" s="73" t="n">
        <v>9</v>
      </c>
      <c r="H454" s="74" t="n">
        <v>348</v>
      </c>
      <c r="I454" s="71" t="n">
        <v>704</v>
      </c>
      <c r="J454" s="71" t="n">
        <v>68</v>
      </c>
      <c r="K454" s="73" t="n">
        <v>25</v>
      </c>
      <c r="L454" s="70"/>
      <c r="M454" s="74"/>
      <c r="N454" s="72"/>
      <c r="O454" s="121" t="n">
        <v>1539</v>
      </c>
      <c r="P454" s="121" t="n">
        <v>203</v>
      </c>
      <c r="Q454" s="121" t="n">
        <f aca="false">O454+P454</f>
        <v>1742</v>
      </c>
      <c r="R454" s="121" t="n">
        <v>1200</v>
      </c>
      <c r="S454" s="76" t="n">
        <f aca="false">IF(R454&lt;&gt;0,R454/Q454,"")</f>
        <v>0.68886337543054</v>
      </c>
    </row>
    <row r="455" s="2" customFormat="true" ht="12.75" hidden="false" customHeight="true" outlineLevel="0" collapsed="false">
      <c r="A455" s="69" t="s">
        <v>255</v>
      </c>
      <c r="B455" s="70" t="n">
        <v>1</v>
      </c>
      <c r="C455" s="71" t="n">
        <v>0</v>
      </c>
      <c r="D455" s="71" t="n">
        <v>16</v>
      </c>
      <c r="E455" s="71" t="n">
        <v>416</v>
      </c>
      <c r="F455" s="71" t="n">
        <v>791</v>
      </c>
      <c r="G455" s="73" t="n">
        <v>9</v>
      </c>
      <c r="H455" s="74" t="n">
        <v>329</v>
      </c>
      <c r="I455" s="71" t="n">
        <v>751</v>
      </c>
      <c r="J455" s="71" t="n">
        <v>104</v>
      </c>
      <c r="K455" s="73" t="n">
        <v>16</v>
      </c>
      <c r="L455" s="70"/>
      <c r="M455" s="74"/>
      <c r="N455" s="72"/>
      <c r="O455" s="121" t="n">
        <v>1583</v>
      </c>
      <c r="P455" s="121" t="n">
        <v>151</v>
      </c>
      <c r="Q455" s="121" t="n">
        <f aca="false">O455+P455</f>
        <v>1734</v>
      </c>
      <c r="R455" s="121" t="n">
        <v>1260</v>
      </c>
      <c r="S455" s="76" t="n">
        <f aca="false">IF(R455&lt;&gt;0,R455/Q455,"")</f>
        <v>0.726643598615917</v>
      </c>
    </row>
    <row r="456" s="2" customFormat="true" ht="12.75" hidden="false" customHeight="true" outlineLevel="0" collapsed="false">
      <c r="A456" s="69" t="s">
        <v>256</v>
      </c>
      <c r="B456" s="70" t="n">
        <v>7</v>
      </c>
      <c r="C456" s="71" t="n">
        <v>3</v>
      </c>
      <c r="D456" s="71" t="n">
        <v>17</v>
      </c>
      <c r="E456" s="71" t="n">
        <v>461</v>
      </c>
      <c r="F456" s="71" t="n">
        <v>676</v>
      </c>
      <c r="G456" s="73" t="n">
        <v>14</v>
      </c>
      <c r="H456" s="74" t="n">
        <v>405</v>
      </c>
      <c r="I456" s="71" t="n">
        <v>635</v>
      </c>
      <c r="J456" s="71" t="n">
        <v>91</v>
      </c>
      <c r="K456" s="73" t="n">
        <v>13</v>
      </c>
      <c r="L456" s="70"/>
      <c r="M456" s="74"/>
      <c r="N456" s="72"/>
      <c r="O456" s="121" t="n">
        <v>1616</v>
      </c>
      <c r="P456" s="121" t="n">
        <v>129</v>
      </c>
      <c r="Q456" s="121" t="n">
        <f aca="false">O456+P456</f>
        <v>1745</v>
      </c>
      <c r="R456" s="121" t="n">
        <v>1205</v>
      </c>
      <c r="S456" s="76" t="n">
        <f aca="false">IF(R456&lt;&gt;0,R456/Q456,"")</f>
        <v>0.69054441260745</v>
      </c>
    </row>
    <row r="457" s="2" customFormat="true" ht="12.75" hidden="false" customHeight="true" outlineLevel="0" collapsed="false">
      <c r="A457" s="69" t="s">
        <v>257</v>
      </c>
      <c r="B457" s="70" t="n">
        <v>3</v>
      </c>
      <c r="C457" s="71" t="n">
        <v>4</v>
      </c>
      <c r="D457" s="71" t="n">
        <v>15</v>
      </c>
      <c r="E457" s="71" t="n">
        <v>422</v>
      </c>
      <c r="F457" s="71" t="n">
        <v>458</v>
      </c>
      <c r="G457" s="73" t="n">
        <v>5</v>
      </c>
      <c r="H457" s="74" t="n">
        <v>333</v>
      </c>
      <c r="I457" s="71" t="n">
        <v>432</v>
      </c>
      <c r="J457" s="71" t="n">
        <v>64</v>
      </c>
      <c r="K457" s="73" t="n">
        <v>31</v>
      </c>
      <c r="L457" s="70"/>
      <c r="M457" s="74"/>
      <c r="N457" s="72"/>
      <c r="O457" s="121" t="n">
        <v>1297</v>
      </c>
      <c r="P457" s="121" t="n">
        <v>171</v>
      </c>
      <c r="Q457" s="121" t="n">
        <f aca="false">O457+P457</f>
        <v>1468</v>
      </c>
      <c r="R457" s="121" t="n">
        <v>929</v>
      </c>
      <c r="S457" s="76" t="n">
        <f aca="false">IF(R457&lt;&gt;0,R457/Q457,"")</f>
        <v>0.63283378746594</v>
      </c>
    </row>
    <row r="458" s="2" customFormat="true" ht="12.75" hidden="false" customHeight="true" outlineLevel="0" collapsed="false">
      <c r="A458" s="69" t="s">
        <v>258</v>
      </c>
      <c r="B458" s="70" t="n">
        <v>5</v>
      </c>
      <c r="C458" s="71" t="n">
        <v>4</v>
      </c>
      <c r="D458" s="71" t="n">
        <v>28</v>
      </c>
      <c r="E458" s="71" t="n">
        <v>464</v>
      </c>
      <c r="F458" s="71" t="n">
        <v>1134</v>
      </c>
      <c r="G458" s="73" t="n">
        <v>10</v>
      </c>
      <c r="H458" s="74" t="n">
        <v>373</v>
      </c>
      <c r="I458" s="71" t="n">
        <v>1096</v>
      </c>
      <c r="J458" s="71" t="n">
        <v>85</v>
      </c>
      <c r="K458" s="73" t="n">
        <v>33</v>
      </c>
      <c r="L458" s="70"/>
      <c r="M458" s="74"/>
      <c r="N458" s="72"/>
      <c r="O458" s="121" t="n">
        <v>1905</v>
      </c>
      <c r="P458" s="121" t="n">
        <v>331</v>
      </c>
      <c r="Q458" s="121" t="n">
        <f aca="false">O458+P458</f>
        <v>2236</v>
      </c>
      <c r="R458" s="121" t="n">
        <v>1669</v>
      </c>
      <c r="S458" s="76" t="n">
        <f aca="false">IF(R458&lt;&gt;0,R458/Q458,"")</f>
        <v>0.746422182468694</v>
      </c>
    </row>
    <row r="459" s="2" customFormat="true" ht="12.75" hidden="false" customHeight="true" outlineLevel="0" collapsed="false">
      <c r="A459" s="69" t="s">
        <v>259</v>
      </c>
      <c r="B459" s="70" t="n">
        <v>2</v>
      </c>
      <c r="C459" s="71" t="n">
        <v>0</v>
      </c>
      <c r="D459" s="71" t="n">
        <v>11</v>
      </c>
      <c r="E459" s="71" t="n">
        <v>358</v>
      </c>
      <c r="F459" s="71" t="n">
        <v>555</v>
      </c>
      <c r="G459" s="73" t="n">
        <v>7</v>
      </c>
      <c r="H459" s="74" t="n">
        <v>279</v>
      </c>
      <c r="I459" s="71" t="n">
        <v>537</v>
      </c>
      <c r="J459" s="71" t="n">
        <v>82</v>
      </c>
      <c r="K459" s="73" t="n">
        <v>22</v>
      </c>
      <c r="L459" s="70"/>
      <c r="M459" s="74"/>
      <c r="N459" s="72"/>
      <c r="O459" s="121" t="n">
        <v>1318</v>
      </c>
      <c r="P459" s="121" t="n">
        <v>163</v>
      </c>
      <c r="Q459" s="121" t="n">
        <f aca="false">O459+P459</f>
        <v>1481</v>
      </c>
      <c r="R459" s="121" t="n">
        <v>960</v>
      </c>
      <c r="S459" s="76" t="n">
        <f aca="false">IF(R459&lt;&gt;0,R459/Q459,"")</f>
        <v>0.648210668467252</v>
      </c>
    </row>
    <row r="460" s="2" customFormat="true" ht="13.5" hidden="false" customHeight="true" outlineLevel="0" collapsed="false">
      <c r="A460" s="69" t="s">
        <v>260</v>
      </c>
      <c r="B460" s="70" t="n">
        <v>1</v>
      </c>
      <c r="C460" s="71" t="n">
        <v>3</v>
      </c>
      <c r="D460" s="71" t="n">
        <v>16</v>
      </c>
      <c r="E460" s="71" t="n">
        <v>267</v>
      </c>
      <c r="F460" s="71" t="n">
        <v>443</v>
      </c>
      <c r="G460" s="73" t="n">
        <v>5</v>
      </c>
      <c r="H460" s="74" t="n">
        <v>231</v>
      </c>
      <c r="I460" s="71" t="n">
        <v>418</v>
      </c>
      <c r="J460" s="71" t="n">
        <v>34</v>
      </c>
      <c r="K460" s="73" t="n">
        <v>37</v>
      </c>
      <c r="L460" s="70"/>
      <c r="M460" s="74"/>
      <c r="N460" s="72"/>
      <c r="O460" s="121" t="n">
        <v>867</v>
      </c>
      <c r="P460" s="121" t="n">
        <v>151</v>
      </c>
      <c r="Q460" s="121" t="n">
        <f aca="false">O460+P460</f>
        <v>1018</v>
      </c>
      <c r="R460" s="121" t="n">
        <v>747</v>
      </c>
      <c r="S460" s="76" t="n">
        <f aca="false">IF(R460&lt;&gt;0,R460/Q460,"")</f>
        <v>0.733791748526523</v>
      </c>
    </row>
    <row r="461" s="2" customFormat="true" ht="13.5" hidden="false" customHeight="true" outlineLevel="0" collapsed="false">
      <c r="A461" s="41" t="s">
        <v>261</v>
      </c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6"/>
    </row>
    <row r="462" s="2" customFormat="true" ht="12.75" hidden="false" customHeight="true" outlineLevel="0" collapsed="false">
      <c r="A462" s="69" t="s">
        <v>262</v>
      </c>
      <c r="B462" s="70" t="n">
        <v>3</v>
      </c>
      <c r="C462" s="71" t="n">
        <v>1</v>
      </c>
      <c r="D462" s="71" t="n">
        <v>21</v>
      </c>
      <c r="E462" s="71" t="n">
        <v>313</v>
      </c>
      <c r="F462" s="71" t="n">
        <v>467</v>
      </c>
      <c r="G462" s="73" t="n">
        <v>7</v>
      </c>
      <c r="H462" s="74" t="n">
        <v>270</v>
      </c>
      <c r="I462" s="71" t="n">
        <v>422</v>
      </c>
      <c r="J462" s="71" t="n">
        <v>43</v>
      </c>
      <c r="K462" s="73" t="n">
        <v>34</v>
      </c>
      <c r="L462" s="70"/>
      <c r="M462" s="74"/>
      <c r="N462" s="72"/>
      <c r="O462" s="121" t="n">
        <v>1024</v>
      </c>
      <c r="P462" s="121" t="n">
        <v>159</v>
      </c>
      <c r="Q462" s="121" t="n">
        <f aca="false">O462+P462</f>
        <v>1183</v>
      </c>
      <c r="R462" s="121" t="n">
        <v>822</v>
      </c>
      <c r="S462" s="76" t="n">
        <f aca="false">IF(R462&lt;&gt;0,R462/Q462,"")</f>
        <v>0.694843617920541</v>
      </c>
    </row>
    <row r="463" s="2" customFormat="true" ht="12.75" hidden="false" customHeight="true" outlineLevel="0" collapsed="false">
      <c r="A463" s="69" t="s">
        <v>263</v>
      </c>
      <c r="B463" s="70" t="n">
        <v>6</v>
      </c>
      <c r="C463" s="71" t="n">
        <v>8</v>
      </c>
      <c r="D463" s="71" t="n">
        <v>14</v>
      </c>
      <c r="E463" s="71" t="n">
        <v>219</v>
      </c>
      <c r="F463" s="71" t="n">
        <v>961</v>
      </c>
      <c r="G463" s="73" t="n">
        <v>9</v>
      </c>
      <c r="H463" s="74" t="n">
        <v>206</v>
      </c>
      <c r="I463" s="71" t="n">
        <v>917</v>
      </c>
      <c r="J463" s="71" t="n">
        <v>43</v>
      </c>
      <c r="K463" s="73" t="n">
        <v>28</v>
      </c>
      <c r="L463" s="70"/>
      <c r="M463" s="74"/>
      <c r="N463" s="72"/>
      <c r="O463" s="121" t="n">
        <v>1594</v>
      </c>
      <c r="P463" s="121" t="n">
        <v>130</v>
      </c>
      <c r="Q463" s="121" t="n">
        <f aca="false">O463+P463</f>
        <v>1724</v>
      </c>
      <c r="R463" s="121" t="n">
        <v>1236</v>
      </c>
      <c r="S463" s="76" t="n">
        <f aca="false">IF(R463&lt;&gt;0,R463/Q463,"")</f>
        <v>0.716937354988399</v>
      </c>
    </row>
    <row r="464" s="2" customFormat="true" ht="12.75" hidden="false" customHeight="true" outlineLevel="0" collapsed="false">
      <c r="A464" s="69" t="s">
        <v>264</v>
      </c>
      <c r="B464" s="70" t="n">
        <v>1</v>
      </c>
      <c r="C464" s="71" t="n">
        <v>5</v>
      </c>
      <c r="D464" s="71" t="n">
        <v>11</v>
      </c>
      <c r="E464" s="71" t="n">
        <v>280</v>
      </c>
      <c r="F464" s="71" t="n">
        <v>1100</v>
      </c>
      <c r="G464" s="73" t="n">
        <v>9</v>
      </c>
      <c r="H464" s="74" t="n">
        <v>278</v>
      </c>
      <c r="I464" s="71" t="n">
        <v>1043</v>
      </c>
      <c r="J464" s="71" t="n">
        <v>27</v>
      </c>
      <c r="K464" s="73" t="n">
        <v>22</v>
      </c>
      <c r="L464" s="70"/>
      <c r="M464" s="74"/>
      <c r="N464" s="72"/>
      <c r="O464" s="121" t="n">
        <v>1685</v>
      </c>
      <c r="P464" s="121" t="n">
        <v>127</v>
      </c>
      <c r="Q464" s="121" t="n">
        <f aca="false">O464+P464</f>
        <v>1812</v>
      </c>
      <c r="R464" s="121" t="n">
        <v>1428</v>
      </c>
      <c r="S464" s="76" t="n">
        <f aca="false">IF(R464&lt;&gt;0,R464/Q464,"")</f>
        <v>0.788079470198676</v>
      </c>
    </row>
    <row r="465" s="2" customFormat="true" ht="12.75" hidden="false" customHeight="true" outlineLevel="0" collapsed="false">
      <c r="A465" s="69" t="s">
        <v>265</v>
      </c>
      <c r="B465" s="70" t="n">
        <v>1</v>
      </c>
      <c r="C465" s="71" t="n">
        <v>1</v>
      </c>
      <c r="D465" s="71" t="n">
        <v>11</v>
      </c>
      <c r="E465" s="71" t="n">
        <v>192</v>
      </c>
      <c r="F465" s="71" t="n">
        <v>622</v>
      </c>
      <c r="G465" s="73" t="n">
        <v>3</v>
      </c>
      <c r="H465" s="74" t="n">
        <v>180</v>
      </c>
      <c r="I465" s="71" t="n">
        <v>584</v>
      </c>
      <c r="J465" s="71" t="n">
        <v>32</v>
      </c>
      <c r="K465" s="73" t="n">
        <v>18</v>
      </c>
      <c r="L465" s="70"/>
      <c r="M465" s="74"/>
      <c r="N465" s="72"/>
      <c r="O465" s="121" t="n">
        <v>995</v>
      </c>
      <c r="P465" s="121" t="n">
        <v>65</v>
      </c>
      <c r="Q465" s="121" t="n">
        <f aca="false">O465+P465</f>
        <v>1060</v>
      </c>
      <c r="R465" s="121" t="n">
        <v>840</v>
      </c>
      <c r="S465" s="76" t="n">
        <f aca="false">IF(R465&lt;&gt;0,R465/Q465,"")</f>
        <v>0.792452830188679</v>
      </c>
    </row>
    <row r="466" s="2" customFormat="true" ht="12.75" hidden="false" customHeight="true" outlineLevel="0" collapsed="false">
      <c r="A466" s="69" t="s">
        <v>266</v>
      </c>
      <c r="B466" s="70" t="n">
        <v>2</v>
      </c>
      <c r="C466" s="71" t="n">
        <v>6</v>
      </c>
      <c r="D466" s="71" t="n">
        <v>19</v>
      </c>
      <c r="E466" s="71" t="n">
        <v>320</v>
      </c>
      <c r="F466" s="71" t="n">
        <v>1105</v>
      </c>
      <c r="G466" s="73" t="n">
        <v>4</v>
      </c>
      <c r="H466" s="74" t="n">
        <v>324</v>
      </c>
      <c r="I466" s="71" t="n">
        <v>1033</v>
      </c>
      <c r="J466" s="71" t="n">
        <v>39</v>
      </c>
      <c r="K466" s="73" t="n">
        <v>34</v>
      </c>
      <c r="L466" s="70"/>
      <c r="M466" s="74"/>
      <c r="N466" s="72"/>
      <c r="O466" s="121" t="n">
        <v>1782</v>
      </c>
      <c r="P466" s="121" t="n">
        <v>174</v>
      </c>
      <c r="Q466" s="121" t="n">
        <f aca="false">O466+P466</f>
        <v>1956</v>
      </c>
      <c r="R466" s="121" t="n">
        <v>1491</v>
      </c>
      <c r="S466" s="76" t="n">
        <f aca="false">IF(R466&lt;&gt;0,R466/Q466,"")</f>
        <v>0.762269938650307</v>
      </c>
    </row>
    <row r="467" s="2" customFormat="true" ht="12.75" hidden="false" customHeight="true" outlineLevel="0" collapsed="false">
      <c r="A467" s="69" t="s">
        <v>267</v>
      </c>
      <c r="B467" s="70" t="n">
        <v>5</v>
      </c>
      <c r="C467" s="71" t="n">
        <v>3</v>
      </c>
      <c r="D467" s="71" t="n">
        <v>16</v>
      </c>
      <c r="E467" s="71" t="n">
        <v>254</v>
      </c>
      <c r="F467" s="71" t="n">
        <v>767</v>
      </c>
      <c r="G467" s="73" t="n">
        <v>6</v>
      </c>
      <c r="H467" s="74" t="n">
        <v>237</v>
      </c>
      <c r="I467" s="71" t="n">
        <v>714</v>
      </c>
      <c r="J467" s="71" t="n">
        <v>52</v>
      </c>
      <c r="K467" s="73" t="n">
        <v>19</v>
      </c>
      <c r="L467" s="70"/>
      <c r="M467" s="74"/>
      <c r="N467" s="72"/>
      <c r="O467" s="121" t="n">
        <v>1251</v>
      </c>
      <c r="P467" s="121" t="n">
        <v>90</v>
      </c>
      <c r="Q467" s="121" t="n">
        <f aca="false">O467+P467</f>
        <v>1341</v>
      </c>
      <c r="R467" s="121" t="n">
        <v>1061</v>
      </c>
      <c r="S467" s="76" t="n">
        <f aca="false">IF(R467&lt;&gt;0,R467/Q467,"")</f>
        <v>0.791200596569724</v>
      </c>
    </row>
    <row r="468" s="2" customFormat="true" ht="12.75" hidden="false" customHeight="true" outlineLevel="0" collapsed="false">
      <c r="A468" s="69" t="s">
        <v>268</v>
      </c>
      <c r="B468" s="70" t="n">
        <v>6</v>
      </c>
      <c r="C468" s="71" t="n">
        <v>6</v>
      </c>
      <c r="D468" s="71" t="n">
        <v>18</v>
      </c>
      <c r="E468" s="71" t="n">
        <v>349</v>
      </c>
      <c r="F468" s="71" t="n">
        <v>750</v>
      </c>
      <c r="G468" s="73" t="n">
        <v>3</v>
      </c>
      <c r="H468" s="74" t="n">
        <v>304</v>
      </c>
      <c r="I468" s="71" t="n">
        <v>706</v>
      </c>
      <c r="J468" s="71" t="n">
        <v>54</v>
      </c>
      <c r="K468" s="73" t="n">
        <v>32</v>
      </c>
      <c r="L468" s="70"/>
      <c r="M468" s="74"/>
      <c r="N468" s="72"/>
      <c r="O468" s="121" t="n">
        <v>1432</v>
      </c>
      <c r="P468" s="121" t="n">
        <v>188</v>
      </c>
      <c r="Q468" s="121" t="n">
        <f aca="false">O468+P468</f>
        <v>1620</v>
      </c>
      <c r="R468" s="121" t="n">
        <v>1155</v>
      </c>
      <c r="S468" s="76" t="n">
        <f aca="false">IF(R468&lt;&gt;0,R468/Q468,"")</f>
        <v>0.712962962962963</v>
      </c>
    </row>
    <row r="469" s="2" customFormat="true" ht="12.75" hidden="false" customHeight="true" outlineLevel="0" collapsed="false">
      <c r="A469" s="69" t="s">
        <v>269</v>
      </c>
      <c r="B469" s="70" t="n">
        <v>0</v>
      </c>
      <c r="C469" s="71" t="n">
        <v>1</v>
      </c>
      <c r="D469" s="71" t="n">
        <v>11</v>
      </c>
      <c r="E469" s="71" t="n">
        <v>190</v>
      </c>
      <c r="F469" s="71" t="n">
        <v>618</v>
      </c>
      <c r="G469" s="73" t="n">
        <v>1</v>
      </c>
      <c r="H469" s="74" t="n">
        <v>178</v>
      </c>
      <c r="I469" s="71" t="n">
        <v>583</v>
      </c>
      <c r="J469" s="71" t="n">
        <v>38</v>
      </c>
      <c r="K469" s="73" t="n">
        <v>4</v>
      </c>
      <c r="L469" s="70"/>
      <c r="M469" s="74"/>
      <c r="N469" s="72"/>
      <c r="O469" s="121" t="n">
        <v>973</v>
      </c>
      <c r="P469" s="121" t="n">
        <v>98</v>
      </c>
      <c r="Q469" s="121" t="n">
        <f aca="false">O469+P469</f>
        <v>1071</v>
      </c>
      <c r="R469" s="121" t="n">
        <v>831</v>
      </c>
      <c r="S469" s="76" t="n">
        <f aca="false">IF(R469&lt;&gt;0,R469/Q469,"")</f>
        <v>0.775910364145658</v>
      </c>
    </row>
    <row r="470" s="2" customFormat="true" ht="12.75" hidden="false" customHeight="true" outlineLevel="0" collapsed="false">
      <c r="A470" s="69" t="s">
        <v>270</v>
      </c>
      <c r="B470" s="70" t="n">
        <v>1</v>
      </c>
      <c r="C470" s="71" t="n">
        <v>4</v>
      </c>
      <c r="D470" s="71" t="n">
        <v>6</v>
      </c>
      <c r="E470" s="71" t="n">
        <v>142</v>
      </c>
      <c r="F470" s="71" t="n">
        <v>465</v>
      </c>
      <c r="G470" s="73" t="n">
        <v>6</v>
      </c>
      <c r="H470" s="74" t="n">
        <v>124</v>
      </c>
      <c r="I470" s="71" t="n">
        <v>445</v>
      </c>
      <c r="J470" s="71" t="n">
        <v>32</v>
      </c>
      <c r="K470" s="73" t="n">
        <v>11</v>
      </c>
      <c r="L470" s="70"/>
      <c r="M470" s="74"/>
      <c r="N470" s="72"/>
      <c r="O470" s="121" t="n">
        <v>791</v>
      </c>
      <c r="P470" s="121" t="n">
        <v>45</v>
      </c>
      <c r="Q470" s="121" t="n">
        <f aca="false">O470+P470</f>
        <v>836</v>
      </c>
      <c r="R470" s="121" t="n">
        <v>638</v>
      </c>
      <c r="S470" s="76" t="n">
        <f aca="false">IF(R470&lt;&gt;0,R470/Q470,"")</f>
        <v>0.763157894736842</v>
      </c>
    </row>
    <row r="471" s="2" customFormat="true" ht="12.75" hidden="false" customHeight="true" outlineLevel="0" collapsed="false">
      <c r="A471" s="69" t="s">
        <v>271</v>
      </c>
      <c r="B471" s="70" t="n">
        <v>4</v>
      </c>
      <c r="C471" s="71" t="n">
        <v>2</v>
      </c>
      <c r="D471" s="71" t="n">
        <v>6</v>
      </c>
      <c r="E471" s="71" t="n">
        <v>109</v>
      </c>
      <c r="F471" s="71" t="n">
        <v>391</v>
      </c>
      <c r="G471" s="73" t="n">
        <v>1</v>
      </c>
      <c r="H471" s="74" t="n">
        <v>94</v>
      </c>
      <c r="I471" s="71" t="n">
        <v>370</v>
      </c>
      <c r="J471" s="71" t="n">
        <v>33</v>
      </c>
      <c r="K471" s="73" t="n">
        <v>12</v>
      </c>
      <c r="L471" s="70"/>
      <c r="M471" s="74"/>
      <c r="N471" s="72"/>
      <c r="O471" s="121" t="n">
        <v>630</v>
      </c>
      <c r="P471" s="121" t="n">
        <v>30</v>
      </c>
      <c r="Q471" s="121" t="n">
        <f aca="false">O471+P471</f>
        <v>660</v>
      </c>
      <c r="R471" s="121" t="n">
        <v>525</v>
      </c>
      <c r="S471" s="76" t="n">
        <f aca="false">IF(R471&lt;&gt;0,R471/Q471,"")</f>
        <v>0.795454545454545</v>
      </c>
    </row>
    <row r="472" s="2" customFormat="true" ht="12.75" hidden="false" customHeight="true" outlineLevel="0" collapsed="false">
      <c r="A472" s="69" t="s">
        <v>272</v>
      </c>
      <c r="B472" s="70" t="n">
        <v>3</v>
      </c>
      <c r="C472" s="71" t="n">
        <v>4</v>
      </c>
      <c r="D472" s="71" t="n">
        <v>7</v>
      </c>
      <c r="E472" s="71" t="n">
        <v>188</v>
      </c>
      <c r="F472" s="71" t="n">
        <v>780</v>
      </c>
      <c r="G472" s="73" t="n">
        <v>11</v>
      </c>
      <c r="H472" s="74" t="n">
        <v>200</v>
      </c>
      <c r="I472" s="71" t="n">
        <v>720</v>
      </c>
      <c r="J472" s="71" t="n">
        <v>41</v>
      </c>
      <c r="K472" s="73" t="n">
        <v>20</v>
      </c>
      <c r="L472" s="70"/>
      <c r="M472" s="74"/>
      <c r="N472" s="72"/>
      <c r="O472" s="121" t="n">
        <v>1242</v>
      </c>
      <c r="P472" s="121" t="n">
        <v>82</v>
      </c>
      <c r="Q472" s="121" t="n">
        <f aca="false">O472+P472</f>
        <v>1324</v>
      </c>
      <c r="R472" s="121" t="n">
        <v>1009</v>
      </c>
      <c r="S472" s="76" t="n">
        <f aca="false">IF(R472&lt;&gt;0,R472/Q472,"")</f>
        <v>0.762084592145015</v>
      </c>
    </row>
    <row r="473" s="2" customFormat="true" ht="12.75" hidden="false" customHeight="true" outlineLevel="0" collapsed="false">
      <c r="A473" s="69" t="s">
        <v>273</v>
      </c>
      <c r="B473" s="70" t="n">
        <v>5</v>
      </c>
      <c r="C473" s="71" t="n">
        <v>2</v>
      </c>
      <c r="D473" s="71" t="n">
        <v>10</v>
      </c>
      <c r="E473" s="71" t="n">
        <v>259</v>
      </c>
      <c r="F473" s="71" t="n">
        <v>407</v>
      </c>
      <c r="G473" s="73" t="n">
        <v>6</v>
      </c>
      <c r="H473" s="74" t="n">
        <v>210</v>
      </c>
      <c r="I473" s="71" t="n">
        <v>417</v>
      </c>
      <c r="J473" s="71" t="n">
        <v>33</v>
      </c>
      <c r="K473" s="73" t="n">
        <v>19</v>
      </c>
      <c r="L473" s="70"/>
      <c r="M473" s="74"/>
      <c r="N473" s="72"/>
      <c r="O473" s="121" t="n">
        <v>973</v>
      </c>
      <c r="P473" s="121" t="n">
        <v>78</v>
      </c>
      <c r="Q473" s="121" t="n">
        <f aca="false">O473+P473</f>
        <v>1051</v>
      </c>
      <c r="R473" s="121" t="n">
        <v>703</v>
      </c>
      <c r="S473" s="76" t="n">
        <f aca="false">IF(R473&lt;&gt;0,R473/Q473,"")</f>
        <v>0.668886774500476</v>
      </c>
    </row>
    <row r="474" s="2" customFormat="true" ht="12.75" hidden="false" customHeight="true" outlineLevel="0" collapsed="false">
      <c r="A474" s="69" t="s">
        <v>274</v>
      </c>
      <c r="B474" s="70" t="n">
        <v>2</v>
      </c>
      <c r="C474" s="71" t="n">
        <v>3</v>
      </c>
      <c r="D474" s="71" t="n">
        <v>11</v>
      </c>
      <c r="E474" s="71" t="n">
        <v>180</v>
      </c>
      <c r="F474" s="71" t="n">
        <v>655</v>
      </c>
      <c r="G474" s="73" t="n">
        <v>3</v>
      </c>
      <c r="H474" s="74" t="n">
        <v>141</v>
      </c>
      <c r="I474" s="71" t="n">
        <v>646</v>
      </c>
      <c r="J474" s="71" t="n">
        <v>36</v>
      </c>
      <c r="K474" s="73" t="n">
        <v>19</v>
      </c>
      <c r="L474" s="70"/>
      <c r="M474" s="74"/>
      <c r="N474" s="72"/>
      <c r="O474" s="121" t="n">
        <v>1039</v>
      </c>
      <c r="P474" s="121" t="n">
        <v>82</v>
      </c>
      <c r="Q474" s="121" t="n">
        <f aca="false">O474+P474</f>
        <v>1121</v>
      </c>
      <c r="R474" s="121" t="n">
        <v>870</v>
      </c>
      <c r="S474" s="76" t="n">
        <f aca="false">IF(R474&lt;&gt;0,R474/Q474,"")</f>
        <v>0.776092774308653</v>
      </c>
    </row>
    <row r="475" s="2" customFormat="true" ht="12.75" hidden="false" customHeight="true" outlineLevel="0" collapsed="false">
      <c r="A475" s="69" t="s">
        <v>275</v>
      </c>
      <c r="B475" s="70" t="n">
        <v>4</v>
      </c>
      <c r="C475" s="71" t="n">
        <v>6</v>
      </c>
      <c r="D475" s="71" t="n">
        <v>5</v>
      </c>
      <c r="E475" s="71" t="n">
        <v>98</v>
      </c>
      <c r="F475" s="71" t="n">
        <v>378</v>
      </c>
      <c r="G475" s="73" t="n">
        <v>4</v>
      </c>
      <c r="H475" s="74" t="n">
        <v>93</v>
      </c>
      <c r="I475" s="71" t="n">
        <v>357</v>
      </c>
      <c r="J475" s="71" t="n">
        <v>21</v>
      </c>
      <c r="K475" s="73" t="n">
        <v>14</v>
      </c>
      <c r="L475" s="70"/>
      <c r="M475" s="74"/>
      <c r="N475" s="72"/>
      <c r="O475" s="121" t="n">
        <v>572</v>
      </c>
      <c r="P475" s="121" t="n">
        <v>60</v>
      </c>
      <c r="Q475" s="121" t="n">
        <f aca="false">O475+P475</f>
        <v>632</v>
      </c>
      <c r="R475" s="121" t="n">
        <v>511</v>
      </c>
      <c r="S475" s="76" t="n">
        <f aca="false">IF(R475&lt;&gt;0,R475/Q475,"")</f>
        <v>0.808544303797468</v>
      </c>
    </row>
    <row r="476" s="2" customFormat="true" ht="12.75" hidden="false" customHeight="true" outlineLevel="0" collapsed="false">
      <c r="A476" s="69" t="s">
        <v>276</v>
      </c>
      <c r="B476" s="70" t="n">
        <v>8</v>
      </c>
      <c r="C476" s="71" t="n">
        <v>4</v>
      </c>
      <c r="D476" s="71" t="n">
        <v>7</v>
      </c>
      <c r="E476" s="71" t="n">
        <v>295</v>
      </c>
      <c r="F476" s="71" t="n">
        <v>915</v>
      </c>
      <c r="G476" s="73" t="n">
        <v>12</v>
      </c>
      <c r="H476" s="74" t="n">
        <v>267</v>
      </c>
      <c r="I476" s="71" t="n">
        <v>838</v>
      </c>
      <c r="J476" s="71" t="n">
        <v>59</v>
      </c>
      <c r="K476" s="73" t="n">
        <v>37</v>
      </c>
      <c r="L476" s="70"/>
      <c r="M476" s="74"/>
      <c r="N476" s="72"/>
      <c r="O476" s="121" t="n">
        <v>1627</v>
      </c>
      <c r="P476" s="121" t="n">
        <v>143</v>
      </c>
      <c r="Q476" s="121" t="n">
        <f aca="false">O476+P476</f>
        <v>1770</v>
      </c>
      <c r="R476" s="121" t="n">
        <v>1271</v>
      </c>
      <c r="S476" s="76" t="n">
        <f aca="false">IF(R476&lt;&gt;0,R476/Q476,"")</f>
        <v>0.718079096045198</v>
      </c>
    </row>
    <row r="477" s="2" customFormat="true" ht="12.75" hidden="false" customHeight="true" outlineLevel="0" collapsed="false">
      <c r="A477" s="69" t="s">
        <v>277</v>
      </c>
      <c r="B477" s="70" t="n">
        <v>9</v>
      </c>
      <c r="C477" s="71" t="n">
        <v>2</v>
      </c>
      <c r="D477" s="71" t="n">
        <v>15</v>
      </c>
      <c r="E477" s="71" t="n">
        <v>300</v>
      </c>
      <c r="F477" s="71" t="n">
        <v>731</v>
      </c>
      <c r="G477" s="73" t="n">
        <v>9</v>
      </c>
      <c r="H477" s="74" t="n">
        <v>269</v>
      </c>
      <c r="I477" s="71" t="n">
        <v>676</v>
      </c>
      <c r="J477" s="71" t="n">
        <v>56</v>
      </c>
      <c r="K477" s="73" t="n">
        <v>26</v>
      </c>
      <c r="L477" s="70"/>
      <c r="M477" s="74"/>
      <c r="N477" s="72"/>
      <c r="O477" s="121" t="n">
        <v>1385</v>
      </c>
      <c r="P477" s="121" t="n">
        <v>184</v>
      </c>
      <c r="Q477" s="121" t="n">
        <f aca="false">O477+P477</f>
        <v>1569</v>
      </c>
      <c r="R477" s="121" t="n">
        <v>1089</v>
      </c>
      <c r="S477" s="76" t="n">
        <f aca="false">IF(R477&lt;&gt;0,R477/Q477,"")</f>
        <v>0.694072657743786</v>
      </c>
    </row>
    <row r="478" s="2" customFormat="true" ht="12.75" hidden="false" customHeight="true" outlineLevel="0" collapsed="false">
      <c r="A478" s="69" t="s">
        <v>278</v>
      </c>
      <c r="B478" s="70" t="n">
        <v>6</v>
      </c>
      <c r="C478" s="71" t="n">
        <v>6</v>
      </c>
      <c r="D478" s="71" t="n">
        <v>33</v>
      </c>
      <c r="E478" s="71" t="n">
        <v>393</v>
      </c>
      <c r="F478" s="71" t="n">
        <v>936</v>
      </c>
      <c r="G478" s="73" t="n">
        <v>11</v>
      </c>
      <c r="H478" s="74" t="n">
        <v>345</v>
      </c>
      <c r="I478" s="71" t="n">
        <v>882</v>
      </c>
      <c r="J478" s="71" t="n">
        <v>73</v>
      </c>
      <c r="K478" s="73" t="n">
        <v>47</v>
      </c>
      <c r="L478" s="70"/>
      <c r="M478" s="74"/>
      <c r="N478" s="72"/>
      <c r="O478" s="121" t="n">
        <v>1836</v>
      </c>
      <c r="P478" s="121" t="n">
        <v>182</v>
      </c>
      <c r="Q478" s="121" t="n">
        <f aca="false">O478+P478</f>
        <v>2018</v>
      </c>
      <c r="R478" s="121" t="n">
        <v>1414</v>
      </c>
      <c r="S478" s="76" t="n">
        <f aca="false">IF(R478&lt;&gt;0,R478/Q478,"")</f>
        <v>0.700693756194252</v>
      </c>
    </row>
    <row r="479" s="2" customFormat="true" ht="12.75" hidden="false" customHeight="true" outlineLevel="0" collapsed="false">
      <c r="A479" s="69" t="s">
        <v>279</v>
      </c>
      <c r="B479" s="70" t="n">
        <v>3</v>
      </c>
      <c r="C479" s="71" t="n">
        <v>6</v>
      </c>
      <c r="D479" s="71" t="n">
        <v>23</v>
      </c>
      <c r="E479" s="71" t="n">
        <v>313</v>
      </c>
      <c r="F479" s="71" t="n">
        <v>1203</v>
      </c>
      <c r="G479" s="73" t="n">
        <v>1</v>
      </c>
      <c r="H479" s="74" t="n">
        <v>280</v>
      </c>
      <c r="I479" s="71" t="n">
        <v>1151</v>
      </c>
      <c r="J479" s="71" t="n">
        <v>54</v>
      </c>
      <c r="K479" s="73" t="n">
        <v>24</v>
      </c>
      <c r="L479" s="70"/>
      <c r="M479" s="74"/>
      <c r="N479" s="72"/>
      <c r="O479" s="121" t="n">
        <v>1838</v>
      </c>
      <c r="P479" s="121" t="n">
        <v>209</v>
      </c>
      <c r="Q479" s="121" t="n">
        <f aca="false">O479+P479</f>
        <v>2047</v>
      </c>
      <c r="R479" s="121" t="n">
        <v>1561</v>
      </c>
      <c r="S479" s="76" t="n">
        <f aca="false">IF(R479&lt;&gt;0,R479/Q479,"")</f>
        <v>0.762579384465071</v>
      </c>
    </row>
    <row r="480" s="2" customFormat="true" ht="12.75" hidden="false" customHeight="true" outlineLevel="0" collapsed="false">
      <c r="A480" s="69" t="s">
        <v>280</v>
      </c>
      <c r="B480" s="70" t="n">
        <v>0</v>
      </c>
      <c r="C480" s="71" t="n">
        <v>1</v>
      </c>
      <c r="D480" s="71" t="n">
        <v>5</v>
      </c>
      <c r="E480" s="71" t="n">
        <v>103</v>
      </c>
      <c r="F480" s="71" t="n">
        <v>332</v>
      </c>
      <c r="G480" s="73" t="n">
        <v>4</v>
      </c>
      <c r="H480" s="74" t="n">
        <v>98</v>
      </c>
      <c r="I480" s="71" t="n">
        <v>325</v>
      </c>
      <c r="J480" s="71" t="n">
        <v>15</v>
      </c>
      <c r="K480" s="73" t="n">
        <v>5</v>
      </c>
      <c r="L480" s="70"/>
      <c r="M480" s="74"/>
      <c r="N480" s="72"/>
      <c r="O480" s="121" t="n">
        <v>521</v>
      </c>
      <c r="P480" s="121" t="n">
        <v>43</v>
      </c>
      <c r="Q480" s="121" t="n">
        <f aca="false">O480+P480</f>
        <v>564</v>
      </c>
      <c r="R480" s="121" t="n">
        <v>455</v>
      </c>
      <c r="S480" s="76" t="n">
        <f aca="false">IF(R480&lt;&gt;0,R480/Q480,"")</f>
        <v>0.806737588652482</v>
      </c>
    </row>
    <row r="481" s="2" customFormat="true" ht="12.75" hidden="false" customHeight="true" outlineLevel="0" collapsed="false">
      <c r="A481" s="69" t="s">
        <v>281</v>
      </c>
      <c r="B481" s="70" t="n">
        <v>7</v>
      </c>
      <c r="C481" s="71" t="n">
        <v>7</v>
      </c>
      <c r="D481" s="71" t="n">
        <v>15</v>
      </c>
      <c r="E481" s="71" t="n">
        <v>285</v>
      </c>
      <c r="F481" s="71" t="n">
        <v>567</v>
      </c>
      <c r="G481" s="73" t="n">
        <v>2</v>
      </c>
      <c r="H481" s="74" t="n">
        <v>234</v>
      </c>
      <c r="I481" s="71" t="n">
        <v>559</v>
      </c>
      <c r="J481" s="71" t="n">
        <v>56</v>
      </c>
      <c r="K481" s="73" t="n">
        <v>25</v>
      </c>
      <c r="L481" s="70"/>
      <c r="M481" s="74"/>
      <c r="N481" s="72"/>
      <c r="O481" s="121" t="n">
        <v>1065</v>
      </c>
      <c r="P481" s="121" t="n">
        <v>179</v>
      </c>
      <c r="Q481" s="121" t="n">
        <f aca="false">O481+P481</f>
        <v>1244</v>
      </c>
      <c r="R481" s="121" t="n">
        <v>901</v>
      </c>
      <c r="S481" s="76" t="n">
        <f aca="false">IF(R481&lt;&gt;0,R481/Q481,"")</f>
        <v>0.72427652733119</v>
      </c>
    </row>
    <row r="482" s="2" customFormat="true" ht="12.75" hidden="false" customHeight="true" outlineLevel="0" collapsed="false">
      <c r="A482" s="69" t="s">
        <v>282</v>
      </c>
      <c r="B482" s="70" t="n">
        <v>1</v>
      </c>
      <c r="C482" s="71" t="n">
        <v>6</v>
      </c>
      <c r="D482" s="71" t="n">
        <v>9</v>
      </c>
      <c r="E482" s="71" t="n">
        <v>237</v>
      </c>
      <c r="F482" s="71" t="n">
        <v>523</v>
      </c>
      <c r="G482" s="73" t="n">
        <v>3</v>
      </c>
      <c r="H482" s="74" t="n">
        <v>213</v>
      </c>
      <c r="I482" s="71" t="n">
        <v>502</v>
      </c>
      <c r="J482" s="71" t="n">
        <v>46</v>
      </c>
      <c r="K482" s="73" t="n">
        <v>16</v>
      </c>
      <c r="L482" s="70"/>
      <c r="M482" s="74"/>
      <c r="N482" s="72"/>
      <c r="O482" s="121" t="n">
        <v>1068</v>
      </c>
      <c r="P482" s="121" t="n">
        <v>93</v>
      </c>
      <c r="Q482" s="121" t="n">
        <f aca="false">O482+P482</f>
        <v>1161</v>
      </c>
      <c r="R482" s="121" t="n">
        <v>803</v>
      </c>
      <c r="S482" s="76" t="n">
        <f aca="false">IF(R482&lt;&gt;0,R482/Q482,"")</f>
        <v>0.691645133505599</v>
      </c>
    </row>
    <row r="483" s="2" customFormat="true" ht="12.75" hidden="false" customHeight="true" outlineLevel="0" collapsed="false">
      <c r="A483" s="69" t="s">
        <v>283</v>
      </c>
      <c r="B483" s="70" t="n">
        <v>3</v>
      </c>
      <c r="C483" s="71" t="n">
        <v>4</v>
      </c>
      <c r="D483" s="71" t="n">
        <v>11</v>
      </c>
      <c r="E483" s="71" t="n">
        <v>287</v>
      </c>
      <c r="F483" s="71" t="n">
        <v>769</v>
      </c>
      <c r="G483" s="73" t="n">
        <v>4</v>
      </c>
      <c r="H483" s="74" t="n">
        <v>249</v>
      </c>
      <c r="I483" s="71" t="n">
        <v>689</v>
      </c>
      <c r="J483" s="71" t="n">
        <v>42</v>
      </c>
      <c r="K483" s="73" t="n">
        <v>30</v>
      </c>
      <c r="L483" s="70"/>
      <c r="M483" s="74"/>
      <c r="N483" s="72"/>
      <c r="O483" s="121" t="n">
        <v>1245</v>
      </c>
      <c r="P483" s="121" t="n">
        <v>161</v>
      </c>
      <c r="Q483" s="121" t="n">
        <f aca="false">O483+P483</f>
        <v>1406</v>
      </c>
      <c r="R483" s="121" t="n">
        <v>1089</v>
      </c>
      <c r="S483" s="76" t="n">
        <f aca="false">IF(R483&lt;&gt;0,R483/Q483,"")</f>
        <v>0.774537695590327</v>
      </c>
    </row>
    <row r="484" s="2" customFormat="true" ht="12.75" hidden="false" customHeight="true" outlineLevel="0" collapsed="false">
      <c r="A484" s="69" t="s">
        <v>284</v>
      </c>
      <c r="B484" s="70" t="n">
        <v>3</v>
      </c>
      <c r="C484" s="71" t="n">
        <v>1</v>
      </c>
      <c r="D484" s="71" t="n">
        <v>25</v>
      </c>
      <c r="E484" s="71" t="n">
        <v>388</v>
      </c>
      <c r="F484" s="71" t="n">
        <v>883</v>
      </c>
      <c r="G484" s="73" t="n">
        <v>10</v>
      </c>
      <c r="H484" s="74" t="n">
        <v>364</v>
      </c>
      <c r="I484" s="71" t="n">
        <v>829</v>
      </c>
      <c r="J484" s="71" t="n">
        <v>46</v>
      </c>
      <c r="K484" s="73" t="n">
        <v>35</v>
      </c>
      <c r="L484" s="70"/>
      <c r="M484" s="74"/>
      <c r="N484" s="72"/>
      <c r="O484" s="121" t="n">
        <v>1505</v>
      </c>
      <c r="P484" s="121" t="n">
        <v>262</v>
      </c>
      <c r="Q484" s="121" t="n">
        <f aca="false">O484+P484</f>
        <v>1767</v>
      </c>
      <c r="R484" s="121" t="n">
        <v>1330</v>
      </c>
      <c r="S484" s="76" t="n">
        <f aca="false">IF(R484&lt;&gt;0,R484/Q484,"")</f>
        <v>0.752688172043011</v>
      </c>
    </row>
    <row r="485" s="2" customFormat="true" ht="12.75" hidden="false" customHeight="true" outlineLevel="0" collapsed="false">
      <c r="A485" s="69" t="s">
        <v>285</v>
      </c>
      <c r="B485" s="70" t="n">
        <v>3</v>
      </c>
      <c r="C485" s="71" t="n">
        <v>3</v>
      </c>
      <c r="D485" s="71" t="n">
        <v>20</v>
      </c>
      <c r="E485" s="71" t="n">
        <v>398</v>
      </c>
      <c r="F485" s="71" t="n">
        <v>929</v>
      </c>
      <c r="G485" s="73" t="n">
        <v>9</v>
      </c>
      <c r="H485" s="74" t="n">
        <v>317</v>
      </c>
      <c r="I485" s="71" t="n">
        <v>887</v>
      </c>
      <c r="J485" s="71" t="n">
        <v>73</v>
      </c>
      <c r="K485" s="73" t="n">
        <v>37</v>
      </c>
      <c r="L485" s="70"/>
      <c r="M485" s="74"/>
      <c r="N485" s="72"/>
      <c r="O485" s="121" t="n">
        <v>1523</v>
      </c>
      <c r="P485" s="121" t="n">
        <v>386</v>
      </c>
      <c r="Q485" s="121" t="n">
        <f aca="false">O485+P485</f>
        <v>1909</v>
      </c>
      <c r="R485" s="121" t="n">
        <v>1382</v>
      </c>
      <c r="S485" s="76" t="n">
        <f aca="false">IF(R485&lt;&gt;0,R485/Q485,"")</f>
        <v>0.723939235201676</v>
      </c>
    </row>
    <row r="486" s="2" customFormat="true" ht="12.75" hidden="false" customHeight="true" outlineLevel="0" collapsed="false">
      <c r="A486" s="69" t="s">
        <v>286</v>
      </c>
      <c r="B486" s="70" t="n">
        <v>5</v>
      </c>
      <c r="C486" s="71" t="n">
        <v>5</v>
      </c>
      <c r="D486" s="71" t="n">
        <v>10</v>
      </c>
      <c r="E486" s="71" t="n">
        <v>353</v>
      </c>
      <c r="F486" s="71" t="n">
        <v>750</v>
      </c>
      <c r="G486" s="73" t="n">
        <v>5</v>
      </c>
      <c r="H486" s="74" t="n">
        <v>325</v>
      </c>
      <c r="I486" s="71" t="n">
        <v>723</v>
      </c>
      <c r="J486" s="71" t="n">
        <v>43</v>
      </c>
      <c r="K486" s="73" t="n">
        <v>19</v>
      </c>
      <c r="L486" s="70"/>
      <c r="M486" s="74"/>
      <c r="N486" s="72"/>
      <c r="O486" s="121" t="n">
        <v>1392</v>
      </c>
      <c r="P486" s="121" t="n">
        <v>183</v>
      </c>
      <c r="Q486" s="121" t="n">
        <f aca="false">O486+P486</f>
        <v>1575</v>
      </c>
      <c r="R486" s="121" t="n">
        <v>1152</v>
      </c>
      <c r="S486" s="76" t="n">
        <f aca="false">IF(R486&lt;&gt;0,R486/Q486,"")</f>
        <v>0.731428571428571</v>
      </c>
    </row>
    <row r="487" s="2" customFormat="true" ht="12.75" hidden="false" customHeight="true" outlineLevel="0" collapsed="false">
      <c r="A487" s="69" t="s">
        <v>287</v>
      </c>
      <c r="B487" s="70" t="n">
        <v>2</v>
      </c>
      <c r="C487" s="71" t="n">
        <v>1</v>
      </c>
      <c r="D487" s="71" t="n">
        <v>6</v>
      </c>
      <c r="E487" s="71" t="n">
        <v>291</v>
      </c>
      <c r="F487" s="71" t="n">
        <v>768</v>
      </c>
      <c r="G487" s="73" t="n">
        <v>2</v>
      </c>
      <c r="H487" s="74" t="n">
        <v>256</v>
      </c>
      <c r="I487" s="71" t="n">
        <v>737</v>
      </c>
      <c r="J487" s="71" t="n">
        <v>35</v>
      </c>
      <c r="K487" s="73" t="n">
        <v>25</v>
      </c>
      <c r="L487" s="70"/>
      <c r="M487" s="74"/>
      <c r="N487" s="72"/>
      <c r="O487" s="121" t="n">
        <v>1282</v>
      </c>
      <c r="P487" s="121" t="n">
        <v>103</v>
      </c>
      <c r="Q487" s="121" t="n">
        <f aca="false">O487+P487</f>
        <v>1385</v>
      </c>
      <c r="R487" s="121" t="n">
        <v>1090</v>
      </c>
      <c r="S487" s="76" t="n">
        <f aca="false">IF(R487&lt;&gt;0,R487/Q487,"")</f>
        <v>0.787003610108303</v>
      </c>
    </row>
    <row r="488" s="2" customFormat="true" ht="12.75" hidden="false" customHeight="true" outlineLevel="0" collapsed="false">
      <c r="A488" s="69" t="s">
        <v>288</v>
      </c>
      <c r="B488" s="70" t="n">
        <v>2</v>
      </c>
      <c r="C488" s="71" t="n">
        <v>8</v>
      </c>
      <c r="D488" s="71" t="n">
        <v>12</v>
      </c>
      <c r="E488" s="71" t="n">
        <v>301</v>
      </c>
      <c r="F488" s="71" t="n">
        <v>686</v>
      </c>
      <c r="G488" s="73" t="n">
        <v>4</v>
      </c>
      <c r="H488" s="74" t="n">
        <v>276</v>
      </c>
      <c r="I488" s="71" t="n">
        <v>690</v>
      </c>
      <c r="J488" s="71" t="n">
        <v>29</v>
      </c>
      <c r="K488" s="73" t="n">
        <v>17</v>
      </c>
      <c r="L488" s="70"/>
      <c r="M488" s="74"/>
      <c r="N488" s="72"/>
      <c r="O488" s="121" t="n">
        <v>1278</v>
      </c>
      <c r="P488" s="121" t="n">
        <v>121</v>
      </c>
      <c r="Q488" s="121" t="n">
        <f aca="false">O488+P488</f>
        <v>1399</v>
      </c>
      <c r="R488" s="121" t="n">
        <v>1044</v>
      </c>
      <c r="S488" s="76" t="n">
        <f aca="false">IF(R488&lt;&gt;0,R488/Q488,"")</f>
        <v>0.746247319513939</v>
      </c>
    </row>
    <row r="489" s="2" customFormat="true" ht="13.5" hidden="false" customHeight="true" outlineLevel="0" collapsed="false">
      <c r="A489" s="69" t="s">
        <v>289</v>
      </c>
      <c r="B489" s="70" t="n">
        <v>5</v>
      </c>
      <c r="C489" s="71" t="n">
        <v>4</v>
      </c>
      <c r="D489" s="71" t="n">
        <v>25</v>
      </c>
      <c r="E489" s="71" t="n">
        <v>505</v>
      </c>
      <c r="F489" s="71" t="n">
        <v>512</v>
      </c>
      <c r="G489" s="73" t="n">
        <v>10</v>
      </c>
      <c r="H489" s="74" t="n">
        <v>464</v>
      </c>
      <c r="I489" s="71" t="n">
        <v>492</v>
      </c>
      <c r="J489" s="71" t="n">
        <v>48</v>
      </c>
      <c r="K489" s="73" t="n">
        <v>34</v>
      </c>
      <c r="L489" s="70"/>
      <c r="M489" s="74"/>
      <c r="N489" s="72"/>
      <c r="O489" s="121" t="n">
        <v>1427</v>
      </c>
      <c r="P489" s="121" t="n">
        <v>289</v>
      </c>
      <c r="Q489" s="121" t="n">
        <f aca="false">O489+P489</f>
        <v>1716</v>
      </c>
      <c r="R489" s="121" t="n">
        <v>1107</v>
      </c>
      <c r="S489" s="76" t="n">
        <f aca="false">IF(R489&lt;&gt;0,R489/Q489,"")</f>
        <v>0.645104895104895</v>
      </c>
    </row>
    <row r="490" s="2" customFormat="true" ht="13.5" hidden="false" customHeight="true" outlineLevel="0" collapsed="false">
      <c r="A490" s="41" t="s">
        <v>261</v>
      </c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6"/>
    </row>
    <row r="491" customFormat="false" ht="12.75" hidden="false" customHeight="true" outlineLevel="0" collapsed="false">
      <c r="A491" s="69" t="s">
        <v>290</v>
      </c>
      <c r="B491" s="70" t="n">
        <v>3</v>
      </c>
      <c r="C491" s="71" t="n">
        <v>3</v>
      </c>
      <c r="D491" s="71" t="n">
        <v>22</v>
      </c>
      <c r="E491" s="71" t="n">
        <v>251</v>
      </c>
      <c r="F491" s="71" t="n">
        <v>852</v>
      </c>
      <c r="G491" s="73" t="n">
        <v>6</v>
      </c>
      <c r="H491" s="74" t="n">
        <v>255</v>
      </c>
      <c r="I491" s="71" t="n">
        <v>782</v>
      </c>
      <c r="J491" s="71" t="n">
        <v>44</v>
      </c>
      <c r="K491" s="73" t="n">
        <v>36</v>
      </c>
      <c r="L491" s="70"/>
      <c r="M491" s="74"/>
      <c r="N491" s="72"/>
      <c r="O491" s="121" t="n">
        <v>1358</v>
      </c>
      <c r="P491" s="121" t="n">
        <v>164</v>
      </c>
      <c r="Q491" s="121" t="n">
        <f aca="false">O491+P491</f>
        <v>1522</v>
      </c>
      <c r="R491" s="121" t="n">
        <v>1164</v>
      </c>
      <c r="S491" s="76" t="n">
        <f aca="false">IF(R491&lt;&gt;0,R491/Q491,"")</f>
        <v>0.764783180026281</v>
      </c>
    </row>
    <row r="492" s="2" customFormat="true" ht="12.75" hidden="false" customHeight="true" outlineLevel="0" collapsed="false">
      <c r="A492" s="69" t="s">
        <v>291</v>
      </c>
      <c r="B492" s="70" t="n">
        <v>8</v>
      </c>
      <c r="C492" s="71" t="n">
        <v>6</v>
      </c>
      <c r="D492" s="71" t="n">
        <v>9</v>
      </c>
      <c r="E492" s="71" t="n">
        <v>374</v>
      </c>
      <c r="F492" s="71" t="n">
        <v>725</v>
      </c>
      <c r="G492" s="73" t="n">
        <v>6</v>
      </c>
      <c r="H492" s="74" t="n">
        <v>332</v>
      </c>
      <c r="I492" s="71" t="n">
        <v>706</v>
      </c>
      <c r="J492" s="71" t="n">
        <v>54</v>
      </c>
      <c r="K492" s="73" t="n">
        <v>17</v>
      </c>
      <c r="L492" s="70"/>
      <c r="M492" s="74"/>
      <c r="N492" s="72"/>
      <c r="O492" s="121" t="n">
        <v>1269</v>
      </c>
      <c r="P492" s="121" t="n">
        <v>238</v>
      </c>
      <c r="Q492" s="121" t="n">
        <f aca="false">O492+P492</f>
        <v>1507</v>
      </c>
      <c r="R492" s="121" t="n">
        <v>1155</v>
      </c>
      <c r="S492" s="76" t="n">
        <f aca="false">IF(R492&lt;&gt;0,R492/Q492,"")</f>
        <v>0.766423357664234</v>
      </c>
    </row>
    <row r="493" s="2" customFormat="true" ht="12.75" hidden="false" customHeight="true" outlineLevel="0" collapsed="false">
      <c r="A493" s="69" t="s">
        <v>292</v>
      </c>
      <c r="B493" s="70" t="n">
        <v>7</v>
      </c>
      <c r="C493" s="71" t="n">
        <v>8</v>
      </c>
      <c r="D493" s="71" t="n">
        <v>24</v>
      </c>
      <c r="E493" s="71" t="n">
        <v>419</v>
      </c>
      <c r="F493" s="71" t="n">
        <v>652</v>
      </c>
      <c r="G493" s="73" t="n">
        <v>12</v>
      </c>
      <c r="H493" s="74" t="n">
        <v>344</v>
      </c>
      <c r="I493" s="71" t="n">
        <v>629</v>
      </c>
      <c r="J493" s="71" t="n">
        <v>51</v>
      </c>
      <c r="K493" s="73" t="n">
        <v>58</v>
      </c>
      <c r="L493" s="70"/>
      <c r="M493" s="74"/>
      <c r="N493" s="72"/>
      <c r="O493" s="121" t="n">
        <v>1477</v>
      </c>
      <c r="P493" s="121" t="n">
        <v>226</v>
      </c>
      <c r="Q493" s="121" t="n">
        <f aca="false">O493+P493</f>
        <v>1703</v>
      </c>
      <c r="R493" s="121" t="n">
        <v>1146</v>
      </c>
      <c r="S493" s="76" t="n">
        <f aca="false">IF(R493&lt;&gt;0,R493/Q493,"")</f>
        <v>0.672930123311803</v>
      </c>
    </row>
    <row r="494" s="2" customFormat="true" ht="12.75" hidden="false" customHeight="true" outlineLevel="0" collapsed="false">
      <c r="A494" s="69" t="s">
        <v>293</v>
      </c>
      <c r="B494" s="70" t="n">
        <v>4</v>
      </c>
      <c r="C494" s="71" t="n">
        <v>2</v>
      </c>
      <c r="D494" s="71" t="n">
        <v>20</v>
      </c>
      <c r="E494" s="71" t="n">
        <v>397</v>
      </c>
      <c r="F494" s="71" t="n">
        <v>561</v>
      </c>
      <c r="G494" s="73" t="n">
        <v>9</v>
      </c>
      <c r="H494" s="74" t="n">
        <v>349</v>
      </c>
      <c r="I494" s="71" t="n">
        <v>553</v>
      </c>
      <c r="J494" s="71" t="n">
        <v>53</v>
      </c>
      <c r="K494" s="73" t="n">
        <v>21</v>
      </c>
      <c r="L494" s="70"/>
      <c r="M494" s="74"/>
      <c r="N494" s="72"/>
      <c r="O494" s="121" t="n">
        <v>1395</v>
      </c>
      <c r="P494" s="121" t="n">
        <v>196</v>
      </c>
      <c r="Q494" s="121" t="n">
        <f aca="false">O494+P494</f>
        <v>1591</v>
      </c>
      <c r="R494" s="121" t="n">
        <v>1029</v>
      </c>
      <c r="S494" s="76" t="n">
        <f aca="false">IF(R494&lt;&gt;0,R494/Q494,"")</f>
        <v>0.646763042111879</v>
      </c>
    </row>
    <row r="495" s="2" customFormat="true" ht="12.75" hidden="false" customHeight="true" outlineLevel="0" collapsed="false">
      <c r="A495" s="69" t="s">
        <v>294</v>
      </c>
      <c r="B495" s="70" t="n">
        <v>7</v>
      </c>
      <c r="C495" s="71" t="n">
        <v>2</v>
      </c>
      <c r="D495" s="71" t="n">
        <v>18</v>
      </c>
      <c r="E495" s="71" t="n">
        <v>399</v>
      </c>
      <c r="F495" s="71" t="n">
        <v>909</v>
      </c>
      <c r="G495" s="73" t="n">
        <v>10</v>
      </c>
      <c r="H495" s="74" t="n">
        <v>357</v>
      </c>
      <c r="I495" s="71" t="n">
        <v>857</v>
      </c>
      <c r="J495" s="71" t="n">
        <v>56</v>
      </c>
      <c r="K495" s="73" t="n">
        <v>41</v>
      </c>
      <c r="L495" s="70"/>
      <c r="M495" s="74"/>
      <c r="N495" s="72"/>
      <c r="O495" s="121" t="n">
        <v>1611</v>
      </c>
      <c r="P495" s="121" t="n">
        <v>226</v>
      </c>
      <c r="Q495" s="121" t="n">
        <f aca="false">O495+P495</f>
        <v>1837</v>
      </c>
      <c r="R495" s="121" t="n">
        <v>1373</v>
      </c>
      <c r="S495" s="76" t="n">
        <f aca="false">IF(R495&lt;&gt;0,R495/Q495,"")</f>
        <v>0.747414262384322</v>
      </c>
    </row>
    <row r="496" s="2" customFormat="true" ht="12.75" hidden="false" customHeight="true" outlineLevel="0" collapsed="false">
      <c r="A496" s="69" t="s">
        <v>295</v>
      </c>
      <c r="B496" s="70" t="n">
        <v>5</v>
      </c>
      <c r="C496" s="71" t="n">
        <v>6</v>
      </c>
      <c r="D496" s="71" t="n">
        <v>15</v>
      </c>
      <c r="E496" s="71" t="n">
        <v>420</v>
      </c>
      <c r="F496" s="71" t="n">
        <v>562</v>
      </c>
      <c r="G496" s="73" t="n">
        <v>11</v>
      </c>
      <c r="H496" s="74" t="n">
        <v>364</v>
      </c>
      <c r="I496" s="71" t="n">
        <v>535</v>
      </c>
      <c r="J496" s="71" t="n">
        <v>64</v>
      </c>
      <c r="K496" s="73" t="n">
        <v>32</v>
      </c>
      <c r="L496" s="70"/>
      <c r="M496" s="74"/>
      <c r="N496" s="72"/>
      <c r="O496" s="121" t="n">
        <v>1355</v>
      </c>
      <c r="P496" s="121" t="n">
        <v>302</v>
      </c>
      <c r="Q496" s="121" t="n">
        <f aca="false">O496+P496</f>
        <v>1657</v>
      </c>
      <c r="R496" s="121" t="n">
        <v>1055</v>
      </c>
      <c r="S496" s="76" t="n">
        <f aca="false">IF(R496&lt;&gt;0,R496/Q496,"")</f>
        <v>0.636692818346409</v>
      </c>
    </row>
    <row r="497" s="2" customFormat="true" ht="12.75" hidden="false" customHeight="true" outlineLevel="0" collapsed="false">
      <c r="A497" s="69" t="s">
        <v>296</v>
      </c>
      <c r="B497" s="70" t="n">
        <v>2</v>
      </c>
      <c r="C497" s="71" t="n">
        <v>4</v>
      </c>
      <c r="D497" s="71" t="n">
        <v>14</v>
      </c>
      <c r="E497" s="71" t="n">
        <v>269</v>
      </c>
      <c r="F497" s="71" t="n">
        <v>674</v>
      </c>
      <c r="G497" s="73" t="n">
        <v>6</v>
      </c>
      <c r="H497" s="74" t="n">
        <v>256</v>
      </c>
      <c r="I497" s="71" t="n">
        <v>620</v>
      </c>
      <c r="J497" s="71" t="n">
        <v>34</v>
      </c>
      <c r="K497" s="73" t="n">
        <v>27</v>
      </c>
      <c r="L497" s="70"/>
      <c r="M497" s="74"/>
      <c r="N497" s="72"/>
      <c r="O497" s="121" t="n">
        <v>1243</v>
      </c>
      <c r="P497" s="121" t="n">
        <v>168</v>
      </c>
      <c r="Q497" s="121" t="n">
        <f aca="false">O497+P497</f>
        <v>1411</v>
      </c>
      <c r="R497" s="121" t="n">
        <v>988</v>
      </c>
      <c r="S497" s="76" t="n">
        <f aca="false">IF(R497&lt;&gt;0,R497/Q497,"")</f>
        <v>0.700212615166549</v>
      </c>
    </row>
    <row r="498" s="2" customFormat="true" ht="12.75" hidden="false" customHeight="true" outlineLevel="0" collapsed="false">
      <c r="A498" s="69" t="s">
        <v>297</v>
      </c>
      <c r="B498" s="70" t="n">
        <v>0</v>
      </c>
      <c r="C498" s="71" t="n">
        <v>2</v>
      </c>
      <c r="D498" s="71" t="n">
        <v>10</v>
      </c>
      <c r="E498" s="71" t="n">
        <v>261</v>
      </c>
      <c r="F498" s="71" t="n">
        <v>591</v>
      </c>
      <c r="G498" s="73" t="n">
        <v>4</v>
      </c>
      <c r="H498" s="74" t="n">
        <v>240</v>
      </c>
      <c r="I498" s="71" t="n">
        <v>576</v>
      </c>
      <c r="J498" s="71" t="n">
        <v>14</v>
      </c>
      <c r="K498" s="73" t="n">
        <v>16</v>
      </c>
      <c r="L498" s="70"/>
      <c r="M498" s="74"/>
      <c r="N498" s="72"/>
      <c r="O498" s="121" t="n">
        <v>1080</v>
      </c>
      <c r="P498" s="121" t="n">
        <v>76</v>
      </c>
      <c r="Q498" s="121" t="n">
        <f aca="false">O498+P498</f>
        <v>1156</v>
      </c>
      <c r="R498" s="121" t="n">
        <v>883</v>
      </c>
      <c r="S498" s="76" t="n">
        <f aca="false">IF(R498&lt;&gt;0,R498/Q498,"")</f>
        <v>0.763840830449827</v>
      </c>
    </row>
    <row r="499" s="2" customFormat="true" ht="12.75" hidden="false" customHeight="true" outlineLevel="0" collapsed="false">
      <c r="A499" s="69" t="s">
        <v>298</v>
      </c>
      <c r="B499" s="70" t="n">
        <v>6</v>
      </c>
      <c r="C499" s="71" t="n">
        <v>4</v>
      </c>
      <c r="D499" s="71" t="n">
        <v>18</v>
      </c>
      <c r="E499" s="71" t="n">
        <v>303</v>
      </c>
      <c r="F499" s="71" t="n">
        <v>672</v>
      </c>
      <c r="G499" s="73" t="n">
        <v>8</v>
      </c>
      <c r="H499" s="74" t="n">
        <v>301</v>
      </c>
      <c r="I499" s="71" t="n">
        <v>623</v>
      </c>
      <c r="J499" s="71" t="n">
        <v>46</v>
      </c>
      <c r="K499" s="73" t="n">
        <v>26</v>
      </c>
      <c r="L499" s="70"/>
      <c r="M499" s="74"/>
      <c r="N499" s="72"/>
      <c r="O499" s="121" t="n">
        <v>1251</v>
      </c>
      <c r="P499" s="121" t="n">
        <v>138</v>
      </c>
      <c r="Q499" s="121" t="n">
        <f aca="false">O499+P499</f>
        <v>1389</v>
      </c>
      <c r="R499" s="121" t="n">
        <v>1038</v>
      </c>
      <c r="S499" s="76" t="n">
        <f aca="false">IF(R499&lt;&gt;0,R499/Q499,"")</f>
        <v>0.747300215982721</v>
      </c>
    </row>
    <row r="500" s="2" customFormat="true" ht="12.75" hidden="false" customHeight="true" outlineLevel="0" collapsed="false">
      <c r="A500" s="154" t="s">
        <v>299</v>
      </c>
      <c r="B500" s="70" t="n">
        <v>6</v>
      </c>
      <c r="C500" s="71" t="n">
        <v>7</v>
      </c>
      <c r="D500" s="71" t="n">
        <v>17</v>
      </c>
      <c r="E500" s="71" t="n">
        <v>446</v>
      </c>
      <c r="F500" s="71" t="n">
        <v>669</v>
      </c>
      <c r="G500" s="73" t="n">
        <v>11</v>
      </c>
      <c r="H500" s="74" t="n">
        <v>366</v>
      </c>
      <c r="I500" s="71" t="n">
        <v>638</v>
      </c>
      <c r="J500" s="71" t="n">
        <v>89</v>
      </c>
      <c r="K500" s="73" t="n">
        <v>32</v>
      </c>
      <c r="L500" s="155"/>
      <c r="M500" s="156"/>
      <c r="N500" s="157"/>
      <c r="O500" s="164" t="n">
        <v>1654</v>
      </c>
      <c r="P500" s="164" t="n">
        <v>247</v>
      </c>
      <c r="Q500" s="164" t="n">
        <f aca="false">O500+P500</f>
        <v>1901</v>
      </c>
      <c r="R500" s="164" t="n">
        <v>1184</v>
      </c>
      <c r="S500" s="159" t="n">
        <f aca="false">IF(R500&lt;&gt;0,R500/Q500,"")</f>
        <v>0.622830089426618</v>
      </c>
    </row>
    <row r="501" s="2" customFormat="true" ht="12.75" hidden="false" customHeight="true" outlineLevel="0" collapsed="false">
      <c r="A501" s="154" t="s">
        <v>300</v>
      </c>
      <c r="B501" s="70" t="n">
        <v>5</v>
      </c>
      <c r="C501" s="71" t="n">
        <v>0</v>
      </c>
      <c r="D501" s="71" t="n">
        <v>14</v>
      </c>
      <c r="E501" s="71" t="n">
        <v>269</v>
      </c>
      <c r="F501" s="71" t="n">
        <v>757</v>
      </c>
      <c r="G501" s="73" t="n">
        <v>8</v>
      </c>
      <c r="H501" s="74" t="n">
        <v>256</v>
      </c>
      <c r="I501" s="71" t="n">
        <v>724</v>
      </c>
      <c r="J501" s="71" t="n">
        <v>25</v>
      </c>
      <c r="K501" s="73" t="n">
        <v>27</v>
      </c>
      <c r="L501" s="155"/>
      <c r="M501" s="156"/>
      <c r="N501" s="157"/>
      <c r="O501" s="164" t="n">
        <v>1217</v>
      </c>
      <c r="P501" s="164" t="n">
        <v>164</v>
      </c>
      <c r="Q501" s="164" t="n">
        <f aca="false">O501+P501</f>
        <v>1381</v>
      </c>
      <c r="R501" s="164" t="n">
        <v>1069</v>
      </c>
      <c r="S501" s="159" t="n">
        <f aca="false">IF(R501&lt;&gt;0,R501/Q501,"")</f>
        <v>0.774076755973932</v>
      </c>
    </row>
    <row r="502" s="2" customFormat="true" ht="12.75" hidden="false" customHeight="true" outlineLevel="0" collapsed="false">
      <c r="A502" s="154" t="s">
        <v>301</v>
      </c>
      <c r="B502" s="70" t="n">
        <v>5</v>
      </c>
      <c r="C502" s="71" t="n">
        <v>3</v>
      </c>
      <c r="D502" s="71" t="n">
        <v>15</v>
      </c>
      <c r="E502" s="71" t="n">
        <v>283</v>
      </c>
      <c r="F502" s="71" t="n">
        <v>836</v>
      </c>
      <c r="G502" s="73" t="n">
        <v>8</v>
      </c>
      <c r="H502" s="74" t="n">
        <v>238</v>
      </c>
      <c r="I502" s="71" t="n">
        <v>820</v>
      </c>
      <c r="J502" s="71" t="n">
        <v>54</v>
      </c>
      <c r="K502" s="73" t="n">
        <v>25</v>
      </c>
      <c r="L502" s="155"/>
      <c r="M502" s="156"/>
      <c r="N502" s="157"/>
      <c r="O502" s="164" t="n">
        <v>1432</v>
      </c>
      <c r="P502" s="164" t="n">
        <v>174</v>
      </c>
      <c r="Q502" s="164" t="n">
        <f aca="false">O502+P502</f>
        <v>1606</v>
      </c>
      <c r="R502" s="164" t="n">
        <v>1180</v>
      </c>
      <c r="S502" s="159" t="n">
        <f aca="false">IF(R502&lt;&gt;0,R502/Q502,"")</f>
        <v>0.734744707347447</v>
      </c>
    </row>
    <row r="503" s="2" customFormat="true" ht="12.75" hidden="false" customHeight="true" outlineLevel="0" collapsed="false">
      <c r="A503" s="69" t="s">
        <v>302</v>
      </c>
      <c r="B503" s="70" t="n">
        <v>5</v>
      </c>
      <c r="C503" s="71" t="n">
        <v>4</v>
      </c>
      <c r="D503" s="71" t="n">
        <v>17</v>
      </c>
      <c r="E503" s="71" t="n">
        <v>475</v>
      </c>
      <c r="F503" s="71" t="n">
        <v>701</v>
      </c>
      <c r="G503" s="73" t="n">
        <v>14</v>
      </c>
      <c r="H503" s="74" t="n">
        <v>425</v>
      </c>
      <c r="I503" s="71" t="n">
        <v>687</v>
      </c>
      <c r="J503" s="71" t="n">
        <v>43</v>
      </c>
      <c r="K503" s="73" t="n">
        <v>28</v>
      </c>
      <c r="L503" s="70"/>
      <c r="M503" s="74"/>
      <c r="N503" s="72"/>
      <c r="O503" s="121" t="n">
        <v>1707</v>
      </c>
      <c r="P503" s="121" t="n">
        <v>319</v>
      </c>
      <c r="Q503" s="121" t="n">
        <f aca="false">O503+P503</f>
        <v>2026</v>
      </c>
      <c r="R503" s="121" t="n">
        <v>1247</v>
      </c>
      <c r="S503" s="76" t="n">
        <f aca="false">IF(R503&lt;&gt;0,R503/Q503,"")</f>
        <v>0.615498519249753</v>
      </c>
    </row>
    <row r="504" s="2" customFormat="true" ht="12.75" hidden="false" customHeight="true" outlineLevel="0" collapsed="false">
      <c r="A504" s="154" t="s">
        <v>303</v>
      </c>
      <c r="B504" s="70" t="n">
        <v>4</v>
      </c>
      <c r="C504" s="71" t="n">
        <v>4</v>
      </c>
      <c r="D504" s="71" t="n">
        <v>20</v>
      </c>
      <c r="E504" s="71" t="n">
        <v>367</v>
      </c>
      <c r="F504" s="71" t="n">
        <v>822</v>
      </c>
      <c r="G504" s="73" t="n">
        <v>10</v>
      </c>
      <c r="H504" s="74" t="n">
        <v>348</v>
      </c>
      <c r="I504" s="71" t="n">
        <v>778</v>
      </c>
      <c r="J504" s="71" t="n">
        <v>47</v>
      </c>
      <c r="K504" s="73" t="n">
        <v>28</v>
      </c>
      <c r="L504" s="155"/>
      <c r="M504" s="156"/>
      <c r="N504" s="157"/>
      <c r="O504" s="164" t="n">
        <v>1615</v>
      </c>
      <c r="P504" s="164" t="n">
        <v>192</v>
      </c>
      <c r="Q504" s="164" t="n">
        <f aca="false">O504+P504</f>
        <v>1807</v>
      </c>
      <c r="R504" s="164" t="n">
        <v>1246</v>
      </c>
      <c r="S504" s="159" t="n">
        <f aca="false">IF(R504&lt;&gt;0,R504/Q504,"")</f>
        <v>0.689540675152186</v>
      </c>
    </row>
    <row r="505" s="2" customFormat="true" ht="12.75" hidden="false" customHeight="true" outlineLevel="0" collapsed="false">
      <c r="A505" s="154" t="s">
        <v>304</v>
      </c>
      <c r="B505" s="70" t="n">
        <v>3</v>
      </c>
      <c r="C505" s="71" t="n">
        <v>14</v>
      </c>
      <c r="D505" s="71" t="n">
        <v>24</v>
      </c>
      <c r="E505" s="71" t="n">
        <v>450</v>
      </c>
      <c r="F505" s="71" t="n">
        <v>848</v>
      </c>
      <c r="G505" s="73" t="n">
        <v>4</v>
      </c>
      <c r="H505" s="74" t="n">
        <v>380</v>
      </c>
      <c r="I505" s="71" t="n">
        <v>818</v>
      </c>
      <c r="J505" s="71" t="n">
        <v>61</v>
      </c>
      <c r="K505" s="73" t="n">
        <v>59</v>
      </c>
      <c r="L505" s="155"/>
      <c r="M505" s="156"/>
      <c r="N505" s="157"/>
      <c r="O505" s="164" t="n">
        <v>1810</v>
      </c>
      <c r="P505" s="164" t="n">
        <v>233</v>
      </c>
      <c r="Q505" s="164" t="n">
        <f aca="false">O505+P505</f>
        <v>2043</v>
      </c>
      <c r="R505" s="164" t="n">
        <v>1382</v>
      </c>
      <c r="S505" s="159" t="n">
        <f aca="false">IF(R505&lt;&gt;0,R505/Q505,"")</f>
        <v>0.676456191874694</v>
      </c>
    </row>
    <row r="506" s="2" customFormat="true" ht="12.75" hidden="false" customHeight="true" outlineLevel="0" collapsed="false">
      <c r="A506" s="154" t="s">
        <v>305</v>
      </c>
      <c r="B506" s="70" t="n">
        <v>5</v>
      </c>
      <c r="C506" s="71" t="n">
        <v>3</v>
      </c>
      <c r="D506" s="71" t="n">
        <v>19</v>
      </c>
      <c r="E506" s="71" t="n">
        <v>368</v>
      </c>
      <c r="F506" s="71" t="n">
        <v>1042</v>
      </c>
      <c r="G506" s="73" t="n">
        <v>6</v>
      </c>
      <c r="H506" s="74" t="n">
        <v>323</v>
      </c>
      <c r="I506" s="71" t="n">
        <v>1016</v>
      </c>
      <c r="J506" s="71" t="n">
        <v>51</v>
      </c>
      <c r="K506" s="73" t="n">
        <v>28</v>
      </c>
      <c r="L506" s="155"/>
      <c r="M506" s="156"/>
      <c r="N506" s="157"/>
      <c r="O506" s="164" t="n">
        <v>1691</v>
      </c>
      <c r="P506" s="164" t="n">
        <v>154</v>
      </c>
      <c r="Q506" s="164" t="n">
        <f aca="false">O506+P506</f>
        <v>1845</v>
      </c>
      <c r="R506" s="164" t="n">
        <v>1473</v>
      </c>
      <c r="S506" s="159" t="n">
        <f aca="false">IF(R506&lt;&gt;0,R506/Q506,"")</f>
        <v>0.798373983739837</v>
      </c>
    </row>
    <row r="507" s="2" customFormat="true" ht="12.75" hidden="false" customHeight="true" outlineLevel="0" collapsed="false">
      <c r="A507" s="154" t="s">
        <v>306</v>
      </c>
      <c r="B507" s="70" t="n">
        <v>3</v>
      </c>
      <c r="C507" s="71" t="n">
        <v>3</v>
      </c>
      <c r="D507" s="71" t="n">
        <v>17</v>
      </c>
      <c r="E507" s="71" t="n">
        <v>398</v>
      </c>
      <c r="F507" s="71" t="n">
        <v>934</v>
      </c>
      <c r="G507" s="73" t="n">
        <v>6</v>
      </c>
      <c r="H507" s="74" t="n">
        <v>346</v>
      </c>
      <c r="I507" s="71" t="n">
        <v>883</v>
      </c>
      <c r="J507" s="71" t="n">
        <v>44</v>
      </c>
      <c r="K507" s="73" t="n">
        <v>23</v>
      </c>
      <c r="L507" s="155"/>
      <c r="M507" s="156"/>
      <c r="N507" s="157"/>
      <c r="O507" s="164" t="n">
        <v>1716</v>
      </c>
      <c r="P507" s="164" t="n">
        <v>178</v>
      </c>
      <c r="Q507" s="164" t="n">
        <f aca="false">O507+P507</f>
        <v>1894</v>
      </c>
      <c r="R507" s="164" t="n">
        <v>1385</v>
      </c>
      <c r="S507" s="159" t="n">
        <f aca="false">IF(R507&lt;&gt;0,R507/Q507,"")</f>
        <v>0.731256599788807</v>
      </c>
    </row>
    <row r="508" s="2" customFormat="true" ht="12.75" hidden="false" customHeight="true" outlineLevel="0" collapsed="false">
      <c r="A508" s="154" t="s">
        <v>307</v>
      </c>
      <c r="B508" s="70" t="n">
        <v>6</v>
      </c>
      <c r="C508" s="71" t="n">
        <v>1</v>
      </c>
      <c r="D508" s="71" t="n">
        <v>14</v>
      </c>
      <c r="E508" s="71" t="n">
        <v>450</v>
      </c>
      <c r="F508" s="71" t="n">
        <v>1080</v>
      </c>
      <c r="G508" s="73" t="n">
        <v>11</v>
      </c>
      <c r="H508" s="74" t="n">
        <v>427</v>
      </c>
      <c r="I508" s="71" t="n">
        <v>1047</v>
      </c>
      <c r="J508" s="71" t="n">
        <v>43</v>
      </c>
      <c r="K508" s="73" t="n">
        <v>16</v>
      </c>
      <c r="L508" s="155"/>
      <c r="M508" s="156"/>
      <c r="N508" s="157"/>
      <c r="O508" s="164" t="n">
        <v>1893</v>
      </c>
      <c r="P508" s="164" t="n">
        <v>159</v>
      </c>
      <c r="Q508" s="164" t="n">
        <f aca="false">O508+P508</f>
        <v>2052</v>
      </c>
      <c r="R508" s="164" t="n">
        <v>1589</v>
      </c>
      <c r="S508" s="159" t="n">
        <f aca="false">IF(R508&lt;&gt;0,R508/Q508,"")</f>
        <v>0.774366471734893</v>
      </c>
    </row>
    <row r="509" s="2" customFormat="true" ht="12.75" hidden="false" customHeight="true" outlineLevel="0" collapsed="false">
      <c r="A509" s="123" t="s">
        <v>308</v>
      </c>
      <c r="B509" s="109" t="n">
        <v>3</v>
      </c>
      <c r="C509" s="110" t="n">
        <v>1</v>
      </c>
      <c r="D509" s="110" t="n">
        <v>9</v>
      </c>
      <c r="E509" s="110" t="n">
        <v>292</v>
      </c>
      <c r="F509" s="110" t="n">
        <v>899</v>
      </c>
      <c r="G509" s="112" t="n">
        <v>4</v>
      </c>
      <c r="H509" s="125" t="n">
        <v>251</v>
      </c>
      <c r="I509" s="110" t="n">
        <v>865</v>
      </c>
      <c r="J509" s="110" t="n">
        <v>39</v>
      </c>
      <c r="K509" s="112" t="n">
        <v>22</v>
      </c>
      <c r="L509" s="109"/>
      <c r="M509" s="125"/>
      <c r="N509" s="124"/>
      <c r="O509" s="127" t="n">
        <v>1392</v>
      </c>
      <c r="P509" s="127" t="n">
        <v>175</v>
      </c>
      <c r="Q509" s="127" t="n">
        <f aca="false">O509+P509</f>
        <v>1567</v>
      </c>
      <c r="R509" s="127" t="n">
        <v>1220</v>
      </c>
      <c r="S509" s="137" t="n">
        <f aca="false">IF(R509&lt;&gt;0,R509/Q509,"")</f>
        <v>0.778557753669432</v>
      </c>
    </row>
    <row r="510" s="91" customFormat="true" ht="12.75" hidden="false" customHeight="true" outlineLevel="0" collapsed="false">
      <c r="A510" s="162" t="s">
        <v>34</v>
      </c>
      <c r="B510" s="89" t="n">
        <f aca="false">SUM(B446:B509)</f>
        <v>242</v>
      </c>
      <c r="C510" s="89" t="n">
        <f aca="false">SUM(C446:C509)</f>
        <v>228</v>
      </c>
      <c r="D510" s="89" t="n">
        <f aca="false">SUM(D446:D509)</f>
        <v>945</v>
      </c>
      <c r="E510" s="89" t="n">
        <f aca="false">SUM(E446:E509)</f>
        <v>19866</v>
      </c>
      <c r="F510" s="89" t="n">
        <f aca="false">SUM(F446:F509)</f>
        <v>44369</v>
      </c>
      <c r="G510" s="89" t="n">
        <f aca="false">SUM(G446:G509)</f>
        <v>440</v>
      </c>
      <c r="H510" s="89" t="n">
        <f aca="false">SUM(H446:H509)</f>
        <v>17473</v>
      </c>
      <c r="I510" s="89" t="n">
        <f aca="false">SUM(I446:I509)</f>
        <v>42165</v>
      </c>
      <c r="J510" s="89" t="n">
        <f aca="false">SUM(J446:J509)</f>
        <v>3201</v>
      </c>
      <c r="K510" s="89" t="n">
        <f aca="false">SUM(K446:K509)</f>
        <v>1601</v>
      </c>
      <c r="L510" s="89" t="n">
        <f aca="false">SUM(L446:L509)</f>
        <v>0</v>
      </c>
      <c r="M510" s="89" t="n">
        <f aca="false">SUM(M446:M509)</f>
        <v>0</v>
      </c>
      <c r="N510" s="89" t="n">
        <f aca="false">SUM(N446:N509)</f>
        <v>0</v>
      </c>
      <c r="O510" s="89" t="n">
        <f aca="false">SUM(O446:O509)</f>
        <v>83490</v>
      </c>
      <c r="P510" s="89" t="n">
        <f aca="false">SUM(P446:P509)</f>
        <v>10096</v>
      </c>
      <c r="Q510" s="89" t="n">
        <f aca="false">SUM(Q446:Q509)</f>
        <v>93586</v>
      </c>
      <c r="R510" s="89" t="n">
        <f aca="false">SUM(R446:R509)</f>
        <v>67439</v>
      </c>
      <c r="S510" s="90" t="n">
        <f aca="false">IF(R510&lt;&gt;0,R510/Q510,"")</f>
        <v>0.720609920287223</v>
      </c>
    </row>
    <row r="511" s="2" customFormat="true" ht="13.5" hidden="false" customHeight="true" outlineLevel="0" collapsed="false">
      <c r="A511" s="163"/>
      <c r="O511" s="93"/>
      <c r="P511" s="93"/>
      <c r="Q511" s="93"/>
      <c r="R511" s="93"/>
      <c r="S511" s="94"/>
    </row>
    <row r="512" s="2" customFormat="true" ht="13.5" hidden="false" customHeight="true" outlineLevel="0" collapsed="false">
      <c r="A512" s="41" t="s">
        <v>309</v>
      </c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6"/>
    </row>
    <row r="513" s="2" customFormat="true" ht="12.75" hidden="false" customHeight="true" outlineLevel="0" collapsed="false">
      <c r="A513" s="116" t="s">
        <v>310</v>
      </c>
      <c r="B513" s="98" t="n">
        <v>6</v>
      </c>
      <c r="C513" s="99" t="n">
        <v>1</v>
      </c>
      <c r="D513" s="99" t="n">
        <v>7</v>
      </c>
      <c r="E513" s="99" t="n">
        <v>68</v>
      </c>
      <c r="F513" s="99" t="n">
        <v>360</v>
      </c>
      <c r="G513" s="100" t="n">
        <v>4</v>
      </c>
      <c r="H513" s="118"/>
      <c r="I513" s="99"/>
      <c r="J513" s="99"/>
      <c r="K513" s="100"/>
      <c r="L513" s="98" t="n">
        <v>82</v>
      </c>
      <c r="M513" s="118" t="n">
        <v>318</v>
      </c>
      <c r="N513" s="117" t="n">
        <v>0</v>
      </c>
      <c r="O513" s="140" t="n">
        <v>695</v>
      </c>
      <c r="P513" s="140" t="n">
        <v>79</v>
      </c>
      <c r="Q513" s="119" t="n">
        <f aca="false">O513+P513</f>
        <v>774</v>
      </c>
      <c r="R513" s="119" t="n">
        <v>456</v>
      </c>
      <c r="S513" s="120" t="n">
        <f aca="false">IF(R513&lt;&gt;0,R513/Q513,"")</f>
        <v>0.589147286821705</v>
      </c>
    </row>
    <row r="514" s="2" customFormat="true" ht="12.75" hidden="false" customHeight="true" outlineLevel="0" collapsed="false">
      <c r="A514" s="69" t="s">
        <v>311</v>
      </c>
      <c r="B514" s="70" t="n">
        <v>3</v>
      </c>
      <c r="C514" s="71" t="n">
        <v>5</v>
      </c>
      <c r="D514" s="71" t="n">
        <v>7</v>
      </c>
      <c r="E514" s="71" t="n">
        <v>59</v>
      </c>
      <c r="F514" s="71" t="n">
        <v>323</v>
      </c>
      <c r="G514" s="73" t="n">
        <v>1</v>
      </c>
      <c r="H514" s="74"/>
      <c r="I514" s="71"/>
      <c r="J514" s="71"/>
      <c r="K514" s="73"/>
      <c r="L514" s="70" t="n">
        <v>88</v>
      </c>
      <c r="M514" s="74" t="n">
        <v>261</v>
      </c>
      <c r="N514" s="72" t="n">
        <v>1</v>
      </c>
      <c r="O514" s="141" t="n">
        <v>617</v>
      </c>
      <c r="P514" s="141" t="n">
        <v>69</v>
      </c>
      <c r="Q514" s="121" t="n">
        <f aca="false">O514+P514</f>
        <v>686</v>
      </c>
      <c r="R514" s="121" t="n">
        <v>418</v>
      </c>
      <c r="S514" s="76" t="n">
        <f aca="false">IF(R514&lt;&gt;0,R514/Q514,"")</f>
        <v>0.60932944606414</v>
      </c>
    </row>
    <row r="515" s="2" customFormat="true" ht="12.75" hidden="false" customHeight="true" outlineLevel="0" collapsed="false">
      <c r="A515" s="69" t="s">
        <v>312</v>
      </c>
      <c r="B515" s="70" t="n">
        <v>1</v>
      </c>
      <c r="C515" s="71" t="n">
        <v>1</v>
      </c>
      <c r="D515" s="71" t="n">
        <v>2</v>
      </c>
      <c r="E515" s="71" t="n">
        <v>46</v>
      </c>
      <c r="F515" s="71" t="n">
        <v>217</v>
      </c>
      <c r="G515" s="73" t="n">
        <v>0</v>
      </c>
      <c r="H515" s="74"/>
      <c r="I515" s="71"/>
      <c r="J515" s="71"/>
      <c r="K515" s="73"/>
      <c r="L515" s="70" t="n">
        <v>51</v>
      </c>
      <c r="M515" s="74" t="n">
        <v>202</v>
      </c>
      <c r="N515" s="72" t="n">
        <v>0</v>
      </c>
      <c r="O515" s="141" t="n">
        <v>390</v>
      </c>
      <c r="P515" s="141" t="n">
        <v>55</v>
      </c>
      <c r="Q515" s="121" t="n">
        <f aca="false">O515+P515</f>
        <v>445</v>
      </c>
      <c r="R515" s="121" t="n">
        <v>275</v>
      </c>
      <c r="S515" s="76" t="n">
        <f aca="false">IF(R515&lt;&gt;0,R515/Q515,"")</f>
        <v>0.617977528089888</v>
      </c>
    </row>
    <row r="516" s="2" customFormat="true" ht="12.75" hidden="false" customHeight="true" outlineLevel="0" collapsed="false">
      <c r="A516" s="69" t="s">
        <v>313</v>
      </c>
      <c r="B516" s="70" t="n">
        <v>0</v>
      </c>
      <c r="C516" s="71" t="n">
        <v>1</v>
      </c>
      <c r="D516" s="71" t="n">
        <v>1</v>
      </c>
      <c r="E516" s="71" t="n">
        <v>35</v>
      </c>
      <c r="F516" s="71" t="n">
        <v>237</v>
      </c>
      <c r="G516" s="73" t="n">
        <v>0</v>
      </c>
      <c r="H516" s="74"/>
      <c r="I516" s="71"/>
      <c r="J516" s="71"/>
      <c r="K516" s="73"/>
      <c r="L516" s="70" t="n">
        <v>43</v>
      </c>
      <c r="M516" s="74" t="n">
        <v>199</v>
      </c>
      <c r="N516" s="72" t="n">
        <v>0</v>
      </c>
      <c r="O516" s="141" t="n">
        <v>354</v>
      </c>
      <c r="P516" s="141" t="n">
        <v>45</v>
      </c>
      <c r="Q516" s="121" t="n">
        <f aca="false">O516+P516</f>
        <v>399</v>
      </c>
      <c r="R516" s="121" t="n">
        <v>278</v>
      </c>
      <c r="S516" s="76" t="n">
        <f aca="false">IF(R516&lt;&gt;0,R516/Q516,"")</f>
        <v>0.696741854636591</v>
      </c>
    </row>
    <row r="517" s="2" customFormat="true" ht="12.75" hidden="false" customHeight="true" outlineLevel="0" collapsed="false">
      <c r="A517" s="69" t="s">
        <v>314</v>
      </c>
      <c r="B517" s="70" t="n">
        <v>1</v>
      </c>
      <c r="C517" s="71" t="n">
        <v>2</v>
      </c>
      <c r="D517" s="71" t="n">
        <v>1</v>
      </c>
      <c r="E517" s="71" t="n">
        <v>44</v>
      </c>
      <c r="F517" s="71" t="n">
        <v>468</v>
      </c>
      <c r="G517" s="73" t="n">
        <v>2</v>
      </c>
      <c r="H517" s="74"/>
      <c r="I517" s="71"/>
      <c r="J517" s="71"/>
      <c r="K517" s="73"/>
      <c r="L517" s="70" t="n">
        <v>65</v>
      </c>
      <c r="M517" s="74" t="n">
        <v>416</v>
      </c>
      <c r="N517" s="72" t="n">
        <v>0</v>
      </c>
      <c r="O517" s="141" t="n">
        <v>700</v>
      </c>
      <c r="P517" s="141" t="n">
        <v>56</v>
      </c>
      <c r="Q517" s="121" t="n">
        <f aca="false">O517+P517</f>
        <v>756</v>
      </c>
      <c r="R517" s="121" t="n">
        <v>537</v>
      </c>
      <c r="S517" s="76" t="n">
        <f aca="false">IF(R517&lt;&gt;0,R517/Q517,"")</f>
        <v>0.71031746031746</v>
      </c>
    </row>
    <row r="518" s="2" customFormat="true" ht="13.5" hidden="false" customHeight="true" outlineLevel="0" collapsed="false">
      <c r="A518" s="69" t="s">
        <v>315</v>
      </c>
      <c r="B518" s="70" t="n">
        <v>3</v>
      </c>
      <c r="C518" s="71" t="n">
        <v>0</v>
      </c>
      <c r="D518" s="71" t="n">
        <v>0</v>
      </c>
      <c r="E518" s="71" t="n">
        <v>18</v>
      </c>
      <c r="F518" s="71" t="n">
        <v>250</v>
      </c>
      <c r="G518" s="73" t="n">
        <v>0</v>
      </c>
      <c r="H518" s="74"/>
      <c r="I518" s="71"/>
      <c r="J518" s="71"/>
      <c r="K518" s="73"/>
      <c r="L518" s="70" t="n">
        <v>33</v>
      </c>
      <c r="M518" s="74" t="n">
        <v>216</v>
      </c>
      <c r="N518" s="72" t="n">
        <v>0</v>
      </c>
      <c r="O518" s="141" t="n">
        <v>390</v>
      </c>
      <c r="P518" s="141" t="n">
        <v>36</v>
      </c>
      <c r="Q518" s="121" t="n">
        <f aca="false">O518+P518</f>
        <v>426</v>
      </c>
      <c r="R518" s="121" t="n">
        <v>283</v>
      </c>
      <c r="S518" s="76" t="n">
        <f aca="false">IF(R518&lt;&gt;0,R518/Q518,"")</f>
        <v>0.664319248826291</v>
      </c>
    </row>
    <row r="519" s="2" customFormat="true" ht="13.5" hidden="false" customHeight="true" outlineLevel="0" collapsed="false">
      <c r="A519" s="41" t="s">
        <v>316</v>
      </c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6"/>
    </row>
    <row r="520" s="2" customFormat="true" ht="12.75" hidden="false" customHeight="true" outlineLevel="0" collapsed="false">
      <c r="A520" s="69" t="s">
        <v>317</v>
      </c>
      <c r="B520" s="70" t="n">
        <v>4</v>
      </c>
      <c r="C520" s="71" t="n">
        <v>1</v>
      </c>
      <c r="D520" s="71" t="n">
        <v>3</v>
      </c>
      <c r="E520" s="71" t="n">
        <v>25</v>
      </c>
      <c r="F520" s="71" t="n">
        <v>323</v>
      </c>
      <c r="G520" s="73" t="n">
        <v>1</v>
      </c>
      <c r="H520" s="74"/>
      <c r="I520" s="71"/>
      <c r="J520" s="71"/>
      <c r="K520" s="73"/>
      <c r="L520" s="70" t="n">
        <v>55</v>
      </c>
      <c r="M520" s="74" t="n">
        <v>276</v>
      </c>
      <c r="N520" s="72" t="n">
        <v>0</v>
      </c>
      <c r="O520" s="141" t="n">
        <v>491</v>
      </c>
      <c r="P520" s="141" t="n">
        <v>20</v>
      </c>
      <c r="Q520" s="121" t="n">
        <f aca="false">O520+P520</f>
        <v>511</v>
      </c>
      <c r="R520" s="121" t="n">
        <v>365</v>
      </c>
      <c r="S520" s="76" t="n">
        <f aca="false">IF(R520&lt;&gt;0,R520/Q520,"")</f>
        <v>0.714285714285714</v>
      </c>
    </row>
    <row r="521" s="2" customFormat="true" ht="12.75" hidden="false" customHeight="true" outlineLevel="0" collapsed="false">
      <c r="A521" s="69" t="s">
        <v>318</v>
      </c>
      <c r="B521" s="70" t="n">
        <v>0</v>
      </c>
      <c r="C521" s="71" t="n">
        <v>0</v>
      </c>
      <c r="D521" s="71" t="n">
        <v>0</v>
      </c>
      <c r="E521" s="71" t="n">
        <v>0</v>
      </c>
      <c r="F521" s="71" t="n">
        <v>30</v>
      </c>
      <c r="G521" s="73" t="n">
        <v>0</v>
      </c>
      <c r="H521" s="74"/>
      <c r="I521" s="71"/>
      <c r="J521" s="71"/>
      <c r="K521" s="73"/>
      <c r="L521" s="70" t="n">
        <v>1</v>
      </c>
      <c r="M521" s="74" t="n">
        <v>23</v>
      </c>
      <c r="N521" s="72" t="n">
        <v>0</v>
      </c>
      <c r="O521" s="141" t="n">
        <v>42</v>
      </c>
      <c r="P521" s="141" t="n">
        <v>2</v>
      </c>
      <c r="Q521" s="121" t="n">
        <f aca="false">O521+P521</f>
        <v>44</v>
      </c>
      <c r="R521" s="121" t="n">
        <v>30</v>
      </c>
      <c r="S521" s="76" t="n">
        <f aca="false">IF(R521&lt;&gt;0,R521/Q521,"")</f>
        <v>0.681818181818182</v>
      </c>
    </row>
    <row r="522" s="2" customFormat="true" ht="12.75" hidden="false" customHeight="true" outlineLevel="0" collapsed="false">
      <c r="A522" s="69" t="s">
        <v>319</v>
      </c>
      <c r="B522" s="70" t="n">
        <v>0</v>
      </c>
      <c r="C522" s="71" t="n">
        <v>0</v>
      </c>
      <c r="D522" s="71" t="n">
        <v>0</v>
      </c>
      <c r="E522" s="71" t="n">
        <v>0</v>
      </c>
      <c r="F522" s="71" t="n">
        <v>51</v>
      </c>
      <c r="G522" s="73" t="n">
        <v>0</v>
      </c>
      <c r="H522" s="74"/>
      <c r="I522" s="71"/>
      <c r="J522" s="71"/>
      <c r="K522" s="73"/>
      <c r="L522" s="70" t="n">
        <v>2</v>
      </c>
      <c r="M522" s="74" t="n">
        <v>45</v>
      </c>
      <c r="N522" s="72" t="n">
        <v>0</v>
      </c>
      <c r="O522" s="141" t="n">
        <v>66</v>
      </c>
      <c r="P522" s="141" t="n">
        <v>19</v>
      </c>
      <c r="Q522" s="121" t="n">
        <f aca="false">O522+P522</f>
        <v>85</v>
      </c>
      <c r="R522" s="121" t="n">
        <v>52</v>
      </c>
      <c r="S522" s="76" t="n">
        <f aca="false">IF(R522&lt;&gt;0,R522/Q522,"")</f>
        <v>0.611764705882353</v>
      </c>
    </row>
    <row r="523" s="2" customFormat="true" ht="12.75" hidden="false" customHeight="true" outlineLevel="0" collapsed="false">
      <c r="A523" s="123" t="s">
        <v>42</v>
      </c>
      <c r="B523" s="109" t="n">
        <v>0</v>
      </c>
      <c r="C523" s="110" t="n">
        <v>0</v>
      </c>
      <c r="D523" s="110" t="n">
        <v>0</v>
      </c>
      <c r="E523" s="110" t="n">
        <v>91</v>
      </c>
      <c r="F523" s="110" t="n">
        <v>349</v>
      </c>
      <c r="G523" s="112" t="n">
        <v>0</v>
      </c>
      <c r="H523" s="125"/>
      <c r="I523" s="110"/>
      <c r="J523" s="110"/>
      <c r="K523" s="112"/>
      <c r="L523" s="109" t="n">
        <v>85</v>
      </c>
      <c r="M523" s="125" t="n">
        <v>309</v>
      </c>
      <c r="N523" s="124" t="n">
        <v>0</v>
      </c>
      <c r="O523" s="145"/>
      <c r="P523" s="145"/>
      <c r="Q523" s="126"/>
      <c r="R523" s="127" t="n">
        <v>439</v>
      </c>
      <c r="S523" s="87"/>
    </row>
    <row r="524" s="91" customFormat="true" ht="12.75" hidden="false" customHeight="true" outlineLevel="0" collapsed="false">
      <c r="A524" s="162" t="s">
        <v>34</v>
      </c>
      <c r="B524" s="89" t="n">
        <f aca="false">SUM(B513:B523)</f>
        <v>18</v>
      </c>
      <c r="C524" s="89" t="n">
        <f aca="false">SUM(C513:C523)</f>
        <v>11</v>
      </c>
      <c r="D524" s="89" t="n">
        <f aca="false">SUM(D513:D523)</f>
        <v>21</v>
      </c>
      <c r="E524" s="89" t="n">
        <f aca="false">SUM(E513:E523)</f>
        <v>386</v>
      </c>
      <c r="F524" s="89" t="n">
        <f aca="false">SUM(F513:F523)</f>
        <v>2608</v>
      </c>
      <c r="G524" s="89" t="n">
        <f aca="false">SUM(G513:G523)</f>
        <v>8</v>
      </c>
      <c r="H524" s="89" t="n">
        <f aca="false">SUM(H513:H523)</f>
        <v>0</v>
      </c>
      <c r="I524" s="89" t="n">
        <f aca="false">SUM(I513:I523)</f>
        <v>0</v>
      </c>
      <c r="J524" s="89" t="n">
        <f aca="false">SUM(J513:J523)</f>
        <v>0</v>
      </c>
      <c r="K524" s="89" t="n">
        <f aca="false">SUM(K513:K523)</f>
        <v>0</v>
      </c>
      <c r="L524" s="89" t="n">
        <f aca="false">SUM(L513:L523)</f>
        <v>505</v>
      </c>
      <c r="M524" s="89" t="n">
        <f aca="false">SUM(M513:M523)</f>
        <v>2265</v>
      </c>
      <c r="N524" s="89" t="n">
        <f aca="false">SUM(N513:N523)</f>
        <v>1</v>
      </c>
      <c r="O524" s="89" t="n">
        <f aca="false">SUM(O513:O523)</f>
        <v>3745</v>
      </c>
      <c r="P524" s="89" t="n">
        <f aca="false">SUM(P513:P523)</f>
        <v>381</v>
      </c>
      <c r="Q524" s="89" t="n">
        <f aca="false">SUM(Q513:Q523)</f>
        <v>4126</v>
      </c>
      <c r="R524" s="89" t="n">
        <f aca="false">SUM(R513:R523)</f>
        <v>3133</v>
      </c>
      <c r="S524" s="90" t="n">
        <f aca="false">IF(R524&lt;&gt;0,R524/Q524,"")</f>
        <v>0.759331071255453</v>
      </c>
    </row>
    <row r="525" s="2" customFormat="true" ht="13.5" hidden="false" customHeight="true" outlineLevel="0" collapsed="false">
      <c r="A525" s="92"/>
      <c r="O525" s="93"/>
      <c r="P525" s="93"/>
      <c r="Q525" s="93"/>
      <c r="R525" s="93"/>
      <c r="S525" s="94"/>
    </row>
    <row r="526" s="2" customFormat="true" ht="13.5" hidden="false" customHeight="true" outlineLevel="0" collapsed="false">
      <c r="A526" s="41" t="s">
        <v>320</v>
      </c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6"/>
    </row>
    <row r="527" s="2" customFormat="true" ht="12.75" hidden="false" customHeight="true" outlineLevel="0" collapsed="false">
      <c r="A527" s="116" t="s">
        <v>321</v>
      </c>
      <c r="B527" s="98" t="n">
        <v>4</v>
      </c>
      <c r="C527" s="99" t="n">
        <v>0</v>
      </c>
      <c r="D527" s="99" t="n">
        <v>4</v>
      </c>
      <c r="E527" s="99" t="n">
        <v>84</v>
      </c>
      <c r="F527" s="99" t="n">
        <v>111</v>
      </c>
      <c r="G527" s="100" t="n">
        <v>0</v>
      </c>
      <c r="H527" s="118"/>
      <c r="I527" s="99"/>
      <c r="J527" s="99"/>
      <c r="K527" s="100"/>
      <c r="L527" s="98" t="n">
        <v>92</v>
      </c>
      <c r="M527" s="118" t="n">
        <v>106</v>
      </c>
      <c r="N527" s="117" t="n">
        <v>0</v>
      </c>
      <c r="O527" s="140" t="n">
        <v>280</v>
      </c>
      <c r="P527" s="140" t="n">
        <v>64</v>
      </c>
      <c r="Q527" s="119" t="n">
        <f aca="false">O527+P527</f>
        <v>344</v>
      </c>
      <c r="R527" s="119" t="n">
        <v>208</v>
      </c>
      <c r="S527" s="120" t="n">
        <f aca="false">IF(R527&lt;&gt;0,R527/Q527,"")</f>
        <v>0.604651162790698</v>
      </c>
    </row>
    <row r="528" s="2" customFormat="true" ht="12.75" hidden="false" customHeight="true" outlineLevel="0" collapsed="false">
      <c r="A528" s="69" t="s">
        <v>322</v>
      </c>
      <c r="B528" s="70" t="n">
        <v>1</v>
      </c>
      <c r="C528" s="71" t="n">
        <v>0</v>
      </c>
      <c r="D528" s="71" t="n">
        <v>4</v>
      </c>
      <c r="E528" s="71" t="n">
        <v>38</v>
      </c>
      <c r="F528" s="71" t="n">
        <v>147</v>
      </c>
      <c r="G528" s="73" t="n">
        <v>4</v>
      </c>
      <c r="H528" s="74"/>
      <c r="I528" s="71"/>
      <c r="J528" s="71"/>
      <c r="K528" s="73"/>
      <c r="L528" s="70" t="n">
        <v>52</v>
      </c>
      <c r="M528" s="74" t="n">
        <v>144</v>
      </c>
      <c r="N528" s="72" t="n">
        <v>0</v>
      </c>
      <c r="O528" s="121" t="n">
        <v>298</v>
      </c>
      <c r="P528" s="121" t="n">
        <v>46</v>
      </c>
      <c r="Q528" s="121" t="n">
        <f aca="false">O528+P528</f>
        <v>344</v>
      </c>
      <c r="R528" s="121" t="n">
        <v>203</v>
      </c>
      <c r="S528" s="76" t="n">
        <f aca="false">IF(R528&lt;&gt;0,R528/Q528,"")</f>
        <v>0.590116279069768</v>
      </c>
    </row>
    <row r="529" s="2" customFormat="true" ht="12.75" hidden="false" customHeight="true" outlineLevel="0" collapsed="false">
      <c r="A529" s="69" t="s">
        <v>323</v>
      </c>
      <c r="B529" s="70" t="n">
        <v>1</v>
      </c>
      <c r="C529" s="71" t="n">
        <v>1</v>
      </c>
      <c r="D529" s="71" t="n">
        <v>1</v>
      </c>
      <c r="E529" s="71" t="n">
        <v>75</v>
      </c>
      <c r="F529" s="71" t="n">
        <v>351</v>
      </c>
      <c r="G529" s="73" t="n">
        <v>0</v>
      </c>
      <c r="H529" s="74"/>
      <c r="I529" s="71"/>
      <c r="J529" s="71"/>
      <c r="K529" s="73"/>
      <c r="L529" s="70" t="n">
        <v>81</v>
      </c>
      <c r="M529" s="74" t="n">
        <v>347</v>
      </c>
      <c r="N529" s="72" t="n">
        <v>0</v>
      </c>
      <c r="O529" s="121" t="n">
        <v>637</v>
      </c>
      <c r="P529" s="121" t="n">
        <v>85</v>
      </c>
      <c r="Q529" s="121" t="n">
        <f aca="false">O529+P529</f>
        <v>722</v>
      </c>
      <c r="R529" s="121" t="n">
        <v>441</v>
      </c>
      <c r="S529" s="76" t="n">
        <f aca="false">IF(R529&lt;&gt;0,R529/Q529,"")</f>
        <v>0.610803324099723</v>
      </c>
    </row>
    <row r="530" s="2" customFormat="true" ht="12.75" hidden="false" customHeight="true" outlineLevel="0" collapsed="false">
      <c r="A530" s="69" t="s">
        <v>324</v>
      </c>
      <c r="B530" s="70" t="n">
        <v>1</v>
      </c>
      <c r="C530" s="71" t="n">
        <v>0</v>
      </c>
      <c r="D530" s="71" t="n">
        <v>4</v>
      </c>
      <c r="E530" s="71" t="n">
        <v>80</v>
      </c>
      <c r="F530" s="71" t="n">
        <v>408</v>
      </c>
      <c r="G530" s="73" t="n">
        <v>5</v>
      </c>
      <c r="H530" s="74"/>
      <c r="I530" s="71"/>
      <c r="J530" s="71"/>
      <c r="K530" s="73"/>
      <c r="L530" s="70" t="n">
        <v>97</v>
      </c>
      <c r="M530" s="74" t="n">
        <v>387</v>
      </c>
      <c r="N530" s="72" t="n">
        <v>0</v>
      </c>
      <c r="O530" s="121" t="n">
        <v>698</v>
      </c>
      <c r="P530" s="121" t="n">
        <v>85</v>
      </c>
      <c r="Q530" s="121" t="n">
        <f aca="false">O530+P530</f>
        <v>783</v>
      </c>
      <c r="R530" s="121" t="n">
        <v>501</v>
      </c>
      <c r="S530" s="76" t="n">
        <f aca="false">IF(R530&lt;&gt;0,R530/Q530,"")</f>
        <v>0.639846743295019</v>
      </c>
    </row>
    <row r="531" s="2" customFormat="true" ht="12.75" hidden="false" customHeight="true" outlineLevel="0" collapsed="false">
      <c r="A531" s="69" t="s">
        <v>325</v>
      </c>
      <c r="B531" s="70" t="n">
        <v>2</v>
      </c>
      <c r="C531" s="71" t="n">
        <v>1</v>
      </c>
      <c r="D531" s="71" t="n">
        <v>8</v>
      </c>
      <c r="E531" s="71" t="n">
        <v>72</v>
      </c>
      <c r="F531" s="71" t="n">
        <v>344</v>
      </c>
      <c r="G531" s="73" t="n">
        <v>2</v>
      </c>
      <c r="H531" s="74"/>
      <c r="I531" s="71"/>
      <c r="J531" s="71"/>
      <c r="K531" s="73"/>
      <c r="L531" s="70" t="n">
        <v>77</v>
      </c>
      <c r="M531" s="74" t="n">
        <v>344</v>
      </c>
      <c r="N531" s="72" t="n">
        <v>0</v>
      </c>
      <c r="O531" s="121" t="n">
        <v>628</v>
      </c>
      <c r="P531" s="121" t="n">
        <v>90</v>
      </c>
      <c r="Q531" s="121" t="n">
        <f aca="false">O531+P531</f>
        <v>718</v>
      </c>
      <c r="R531" s="121" t="n">
        <v>436</v>
      </c>
      <c r="S531" s="76" t="n">
        <f aca="false">IF(R531&lt;&gt;0,R531/Q531,"")</f>
        <v>0.607242339832869</v>
      </c>
    </row>
    <row r="532" s="2" customFormat="true" ht="12.75" hidden="false" customHeight="true" outlineLevel="0" collapsed="false">
      <c r="A532" s="69" t="s">
        <v>326</v>
      </c>
      <c r="B532" s="70" t="n">
        <v>4</v>
      </c>
      <c r="C532" s="71" t="n">
        <v>0</v>
      </c>
      <c r="D532" s="71" t="n">
        <v>12</v>
      </c>
      <c r="E532" s="71" t="n">
        <v>130</v>
      </c>
      <c r="F532" s="71" t="n">
        <v>432</v>
      </c>
      <c r="G532" s="73" t="n">
        <v>3</v>
      </c>
      <c r="H532" s="74"/>
      <c r="I532" s="71"/>
      <c r="J532" s="71"/>
      <c r="K532" s="73"/>
      <c r="L532" s="70" t="n">
        <v>132</v>
      </c>
      <c r="M532" s="74" t="n">
        <v>433</v>
      </c>
      <c r="N532" s="72" t="n">
        <v>0</v>
      </c>
      <c r="O532" s="121" t="n">
        <v>825</v>
      </c>
      <c r="P532" s="121" t="n">
        <v>137</v>
      </c>
      <c r="Q532" s="121" t="n">
        <f aca="false">O532+P532</f>
        <v>962</v>
      </c>
      <c r="R532" s="121" t="n">
        <v>589</v>
      </c>
      <c r="S532" s="76" t="n">
        <f aca="false">IF(R532&lt;&gt;0,R532/Q532,"")</f>
        <v>0.612266112266112</v>
      </c>
    </row>
    <row r="533" s="2" customFormat="true" ht="12.75" hidden="false" customHeight="true" outlineLevel="0" collapsed="false">
      <c r="A533" s="69" t="s">
        <v>327</v>
      </c>
      <c r="B533" s="70" t="n">
        <v>2</v>
      </c>
      <c r="C533" s="71" t="n">
        <v>0</v>
      </c>
      <c r="D533" s="71" t="n">
        <v>0</v>
      </c>
      <c r="E533" s="71" t="n">
        <v>54</v>
      </c>
      <c r="F533" s="71" t="n">
        <v>66</v>
      </c>
      <c r="G533" s="73" t="n">
        <v>0</v>
      </c>
      <c r="H533" s="74"/>
      <c r="I533" s="71"/>
      <c r="J533" s="71"/>
      <c r="K533" s="73"/>
      <c r="L533" s="70" t="n">
        <v>55</v>
      </c>
      <c r="M533" s="74" t="n">
        <v>70</v>
      </c>
      <c r="N533" s="72" t="n">
        <v>0</v>
      </c>
      <c r="O533" s="121" t="n">
        <v>205</v>
      </c>
      <c r="P533" s="121" t="n">
        <v>32</v>
      </c>
      <c r="Q533" s="121" t="n">
        <f aca="false">O533+P533</f>
        <v>237</v>
      </c>
      <c r="R533" s="121" t="n">
        <v>131</v>
      </c>
      <c r="S533" s="76" t="n">
        <f aca="false">IF(R533&lt;&gt;0,R533/Q533,"")</f>
        <v>0.552742616033755</v>
      </c>
    </row>
    <row r="534" s="2" customFormat="true" ht="12.75" hidden="false" customHeight="true" outlineLevel="0" collapsed="false">
      <c r="A534" s="69" t="s">
        <v>328</v>
      </c>
      <c r="B534" s="70" t="n">
        <v>1</v>
      </c>
      <c r="C534" s="71" t="n">
        <v>5</v>
      </c>
      <c r="D534" s="71" t="n">
        <v>1</v>
      </c>
      <c r="E534" s="71" t="n">
        <v>32</v>
      </c>
      <c r="F534" s="71" t="n">
        <v>243</v>
      </c>
      <c r="G534" s="73" t="n">
        <v>0</v>
      </c>
      <c r="H534" s="74"/>
      <c r="I534" s="71"/>
      <c r="J534" s="71"/>
      <c r="K534" s="73"/>
      <c r="L534" s="70" t="n">
        <v>51</v>
      </c>
      <c r="M534" s="74" t="n">
        <v>230</v>
      </c>
      <c r="N534" s="72" t="n">
        <v>0</v>
      </c>
      <c r="O534" s="121" t="n">
        <v>337</v>
      </c>
      <c r="P534" s="121" t="n">
        <v>35</v>
      </c>
      <c r="Q534" s="121" t="n">
        <f aca="false">O534+P534</f>
        <v>372</v>
      </c>
      <c r="R534" s="121" t="n">
        <v>286</v>
      </c>
      <c r="S534" s="76" t="n">
        <f aca="false">IF(R534&lt;&gt;0,R534/Q534,"")</f>
        <v>0.768817204301075</v>
      </c>
    </row>
    <row r="535" s="2" customFormat="true" ht="12.75" hidden="false" customHeight="true" outlineLevel="0" collapsed="false">
      <c r="A535" s="69" t="s">
        <v>329</v>
      </c>
      <c r="B535" s="70" t="n">
        <v>0</v>
      </c>
      <c r="C535" s="71" t="n">
        <v>0</v>
      </c>
      <c r="D535" s="71" t="n">
        <v>0</v>
      </c>
      <c r="E535" s="71" t="n">
        <v>12</v>
      </c>
      <c r="F535" s="71" t="n">
        <v>85</v>
      </c>
      <c r="G535" s="73" t="n">
        <v>0</v>
      </c>
      <c r="H535" s="74"/>
      <c r="I535" s="71"/>
      <c r="J535" s="71"/>
      <c r="K535" s="73"/>
      <c r="L535" s="70" t="n">
        <v>11</v>
      </c>
      <c r="M535" s="74" t="n">
        <v>86</v>
      </c>
      <c r="N535" s="72" t="n">
        <v>0</v>
      </c>
      <c r="O535" s="121" t="n">
        <v>108</v>
      </c>
      <c r="P535" s="121" t="n">
        <v>1</v>
      </c>
      <c r="Q535" s="121" t="n">
        <f aca="false">O535+P535</f>
        <v>109</v>
      </c>
      <c r="R535" s="121" t="n">
        <v>98</v>
      </c>
      <c r="S535" s="76" t="n">
        <f aca="false">IF(R535&lt;&gt;0,R535/Q535,"")</f>
        <v>0.89908256880734</v>
      </c>
    </row>
    <row r="536" s="2" customFormat="true" ht="12.75" hidden="false" customHeight="true" outlineLevel="0" collapsed="false">
      <c r="A536" s="69" t="s">
        <v>330</v>
      </c>
      <c r="B536" s="70" t="n">
        <v>0</v>
      </c>
      <c r="C536" s="71" t="n">
        <v>0</v>
      </c>
      <c r="D536" s="71" t="n">
        <v>1</v>
      </c>
      <c r="E536" s="71" t="n">
        <v>1</v>
      </c>
      <c r="F536" s="71" t="n">
        <v>44</v>
      </c>
      <c r="G536" s="73" t="n">
        <v>1</v>
      </c>
      <c r="H536" s="74"/>
      <c r="I536" s="71"/>
      <c r="J536" s="71"/>
      <c r="K536" s="73"/>
      <c r="L536" s="70" t="n">
        <v>3</v>
      </c>
      <c r="M536" s="74" t="n">
        <v>39</v>
      </c>
      <c r="N536" s="72" t="n">
        <v>0</v>
      </c>
      <c r="O536" s="121" t="n">
        <v>51</v>
      </c>
      <c r="P536" s="121" t="n">
        <v>4</v>
      </c>
      <c r="Q536" s="121" t="n">
        <f aca="false">O536+P536</f>
        <v>55</v>
      </c>
      <c r="R536" s="121" t="n">
        <v>48</v>
      </c>
      <c r="S536" s="76" t="n">
        <f aca="false">IF(R536&lt;&gt;0,R536/Q536,"")</f>
        <v>0.872727272727273</v>
      </c>
    </row>
    <row r="537" s="2" customFormat="true" ht="12.75" hidden="false" customHeight="true" outlineLevel="0" collapsed="false">
      <c r="A537" s="69" t="s">
        <v>331</v>
      </c>
      <c r="B537" s="70" t="n">
        <v>2</v>
      </c>
      <c r="C537" s="71" t="n">
        <v>1</v>
      </c>
      <c r="D537" s="71" t="n">
        <v>2</v>
      </c>
      <c r="E537" s="71" t="n">
        <v>48</v>
      </c>
      <c r="F537" s="71" t="n">
        <v>503</v>
      </c>
      <c r="G537" s="73" t="n">
        <v>2</v>
      </c>
      <c r="H537" s="74"/>
      <c r="I537" s="71"/>
      <c r="J537" s="71"/>
      <c r="K537" s="73"/>
      <c r="L537" s="70" t="n">
        <v>79</v>
      </c>
      <c r="M537" s="74" t="n">
        <v>469</v>
      </c>
      <c r="N537" s="72" t="n">
        <v>0</v>
      </c>
      <c r="O537" s="121" t="n">
        <v>725</v>
      </c>
      <c r="P537" s="121" t="n">
        <v>84</v>
      </c>
      <c r="Q537" s="121" t="n">
        <f aca="false">O537+P537</f>
        <v>809</v>
      </c>
      <c r="R537" s="121" t="n">
        <v>567</v>
      </c>
      <c r="S537" s="76" t="n">
        <f aca="false">IF(R537&lt;&gt;0,R537/Q537,"")</f>
        <v>0.700865265760198</v>
      </c>
    </row>
    <row r="538" s="2" customFormat="true" ht="12.75" hidden="false" customHeight="true" outlineLevel="0" collapsed="false">
      <c r="A538" s="69" t="s">
        <v>332</v>
      </c>
      <c r="B538" s="70" t="n">
        <v>0</v>
      </c>
      <c r="C538" s="71" t="n">
        <v>0</v>
      </c>
      <c r="D538" s="71" t="n">
        <v>0</v>
      </c>
      <c r="E538" s="71" t="n">
        <v>1</v>
      </c>
      <c r="F538" s="71" t="n">
        <v>95</v>
      </c>
      <c r="G538" s="73" t="n">
        <v>0</v>
      </c>
      <c r="H538" s="74"/>
      <c r="I538" s="71"/>
      <c r="J538" s="71"/>
      <c r="K538" s="73"/>
      <c r="L538" s="70" t="n">
        <v>2</v>
      </c>
      <c r="M538" s="74" t="n">
        <v>89</v>
      </c>
      <c r="N538" s="72" t="n">
        <v>0</v>
      </c>
      <c r="O538" s="121" t="n">
        <v>115</v>
      </c>
      <c r="P538" s="121" t="n">
        <v>2</v>
      </c>
      <c r="Q538" s="121" t="n">
        <f aca="false">O538+P538</f>
        <v>117</v>
      </c>
      <c r="R538" s="121" t="n">
        <v>96</v>
      </c>
      <c r="S538" s="76" t="n">
        <f aca="false">IF(R538&lt;&gt;0,R538/Q538,"")</f>
        <v>0.82051282051282</v>
      </c>
    </row>
    <row r="539" s="2" customFormat="true" ht="12.75" hidden="false" customHeight="true" outlineLevel="0" collapsed="false">
      <c r="A539" s="69" t="s">
        <v>333</v>
      </c>
      <c r="B539" s="70" t="n">
        <v>1</v>
      </c>
      <c r="C539" s="71" t="n">
        <v>0</v>
      </c>
      <c r="D539" s="71" t="n">
        <v>6</v>
      </c>
      <c r="E539" s="71" t="n">
        <v>25</v>
      </c>
      <c r="F539" s="71" t="n">
        <v>291</v>
      </c>
      <c r="G539" s="73" t="n">
        <v>0</v>
      </c>
      <c r="H539" s="74"/>
      <c r="I539" s="71"/>
      <c r="J539" s="71"/>
      <c r="K539" s="73"/>
      <c r="L539" s="70" t="n">
        <v>29</v>
      </c>
      <c r="M539" s="74" t="n">
        <v>289</v>
      </c>
      <c r="N539" s="72" t="n">
        <v>0</v>
      </c>
      <c r="O539" s="121" t="n">
        <v>481</v>
      </c>
      <c r="P539" s="121" t="n">
        <v>44</v>
      </c>
      <c r="Q539" s="121" t="n">
        <f aca="false">O539+P539</f>
        <v>525</v>
      </c>
      <c r="R539" s="121" t="n">
        <v>325</v>
      </c>
      <c r="S539" s="76" t="n">
        <f aca="false">IF(R539&lt;&gt;0,R539/Q539,"")</f>
        <v>0.619047619047619</v>
      </c>
    </row>
    <row r="540" s="2" customFormat="true" ht="12.75" hidden="false" customHeight="true" outlineLevel="0" collapsed="false">
      <c r="A540" s="69" t="s">
        <v>334</v>
      </c>
      <c r="B540" s="70" t="n">
        <v>0</v>
      </c>
      <c r="C540" s="71" t="n">
        <v>0</v>
      </c>
      <c r="D540" s="71" t="n">
        <v>0</v>
      </c>
      <c r="E540" s="71" t="n">
        <v>3</v>
      </c>
      <c r="F540" s="71" t="n">
        <v>84</v>
      </c>
      <c r="G540" s="73" t="n">
        <v>0</v>
      </c>
      <c r="H540" s="74"/>
      <c r="I540" s="71"/>
      <c r="J540" s="71"/>
      <c r="K540" s="73"/>
      <c r="L540" s="70" t="n">
        <v>3</v>
      </c>
      <c r="M540" s="74" t="n">
        <v>83</v>
      </c>
      <c r="N540" s="72" t="n">
        <v>0</v>
      </c>
      <c r="O540" s="121" t="n">
        <v>103</v>
      </c>
      <c r="P540" s="121" t="n">
        <v>7</v>
      </c>
      <c r="Q540" s="121" t="n">
        <f aca="false">O540+P540</f>
        <v>110</v>
      </c>
      <c r="R540" s="121" t="n">
        <v>89</v>
      </c>
      <c r="S540" s="76" t="n">
        <f aca="false">IF(R540&lt;&gt;0,R540/Q540,"")</f>
        <v>0.809090909090909</v>
      </c>
    </row>
    <row r="541" s="2" customFormat="true" ht="12.75" hidden="false" customHeight="true" outlineLevel="0" collapsed="false">
      <c r="A541" s="69" t="s">
        <v>335</v>
      </c>
      <c r="B541" s="70" t="n">
        <v>0</v>
      </c>
      <c r="C541" s="71" t="n">
        <v>0</v>
      </c>
      <c r="D541" s="71" t="n">
        <v>0</v>
      </c>
      <c r="E541" s="71" t="n">
        <v>18</v>
      </c>
      <c r="F541" s="71" t="n">
        <v>159</v>
      </c>
      <c r="G541" s="73" t="n">
        <v>0</v>
      </c>
      <c r="H541" s="74"/>
      <c r="I541" s="71"/>
      <c r="J541" s="71"/>
      <c r="K541" s="73"/>
      <c r="L541" s="70" t="n">
        <v>22</v>
      </c>
      <c r="M541" s="74" t="n">
        <v>149</v>
      </c>
      <c r="N541" s="72" t="n">
        <v>0</v>
      </c>
      <c r="O541" s="121" t="n">
        <v>219</v>
      </c>
      <c r="P541" s="121" t="n">
        <v>29</v>
      </c>
      <c r="Q541" s="121" t="n">
        <f aca="false">O541+P541</f>
        <v>248</v>
      </c>
      <c r="R541" s="121" t="n">
        <v>178</v>
      </c>
      <c r="S541" s="76" t="n">
        <f aca="false">IF(R541&lt;&gt;0,R541/Q541,"")</f>
        <v>0.717741935483871</v>
      </c>
    </row>
    <row r="542" s="2" customFormat="true" ht="12.75" hidden="false" customHeight="true" outlineLevel="0" collapsed="false">
      <c r="A542" s="69" t="s">
        <v>336</v>
      </c>
      <c r="B542" s="70" t="n">
        <v>1</v>
      </c>
      <c r="C542" s="71" t="n">
        <v>3</v>
      </c>
      <c r="D542" s="71" t="n">
        <v>0</v>
      </c>
      <c r="E542" s="71" t="n">
        <v>6</v>
      </c>
      <c r="F542" s="71" t="n">
        <v>251</v>
      </c>
      <c r="G542" s="73" t="n">
        <v>0</v>
      </c>
      <c r="H542" s="74"/>
      <c r="I542" s="71"/>
      <c r="J542" s="71"/>
      <c r="K542" s="73"/>
      <c r="L542" s="70" t="n">
        <v>14</v>
      </c>
      <c r="M542" s="74" t="n">
        <v>239</v>
      </c>
      <c r="N542" s="72" t="n">
        <v>0</v>
      </c>
      <c r="O542" s="121" t="n">
        <v>316</v>
      </c>
      <c r="P542" s="121" t="n">
        <v>45</v>
      </c>
      <c r="Q542" s="121" t="n">
        <f aca="false">O542+P542</f>
        <v>361</v>
      </c>
      <c r="R542" s="121" t="n">
        <v>267</v>
      </c>
      <c r="S542" s="76" t="n">
        <f aca="false">IF(R542&lt;&gt;0,R542/Q542,"")</f>
        <v>0.739612188365651</v>
      </c>
    </row>
    <row r="543" s="2" customFormat="true" ht="12.75" hidden="false" customHeight="true" outlineLevel="0" collapsed="false">
      <c r="A543" s="69" t="s">
        <v>337</v>
      </c>
      <c r="B543" s="70" t="n">
        <v>1</v>
      </c>
      <c r="C543" s="71" t="n">
        <v>0</v>
      </c>
      <c r="D543" s="71" t="n">
        <v>0</v>
      </c>
      <c r="E543" s="71" t="n">
        <v>11</v>
      </c>
      <c r="F543" s="71" t="n">
        <v>192</v>
      </c>
      <c r="G543" s="73" t="n">
        <v>0</v>
      </c>
      <c r="H543" s="74"/>
      <c r="I543" s="71"/>
      <c r="J543" s="71"/>
      <c r="K543" s="73"/>
      <c r="L543" s="70" t="n">
        <v>22</v>
      </c>
      <c r="M543" s="74" t="n">
        <v>181</v>
      </c>
      <c r="N543" s="72" t="n">
        <v>0</v>
      </c>
      <c r="O543" s="121" t="n">
        <v>296</v>
      </c>
      <c r="P543" s="121" t="n">
        <v>20</v>
      </c>
      <c r="Q543" s="121" t="n">
        <f aca="false">O543+P543</f>
        <v>316</v>
      </c>
      <c r="R543" s="121" t="n">
        <v>211</v>
      </c>
      <c r="S543" s="76" t="n">
        <f aca="false">IF(R543&lt;&gt;0,R543/Q543,"")</f>
        <v>0.667721518987342</v>
      </c>
    </row>
    <row r="544" s="2" customFormat="true" ht="12.75" hidden="false" customHeight="true" outlineLevel="0" collapsed="false">
      <c r="A544" s="69" t="s">
        <v>338</v>
      </c>
      <c r="B544" s="70" t="n">
        <v>0</v>
      </c>
      <c r="C544" s="71" t="n">
        <v>0</v>
      </c>
      <c r="D544" s="71" t="n">
        <v>6</v>
      </c>
      <c r="E544" s="71" t="n">
        <v>17</v>
      </c>
      <c r="F544" s="71" t="n">
        <v>303</v>
      </c>
      <c r="G544" s="73" t="n">
        <v>0</v>
      </c>
      <c r="H544" s="74"/>
      <c r="I544" s="71"/>
      <c r="J544" s="71"/>
      <c r="K544" s="73"/>
      <c r="L544" s="70" t="n">
        <v>33</v>
      </c>
      <c r="M544" s="74" t="n">
        <v>285</v>
      </c>
      <c r="N544" s="72" t="n">
        <v>0</v>
      </c>
      <c r="O544" s="121" t="n">
        <v>433</v>
      </c>
      <c r="P544" s="121" t="n">
        <v>57</v>
      </c>
      <c r="Q544" s="121" t="n">
        <f aca="false">O544+P544</f>
        <v>490</v>
      </c>
      <c r="R544" s="121" t="n">
        <v>330</v>
      </c>
      <c r="S544" s="76" t="n">
        <f aca="false">IF(R544&lt;&gt;0,R544/Q544,"")</f>
        <v>0.673469387755102</v>
      </c>
    </row>
    <row r="545" s="2" customFormat="true" ht="12.75" hidden="false" customHeight="true" outlineLevel="0" collapsed="false">
      <c r="A545" s="69" t="s">
        <v>339</v>
      </c>
      <c r="B545" s="70" t="n">
        <v>0</v>
      </c>
      <c r="C545" s="71" t="n">
        <v>0</v>
      </c>
      <c r="D545" s="71" t="n">
        <v>1</v>
      </c>
      <c r="E545" s="71" t="n">
        <v>9</v>
      </c>
      <c r="F545" s="71" t="n">
        <v>42</v>
      </c>
      <c r="G545" s="73" t="n">
        <v>0</v>
      </c>
      <c r="H545" s="74"/>
      <c r="I545" s="71"/>
      <c r="J545" s="71"/>
      <c r="K545" s="73"/>
      <c r="L545" s="70" t="n">
        <v>11</v>
      </c>
      <c r="M545" s="74" t="n">
        <v>41</v>
      </c>
      <c r="N545" s="72" t="n">
        <v>0</v>
      </c>
      <c r="O545" s="121" t="n">
        <v>71</v>
      </c>
      <c r="P545" s="121" t="n">
        <v>5</v>
      </c>
      <c r="Q545" s="121" t="n">
        <f aca="false">O545+P545</f>
        <v>76</v>
      </c>
      <c r="R545" s="121" t="n">
        <v>54</v>
      </c>
      <c r="S545" s="76" t="n">
        <f aca="false">IF(R545&lt;&gt;0,R545/Q545,"")</f>
        <v>0.710526315789474</v>
      </c>
    </row>
    <row r="546" s="2" customFormat="true" ht="12.75" hidden="false" customHeight="true" outlineLevel="0" collapsed="false">
      <c r="A546" s="69" t="s">
        <v>340</v>
      </c>
      <c r="B546" s="70" t="n">
        <v>0</v>
      </c>
      <c r="C546" s="71" t="n">
        <v>0</v>
      </c>
      <c r="D546" s="71" t="n">
        <v>2</v>
      </c>
      <c r="E546" s="71" t="n">
        <v>23</v>
      </c>
      <c r="F546" s="71" t="n">
        <v>220</v>
      </c>
      <c r="G546" s="73" t="n">
        <v>0</v>
      </c>
      <c r="H546" s="74"/>
      <c r="I546" s="71"/>
      <c r="J546" s="71"/>
      <c r="K546" s="73"/>
      <c r="L546" s="70" t="n">
        <v>23</v>
      </c>
      <c r="M546" s="74" t="n">
        <v>219</v>
      </c>
      <c r="N546" s="72" t="n">
        <v>0</v>
      </c>
      <c r="O546" s="121" t="n">
        <v>319</v>
      </c>
      <c r="P546" s="121" t="n">
        <v>42</v>
      </c>
      <c r="Q546" s="121" t="n">
        <f aca="false">O546+P546</f>
        <v>361</v>
      </c>
      <c r="R546" s="121" t="n">
        <v>247</v>
      </c>
      <c r="S546" s="76" t="n">
        <f aca="false">IF(R546&lt;&gt;0,R546/Q546,"")</f>
        <v>0.68421052631579</v>
      </c>
    </row>
    <row r="547" s="2" customFormat="true" ht="13.5" hidden="false" customHeight="true" outlineLevel="0" collapsed="false">
      <c r="A547" s="69" t="s">
        <v>341</v>
      </c>
      <c r="B547" s="70" t="n">
        <v>0</v>
      </c>
      <c r="C547" s="71" t="n">
        <v>0</v>
      </c>
      <c r="D547" s="71" t="n">
        <v>1</v>
      </c>
      <c r="E547" s="71" t="n">
        <v>43</v>
      </c>
      <c r="F547" s="71" t="n">
        <v>396</v>
      </c>
      <c r="G547" s="73" t="n">
        <v>0</v>
      </c>
      <c r="H547" s="74"/>
      <c r="I547" s="71"/>
      <c r="J547" s="71"/>
      <c r="K547" s="73"/>
      <c r="L547" s="70" t="n">
        <v>48</v>
      </c>
      <c r="M547" s="74" t="n">
        <v>389</v>
      </c>
      <c r="N547" s="72" t="n">
        <v>0</v>
      </c>
      <c r="O547" s="121" t="n">
        <v>609</v>
      </c>
      <c r="P547" s="121" t="n">
        <v>57</v>
      </c>
      <c r="Q547" s="121" t="n">
        <f aca="false">O547+P547</f>
        <v>666</v>
      </c>
      <c r="R547" s="121" t="n">
        <v>447</v>
      </c>
      <c r="S547" s="76" t="n">
        <f aca="false">IF(R547&lt;&gt;0,R547/Q547,"")</f>
        <v>0.671171171171171</v>
      </c>
    </row>
    <row r="548" s="2" customFormat="true" ht="13.5" hidden="false" customHeight="true" outlineLevel="0" collapsed="false">
      <c r="A548" s="41" t="s">
        <v>342</v>
      </c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6"/>
    </row>
    <row r="549" s="2" customFormat="true" ht="12.75" hidden="false" customHeight="true" outlineLevel="0" collapsed="false">
      <c r="A549" s="69" t="s">
        <v>343</v>
      </c>
      <c r="B549" s="70" t="n">
        <v>3</v>
      </c>
      <c r="C549" s="71" t="n">
        <v>0</v>
      </c>
      <c r="D549" s="71" t="n">
        <v>5</v>
      </c>
      <c r="E549" s="71" t="n">
        <v>88</v>
      </c>
      <c r="F549" s="71" t="n">
        <v>722</v>
      </c>
      <c r="G549" s="73" t="n">
        <v>5</v>
      </c>
      <c r="H549" s="74"/>
      <c r="I549" s="71"/>
      <c r="J549" s="71"/>
      <c r="K549" s="73"/>
      <c r="L549" s="70" t="n">
        <v>117</v>
      </c>
      <c r="M549" s="74" t="n">
        <v>696</v>
      </c>
      <c r="N549" s="72" t="n">
        <v>0</v>
      </c>
      <c r="O549" s="121" t="n">
        <v>1020</v>
      </c>
      <c r="P549" s="121" t="n">
        <v>157</v>
      </c>
      <c r="Q549" s="121" t="n">
        <f aca="false">O549+P549</f>
        <v>1177</v>
      </c>
      <c r="R549" s="121" t="n">
        <v>835</v>
      </c>
      <c r="S549" s="76" t="n">
        <f aca="false">IF(R549&lt;&gt;0,R549/Q549,"")</f>
        <v>0.709430756159728</v>
      </c>
    </row>
    <row r="550" s="2" customFormat="true" ht="12.75" hidden="false" customHeight="true" outlineLevel="0" collapsed="false">
      <c r="A550" s="69" t="s">
        <v>344</v>
      </c>
      <c r="B550" s="70" t="n">
        <v>0</v>
      </c>
      <c r="C550" s="71" t="n">
        <v>0</v>
      </c>
      <c r="D550" s="71" t="n">
        <v>0</v>
      </c>
      <c r="E550" s="71" t="n">
        <v>1</v>
      </c>
      <c r="F550" s="71" t="n">
        <v>38</v>
      </c>
      <c r="G550" s="73" t="n">
        <v>0</v>
      </c>
      <c r="H550" s="74"/>
      <c r="I550" s="71"/>
      <c r="J550" s="71"/>
      <c r="K550" s="73"/>
      <c r="L550" s="70" t="n">
        <v>1</v>
      </c>
      <c r="M550" s="74" t="n">
        <v>38</v>
      </c>
      <c r="N550" s="72" t="n">
        <v>0</v>
      </c>
      <c r="O550" s="121" t="n">
        <v>41</v>
      </c>
      <c r="P550" s="121" t="n">
        <v>1</v>
      </c>
      <c r="Q550" s="121" t="n">
        <f aca="false">O550+P550</f>
        <v>42</v>
      </c>
      <c r="R550" s="121" t="n">
        <v>40</v>
      </c>
      <c r="S550" s="76" t="n">
        <f aca="false">IF(R550&lt;&gt;0,R550/Q550,"")</f>
        <v>0.952380952380952</v>
      </c>
    </row>
    <row r="551" s="2" customFormat="true" ht="12.75" hidden="false" customHeight="true" outlineLevel="0" collapsed="false">
      <c r="A551" s="69" t="s">
        <v>345</v>
      </c>
      <c r="B551" s="70" t="n">
        <v>0</v>
      </c>
      <c r="C551" s="71" t="n">
        <v>1</v>
      </c>
      <c r="D551" s="71" t="n">
        <v>3</v>
      </c>
      <c r="E551" s="71" t="n">
        <v>42</v>
      </c>
      <c r="F551" s="71" t="n">
        <v>465</v>
      </c>
      <c r="G551" s="73" t="n">
        <v>5</v>
      </c>
      <c r="H551" s="74"/>
      <c r="I551" s="71"/>
      <c r="J551" s="71"/>
      <c r="K551" s="73"/>
      <c r="L551" s="70" t="n">
        <v>61</v>
      </c>
      <c r="M551" s="74" t="n">
        <v>440</v>
      </c>
      <c r="N551" s="72" t="n">
        <v>0</v>
      </c>
      <c r="O551" s="121" t="n">
        <v>692</v>
      </c>
      <c r="P551" s="121" t="n">
        <v>68</v>
      </c>
      <c r="Q551" s="121" t="n">
        <f aca="false">O551+P551</f>
        <v>760</v>
      </c>
      <c r="R551" s="121" t="n">
        <v>518</v>
      </c>
      <c r="S551" s="76" t="n">
        <f aca="false">IF(R551&lt;&gt;0,R551/Q551,"")</f>
        <v>0.681578947368421</v>
      </c>
    </row>
    <row r="552" s="2" customFormat="true" ht="12.75" hidden="false" customHeight="true" outlineLevel="0" collapsed="false">
      <c r="A552" s="69" t="s">
        <v>346</v>
      </c>
      <c r="B552" s="70" t="n">
        <v>1</v>
      </c>
      <c r="C552" s="71" t="n">
        <v>1</v>
      </c>
      <c r="D552" s="71" t="n">
        <v>0</v>
      </c>
      <c r="E552" s="71" t="n">
        <v>4</v>
      </c>
      <c r="F552" s="71" t="n">
        <v>173</v>
      </c>
      <c r="G552" s="73" t="n">
        <v>0</v>
      </c>
      <c r="H552" s="74"/>
      <c r="I552" s="71"/>
      <c r="J552" s="71"/>
      <c r="K552" s="73"/>
      <c r="L552" s="70" t="n">
        <v>11</v>
      </c>
      <c r="M552" s="74" t="n">
        <v>165</v>
      </c>
      <c r="N552" s="72" t="n">
        <v>0</v>
      </c>
      <c r="O552" s="121" t="n">
        <v>241</v>
      </c>
      <c r="P552" s="121" t="n">
        <v>23</v>
      </c>
      <c r="Q552" s="121" t="n">
        <f aca="false">O552+P552</f>
        <v>264</v>
      </c>
      <c r="R552" s="121" t="n">
        <v>184</v>
      </c>
      <c r="S552" s="76" t="n">
        <f aca="false">IF(R552&lt;&gt;0,R552/Q552,"")</f>
        <v>0.696969696969697</v>
      </c>
    </row>
    <row r="553" s="2" customFormat="true" ht="12.75" hidden="false" customHeight="true" outlineLevel="0" collapsed="false">
      <c r="A553" s="123" t="s">
        <v>347</v>
      </c>
      <c r="B553" s="109" t="n">
        <v>0</v>
      </c>
      <c r="C553" s="110" t="n">
        <v>9</v>
      </c>
      <c r="D553" s="110" t="n">
        <v>9</v>
      </c>
      <c r="E553" s="110" t="n">
        <v>181</v>
      </c>
      <c r="F553" s="110" t="n">
        <v>989</v>
      </c>
      <c r="G553" s="112" t="n">
        <v>0</v>
      </c>
      <c r="H553" s="125"/>
      <c r="I553" s="110"/>
      <c r="J553" s="110"/>
      <c r="K553" s="112"/>
      <c r="L553" s="109" t="n">
        <v>182</v>
      </c>
      <c r="M553" s="125" t="n">
        <v>964</v>
      </c>
      <c r="N553" s="124" t="n">
        <v>0</v>
      </c>
      <c r="O553" s="126"/>
      <c r="P553" s="126"/>
      <c r="Q553" s="126"/>
      <c r="R553" s="127" t="n">
        <v>1206</v>
      </c>
      <c r="S553" s="87"/>
    </row>
    <row r="554" s="91" customFormat="true" ht="12.75" hidden="false" customHeight="true" outlineLevel="0" collapsed="false">
      <c r="A554" s="162" t="s">
        <v>34</v>
      </c>
      <c r="B554" s="89" t="n">
        <f aca="false">SUM(B527:B553)</f>
        <v>25</v>
      </c>
      <c r="C554" s="89" t="n">
        <f aca="false">SUM(C527:C553)</f>
        <v>22</v>
      </c>
      <c r="D554" s="89" t="n">
        <f aca="false">SUM(D527:D553)</f>
        <v>70</v>
      </c>
      <c r="E554" s="89" t="n">
        <f aca="false">SUM(E527:E553)</f>
        <v>1098</v>
      </c>
      <c r="F554" s="89" t="n">
        <f aca="false">SUM(F527:F553)</f>
        <v>7154</v>
      </c>
      <c r="G554" s="89" t="n">
        <f aca="false">SUM(G527:G553)</f>
        <v>27</v>
      </c>
      <c r="H554" s="89" t="n">
        <f aca="false">SUM(H527:H553)</f>
        <v>0</v>
      </c>
      <c r="I554" s="89" t="n">
        <f aca="false">SUM(I527:I553)</f>
        <v>0</v>
      </c>
      <c r="J554" s="89" t="n">
        <f aca="false">SUM(J527:J553)</f>
        <v>0</v>
      </c>
      <c r="K554" s="89" t="n">
        <f aca="false">SUM(K527:K553)</f>
        <v>0</v>
      </c>
      <c r="L554" s="89" t="n">
        <f aca="false">SUM(L527:L553)</f>
        <v>1309</v>
      </c>
      <c r="M554" s="89" t="n">
        <f aca="false">SUM(M527:M553)</f>
        <v>6922</v>
      </c>
      <c r="N554" s="89" t="n">
        <f aca="false">SUM(N527:N553)</f>
        <v>0</v>
      </c>
      <c r="O554" s="89" t="n">
        <f aca="false">SUM(O527:O553)</f>
        <v>9748</v>
      </c>
      <c r="P554" s="89" t="n">
        <f aca="false">SUM(P527:P553)</f>
        <v>1220</v>
      </c>
      <c r="Q554" s="89" t="n">
        <f aca="false">SUM(Q527:Q553)</f>
        <v>10968</v>
      </c>
      <c r="R554" s="89" t="n">
        <f aca="false">SUM(R527:R553)</f>
        <v>8535</v>
      </c>
      <c r="S554" s="90" t="n">
        <f aca="false">IF(R554&lt;&gt;0,R554/Q554,"")</f>
        <v>0.778172866520788</v>
      </c>
    </row>
    <row r="555" s="2" customFormat="true" ht="13.5" hidden="false" customHeight="true" outlineLevel="0" collapsed="false">
      <c r="A555" s="163"/>
      <c r="O555" s="91"/>
      <c r="P555" s="91"/>
      <c r="Q555" s="91"/>
      <c r="R555" s="91"/>
      <c r="S555" s="139"/>
    </row>
    <row r="556" s="2" customFormat="true" ht="13.5" hidden="false" customHeight="true" outlineLevel="0" collapsed="false">
      <c r="A556" s="41" t="s">
        <v>348</v>
      </c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6"/>
    </row>
    <row r="557" s="2" customFormat="true" ht="12.75" hidden="false" customHeight="true" outlineLevel="0" collapsed="false">
      <c r="A557" s="116" t="s">
        <v>243</v>
      </c>
      <c r="B557" s="98" t="n">
        <v>2</v>
      </c>
      <c r="C557" s="99" t="n">
        <v>2</v>
      </c>
      <c r="D557" s="99" t="n">
        <v>11</v>
      </c>
      <c r="E557" s="99" t="n">
        <v>28</v>
      </c>
      <c r="F557" s="99" t="n">
        <v>81</v>
      </c>
      <c r="G557" s="100" t="n">
        <v>4</v>
      </c>
      <c r="H557" s="118"/>
      <c r="I557" s="99"/>
      <c r="J557" s="99"/>
      <c r="K557" s="100"/>
      <c r="L557" s="98" t="n">
        <v>32</v>
      </c>
      <c r="M557" s="118" t="n">
        <v>78</v>
      </c>
      <c r="N557" s="117" t="n">
        <v>0</v>
      </c>
      <c r="O557" s="140" t="n">
        <v>173</v>
      </c>
      <c r="P557" s="140" t="n">
        <v>0</v>
      </c>
      <c r="Q557" s="119" t="n">
        <f aca="false">O557+P557</f>
        <v>173</v>
      </c>
      <c r="R557" s="119" t="n">
        <v>128</v>
      </c>
      <c r="S557" s="120" t="n">
        <f aca="false">IF(R557&lt;&gt;0,R557/Q557,"")</f>
        <v>0.739884393063584</v>
      </c>
    </row>
    <row r="558" s="2" customFormat="true" ht="12.75" hidden="false" customHeight="true" outlineLevel="0" collapsed="false">
      <c r="A558" s="69" t="s">
        <v>244</v>
      </c>
      <c r="B558" s="70" t="n">
        <v>0</v>
      </c>
      <c r="C558" s="71" t="n">
        <v>1</v>
      </c>
      <c r="D558" s="71" t="n">
        <v>1</v>
      </c>
      <c r="E558" s="71" t="n">
        <v>30</v>
      </c>
      <c r="F558" s="71" t="n">
        <v>56</v>
      </c>
      <c r="G558" s="73" t="n">
        <v>0</v>
      </c>
      <c r="H558" s="74"/>
      <c r="I558" s="71"/>
      <c r="J558" s="71"/>
      <c r="K558" s="73"/>
      <c r="L558" s="70" t="n">
        <v>26</v>
      </c>
      <c r="M558" s="74" t="n">
        <v>49</v>
      </c>
      <c r="N558" s="72" t="n">
        <v>0</v>
      </c>
      <c r="O558" s="141" t="n">
        <v>113</v>
      </c>
      <c r="P558" s="141" t="n">
        <v>12</v>
      </c>
      <c r="Q558" s="121" t="n">
        <f aca="false">O558+P558</f>
        <v>125</v>
      </c>
      <c r="R558" s="121" t="n">
        <v>99</v>
      </c>
      <c r="S558" s="76" t="n">
        <f aca="false">IF(R558&lt;&gt;0,R558/Q558,"")</f>
        <v>0.792</v>
      </c>
    </row>
    <row r="559" s="2" customFormat="true" ht="12.75" hidden="false" customHeight="true" outlineLevel="0" collapsed="false">
      <c r="A559" s="123" t="s">
        <v>349</v>
      </c>
      <c r="B559" s="109" t="n">
        <v>1</v>
      </c>
      <c r="C559" s="110" t="n">
        <v>0</v>
      </c>
      <c r="D559" s="110" t="n">
        <v>4</v>
      </c>
      <c r="E559" s="110" t="n">
        <v>8</v>
      </c>
      <c r="F559" s="110" t="n">
        <v>98</v>
      </c>
      <c r="G559" s="112" t="n">
        <v>1</v>
      </c>
      <c r="H559" s="125"/>
      <c r="I559" s="110"/>
      <c r="J559" s="110"/>
      <c r="K559" s="112"/>
      <c r="L559" s="109" t="n">
        <v>13</v>
      </c>
      <c r="M559" s="125" t="n">
        <v>88</v>
      </c>
      <c r="N559" s="124" t="n">
        <v>0</v>
      </c>
      <c r="O559" s="142" t="n">
        <v>143</v>
      </c>
      <c r="P559" s="142" t="n">
        <v>6</v>
      </c>
      <c r="Q559" s="127" t="n">
        <f aca="false">O559+P559</f>
        <v>149</v>
      </c>
      <c r="R559" s="127" t="n">
        <v>115</v>
      </c>
      <c r="S559" s="137" t="n">
        <f aca="false">IF(R559&lt;&gt;0,R559/Q559,"")</f>
        <v>0.771812080536913</v>
      </c>
    </row>
    <row r="560" s="91" customFormat="true" ht="12.75" hidden="false" customHeight="true" outlineLevel="0" collapsed="false">
      <c r="A560" s="88" t="s">
        <v>34</v>
      </c>
      <c r="B560" s="89" t="n">
        <f aca="false">SUM(B557:B559)</f>
        <v>3</v>
      </c>
      <c r="C560" s="89" t="n">
        <f aca="false">SUM(C557:C559)</f>
        <v>3</v>
      </c>
      <c r="D560" s="89" t="n">
        <f aca="false">SUM(D557:D559)</f>
        <v>16</v>
      </c>
      <c r="E560" s="89" t="n">
        <f aca="false">SUM(E557:E559)</f>
        <v>66</v>
      </c>
      <c r="F560" s="89" t="n">
        <f aca="false">SUM(F557:F559)</f>
        <v>235</v>
      </c>
      <c r="G560" s="89" t="n">
        <f aca="false">SUM(G557:G559)</f>
        <v>5</v>
      </c>
      <c r="H560" s="89" t="n">
        <f aca="false">SUM(H557:H559)</f>
        <v>0</v>
      </c>
      <c r="I560" s="89" t="n">
        <f aca="false">SUM(I557:I559)</f>
        <v>0</v>
      </c>
      <c r="J560" s="89" t="n">
        <f aca="false">SUM(J557:J559)</f>
        <v>0</v>
      </c>
      <c r="K560" s="89" t="n">
        <f aca="false">SUM(K557:K559)</f>
        <v>0</v>
      </c>
      <c r="L560" s="89" t="n">
        <f aca="false">SUM(L557:L559)</f>
        <v>71</v>
      </c>
      <c r="M560" s="89" t="n">
        <f aca="false">SUM(M557:M559)</f>
        <v>215</v>
      </c>
      <c r="N560" s="89" t="n">
        <f aca="false">SUM(N557:N559)</f>
        <v>0</v>
      </c>
      <c r="O560" s="89" t="n">
        <f aca="false">SUM(O557:O559)</f>
        <v>429</v>
      </c>
      <c r="P560" s="89" t="n">
        <f aca="false">SUM(P557:P559)</f>
        <v>18</v>
      </c>
      <c r="Q560" s="89" t="n">
        <f aca="false">SUM(Q557:Q559)</f>
        <v>447</v>
      </c>
      <c r="R560" s="89" t="n">
        <f aca="false">SUM(R557:R559)</f>
        <v>342</v>
      </c>
      <c r="S560" s="169" t="n">
        <f aca="false">IF(R560&lt;&gt;0,R560/Q560,"")</f>
        <v>0.76510067114094</v>
      </c>
    </row>
    <row r="561" s="91" customFormat="true" ht="13.5" hidden="false" customHeight="true" outlineLevel="0" collapsed="false">
      <c r="A561" s="138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147"/>
      <c r="R561" s="147"/>
      <c r="S561" s="148"/>
    </row>
    <row r="562" s="2" customFormat="true" ht="13.5" hidden="false" customHeight="true" outlineLevel="0" collapsed="false">
      <c r="A562" s="41" t="s">
        <v>350</v>
      </c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6"/>
    </row>
    <row r="563" s="2" customFormat="true" ht="12.75" hidden="false" customHeight="true" outlineLevel="0" collapsed="false">
      <c r="A563" s="116" t="s">
        <v>351</v>
      </c>
      <c r="B563" s="98" t="n">
        <v>6</v>
      </c>
      <c r="C563" s="99" t="n">
        <v>2</v>
      </c>
      <c r="D563" s="99" t="n">
        <v>3</v>
      </c>
      <c r="E563" s="99" t="n">
        <v>105</v>
      </c>
      <c r="F563" s="99" t="n">
        <v>256</v>
      </c>
      <c r="G563" s="100" t="n">
        <v>0</v>
      </c>
      <c r="H563" s="118" t="n">
        <v>114</v>
      </c>
      <c r="I563" s="99" t="n">
        <v>221</v>
      </c>
      <c r="J563" s="99" t="n">
        <v>11</v>
      </c>
      <c r="K563" s="100" t="n">
        <v>16</v>
      </c>
      <c r="L563" s="98"/>
      <c r="M563" s="118"/>
      <c r="N563" s="117"/>
      <c r="O563" s="119" t="n">
        <v>625</v>
      </c>
      <c r="P563" s="119" t="n">
        <v>87</v>
      </c>
      <c r="Q563" s="119" t="n">
        <f aca="false">O563+P563</f>
        <v>712</v>
      </c>
      <c r="R563" s="119" t="n">
        <v>389</v>
      </c>
      <c r="S563" s="120" t="n">
        <f aca="false">IF(R563&lt;&gt;0,R563/Q563,"")</f>
        <v>0.546348314606742</v>
      </c>
    </row>
    <row r="564" s="2" customFormat="true" ht="12.75" hidden="false" customHeight="true" outlineLevel="0" collapsed="false">
      <c r="A564" s="69" t="s">
        <v>352</v>
      </c>
      <c r="B564" s="70" t="n">
        <v>3</v>
      </c>
      <c r="C564" s="71" t="n">
        <v>1</v>
      </c>
      <c r="D564" s="71" t="n">
        <v>1</v>
      </c>
      <c r="E564" s="71" t="n">
        <v>110</v>
      </c>
      <c r="F564" s="71" t="n">
        <v>254</v>
      </c>
      <c r="G564" s="73" t="n">
        <v>7</v>
      </c>
      <c r="H564" s="74" t="n">
        <v>120</v>
      </c>
      <c r="I564" s="71" t="n">
        <v>220</v>
      </c>
      <c r="J564" s="71" t="n">
        <v>12</v>
      </c>
      <c r="K564" s="73" t="n">
        <v>12</v>
      </c>
      <c r="L564" s="70"/>
      <c r="M564" s="74"/>
      <c r="N564" s="72"/>
      <c r="O564" s="121" t="n">
        <v>558</v>
      </c>
      <c r="P564" s="121" t="n">
        <v>71</v>
      </c>
      <c r="Q564" s="121" t="n">
        <f aca="false">O564+P564</f>
        <v>629</v>
      </c>
      <c r="R564" s="121" t="n">
        <v>382</v>
      </c>
      <c r="S564" s="76" t="n">
        <f aca="false">IF(R564&lt;&gt;0,R564/Q564,"")</f>
        <v>0.60731319554849</v>
      </c>
    </row>
    <row r="565" s="2" customFormat="true" ht="12.75" hidden="false" customHeight="true" outlineLevel="0" collapsed="false">
      <c r="A565" s="69" t="s">
        <v>353</v>
      </c>
      <c r="B565" s="70" t="n">
        <v>3</v>
      </c>
      <c r="C565" s="71" t="n">
        <v>5</v>
      </c>
      <c r="D565" s="71" t="n">
        <v>5</v>
      </c>
      <c r="E565" s="71" t="n">
        <v>105</v>
      </c>
      <c r="F565" s="71" t="n">
        <v>281</v>
      </c>
      <c r="G565" s="73" t="n">
        <v>3</v>
      </c>
      <c r="H565" s="74" t="n">
        <v>106</v>
      </c>
      <c r="I565" s="71" t="n">
        <v>258</v>
      </c>
      <c r="J565" s="71" t="n">
        <v>14</v>
      </c>
      <c r="K565" s="73" t="n">
        <v>10</v>
      </c>
      <c r="L565" s="70"/>
      <c r="M565" s="74"/>
      <c r="N565" s="72"/>
      <c r="O565" s="121" t="n">
        <v>628</v>
      </c>
      <c r="P565" s="121" t="n">
        <v>64</v>
      </c>
      <c r="Q565" s="121" t="n">
        <f aca="false">O565+P565</f>
        <v>692</v>
      </c>
      <c r="R565" s="121" t="n">
        <v>415</v>
      </c>
      <c r="S565" s="76" t="n">
        <f aca="false">IF(R565&lt;&gt;0,R565/Q565,"")</f>
        <v>0.59971098265896</v>
      </c>
    </row>
    <row r="566" s="2" customFormat="true" ht="12.75" hidden="false" customHeight="true" outlineLevel="0" collapsed="false">
      <c r="A566" s="69" t="s">
        <v>354</v>
      </c>
      <c r="B566" s="70" t="n">
        <v>1</v>
      </c>
      <c r="C566" s="71" t="n">
        <v>3</v>
      </c>
      <c r="D566" s="71" t="n">
        <v>1</v>
      </c>
      <c r="E566" s="71" t="n">
        <v>57</v>
      </c>
      <c r="F566" s="71" t="n">
        <v>211</v>
      </c>
      <c r="G566" s="73" t="n">
        <v>0</v>
      </c>
      <c r="H566" s="74" t="n">
        <v>59</v>
      </c>
      <c r="I566" s="71" t="n">
        <v>191</v>
      </c>
      <c r="J566" s="71" t="n">
        <v>10</v>
      </c>
      <c r="K566" s="73" t="n">
        <v>5</v>
      </c>
      <c r="L566" s="70"/>
      <c r="M566" s="74"/>
      <c r="N566" s="72"/>
      <c r="O566" s="121" t="n">
        <v>387</v>
      </c>
      <c r="P566" s="121" t="n">
        <v>56</v>
      </c>
      <c r="Q566" s="121" t="n">
        <f aca="false">O566+P566</f>
        <v>443</v>
      </c>
      <c r="R566" s="121" t="n">
        <v>275</v>
      </c>
      <c r="S566" s="76" t="n">
        <f aca="false">IF(R566&lt;&gt;0,R566/Q566,"")</f>
        <v>0.620767494356659</v>
      </c>
    </row>
    <row r="567" s="2" customFormat="true" ht="12.75" hidden="false" customHeight="true" outlineLevel="0" collapsed="false">
      <c r="A567" s="69" t="s">
        <v>355</v>
      </c>
      <c r="B567" s="70" t="n">
        <v>3</v>
      </c>
      <c r="C567" s="71" t="n">
        <v>0</v>
      </c>
      <c r="D567" s="71" t="n">
        <v>3</v>
      </c>
      <c r="E567" s="71" t="n">
        <v>120</v>
      </c>
      <c r="F567" s="71" t="n">
        <v>247</v>
      </c>
      <c r="G567" s="73" t="n">
        <v>3</v>
      </c>
      <c r="H567" s="74" t="n">
        <v>141</v>
      </c>
      <c r="I567" s="71" t="n">
        <v>202</v>
      </c>
      <c r="J567" s="71" t="n">
        <v>16</v>
      </c>
      <c r="K567" s="73" t="n">
        <v>13</v>
      </c>
      <c r="L567" s="70"/>
      <c r="M567" s="74"/>
      <c r="N567" s="72"/>
      <c r="O567" s="121" t="n">
        <v>578</v>
      </c>
      <c r="P567" s="121" t="n">
        <v>73</v>
      </c>
      <c r="Q567" s="121" t="n">
        <f aca="false">O567+P567</f>
        <v>651</v>
      </c>
      <c r="R567" s="121" t="n">
        <v>387</v>
      </c>
      <c r="S567" s="76" t="n">
        <f aca="false">IF(R567&lt;&gt;0,R567/Q567,"")</f>
        <v>0.594470046082949</v>
      </c>
    </row>
    <row r="568" s="2" customFormat="true" ht="12.75" hidden="false" customHeight="true" outlineLevel="0" collapsed="false">
      <c r="A568" s="69" t="s">
        <v>356</v>
      </c>
      <c r="B568" s="70" t="n">
        <v>0</v>
      </c>
      <c r="C568" s="71" t="n">
        <v>0</v>
      </c>
      <c r="D568" s="71" t="n">
        <v>0</v>
      </c>
      <c r="E568" s="71" t="n">
        <v>10</v>
      </c>
      <c r="F568" s="71" t="n">
        <v>58</v>
      </c>
      <c r="G568" s="73" t="n">
        <v>1</v>
      </c>
      <c r="H568" s="74" t="n">
        <v>14</v>
      </c>
      <c r="I568" s="71" t="n">
        <v>55</v>
      </c>
      <c r="J568" s="71" t="n">
        <v>3</v>
      </c>
      <c r="K568" s="73" t="n">
        <v>1</v>
      </c>
      <c r="L568" s="70"/>
      <c r="M568" s="74"/>
      <c r="N568" s="72"/>
      <c r="O568" s="121" t="n">
        <v>87</v>
      </c>
      <c r="P568" s="121" t="n">
        <v>5</v>
      </c>
      <c r="Q568" s="121" t="n">
        <f aca="false">O568+P568</f>
        <v>92</v>
      </c>
      <c r="R568" s="121" t="n">
        <v>74</v>
      </c>
      <c r="S568" s="76" t="n">
        <f aca="false">IF(R568&lt;&gt;0,R568/Q568,"")</f>
        <v>0.804347826086956</v>
      </c>
    </row>
    <row r="569" s="2" customFormat="true" ht="12.75" hidden="false" customHeight="true" outlineLevel="0" collapsed="false">
      <c r="A569" s="69" t="s">
        <v>357</v>
      </c>
      <c r="B569" s="70" t="n">
        <v>0</v>
      </c>
      <c r="C569" s="71" t="n">
        <v>1</v>
      </c>
      <c r="D569" s="71" t="n">
        <v>0</v>
      </c>
      <c r="E569" s="71" t="n">
        <v>13</v>
      </c>
      <c r="F569" s="71" t="n">
        <v>17</v>
      </c>
      <c r="G569" s="73" t="n">
        <v>1</v>
      </c>
      <c r="H569" s="74" t="n">
        <v>16</v>
      </c>
      <c r="I569" s="71" t="n">
        <v>16</v>
      </c>
      <c r="J569" s="71" t="n">
        <v>1</v>
      </c>
      <c r="K569" s="73" t="n">
        <v>0</v>
      </c>
      <c r="L569" s="70"/>
      <c r="M569" s="74"/>
      <c r="N569" s="72"/>
      <c r="O569" s="121" t="n">
        <v>46</v>
      </c>
      <c r="P569" s="121" t="n">
        <v>6</v>
      </c>
      <c r="Q569" s="121" t="n">
        <f aca="false">O569+P569</f>
        <v>52</v>
      </c>
      <c r="R569" s="121" t="n">
        <v>35</v>
      </c>
      <c r="S569" s="76" t="n">
        <f aca="false">IF(R569&lt;&gt;0,R569/Q569,"")</f>
        <v>0.673076923076923</v>
      </c>
    </row>
    <row r="570" s="2" customFormat="true" ht="12.75" hidden="false" customHeight="true" outlineLevel="0" collapsed="false">
      <c r="A570" s="69" t="s">
        <v>358</v>
      </c>
      <c r="B570" s="70" t="n">
        <v>1</v>
      </c>
      <c r="C570" s="71" t="n">
        <v>0</v>
      </c>
      <c r="D570" s="71" t="n">
        <v>1</v>
      </c>
      <c r="E570" s="71" t="n">
        <v>30</v>
      </c>
      <c r="F570" s="71" t="n">
        <v>107</v>
      </c>
      <c r="G570" s="73" t="n">
        <v>1</v>
      </c>
      <c r="H570" s="74" t="n">
        <v>38</v>
      </c>
      <c r="I570" s="71" t="n">
        <v>98</v>
      </c>
      <c r="J570" s="71" t="n">
        <v>4</v>
      </c>
      <c r="K570" s="73" t="n">
        <v>1</v>
      </c>
      <c r="L570" s="70"/>
      <c r="M570" s="74"/>
      <c r="N570" s="72"/>
      <c r="O570" s="121" t="n">
        <v>193</v>
      </c>
      <c r="P570" s="121" t="n">
        <v>15</v>
      </c>
      <c r="Q570" s="121" t="n">
        <f aca="false">O570+P570</f>
        <v>208</v>
      </c>
      <c r="R570" s="121" t="n">
        <v>145</v>
      </c>
      <c r="S570" s="76" t="n">
        <f aca="false">IF(R570&lt;&gt;0,R570/Q570,"")</f>
        <v>0.697115384615385</v>
      </c>
    </row>
    <row r="571" s="2" customFormat="true" ht="12.75" hidden="false" customHeight="true" outlineLevel="0" collapsed="false">
      <c r="A571" s="69" t="s">
        <v>359</v>
      </c>
      <c r="B571" s="70" t="n">
        <v>3</v>
      </c>
      <c r="C571" s="71" t="n">
        <v>4</v>
      </c>
      <c r="D571" s="71" t="n">
        <v>8</v>
      </c>
      <c r="E571" s="71" t="n">
        <v>76</v>
      </c>
      <c r="F571" s="71" t="n">
        <v>282</v>
      </c>
      <c r="G571" s="73" t="n">
        <v>2</v>
      </c>
      <c r="H571" s="74" t="n">
        <v>111</v>
      </c>
      <c r="I571" s="71" t="n">
        <v>235</v>
      </c>
      <c r="J571" s="71" t="n">
        <v>19</v>
      </c>
      <c r="K571" s="73" t="n">
        <v>9</v>
      </c>
      <c r="L571" s="70"/>
      <c r="M571" s="74"/>
      <c r="N571" s="72"/>
      <c r="O571" s="121" t="n">
        <v>530</v>
      </c>
      <c r="P571" s="121" t="n">
        <v>73</v>
      </c>
      <c r="Q571" s="121" t="n">
        <f aca="false">O571+P571</f>
        <v>603</v>
      </c>
      <c r="R571" s="121" t="n">
        <v>397</v>
      </c>
      <c r="S571" s="76" t="n">
        <f aca="false">IF(R571&lt;&gt;0,R571/Q571,"")</f>
        <v>0.658374792703151</v>
      </c>
    </row>
    <row r="572" s="2" customFormat="true" ht="12.75" hidden="false" customHeight="true" outlineLevel="0" collapsed="false">
      <c r="A572" s="69" t="s">
        <v>360</v>
      </c>
      <c r="B572" s="70" t="n">
        <v>0</v>
      </c>
      <c r="C572" s="71" t="n">
        <v>0</v>
      </c>
      <c r="D572" s="71" t="n">
        <v>0</v>
      </c>
      <c r="E572" s="71" t="n">
        <v>2</v>
      </c>
      <c r="F572" s="71" t="n">
        <v>16</v>
      </c>
      <c r="G572" s="73" t="n">
        <v>0</v>
      </c>
      <c r="H572" s="74" t="n">
        <v>3</v>
      </c>
      <c r="I572" s="71" t="n">
        <v>13</v>
      </c>
      <c r="J572" s="71" t="n">
        <v>0</v>
      </c>
      <c r="K572" s="73" t="n">
        <v>0</v>
      </c>
      <c r="L572" s="70"/>
      <c r="M572" s="74"/>
      <c r="N572" s="72"/>
      <c r="O572" s="121" t="n">
        <v>23</v>
      </c>
      <c r="P572" s="121" t="n">
        <v>2</v>
      </c>
      <c r="Q572" s="121" t="n">
        <f aca="false">O572+P572</f>
        <v>25</v>
      </c>
      <c r="R572" s="121" t="n">
        <v>18</v>
      </c>
      <c r="S572" s="76" t="n">
        <f aca="false">IF(R572&lt;&gt;0,R572/Q572,"")</f>
        <v>0.72</v>
      </c>
    </row>
    <row r="573" s="2" customFormat="true" ht="12.75" hidden="false" customHeight="true" outlineLevel="0" collapsed="false">
      <c r="A573" s="69" t="s">
        <v>361</v>
      </c>
      <c r="B573" s="70" t="n">
        <v>1</v>
      </c>
      <c r="C573" s="71" t="n">
        <v>1</v>
      </c>
      <c r="D573" s="71" t="n">
        <v>5</v>
      </c>
      <c r="E573" s="71" t="n">
        <v>64</v>
      </c>
      <c r="F573" s="71" t="n">
        <v>142</v>
      </c>
      <c r="G573" s="73" t="n">
        <v>3</v>
      </c>
      <c r="H573" s="74" t="n">
        <v>54</v>
      </c>
      <c r="I573" s="71" t="n">
        <v>138</v>
      </c>
      <c r="J573" s="71" t="n">
        <v>16</v>
      </c>
      <c r="K573" s="73" t="n">
        <v>5</v>
      </c>
      <c r="L573" s="70"/>
      <c r="M573" s="74"/>
      <c r="N573" s="72"/>
      <c r="O573" s="121" t="n">
        <v>332</v>
      </c>
      <c r="P573" s="121" t="n">
        <v>38</v>
      </c>
      <c r="Q573" s="121" t="n">
        <f aca="false">O573+P573</f>
        <v>370</v>
      </c>
      <c r="R573" s="121" t="n">
        <v>221</v>
      </c>
      <c r="S573" s="76" t="n">
        <f aca="false">IF(R573&lt;&gt;0,R573/Q573,"")</f>
        <v>0.597297297297297</v>
      </c>
    </row>
    <row r="574" s="2" customFormat="true" ht="13.5" hidden="false" customHeight="true" outlineLevel="0" collapsed="false">
      <c r="A574" s="69" t="s">
        <v>362</v>
      </c>
      <c r="B574" s="70" t="n">
        <v>3</v>
      </c>
      <c r="C574" s="71" t="n">
        <v>0</v>
      </c>
      <c r="D574" s="71" t="n">
        <v>3</v>
      </c>
      <c r="E574" s="71" t="n">
        <v>50</v>
      </c>
      <c r="F574" s="71" t="n">
        <v>170</v>
      </c>
      <c r="G574" s="73" t="n">
        <v>0</v>
      </c>
      <c r="H574" s="74" t="n">
        <v>69</v>
      </c>
      <c r="I574" s="71" t="n">
        <v>145</v>
      </c>
      <c r="J574" s="71" t="n">
        <v>11</v>
      </c>
      <c r="K574" s="73" t="n">
        <v>5</v>
      </c>
      <c r="L574" s="70"/>
      <c r="M574" s="74"/>
      <c r="N574" s="72"/>
      <c r="O574" s="121" t="n">
        <v>363</v>
      </c>
      <c r="P574" s="121" t="n">
        <v>27</v>
      </c>
      <c r="Q574" s="121" t="n">
        <f aca="false">O574+P574</f>
        <v>390</v>
      </c>
      <c r="R574" s="121" t="n">
        <v>236</v>
      </c>
      <c r="S574" s="76" t="n">
        <f aca="false">IF(R574&lt;&gt;0,R574/Q574,"")</f>
        <v>0.605128205128205</v>
      </c>
    </row>
    <row r="575" s="2" customFormat="true" ht="13.5" hidden="false" customHeight="true" outlineLevel="0" collapsed="false">
      <c r="A575" s="41" t="s">
        <v>363</v>
      </c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6"/>
    </row>
    <row r="576" s="2" customFormat="true" ht="12.75" hidden="false" customHeight="true" outlineLevel="0" collapsed="false">
      <c r="A576" s="69" t="s">
        <v>364</v>
      </c>
      <c r="B576" s="70" t="n">
        <v>1</v>
      </c>
      <c r="C576" s="71" t="n">
        <v>0</v>
      </c>
      <c r="D576" s="71" t="n">
        <v>3</v>
      </c>
      <c r="E576" s="71" t="n">
        <v>27</v>
      </c>
      <c r="F576" s="71" t="n">
        <v>44</v>
      </c>
      <c r="G576" s="73" t="n">
        <v>4</v>
      </c>
      <c r="H576" s="74" t="n">
        <v>32</v>
      </c>
      <c r="I576" s="71" t="n">
        <v>41</v>
      </c>
      <c r="J576" s="71" t="n">
        <v>6</v>
      </c>
      <c r="K576" s="73" t="n">
        <v>1</v>
      </c>
      <c r="L576" s="70"/>
      <c r="M576" s="74"/>
      <c r="N576" s="72"/>
      <c r="O576" s="121" t="n">
        <v>109</v>
      </c>
      <c r="P576" s="121" t="n">
        <v>1</v>
      </c>
      <c r="Q576" s="121" t="n">
        <f aca="false">O576+P576</f>
        <v>110</v>
      </c>
      <c r="R576" s="121" t="n">
        <v>84</v>
      </c>
      <c r="S576" s="76" t="n">
        <f aca="false">IF(R576&lt;&gt;0,R576/Q576,"")</f>
        <v>0.763636363636364</v>
      </c>
    </row>
    <row r="577" s="2" customFormat="true" ht="12.75" hidden="false" customHeight="true" outlineLevel="0" collapsed="false">
      <c r="A577" s="69" t="s">
        <v>365</v>
      </c>
      <c r="B577" s="70" t="n">
        <v>0</v>
      </c>
      <c r="C577" s="71" t="n">
        <v>0</v>
      </c>
      <c r="D577" s="71" t="n">
        <v>1</v>
      </c>
      <c r="E577" s="71" t="n">
        <v>27</v>
      </c>
      <c r="F577" s="71" t="n">
        <v>65</v>
      </c>
      <c r="G577" s="73" t="n">
        <v>0</v>
      </c>
      <c r="H577" s="74" t="n">
        <v>28</v>
      </c>
      <c r="I577" s="71" t="n">
        <v>59</v>
      </c>
      <c r="J577" s="71" t="n">
        <v>0</v>
      </c>
      <c r="K577" s="73" t="n">
        <v>0</v>
      </c>
      <c r="L577" s="70"/>
      <c r="M577" s="74"/>
      <c r="N577" s="72"/>
      <c r="O577" s="121" t="n">
        <v>103</v>
      </c>
      <c r="P577" s="121" t="n">
        <v>4</v>
      </c>
      <c r="Q577" s="121" t="n">
        <f aca="false">O577+P577</f>
        <v>107</v>
      </c>
      <c r="R577" s="121" t="n">
        <v>94</v>
      </c>
      <c r="S577" s="76" t="n">
        <f aca="false">IF(R577&lt;&gt;0,R577/Q577,"")</f>
        <v>0.878504672897196</v>
      </c>
    </row>
    <row r="578" s="2" customFormat="true" ht="12.75" hidden="false" customHeight="true" outlineLevel="0" collapsed="false">
      <c r="A578" s="123" t="s">
        <v>42</v>
      </c>
      <c r="B578" s="109" t="n">
        <v>3</v>
      </c>
      <c r="C578" s="110" t="n">
        <v>1</v>
      </c>
      <c r="D578" s="110" t="n">
        <v>10</v>
      </c>
      <c r="E578" s="110" t="n">
        <v>236</v>
      </c>
      <c r="F578" s="110" t="n">
        <v>391</v>
      </c>
      <c r="G578" s="112" t="n">
        <v>8</v>
      </c>
      <c r="H578" s="125" t="n">
        <v>266</v>
      </c>
      <c r="I578" s="110" t="n">
        <v>351</v>
      </c>
      <c r="J578" s="110" t="n">
        <v>17</v>
      </c>
      <c r="K578" s="112" t="n">
        <v>6</v>
      </c>
      <c r="L578" s="109"/>
      <c r="M578" s="125"/>
      <c r="N578" s="124"/>
      <c r="O578" s="126"/>
      <c r="P578" s="126"/>
      <c r="Q578" s="126"/>
      <c r="R578" s="127" t="n">
        <v>667</v>
      </c>
      <c r="S578" s="87"/>
    </row>
    <row r="579" s="91" customFormat="true" ht="12.75" hidden="false" customHeight="true" outlineLevel="0" collapsed="false">
      <c r="A579" s="162" t="s">
        <v>34</v>
      </c>
      <c r="B579" s="89" t="n">
        <f aca="false">SUM(B563:B578)</f>
        <v>28</v>
      </c>
      <c r="C579" s="89" t="n">
        <f aca="false">SUM(C563:C578)</f>
        <v>18</v>
      </c>
      <c r="D579" s="89" t="n">
        <f aca="false">SUM(D563:D578)</f>
        <v>44</v>
      </c>
      <c r="E579" s="89" t="n">
        <f aca="false">SUM(E563:E578)</f>
        <v>1032</v>
      </c>
      <c r="F579" s="89" t="n">
        <f aca="false">SUM(F563:F578)</f>
        <v>2541</v>
      </c>
      <c r="G579" s="89" t="n">
        <f aca="false">SUM(G563:G578)</f>
        <v>33</v>
      </c>
      <c r="H579" s="89" t="n">
        <f aca="false">SUM(H563:H578)</f>
        <v>1171</v>
      </c>
      <c r="I579" s="89" t="n">
        <f aca="false">SUM(I563:I578)</f>
        <v>2243</v>
      </c>
      <c r="J579" s="89" t="n">
        <f aca="false">SUM(J563:J578)</f>
        <v>140</v>
      </c>
      <c r="K579" s="89" t="n">
        <f aca="false">SUM(K563:K578)</f>
        <v>84</v>
      </c>
      <c r="L579" s="89" t="n">
        <f aca="false">SUM(L563:L578)</f>
        <v>0</v>
      </c>
      <c r="M579" s="89" t="n">
        <f aca="false">SUM(M563:M578)</f>
        <v>0</v>
      </c>
      <c r="N579" s="89" t="n">
        <f aca="false">SUM(N563:N578)</f>
        <v>0</v>
      </c>
      <c r="O579" s="89" t="n">
        <f aca="false">SUM(O563:O578)</f>
        <v>4562</v>
      </c>
      <c r="P579" s="89" t="n">
        <f aca="false">SUM(P563:P578)</f>
        <v>522</v>
      </c>
      <c r="Q579" s="89" t="n">
        <f aca="false">SUM(Q563:Q578)</f>
        <v>5084</v>
      </c>
      <c r="R579" s="89" t="n">
        <f aca="false">SUM(R563:R578)</f>
        <v>3819</v>
      </c>
      <c r="S579" s="90" t="n">
        <f aca="false">IF(R579&lt;&gt;0,R579/Q579,"")</f>
        <v>0.751180173092054</v>
      </c>
    </row>
    <row r="580" s="91" customFormat="true" ht="13.5" hidden="false" customHeight="true" outlineLevel="0" collapsed="false">
      <c r="A580" s="138"/>
      <c r="S580" s="139"/>
    </row>
    <row r="581" s="2" customFormat="true" ht="13.5" hidden="false" customHeight="true" outlineLevel="0" collapsed="false">
      <c r="A581" s="41" t="s">
        <v>366</v>
      </c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6"/>
    </row>
    <row r="582" s="2" customFormat="true" ht="12.75" hidden="false" customHeight="true" outlineLevel="0" collapsed="false">
      <c r="A582" s="116" t="s">
        <v>367</v>
      </c>
      <c r="B582" s="98" t="n">
        <v>4</v>
      </c>
      <c r="C582" s="99" t="n">
        <v>1</v>
      </c>
      <c r="D582" s="99" t="n">
        <v>4</v>
      </c>
      <c r="E582" s="99" t="n">
        <v>92</v>
      </c>
      <c r="F582" s="99" t="n">
        <v>266</v>
      </c>
      <c r="G582" s="100" t="n">
        <v>5</v>
      </c>
      <c r="H582" s="118"/>
      <c r="I582" s="99"/>
      <c r="J582" s="99"/>
      <c r="K582" s="100"/>
      <c r="L582" s="98" t="n">
        <v>97</v>
      </c>
      <c r="M582" s="118" t="n">
        <v>246</v>
      </c>
      <c r="N582" s="117" t="n">
        <v>0</v>
      </c>
      <c r="O582" s="140" t="n">
        <v>615</v>
      </c>
      <c r="P582" s="140" t="n">
        <v>91</v>
      </c>
      <c r="Q582" s="119" t="n">
        <f aca="false">O582+P582</f>
        <v>706</v>
      </c>
      <c r="R582" s="119" t="n">
        <v>372</v>
      </c>
      <c r="S582" s="120" t="n">
        <f aca="false">IF(R582&lt;&gt;0,R582/Q582,"")</f>
        <v>0.526912181303116</v>
      </c>
    </row>
    <row r="583" s="2" customFormat="true" ht="12.75" hidden="false" customHeight="true" outlineLevel="0" collapsed="false">
      <c r="A583" s="69" t="s">
        <v>368</v>
      </c>
      <c r="B583" s="70" t="n">
        <v>2</v>
      </c>
      <c r="C583" s="71" t="n">
        <v>2</v>
      </c>
      <c r="D583" s="71" t="n">
        <v>3</v>
      </c>
      <c r="E583" s="71" t="n">
        <v>75</v>
      </c>
      <c r="F583" s="71" t="n">
        <v>115</v>
      </c>
      <c r="G583" s="73" t="n">
        <v>3</v>
      </c>
      <c r="H583" s="74"/>
      <c r="I583" s="71"/>
      <c r="J583" s="71"/>
      <c r="K583" s="73"/>
      <c r="L583" s="70" t="n">
        <v>65</v>
      </c>
      <c r="M583" s="74" t="n">
        <v>119</v>
      </c>
      <c r="N583" s="72" t="n">
        <v>0</v>
      </c>
      <c r="O583" s="141" t="n">
        <v>342</v>
      </c>
      <c r="P583" s="141" t="n">
        <v>32</v>
      </c>
      <c r="Q583" s="121" t="n">
        <f aca="false">O583+P583</f>
        <v>374</v>
      </c>
      <c r="R583" s="121" t="n">
        <v>217</v>
      </c>
      <c r="S583" s="76" t="n">
        <f aca="false">IF(R583&lt;&gt;0,R583/Q583,"")</f>
        <v>0.580213903743316</v>
      </c>
    </row>
    <row r="584" s="2" customFormat="true" ht="12.75" hidden="false" customHeight="true" outlineLevel="0" collapsed="false">
      <c r="A584" s="69" t="s">
        <v>369</v>
      </c>
      <c r="B584" s="70" t="n">
        <v>4</v>
      </c>
      <c r="C584" s="71" t="n">
        <v>0</v>
      </c>
      <c r="D584" s="71" t="n">
        <v>2</v>
      </c>
      <c r="E584" s="71" t="n">
        <v>49</v>
      </c>
      <c r="F584" s="71" t="n">
        <v>248</v>
      </c>
      <c r="G584" s="73" t="n">
        <v>7</v>
      </c>
      <c r="H584" s="74"/>
      <c r="I584" s="71"/>
      <c r="J584" s="71"/>
      <c r="K584" s="73"/>
      <c r="L584" s="70" t="n">
        <v>59</v>
      </c>
      <c r="M584" s="74" t="n">
        <v>221</v>
      </c>
      <c r="N584" s="72" t="n">
        <v>0</v>
      </c>
      <c r="O584" s="141" t="n">
        <v>459</v>
      </c>
      <c r="P584" s="141" t="n">
        <v>22</v>
      </c>
      <c r="Q584" s="121" t="n">
        <f aca="false">O584+P584</f>
        <v>481</v>
      </c>
      <c r="R584" s="121" t="n">
        <v>323</v>
      </c>
      <c r="S584" s="76" t="n">
        <f aca="false">IF(R584&lt;&gt;0,R584/Q584,"")</f>
        <v>0.671517671517672</v>
      </c>
    </row>
    <row r="585" s="2" customFormat="true" ht="12.75" hidden="false" customHeight="true" outlineLevel="0" collapsed="false">
      <c r="A585" s="69" t="s">
        <v>370</v>
      </c>
      <c r="B585" s="70" t="n">
        <v>0</v>
      </c>
      <c r="C585" s="71" t="n">
        <v>1</v>
      </c>
      <c r="D585" s="71" t="n">
        <v>0</v>
      </c>
      <c r="E585" s="71" t="n">
        <v>18</v>
      </c>
      <c r="F585" s="71" t="n">
        <v>79</v>
      </c>
      <c r="G585" s="73" t="n">
        <v>1</v>
      </c>
      <c r="H585" s="74"/>
      <c r="I585" s="71"/>
      <c r="J585" s="71"/>
      <c r="K585" s="73"/>
      <c r="L585" s="70" t="n">
        <v>17</v>
      </c>
      <c r="M585" s="74" t="n">
        <v>81</v>
      </c>
      <c r="N585" s="72" t="n">
        <v>0</v>
      </c>
      <c r="O585" s="141" t="n">
        <v>117</v>
      </c>
      <c r="P585" s="141" t="n">
        <v>0</v>
      </c>
      <c r="Q585" s="121" t="n">
        <f aca="false">O585+P585</f>
        <v>117</v>
      </c>
      <c r="R585" s="121" t="n">
        <v>102</v>
      </c>
      <c r="S585" s="76" t="n">
        <f aca="false">IF(R585&lt;&gt;0,R585/Q585,"")</f>
        <v>0.871794871794872</v>
      </c>
    </row>
    <row r="586" s="2" customFormat="true" ht="12.75" hidden="false" customHeight="true" outlineLevel="0" collapsed="false">
      <c r="A586" s="69" t="s">
        <v>371</v>
      </c>
      <c r="B586" s="70" t="n">
        <v>1</v>
      </c>
      <c r="C586" s="71" t="n">
        <v>0</v>
      </c>
      <c r="D586" s="71" t="n">
        <v>1</v>
      </c>
      <c r="E586" s="71" t="n">
        <v>73</v>
      </c>
      <c r="F586" s="71" t="n">
        <v>37</v>
      </c>
      <c r="G586" s="73" t="n">
        <v>7</v>
      </c>
      <c r="H586" s="74"/>
      <c r="I586" s="71"/>
      <c r="J586" s="71"/>
      <c r="K586" s="73"/>
      <c r="L586" s="70" t="n">
        <v>65</v>
      </c>
      <c r="M586" s="74" t="n">
        <v>45</v>
      </c>
      <c r="N586" s="72" t="n">
        <v>0</v>
      </c>
      <c r="O586" s="141" t="n">
        <v>220</v>
      </c>
      <c r="P586" s="141" t="n">
        <v>37</v>
      </c>
      <c r="Q586" s="121" t="n">
        <f aca="false">O586+P586</f>
        <v>257</v>
      </c>
      <c r="R586" s="121" t="n">
        <v>121</v>
      </c>
      <c r="S586" s="76" t="n">
        <f aca="false">IF(R586&lt;&gt;0,R586/Q586,"")</f>
        <v>0.470817120622568</v>
      </c>
    </row>
    <row r="587" s="2" customFormat="true" ht="12.75" hidden="false" customHeight="true" outlineLevel="0" collapsed="false">
      <c r="A587" s="69" t="s">
        <v>372</v>
      </c>
      <c r="B587" s="70" t="n">
        <v>1</v>
      </c>
      <c r="C587" s="71" t="n">
        <v>0</v>
      </c>
      <c r="D587" s="71" t="n">
        <v>2</v>
      </c>
      <c r="E587" s="71" t="n">
        <v>11</v>
      </c>
      <c r="F587" s="71" t="n">
        <v>83</v>
      </c>
      <c r="G587" s="73" t="n">
        <v>0</v>
      </c>
      <c r="H587" s="74"/>
      <c r="I587" s="71"/>
      <c r="J587" s="71"/>
      <c r="K587" s="73"/>
      <c r="L587" s="70" t="n">
        <v>20</v>
      </c>
      <c r="M587" s="74" t="n">
        <v>77</v>
      </c>
      <c r="N587" s="72" t="n">
        <v>0</v>
      </c>
      <c r="O587" s="141" t="n">
        <v>171</v>
      </c>
      <c r="P587" s="141" t="n">
        <v>12</v>
      </c>
      <c r="Q587" s="121" t="n">
        <f aca="false">O587+P587</f>
        <v>183</v>
      </c>
      <c r="R587" s="121" t="n">
        <v>112</v>
      </c>
      <c r="S587" s="76" t="n">
        <f aca="false">IF(R587&lt;&gt;0,R587/Q587,"")</f>
        <v>0.612021857923497</v>
      </c>
    </row>
    <row r="588" s="2" customFormat="true" ht="12.75" hidden="false" customHeight="true" outlineLevel="0" collapsed="false">
      <c r="A588" s="69" t="s">
        <v>373</v>
      </c>
      <c r="B588" s="70" t="n">
        <v>0</v>
      </c>
      <c r="C588" s="71" t="n">
        <v>1</v>
      </c>
      <c r="D588" s="71" t="n">
        <v>5</v>
      </c>
      <c r="E588" s="71" t="n">
        <v>40</v>
      </c>
      <c r="F588" s="71" t="n">
        <v>314</v>
      </c>
      <c r="G588" s="73" t="n">
        <v>2</v>
      </c>
      <c r="H588" s="74"/>
      <c r="I588" s="71"/>
      <c r="J588" s="71"/>
      <c r="K588" s="73"/>
      <c r="L588" s="70" t="n">
        <v>52</v>
      </c>
      <c r="M588" s="74" t="n">
        <v>265</v>
      </c>
      <c r="N588" s="72" t="n">
        <v>0</v>
      </c>
      <c r="O588" s="141" t="n">
        <v>551</v>
      </c>
      <c r="P588" s="141" t="n">
        <v>53</v>
      </c>
      <c r="Q588" s="121" t="n">
        <f aca="false">O588+P588</f>
        <v>604</v>
      </c>
      <c r="R588" s="121" t="n">
        <v>372</v>
      </c>
      <c r="S588" s="76" t="n">
        <f aca="false">IF(R588&lt;&gt;0,R588/Q588,"")</f>
        <v>0.615894039735099</v>
      </c>
    </row>
    <row r="589" s="2" customFormat="true" ht="12.75" hidden="false" customHeight="true" outlineLevel="0" collapsed="false">
      <c r="A589" s="69" t="s">
        <v>374</v>
      </c>
      <c r="B589" s="70" t="n">
        <v>2</v>
      </c>
      <c r="C589" s="71" t="n">
        <v>1</v>
      </c>
      <c r="D589" s="71" t="n">
        <v>4</v>
      </c>
      <c r="E589" s="71" t="n">
        <v>28</v>
      </c>
      <c r="F589" s="71" t="n">
        <v>186</v>
      </c>
      <c r="G589" s="73" t="n">
        <v>1</v>
      </c>
      <c r="H589" s="74"/>
      <c r="I589" s="71"/>
      <c r="J589" s="71"/>
      <c r="K589" s="73"/>
      <c r="L589" s="70" t="n">
        <v>30</v>
      </c>
      <c r="M589" s="74" t="n">
        <v>163</v>
      </c>
      <c r="N589" s="72" t="n">
        <v>0</v>
      </c>
      <c r="O589" s="141" t="n">
        <v>351</v>
      </c>
      <c r="P589" s="141" t="n">
        <v>25</v>
      </c>
      <c r="Q589" s="121" t="n">
        <f aca="false">O589+P589</f>
        <v>376</v>
      </c>
      <c r="R589" s="121" t="n">
        <v>224</v>
      </c>
      <c r="S589" s="76" t="n">
        <f aca="false">IF(R589&lt;&gt;0,R589/Q589,"")</f>
        <v>0.595744680851064</v>
      </c>
    </row>
    <row r="590" s="2" customFormat="true" ht="12.75" hidden="false" customHeight="true" outlineLevel="0" collapsed="false">
      <c r="A590" s="154" t="s">
        <v>375</v>
      </c>
      <c r="B590" s="70" t="n">
        <v>0</v>
      </c>
      <c r="C590" s="71" t="n">
        <v>0</v>
      </c>
      <c r="D590" s="71" t="n">
        <v>0</v>
      </c>
      <c r="E590" s="71" t="n">
        <v>8</v>
      </c>
      <c r="F590" s="71" t="n">
        <v>42</v>
      </c>
      <c r="G590" s="73" t="n">
        <v>0</v>
      </c>
      <c r="H590" s="74"/>
      <c r="I590" s="71"/>
      <c r="J590" s="71"/>
      <c r="K590" s="73"/>
      <c r="L590" s="155" t="n">
        <v>6</v>
      </c>
      <c r="M590" s="156" t="n">
        <v>35</v>
      </c>
      <c r="N590" s="157" t="n">
        <v>0</v>
      </c>
      <c r="O590" s="158" t="n">
        <v>61</v>
      </c>
      <c r="P590" s="158" t="n">
        <v>0</v>
      </c>
      <c r="Q590" s="121" t="n">
        <f aca="false">O590+P590</f>
        <v>61</v>
      </c>
      <c r="R590" s="164" t="n">
        <v>50</v>
      </c>
      <c r="S590" s="76" t="n">
        <f aca="false">IF(R590&lt;&gt;0,R590/Q590,"")</f>
        <v>0.819672131147541</v>
      </c>
    </row>
    <row r="591" s="2" customFormat="true" ht="12.75" hidden="false" customHeight="true" outlineLevel="0" collapsed="false">
      <c r="A591" s="123" t="s">
        <v>42</v>
      </c>
      <c r="B591" s="109" t="n">
        <v>2</v>
      </c>
      <c r="C591" s="110" t="n">
        <v>3</v>
      </c>
      <c r="D591" s="110" t="n">
        <v>4</v>
      </c>
      <c r="E591" s="110" t="n">
        <v>136</v>
      </c>
      <c r="F591" s="110" t="n">
        <v>374</v>
      </c>
      <c r="G591" s="112" t="n">
        <v>2</v>
      </c>
      <c r="H591" s="125"/>
      <c r="I591" s="110"/>
      <c r="J591" s="110"/>
      <c r="K591" s="112"/>
      <c r="L591" s="109" t="n">
        <v>144</v>
      </c>
      <c r="M591" s="125" t="n">
        <v>327</v>
      </c>
      <c r="N591" s="124" t="n">
        <v>0</v>
      </c>
      <c r="O591" s="145"/>
      <c r="P591" s="145"/>
      <c r="Q591" s="126"/>
      <c r="R591" s="127" t="n">
        <v>533</v>
      </c>
      <c r="S591" s="87"/>
    </row>
    <row r="592" s="91" customFormat="true" ht="12.75" hidden="false" customHeight="true" outlineLevel="0" collapsed="false">
      <c r="A592" s="88" t="s">
        <v>34</v>
      </c>
      <c r="B592" s="89" t="n">
        <f aca="false">SUM(B582:B591)</f>
        <v>16</v>
      </c>
      <c r="C592" s="89" t="n">
        <f aca="false">SUM(C582:C591)</f>
        <v>9</v>
      </c>
      <c r="D592" s="89" t="n">
        <f aca="false">SUM(D582:D591)</f>
        <v>25</v>
      </c>
      <c r="E592" s="89" t="n">
        <f aca="false">SUM(E582:E591)</f>
        <v>530</v>
      </c>
      <c r="F592" s="89" t="n">
        <f aca="false">SUM(F582:F591)</f>
        <v>1744</v>
      </c>
      <c r="G592" s="89" t="n">
        <f aca="false">SUM(G582:G591)</f>
        <v>28</v>
      </c>
      <c r="H592" s="89" t="n">
        <f aca="false">SUM(H582:H591)</f>
        <v>0</v>
      </c>
      <c r="I592" s="89" t="n">
        <f aca="false">SUM(I582:I591)</f>
        <v>0</v>
      </c>
      <c r="J592" s="89" t="n">
        <f aca="false">SUM(J582:J591)</f>
        <v>0</v>
      </c>
      <c r="K592" s="89" t="n">
        <f aca="false">SUM(K582:K591)</f>
        <v>0</v>
      </c>
      <c r="L592" s="89" t="n">
        <f aca="false">SUM(L582:L591)</f>
        <v>555</v>
      </c>
      <c r="M592" s="89" t="n">
        <f aca="false">SUM(M582:M591)</f>
        <v>1579</v>
      </c>
      <c r="N592" s="89" t="n">
        <f aca="false">SUM(N582:N591)</f>
        <v>0</v>
      </c>
      <c r="O592" s="89" t="n">
        <f aca="false">SUM(O582:O591)</f>
        <v>2887</v>
      </c>
      <c r="P592" s="89" t="n">
        <f aca="false">SUM(P582:P591)</f>
        <v>272</v>
      </c>
      <c r="Q592" s="89" t="n">
        <f aca="false">SUM(Q582:Q591)</f>
        <v>3159</v>
      </c>
      <c r="R592" s="89" t="n">
        <f aca="false">SUM(R582:R591)</f>
        <v>2426</v>
      </c>
      <c r="S592" s="90" t="n">
        <f aca="false">IF(R592&lt;&gt;0,R592/Q592,"")</f>
        <v>0.767964545742324</v>
      </c>
    </row>
    <row r="593" s="91" customFormat="true" ht="13.5" hidden="false" customHeight="true" outlineLevel="0" collapsed="false">
      <c r="A593" s="165"/>
      <c r="S593" s="139"/>
    </row>
    <row r="594" s="2" customFormat="true" ht="13.5" hidden="false" customHeight="true" outlineLevel="0" collapsed="false">
      <c r="A594" s="41" t="s">
        <v>376</v>
      </c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6"/>
    </row>
    <row r="595" s="2" customFormat="true" ht="12.75" hidden="false" customHeight="true" outlineLevel="0" collapsed="false">
      <c r="A595" s="116" t="s">
        <v>377</v>
      </c>
      <c r="B595" s="98" t="n">
        <v>1</v>
      </c>
      <c r="C595" s="99" t="n">
        <v>0</v>
      </c>
      <c r="D595" s="99" t="n">
        <v>4</v>
      </c>
      <c r="E595" s="99" t="n">
        <v>87</v>
      </c>
      <c r="F595" s="99" t="n">
        <v>256</v>
      </c>
      <c r="G595" s="100" t="n">
        <v>1</v>
      </c>
      <c r="H595" s="118"/>
      <c r="I595" s="99"/>
      <c r="J595" s="99"/>
      <c r="K595" s="100"/>
      <c r="L595" s="98" t="n">
        <v>96</v>
      </c>
      <c r="M595" s="118" t="n">
        <v>249</v>
      </c>
      <c r="N595" s="117" t="n">
        <v>0</v>
      </c>
      <c r="O595" s="119" t="n">
        <v>749</v>
      </c>
      <c r="P595" s="119" t="n">
        <v>156</v>
      </c>
      <c r="Q595" s="119" t="n">
        <f aca="false">O595+P595</f>
        <v>905</v>
      </c>
      <c r="R595" s="119" t="n">
        <v>360</v>
      </c>
      <c r="S595" s="120" t="n">
        <f aca="false">IF(R595&lt;&gt;0,R595/Q595,"")</f>
        <v>0.397790055248619</v>
      </c>
    </row>
    <row r="596" s="2" customFormat="true" ht="12.75" hidden="false" customHeight="true" outlineLevel="0" collapsed="false">
      <c r="A596" s="69" t="s">
        <v>378</v>
      </c>
      <c r="B596" s="70" t="n">
        <v>2</v>
      </c>
      <c r="C596" s="71" t="n">
        <v>4</v>
      </c>
      <c r="D596" s="71" t="n">
        <v>14</v>
      </c>
      <c r="E596" s="71" t="n">
        <v>179</v>
      </c>
      <c r="F596" s="71" t="n">
        <v>353</v>
      </c>
      <c r="G596" s="73" t="n">
        <v>5</v>
      </c>
      <c r="H596" s="74"/>
      <c r="I596" s="71"/>
      <c r="J596" s="71"/>
      <c r="K596" s="73"/>
      <c r="L596" s="70" t="n">
        <v>183</v>
      </c>
      <c r="M596" s="74" t="n">
        <v>373</v>
      </c>
      <c r="N596" s="72" t="n">
        <v>0</v>
      </c>
      <c r="O596" s="121" t="n">
        <v>1084</v>
      </c>
      <c r="P596" s="121" t="n">
        <v>161</v>
      </c>
      <c r="Q596" s="121" t="n">
        <f aca="false">O596+P596</f>
        <v>1245</v>
      </c>
      <c r="R596" s="121" t="n">
        <v>577</v>
      </c>
      <c r="S596" s="76" t="n">
        <f aca="false">IF(R596&lt;&gt;0,R596/Q596,"")</f>
        <v>0.463453815261044</v>
      </c>
    </row>
    <row r="597" s="2" customFormat="true" ht="12.75" hidden="false" customHeight="true" outlineLevel="0" collapsed="false">
      <c r="A597" s="69" t="s">
        <v>379</v>
      </c>
      <c r="B597" s="70" t="n">
        <v>5</v>
      </c>
      <c r="C597" s="71" t="n">
        <v>5</v>
      </c>
      <c r="D597" s="71" t="n">
        <v>12</v>
      </c>
      <c r="E597" s="71" t="n">
        <v>173</v>
      </c>
      <c r="F597" s="71" t="n">
        <v>290</v>
      </c>
      <c r="G597" s="73" t="n">
        <v>6</v>
      </c>
      <c r="H597" s="74"/>
      <c r="I597" s="71"/>
      <c r="J597" s="71"/>
      <c r="K597" s="73"/>
      <c r="L597" s="70" t="n">
        <v>182</v>
      </c>
      <c r="M597" s="74" t="n">
        <v>317</v>
      </c>
      <c r="N597" s="72" t="n">
        <v>0</v>
      </c>
      <c r="O597" s="121" t="n">
        <v>890</v>
      </c>
      <c r="P597" s="121" t="n">
        <v>159</v>
      </c>
      <c r="Q597" s="121" t="n">
        <f aca="false">O597+P597</f>
        <v>1049</v>
      </c>
      <c r="R597" s="121" t="n">
        <v>518</v>
      </c>
      <c r="S597" s="76" t="n">
        <f aca="false">IF(R597&lt;&gt;0,R597/Q597,"")</f>
        <v>0.493803622497617</v>
      </c>
    </row>
    <row r="598" s="2" customFormat="true" ht="12.75" hidden="false" customHeight="true" outlineLevel="0" collapsed="false">
      <c r="A598" s="69" t="s">
        <v>380</v>
      </c>
      <c r="B598" s="70" t="n">
        <v>5</v>
      </c>
      <c r="C598" s="71" t="n">
        <v>1</v>
      </c>
      <c r="D598" s="71" t="n">
        <v>9</v>
      </c>
      <c r="E598" s="71" t="n">
        <v>143</v>
      </c>
      <c r="F598" s="71" t="n">
        <v>288</v>
      </c>
      <c r="G598" s="73" t="n">
        <v>6</v>
      </c>
      <c r="H598" s="74"/>
      <c r="I598" s="71"/>
      <c r="J598" s="71"/>
      <c r="K598" s="73"/>
      <c r="L598" s="70" t="n">
        <v>139</v>
      </c>
      <c r="M598" s="74" t="n">
        <v>313</v>
      </c>
      <c r="N598" s="72" t="n">
        <v>0</v>
      </c>
      <c r="O598" s="121" t="n">
        <v>835</v>
      </c>
      <c r="P598" s="121" t="n">
        <v>138</v>
      </c>
      <c r="Q598" s="121" t="n">
        <f aca="false">O598+P598</f>
        <v>973</v>
      </c>
      <c r="R598" s="121" t="n">
        <v>465</v>
      </c>
      <c r="S598" s="76" t="n">
        <f aca="false">IF(R598&lt;&gt;0,R598/Q598,"")</f>
        <v>0.477903391572456</v>
      </c>
    </row>
    <row r="599" s="2" customFormat="true" ht="12.75" hidden="false" customHeight="true" outlineLevel="0" collapsed="false">
      <c r="A599" s="69" t="s">
        <v>381</v>
      </c>
      <c r="B599" s="70" t="n">
        <v>2</v>
      </c>
      <c r="C599" s="71" t="n">
        <v>2</v>
      </c>
      <c r="D599" s="71" t="n">
        <v>10</v>
      </c>
      <c r="E599" s="71" t="n">
        <v>138</v>
      </c>
      <c r="F599" s="71" t="n">
        <v>370</v>
      </c>
      <c r="G599" s="73" t="n">
        <v>5</v>
      </c>
      <c r="H599" s="74"/>
      <c r="I599" s="71"/>
      <c r="J599" s="71"/>
      <c r="K599" s="73"/>
      <c r="L599" s="70" t="n">
        <v>151</v>
      </c>
      <c r="M599" s="74" t="n">
        <v>376</v>
      </c>
      <c r="N599" s="72" t="n">
        <v>0</v>
      </c>
      <c r="O599" s="121" t="n">
        <v>950</v>
      </c>
      <c r="P599" s="121" t="n">
        <v>123</v>
      </c>
      <c r="Q599" s="121" t="n">
        <f aca="false">O599+P599</f>
        <v>1073</v>
      </c>
      <c r="R599" s="121" t="n">
        <v>539</v>
      </c>
      <c r="S599" s="76" t="n">
        <f aca="false">IF(R599&lt;&gt;0,R599/Q599,"")</f>
        <v>0.50232991612302</v>
      </c>
    </row>
    <row r="600" s="2" customFormat="true" ht="12.75" hidden="false" customHeight="true" outlineLevel="0" collapsed="false">
      <c r="A600" s="69" t="s">
        <v>382</v>
      </c>
      <c r="B600" s="70" t="n">
        <v>0</v>
      </c>
      <c r="C600" s="71" t="n">
        <v>2</v>
      </c>
      <c r="D600" s="71" t="n">
        <v>5</v>
      </c>
      <c r="E600" s="71" t="n">
        <v>129</v>
      </c>
      <c r="F600" s="71" t="n">
        <v>280</v>
      </c>
      <c r="G600" s="73" t="n">
        <v>6</v>
      </c>
      <c r="H600" s="74"/>
      <c r="I600" s="71"/>
      <c r="J600" s="71"/>
      <c r="K600" s="73"/>
      <c r="L600" s="70" t="n">
        <v>124</v>
      </c>
      <c r="M600" s="74" t="n">
        <v>291</v>
      </c>
      <c r="N600" s="72" t="n">
        <v>0</v>
      </c>
      <c r="O600" s="121" t="n">
        <v>760</v>
      </c>
      <c r="P600" s="121" t="n">
        <v>88</v>
      </c>
      <c r="Q600" s="121" t="n">
        <f aca="false">O600+P600</f>
        <v>848</v>
      </c>
      <c r="R600" s="121" t="n">
        <v>431</v>
      </c>
      <c r="S600" s="76" t="n">
        <f aca="false">IF(R600&lt;&gt;0,R600/Q600,"")</f>
        <v>0.508254716981132</v>
      </c>
    </row>
    <row r="601" s="2" customFormat="true" ht="12.75" hidden="false" customHeight="true" outlineLevel="0" collapsed="false">
      <c r="A601" s="69" t="s">
        <v>383</v>
      </c>
      <c r="B601" s="70" t="n">
        <v>2</v>
      </c>
      <c r="C601" s="71" t="n">
        <v>0</v>
      </c>
      <c r="D601" s="71" t="n">
        <v>8</v>
      </c>
      <c r="E601" s="71" t="n">
        <v>154</v>
      </c>
      <c r="F601" s="71" t="n">
        <v>303</v>
      </c>
      <c r="G601" s="73" t="n">
        <v>2</v>
      </c>
      <c r="H601" s="74"/>
      <c r="I601" s="71"/>
      <c r="J601" s="71"/>
      <c r="K601" s="73"/>
      <c r="L601" s="70" t="n">
        <v>137</v>
      </c>
      <c r="M601" s="74" t="n">
        <v>326</v>
      </c>
      <c r="N601" s="72" t="n">
        <v>0</v>
      </c>
      <c r="O601" s="121" t="n">
        <v>837</v>
      </c>
      <c r="P601" s="121" t="n">
        <v>106</v>
      </c>
      <c r="Q601" s="121" t="n">
        <f aca="false">O601+P601</f>
        <v>943</v>
      </c>
      <c r="R601" s="121" t="n">
        <v>474</v>
      </c>
      <c r="S601" s="76" t="n">
        <f aca="false">IF(R601&lt;&gt;0,R601/Q601,"")</f>
        <v>0.502651113467656</v>
      </c>
    </row>
    <row r="602" s="2" customFormat="true" ht="13.5" hidden="false" customHeight="true" outlineLevel="0" collapsed="false">
      <c r="A602" s="69" t="s">
        <v>384</v>
      </c>
      <c r="B602" s="70" t="n">
        <v>3</v>
      </c>
      <c r="C602" s="71" t="n">
        <v>7</v>
      </c>
      <c r="D602" s="71" t="n">
        <v>10</v>
      </c>
      <c r="E602" s="71" t="n">
        <v>231</v>
      </c>
      <c r="F602" s="71" t="n">
        <v>541</v>
      </c>
      <c r="G602" s="73" t="n">
        <v>12</v>
      </c>
      <c r="H602" s="74"/>
      <c r="I602" s="71"/>
      <c r="J602" s="71"/>
      <c r="K602" s="73"/>
      <c r="L602" s="70" t="n">
        <v>244</v>
      </c>
      <c r="M602" s="74" t="n">
        <v>554</v>
      </c>
      <c r="N602" s="72" t="n">
        <v>0</v>
      </c>
      <c r="O602" s="121" t="n">
        <v>1399</v>
      </c>
      <c r="P602" s="121" t="n">
        <v>249</v>
      </c>
      <c r="Q602" s="121" t="n">
        <f aca="false">O602+P602</f>
        <v>1648</v>
      </c>
      <c r="R602" s="121" t="n">
        <v>830</v>
      </c>
      <c r="S602" s="76" t="n">
        <f aca="false">IF(R602&lt;&gt;0,R602/Q602,"")</f>
        <v>0.503640776699029</v>
      </c>
    </row>
    <row r="603" s="2" customFormat="true" ht="13.5" hidden="false" customHeight="true" outlineLevel="0" collapsed="false">
      <c r="A603" s="41" t="s">
        <v>385</v>
      </c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6"/>
    </row>
    <row r="604" s="2" customFormat="true" ht="12.75" hidden="false" customHeight="true" outlineLevel="0" collapsed="false">
      <c r="A604" s="69" t="s">
        <v>386</v>
      </c>
      <c r="B604" s="70" t="n">
        <v>0</v>
      </c>
      <c r="C604" s="71" t="n">
        <v>4</v>
      </c>
      <c r="D604" s="71" t="n">
        <v>6</v>
      </c>
      <c r="E604" s="71" t="n">
        <v>185</v>
      </c>
      <c r="F604" s="71" t="n">
        <v>384</v>
      </c>
      <c r="G604" s="73" t="n">
        <v>3</v>
      </c>
      <c r="H604" s="74"/>
      <c r="I604" s="71"/>
      <c r="J604" s="71"/>
      <c r="K604" s="73"/>
      <c r="L604" s="70" t="n">
        <v>181</v>
      </c>
      <c r="M604" s="74" t="n">
        <v>386</v>
      </c>
      <c r="N604" s="72" t="n">
        <v>0</v>
      </c>
      <c r="O604" s="121" t="n">
        <v>1049</v>
      </c>
      <c r="P604" s="121" t="n">
        <v>168</v>
      </c>
      <c r="Q604" s="121" t="n">
        <f aca="false">O604+P604</f>
        <v>1217</v>
      </c>
      <c r="R604" s="121" t="n">
        <v>595</v>
      </c>
      <c r="S604" s="76" t="n">
        <f aca="false">IF(R604&lt;&gt;0,R604/Q604,"")</f>
        <v>0.488907148726376</v>
      </c>
    </row>
    <row r="605" s="2" customFormat="true" ht="12.75" hidden="false" customHeight="true" outlineLevel="0" collapsed="false">
      <c r="A605" s="69" t="s">
        <v>387</v>
      </c>
      <c r="B605" s="70" t="n">
        <v>4</v>
      </c>
      <c r="C605" s="71" t="n">
        <v>1</v>
      </c>
      <c r="D605" s="71" t="n">
        <v>1</v>
      </c>
      <c r="E605" s="71" t="n">
        <v>7</v>
      </c>
      <c r="F605" s="71" t="n">
        <v>15</v>
      </c>
      <c r="G605" s="73" t="n">
        <v>0</v>
      </c>
      <c r="H605" s="74"/>
      <c r="I605" s="71"/>
      <c r="J605" s="71"/>
      <c r="K605" s="73"/>
      <c r="L605" s="70" t="n">
        <v>9</v>
      </c>
      <c r="M605" s="74" t="n">
        <v>18</v>
      </c>
      <c r="N605" s="72" t="n">
        <v>0</v>
      </c>
      <c r="O605" s="121" t="n">
        <v>41</v>
      </c>
      <c r="P605" s="121" t="n">
        <v>0</v>
      </c>
      <c r="Q605" s="121" t="n">
        <f aca="false">O605+P605</f>
        <v>41</v>
      </c>
      <c r="R605" s="121" t="n">
        <v>28</v>
      </c>
      <c r="S605" s="76" t="n">
        <f aca="false">IF(R605&lt;&gt;0,R605/Q605,"")</f>
        <v>0.682926829268293</v>
      </c>
    </row>
    <row r="606" s="2" customFormat="true" ht="12.75" hidden="false" customHeight="true" outlineLevel="0" collapsed="false">
      <c r="A606" s="69" t="s">
        <v>388</v>
      </c>
      <c r="B606" s="70" t="n">
        <v>0</v>
      </c>
      <c r="C606" s="71" t="n">
        <v>0</v>
      </c>
      <c r="D606" s="71" t="n">
        <v>0</v>
      </c>
      <c r="E606" s="71" t="n">
        <v>4</v>
      </c>
      <c r="F606" s="71" t="n">
        <v>10</v>
      </c>
      <c r="G606" s="73" t="n">
        <v>0</v>
      </c>
      <c r="H606" s="74"/>
      <c r="I606" s="71"/>
      <c r="J606" s="71"/>
      <c r="K606" s="73"/>
      <c r="L606" s="70" t="n">
        <v>4</v>
      </c>
      <c r="M606" s="74" t="n">
        <v>10</v>
      </c>
      <c r="N606" s="72" t="n">
        <v>0</v>
      </c>
      <c r="O606" s="121" t="n">
        <v>19</v>
      </c>
      <c r="P606" s="121" t="n">
        <v>0</v>
      </c>
      <c r="Q606" s="121" t="n">
        <f aca="false">O606+P606</f>
        <v>19</v>
      </c>
      <c r="R606" s="121" t="n">
        <v>14</v>
      </c>
      <c r="S606" s="76" t="n">
        <f aca="false">IF(R606&lt;&gt;0,R606/Q606,"")</f>
        <v>0.736842105263158</v>
      </c>
    </row>
    <row r="607" s="2" customFormat="true" ht="12.75" hidden="false" customHeight="true" outlineLevel="0" collapsed="false">
      <c r="A607" s="69" t="s">
        <v>389</v>
      </c>
      <c r="B607" s="70" t="n">
        <v>0</v>
      </c>
      <c r="C607" s="71" t="n">
        <v>0</v>
      </c>
      <c r="D607" s="71" t="n">
        <v>0</v>
      </c>
      <c r="E607" s="71" t="n">
        <v>6</v>
      </c>
      <c r="F607" s="71" t="n">
        <v>43</v>
      </c>
      <c r="G607" s="73" t="n">
        <v>1</v>
      </c>
      <c r="H607" s="74"/>
      <c r="I607" s="71"/>
      <c r="J607" s="71"/>
      <c r="K607" s="73"/>
      <c r="L607" s="70" t="n">
        <v>6</v>
      </c>
      <c r="M607" s="74" t="n">
        <v>44</v>
      </c>
      <c r="N607" s="72" t="n">
        <v>0</v>
      </c>
      <c r="O607" s="121" t="n">
        <v>69</v>
      </c>
      <c r="P607" s="121" t="n">
        <v>2</v>
      </c>
      <c r="Q607" s="121" t="n">
        <f aca="false">O607+P607</f>
        <v>71</v>
      </c>
      <c r="R607" s="121" t="n">
        <v>50</v>
      </c>
      <c r="S607" s="76" t="n">
        <f aca="false">IF(R607&lt;&gt;0,R607/Q607,"")</f>
        <v>0.704225352112676</v>
      </c>
    </row>
    <row r="608" s="2" customFormat="true" ht="12.75" hidden="false" customHeight="true" outlineLevel="0" collapsed="false">
      <c r="A608" s="69" t="s">
        <v>390</v>
      </c>
      <c r="B608" s="70" t="n">
        <v>1</v>
      </c>
      <c r="C608" s="71" t="n">
        <v>1</v>
      </c>
      <c r="D608" s="71" t="n">
        <v>13</v>
      </c>
      <c r="E608" s="71" t="n">
        <v>178</v>
      </c>
      <c r="F608" s="71" t="n">
        <v>314</v>
      </c>
      <c r="G608" s="73" t="n">
        <v>3</v>
      </c>
      <c r="H608" s="74"/>
      <c r="I608" s="71"/>
      <c r="J608" s="71"/>
      <c r="K608" s="73"/>
      <c r="L608" s="70" t="n">
        <v>156</v>
      </c>
      <c r="M608" s="74" t="n">
        <v>356</v>
      </c>
      <c r="N608" s="72" t="n">
        <v>0</v>
      </c>
      <c r="O608" s="121" t="n">
        <v>728</v>
      </c>
      <c r="P608" s="121" t="n">
        <v>88</v>
      </c>
      <c r="Q608" s="121" t="n">
        <f aca="false">O608+P608</f>
        <v>816</v>
      </c>
      <c r="R608" s="121" t="n">
        <v>532</v>
      </c>
      <c r="S608" s="76" t="n">
        <f aca="false">IF(R608&lt;&gt;0,R608/Q608,"")</f>
        <v>0.651960784313726</v>
      </c>
    </row>
    <row r="609" s="2" customFormat="true" ht="12.75" hidden="false" customHeight="true" outlineLevel="0" collapsed="false">
      <c r="A609" s="69" t="s">
        <v>391</v>
      </c>
      <c r="B609" s="70" t="n">
        <v>3</v>
      </c>
      <c r="C609" s="71" t="n">
        <v>0</v>
      </c>
      <c r="D609" s="71" t="n">
        <v>3</v>
      </c>
      <c r="E609" s="71" t="n">
        <v>32</v>
      </c>
      <c r="F609" s="71" t="n">
        <v>117</v>
      </c>
      <c r="G609" s="73" t="n">
        <v>2</v>
      </c>
      <c r="H609" s="74"/>
      <c r="I609" s="71"/>
      <c r="J609" s="71"/>
      <c r="K609" s="73"/>
      <c r="L609" s="70" t="n">
        <v>29</v>
      </c>
      <c r="M609" s="74" t="n">
        <v>126</v>
      </c>
      <c r="N609" s="72" t="n">
        <v>0</v>
      </c>
      <c r="O609" s="121" t="n">
        <v>223</v>
      </c>
      <c r="P609" s="121" t="n">
        <v>32</v>
      </c>
      <c r="Q609" s="121" t="n">
        <f aca="false">O609+P609</f>
        <v>255</v>
      </c>
      <c r="R609" s="121" t="n">
        <v>158</v>
      </c>
      <c r="S609" s="76" t="n">
        <f aca="false">IF(R609&lt;&gt;0,R609/Q609,"")</f>
        <v>0.619607843137255</v>
      </c>
    </row>
    <row r="610" s="2" customFormat="true" ht="12.75" hidden="false" customHeight="true" outlineLevel="0" collapsed="false">
      <c r="A610" s="69" t="s">
        <v>392</v>
      </c>
      <c r="B610" s="70" t="n">
        <v>1</v>
      </c>
      <c r="C610" s="71" t="n">
        <v>1</v>
      </c>
      <c r="D610" s="71" t="n">
        <v>1</v>
      </c>
      <c r="E610" s="71" t="n">
        <v>54</v>
      </c>
      <c r="F610" s="71" t="n">
        <v>91</v>
      </c>
      <c r="G610" s="73" t="n">
        <v>2</v>
      </c>
      <c r="H610" s="74"/>
      <c r="I610" s="71"/>
      <c r="J610" s="71"/>
      <c r="K610" s="73"/>
      <c r="L610" s="70" t="n">
        <v>43</v>
      </c>
      <c r="M610" s="74" t="n">
        <v>103</v>
      </c>
      <c r="N610" s="72" t="n">
        <v>0</v>
      </c>
      <c r="O610" s="121" t="n">
        <v>192</v>
      </c>
      <c r="P610" s="121" t="n">
        <v>22</v>
      </c>
      <c r="Q610" s="121" t="n">
        <f aca="false">O610+P610</f>
        <v>214</v>
      </c>
      <c r="R610" s="121" t="n">
        <v>151</v>
      </c>
      <c r="S610" s="76" t="n">
        <f aca="false">IF(R610&lt;&gt;0,R610/Q610,"")</f>
        <v>0.705607476635514</v>
      </c>
    </row>
    <row r="611" s="2" customFormat="true" ht="12.75" hidden="false" customHeight="true" outlineLevel="0" collapsed="false">
      <c r="A611" s="69" t="s">
        <v>393</v>
      </c>
      <c r="B611" s="70" t="n">
        <v>0</v>
      </c>
      <c r="C611" s="71" t="n">
        <v>0</v>
      </c>
      <c r="D611" s="71" t="n">
        <v>1</v>
      </c>
      <c r="E611" s="71" t="n">
        <v>31</v>
      </c>
      <c r="F611" s="71" t="n">
        <v>82</v>
      </c>
      <c r="G611" s="73" t="n">
        <v>1</v>
      </c>
      <c r="H611" s="74"/>
      <c r="I611" s="71"/>
      <c r="J611" s="71"/>
      <c r="K611" s="73"/>
      <c r="L611" s="70" t="n">
        <v>32</v>
      </c>
      <c r="M611" s="74" t="n">
        <v>82</v>
      </c>
      <c r="N611" s="72" t="n">
        <v>0</v>
      </c>
      <c r="O611" s="121" t="n">
        <v>198</v>
      </c>
      <c r="P611" s="121" t="n">
        <v>31</v>
      </c>
      <c r="Q611" s="121" t="n">
        <f aca="false">O611+P611</f>
        <v>229</v>
      </c>
      <c r="R611" s="121" t="n">
        <v>116</v>
      </c>
      <c r="S611" s="76" t="n">
        <f aca="false">IF(R611&lt;&gt;0,R611/Q611,"")</f>
        <v>0.506550218340611</v>
      </c>
    </row>
    <row r="612" s="2" customFormat="true" ht="12.75" hidden="false" customHeight="true" outlineLevel="0" collapsed="false">
      <c r="A612" s="69" t="s">
        <v>394</v>
      </c>
      <c r="B612" s="70" t="n">
        <v>0</v>
      </c>
      <c r="C612" s="71" t="n">
        <v>0</v>
      </c>
      <c r="D612" s="71" t="n">
        <v>1</v>
      </c>
      <c r="E612" s="71" t="n">
        <v>12</v>
      </c>
      <c r="F612" s="71" t="n">
        <v>51</v>
      </c>
      <c r="G612" s="73" t="n">
        <v>0</v>
      </c>
      <c r="H612" s="74"/>
      <c r="I612" s="71"/>
      <c r="J612" s="71"/>
      <c r="K612" s="73"/>
      <c r="L612" s="70" t="n">
        <v>14</v>
      </c>
      <c r="M612" s="74" t="n">
        <v>50</v>
      </c>
      <c r="N612" s="72" t="n">
        <v>0</v>
      </c>
      <c r="O612" s="121" t="n">
        <v>117</v>
      </c>
      <c r="P612" s="121" t="n">
        <v>8</v>
      </c>
      <c r="Q612" s="121" t="n">
        <f aca="false">O612+P612</f>
        <v>125</v>
      </c>
      <c r="R612" s="121" t="n">
        <v>67</v>
      </c>
      <c r="S612" s="76" t="n">
        <f aca="false">IF(R612&lt;&gt;0,R612/Q612,"")</f>
        <v>0.536</v>
      </c>
    </row>
    <row r="613" s="2" customFormat="true" ht="12.75" hidden="false" customHeight="true" outlineLevel="0" collapsed="false">
      <c r="A613" s="69" t="s">
        <v>395</v>
      </c>
      <c r="B613" s="70" t="n">
        <v>0</v>
      </c>
      <c r="C613" s="71" t="n">
        <v>0</v>
      </c>
      <c r="D613" s="71" t="n">
        <v>1</v>
      </c>
      <c r="E613" s="71" t="n">
        <v>9</v>
      </c>
      <c r="F613" s="71" t="n">
        <v>42</v>
      </c>
      <c r="G613" s="73" t="n">
        <v>1</v>
      </c>
      <c r="H613" s="74"/>
      <c r="I613" s="71"/>
      <c r="J613" s="71"/>
      <c r="K613" s="73"/>
      <c r="L613" s="70" t="n">
        <v>9</v>
      </c>
      <c r="M613" s="74" t="n">
        <v>45</v>
      </c>
      <c r="N613" s="72" t="n">
        <v>0</v>
      </c>
      <c r="O613" s="121" t="n">
        <v>73</v>
      </c>
      <c r="P613" s="121" t="n">
        <v>4</v>
      </c>
      <c r="Q613" s="121" t="n">
        <f aca="false">O613+P613</f>
        <v>77</v>
      </c>
      <c r="R613" s="121" t="n">
        <v>55</v>
      </c>
      <c r="S613" s="76" t="n">
        <f aca="false">IF(R613&lt;&gt;0,R613/Q613,"")</f>
        <v>0.714285714285714</v>
      </c>
    </row>
    <row r="614" s="2" customFormat="true" ht="12.75" hidden="false" customHeight="true" outlineLevel="0" collapsed="false">
      <c r="A614" s="123" t="s">
        <v>396</v>
      </c>
      <c r="B614" s="109" t="n">
        <v>11</v>
      </c>
      <c r="C614" s="110" t="n">
        <v>5</v>
      </c>
      <c r="D614" s="110" t="n">
        <v>25</v>
      </c>
      <c r="E614" s="110" t="n">
        <v>761</v>
      </c>
      <c r="F614" s="110" t="n">
        <v>1397</v>
      </c>
      <c r="G614" s="112" t="n">
        <v>8</v>
      </c>
      <c r="H614" s="125"/>
      <c r="I614" s="110"/>
      <c r="J614" s="110"/>
      <c r="K614" s="112"/>
      <c r="L614" s="109" t="n">
        <v>708</v>
      </c>
      <c r="M614" s="125" t="n">
        <v>1472</v>
      </c>
      <c r="N614" s="124" t="n">
        <v>0</v>
      </c>
      <c r="O614" s="126"/>
      <c r="P614" s="126"/>
      <c r="Q614" s="126"/>
      <c r="R614" s="127" t="n">
        <v>2250</v>
      </c>
      <c r="S614" s="87"/>
    </row>
    <row r="615" s="91" customFormat="true" ht="12.75" hidden="false" customHeight="true" outlineLevel="0" collapsed="false">
      <c r="A615" s="162" t="s">
        <v>34</v>
      </c>
      <c r="B615" s="89" t="n">
        <f aca="false">SUM(B595:B614)</f>
        <v>40</v>
      </c>
      <c r="C615" s="89" t="n">
        <f aca="false">SUM(C595:C614)</f>
        <v>33</v>
      </c>
      <c r="D615" s="89" t="n">
        <f aca="false">SUM(D595:D614)</f>
        <v>124</v>
      </c>
      <c r="E615" s="89" t="n">
        <f aca="false">SUM(E595:E614)</f>
        <v>2513</v>
      </c>
      <c r="F615" s="89" t="n">
        <f aca="false">SUM(F595:F614)</f>
        <v>5227</v>
      </c>
      <c r="G615" s="89" t="n">
        <f aca="false">SUM(G595:G614)</f>
        <v>64</v>
      </c>
      <c r="H615" s="89" t="n">
        <f aca="false">SUM(H595:H614)</f>
        <v>0</v>
      </c>
      <c r="I615" s="89" t="n">
        <f aca="false">SUM(I595:I614)</f>
        <v>0</v>
      </c>
      <c r="J615" s="89" t="n">
        <f aca="false">SUM(J595:J614)</f>
        <v>0</v>
      </c>
      <c r="K615" s="89" t="n">
        <f aca="false">SUM(K595:K614)</f>
        <v>0</v>
      </c>
      <c r="L615" s="89" t="n">
        <f aca="false">SUM(L595:L614)</f>
        <v>2447</v>
      </c>
      <c r="M615" s="89" t="n">
        <f aca="false">SUM(M595:M614)</f>
        <v>5491</v>
      </c>
      <c r="N615" s="89" t="n">
        <f aca="false">SUM(N595:N614)</f>
        <v>0</v>
      </c>
      <c r="O615" s="89" t="n">
        <f aca="false">SUM(O595:O614)</f>
        <v>10213</v>
      </c>
      <c r="P615" s="89" t="n">
        <f aca="false">SUM(P595:P614)</f>
        <v>1535</v>
      </c>
      <c r="Q615" s="89" t="n">
        <f aca="false">SUM(Q595:Q614)</f>
        <v>11748</v>
      </c>
      <c r="R615" s="89" t="n">
        <f aca="false">SUM(R595:R614)</f>
        <v>8210</v>
      </c>
      <c r="S615" s="90" t="n">
        <f aca="false">IF(R615&lt;&gt;0,R615/Q615,"")</f>
        <v>0.698842356145727</v>
      </c>
    </row>
    <row r="616" s="91" customFormat="true" ht="13.5" hidden="false" customHeight="true" outlineLevel="0" collapsed="false">
      <c r="A616" s="138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  <c r="O616" s="147"/>
      <c r="P616" s="147"/>
      <c r="Q616" s="147"/>
      <c r="R616" s="147"/>
      <c r="S616" s="148"/>
    </row>
    <row r="617" s="2" customFormat="true" ht="13.5" hidden="false" customHeight="true" outlineLevel="0" collapsed="false">
      <c r="A617" s="41" t="s">
        <v>397</v>
      </c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6"/>
    </row>
    <row r="618" s="2" customFormat="true" ht="12.75" hidden="false" customHeight="true" outlineLevel="0" collapsed="false">
      <c r="A618" s="116" t="s">
        <v>398</v>
      </c>
      <c r="B618" s="98" t="n">
        <v>0</v>
      </c>
      <c r="C618" s="99" t="n">
        <v>0</v>
      </c>
      <c r="D618" s="99" t="n">
        <v>0</v>
      </c>
      <c r="E618" s="99" t="n">
        <v>24</v>
      </c>
      <c r="F618" s="99" t="n">
        <v>343</v>
      </c>
      <c r="G618" s="100" t="n">
        <v>1</v>
      </c>
      <c r="H618" s="118"/>
      <c r="I618" s="99"/>
      <c r="J618" s="99"/>
      <c r="K618" s="100"/>
      <c r="L618" s="98" t="n">
        <v>47</v>
      </c>
      <c r="M618" s="118" t="n">
        <v>321</v>
      </c>
      <c r="N618" s="117" t="n">
        <v>0</v>
      </c>
      <c r="O618" s="119" t="n">
        <v>498</v>
      </c>
      <c r="P618" s="119" t="n">
        <v>85</v>
      </c>
      <c r="Q618" s="119" t="n">
        <f aca="false">O618+P618</f>
        <v>583</v>
      </c>
      <c r="R618" s="119" t="n">
        <v>376</v>
      </c>
      <c r="S618" s="120" t="n">
        <f aca="false">IF(R618&lt;&gt;0,R618/Q618,"")</f>
        <v>0.644939965694683</v>
      </c>
    </row>
    <row r="619" s="2" customFormat="true" ht="12.75" hidden="false" customHeight="true" outlineLevel="0" collapsed="false">
      <c r="A619" s="69" t="s">
        <v>399</v>
      </c>
      <c r="B619" s="70" t="n">
        <v>3</v>
      </c>
      <c r="C619" s="71" t="n">
        <v>0</v>
      </c>
      <c r="D619" s="71" t="n">
        <v>5</v>
      </c>
      <c r="E619" s="71" t="n">
        <v>19</v>
      </c>
      <c r="F619" s="71" t="n">
        <v>397</v>
      </c>
      <c r="G619" s="73" t="n">
        <v>0</v>
      </c>
      <c r="H619" s="74"/>
      <c r="I619" s="71"/>
      <c r="J619" s="71"/>
      <c r="K619" s="73"/>
      <c r="L619" s="70" t="n">
        <v>43</v>
      </c>
      <c r="M619" s="74" t="n">
        <v>384</v>
      </c>
      <c r="N619" s="72" t="n">
        <v>0</v>
      </c>
      <c r="O619" s="121" t="n">
        <v>519</v>
      </c>
      <c r="P619" s="121" t="n">
        <v>119</v>
      </c>
      <c r="Q619" s="121" t="n">
        <f aca="false">O619+P619</f>
        <v>638</v>
      </c>
      <c r="R619" s="121" t="n">
        <v>442</v>
      </c>
      <c r="S619" s="76" t="n">
        <f aca="false">IF(R619&lt;&gt;0,R619/Q619,"")</f>
        <v>0.692789968652038</v>
      </c>
    </row>
    <row r="620" s="2" customFormat="true" ht="12.75" hidden="false" customHeight="true" outlineLevel="0" collapsed="false">
      <c r="A620" s="69" t="s">
        <v>400</v>
      </c>
      <c r="B620" s="70" t="n">
        <v>1</v>
      </c>
      <c r="C620" s="71" t="n">
        <v>1</v>
      </c>
      <c r="D620" s="71" t="n">
        <v>2</v>
      </c>
      <c r="E620" s="71" t="n">
        <v>20</v>
      </c>
      <c r="F620" s="71" t="n">
        <v>331</v>
      </c>
      <c r="G620" s="73" t="n">
        <v>1</v>
      </c>
      <c r="H620" s="74"/>
      <c r="I620" s="71"/>
      <c r="J620" s="71"/>
      <c r="K620" s="73"/>
      <c r="L620" s="70" t="n">
        <v>36</v>
      </c>
      <c r="M620" s="74" t="n">
        <v>314</v>
      </c>
      <c r="N620" s="72" t="n">
        <v>0</v>
      </c>
      <c r="O620" s="121" t="n">
        <v>437</v>
      </c>
      <c r="P620" s="121" t="n">
        <v>60</v>
      </c>
      <c r="Q620" s="121" t="n">
        <f aca="false">O620+P620</f>
        <v>497</v>
      </c>
      <c r="R620" s="121" t="n">
        <v>362</v>
      </c>
      <c r="S620" s="76" t="n">
        <f aca="false">IF(R620&lt;&gt;0,R620/Q620,"")</f>
        <v>0.728370221327968</v>
      </c>
    </row>
    <row r="621" s="2" customFormat="true" ht="12.75" hidden="false" customHeight="true" outlineLevel="0" collapsed="false">
      <c r="A621" s="69" t="s">
        <v>401</v>
      </c>
      <c r="B621" s="70" t="n">
        <v>0</v>
      </c>
      <c r="C621" s="71" t="n">
        <v>0</v>
      </c>
      <c r="D621" s="71" t="n">
        <v>6</v>
      </c>
      <c r="E621" s="71" t="n">
        <v>29</v>
      </c>
      <c r="F621" s="71" t="n">
        <v>266</v>
      </c>
      <c r="G621" s="73" t="n">
        <v>0</v>
      </c>
      <c r="H621" s="74"/>
      <c r="I621" s="71"/>
      <c r="J621" s="71"/>
      <c r="K621" s="73"/>
      <c r="L621" s="70" t="n">
        <v>45</v>
      </c>
      <c r="M621" s="74" t="n">
        <v>256</v>
      </c>
      <c r="N621" s="72" t="n">
        <v>0</v>
      </c>
      <c r="O621" s="121" t="n">
        <v>374</v>
      </c>
      <c r="P621" s="121" t="n">
        <v>66</v>
      </c>
      <c r="Q621" s="121" t="n">
        <f aca="false">O621+P621</f>
        <v>440</v>
      </c>
      <c r="R621" s="121" t="n">
        <v>306</v>
      </c>
      <c r="S621" s="76" t="n">
        <f aca="false">IF(R621&lt;&gt;0,R621/Q621,"")</f>
        <v>0.695454545454545</v>
      </c>
    </row>
    <row r="622" s="2" customFormat="true" ht="12.75" hidden="false" customHeight="true" outlineLevel="0" collapsed="false">
      <c r="A622" s="69" t="s">
        <v>402</v>
      </c>
      <c r="B622" s="70" t="n">
        <v>0</v>
      </c>
      <c r="C622" s="71" t="n">
        <v>0</v>
      </c>
      <c r="D622" s="71" t="n">
        <v>3</v>
      </c>
      <c r="E622" s="71" t="n">
        <v>22</v>
      </c>
      <c r="F622" s="71" t="n">
        <v>335</v>
      </c>
      <c r="G622" s="73" t="n">
        <v>0</v>
      </c>
      <c r="H622" s="74"/>
      <c r="I622" s="71"/>
      <c r="J622" s="71"/>
      <c r="K622" s="73"/>
      <c r="L622" s="70" t="n">
        <v>39</v>
      </c>
      <c r="M622" s="74" t="n">
        <v>321</v>
      </c>
      <c r="N622" s="72" t="n">
        <v>0</v>
      </c>
      <c r="O622" s="121" t="n">
        <v>475</v>
      </c>
      <c r="P622" s="121" t="n">
        <v>68</v>
      </c>
      <c r="Q622" s="121" t="n">
        <f aca="false">O622+P622</f>
        <v>543</v>
      </c>
      <c r="R622" s="121" t="n">
        <v>366</v>
      </c>
      <c r="S622" s="76" t="n">
        <f aca="false">IF(R622&lt;&gt;0,R622/Q622,"")</f>
        <v>0.674033149171271</v>
      </c>
    </row>
    <row r="623" s="2" customFormat="true" ht="12.75" hidden="false" customHeight="true" outlineLevel="0" collapsed="false">
      <c r="A623" s="69" t="s">
        <v>403</v>
      </c>
      <c r="B623" s="70" t="n">
        <v>0</v>
      </c>
      <c r="C623" s="71" t="n">
        <v>0</v>
      </c>
      <c r="D623" s="71" t="n">
        <v>0</v>
      </c>
      <c r="E623" s="71" t="n">
        <v>3</v>
      </c>
      <c r="F623" s="71" t="n">
        <v>113</v>
      </c>
      <c r="G623" s="73" t="n">
        <v>1</v>
      </c>
      <c r="H623" s="74"/>
      <c r="I623" s="71"/>
      <c r="J623" s="71"/>
      <c r="K623" s="73"/>
      <c r="L623" s="70" t="n">
        <v>12</v>
      </c>
      <c r="M623" s="74" t="n">
        <v>100</v>
      </c>
      <c r="N623" s="72" t="n">
        <v>0</v>
      </c>
      <c r="O623" s="121" t="n">
        <v>141</v>
      </c>
      <c r="P623" s="121" t="n">
        <v>15</v>
      </c>
      <c r="Q623" s="121" t="n">
        <f aca="false">O623+P623</f>
        <v>156</v>
      </c>
      <c r="R623" s="121" t="n">
        <v>119</v>
      </c>
      <c r="S623" s="76" t="n">
        <f aca="false">IF(R623&lt;&gt;0,R623/Q623,"")</f>
        <v>0.762820512820513</v>
      </c>
    </row>
    <row r="624" s="2" customFormat="true" ht="12.75" hidden="false" customHeight="true" outlineLevel="0" collapsed="false">
      <c r="A624" s="69" t="s">
        <v>404</v>
      </c>
      <c r="B624" s="70" t="n">
        <v>1</v>
      </c>
      <c r="C624" s="71" t="n">
        <v>0</v>
      </c>
      <c r="D624" s="71" t="n">
        <v>2</v>
      </c>
      <c r="E624" s="71" t="n">
        <v>9</v>
      </c>
      <c r="F624" s="71" t="n">
        <v>205</v>
      </c>
      <c r="G624" s="73" t="n">
        <v>2</v>
      </c>
      <c r="H624" s="74"/>
      <c r="I624" s="71"/>
      <c r="J624" s="71"/>
      <c r="K624" s="73"/>
      <c r="L624" s="70" t="n">
        <v>35</v>
      </c>
      <c r="M624" s="74" t="n">
        <v>181</v>
      </c>
      <c r="N624" s="72" t="n">
        <v>0</v>
      </c>
      <c r="O624" s="121" t="n">
        <v>270</v>
      </c>
      <c r="P624" s="121" t="n">
        <v>30</v>
      </c>
      <c r="Q624" s="121" t="n">
        <f aca="false">O624+P624</f>
        <v>300</v>
      </c>
      <c r="R624" s="121" t="n">
        <v>223</v>
      </c>
      <c r="S624" s="76" t="n">
        <f aca="false">IF(R624&lt;&gt;0,R624/Q624,"")</f>
        <v>0.743333333333333</v>
      </c>
    </row>
    <row r="625" s="2" customFormat="true" ht="12.75" hidden="false" customHeight="true" outlineLevel="0" collapsed="false">
      <c r="A625" s="69" t="s">
        <v>405</v>
      </c>
      <c r="B625" s="70" t="n">
        <v>1</v>
      </c>
      <c r="C625" s="71" t="n">
        <v>4</v>
      </c>
      <c r="D625" s="71" t="n">
        <v>1</v>
      </c>
      <c r="E625" s="71" t="n">
        <v>12</v>
      </c>
      <c r="F625" s="71" t="n">
        <v>300</v>
      </c>
      <c r="G625" s="73" t="n">
        <v>0</v>
      </c>
      <c r="H625" s="74"/>
      <c r="I625" s="71"/>
      <c r="J625" s="71"/>
      <c r="K625" s="73"/>
      <c r="L625" s="70" t="n">
        <v>27</v>
      </c>
      <c r="M625" s="74" t="n">
        <v>294</v>
      </c>
      <c r="N625" s="72" t="n">
        <v>0</v>
      </c>
      <c r="O625" s="121" t="n">
        <v>435</v>
      </c>
      <c r="P625" s="121" t="n">
        <v>37</v>
      </c>
      <c r="Q625" s="121" t="n">
        <f aca="false">O625+P625</f>
        <v>472</v>
      </c>
      <c r="R625" s="121" t="n">
        <v>327</v>
      </c>
      <c r="S625" s="76" t="n">
        <f aca="false">IF(R625&lt;&gt;0,R625/Q625,"")</f>
        <v>0.692796610169492</v>
      </c>
    </row>
    <row r="626" s="2" customFormat="true" ht="12.75" hidden="false" customHeight="true" outlineLevel="0" collapsed="false">
      <c r="A626" s="69" t="s">
        <v>406</v>
      </c>
      <c r="B626" s="70" t="n">
        <v>0</v>
      </c>
      <c r="C626" s="71" t="n">
        <v>0</v>
      </c>
      <c r="D626" s="71" t="n">
        <v>3</v>
      </c>
      <c r="E626" s="71" t="n">
        <v>23</v>
      </c>
      <c r="F626" s="71" t="n">
        <v>320</v>
      </c>
      <c r="G626" s="73" t="n">
        <v>0</v>
      </c>
      <c r="H626" s="74"/>
      <c r="I626" s="71"/>
      <c r="J626" s="71"/>
      <c r="K626" s="73"/>
      <c r="L626" s="70" t="n">
        <v>38</v>
      </c>
      <c r="M626" s="74" t="n">
        <v>307</v>
      </c>
      <c r="N626" s="72" t="n">
        <v>0</v>
      </c>
      <c r="O626" s="121" t="n">
        <v>405</v>
      </c>
      <c r="P626" s="121" t="n">
        <v>47</v>
      </c>
      <c r="Q626" s="121" t="n">
        <f aca="false">O626+P626</f>
        <v>452</v>
      </c>
      <c r="R626" s="121" t="n">
        <v>353</v>
      </c>
      <c r="S626" s="76" t="n">
        <f aca="false">IF(R626&lt;&gt;0,R626/Q626,"")</f>
        <v>0.780973451327434</v>
      </c>
    </row>
    <row r="627" s="2" customFormat="true" ht="12.75" hidden="false" customHeight="true" outlineLevel="0" collapsed="false">
      <c r="A627" s="69" t="s">
        <v>407</v>
      </c>
      <c r="B627" s="70" t="n">
        <v>1</v>
      </c>
      <c r="C627" s="71" t="n">
        <v>2</v>
      </c>
      <c r="D627" s="71" t="n">
        <v>3</v>
      </c>
      <c r="E627" s="71" t="n">
        <v>33</v>
      </c>
      <c r="F627" s="71" t="n">
        <v>423</v>
      </c>
      <c r="G627" s="73" t="n">
        <v>0</v>
      </c>
      <c r="H627" s="74"/>
      <c r="I627" s="71"/>
      <c r="J627" s="71"/>
      <c r="K627" s="73"/>
      <c r="L627" s="70" t="n">
        <v>63</v>
      </c>
      <c r="M627" s="74" t="n">
        <v>401</v>
      </c>
      <c r="N627" s="72" t="n">
        <v>0</v>
      </c>
      <c r="O627" s="121" t="n">
        <v>535</v>
      </c>
      <c r="P627" s="121" t="n">
        <v>104</v>
      </c>
      <c r="Q627" s="121" t="n">
        <f aca="false">O627+P627</f>
        <v>639</v>
      </c>
      <c r="R627" s="121" t="n">
        <v>472</v>
      </c>
      <c r="S627" s="76" t="n">
        <f aca="false">IF(R627&lt;&gt;0,R627/Q627,"")</f>
        <v>0.738654147104851</v>
      </c>
    </row>
    <row r="628" s="2" customFormat="true" ht="12.75" hidden="false" customHeight="true" outlineLevel="0" collapsed="false">
      <c r="A628" s="69" t="s">
        <v>408</v>
      </c>
      <c r="B628" s="70" t="n">
        <v>1</v>
      </c>
      <c r="C628" s="71" t="n">
        <v>3</v>
      </c>
      <c r="D628" s="71" t="n">
        <v>3</v>
      </c>
      <c r="E628" s="71" t="n">
        <v>14</v>
      </c>
      <c r="F628" s="71" t="n">
        <v>208</v>
      </c>
      <c r="G628" s="73" t="n">
        <v>0</v>
      </c>
      <c r="H628" s="74"/>
      <c r="I628" s="71"/>
      <c r="J628" s="71"/>
      <c r="K628" s="73"/>
      <c r="L628" s="70" t="n">
        <v>29</v>
      </c>
      <c r="M628" s="74" t="n">
        <v>196</v>
      </c>
      <c r="N628" s="72" t="n">
        <v>0</v>
      </c>
      <c r="O628" s="121" t="n">
        <v>289</v>
      </c>
      <c r="P628" s="121" t="n">
        <v>39</v>
      </c>
      <c r="Q628" s="121" t="n">
        <f aca="false">O628+P628</f>
        <v>328</v>
      </c>
      <c r="R628" s="121" t="n">
        <v>232</v>
      </c>
      <c r="S628" s="76" t="n">
        <f aca="false">IF(R628&lt;&gt;0,R628/Q628,"")</f>
        <v>0.707317073170732</v>
      </c>
    </row>
    <row r="629" s="2" customFormat="true" ht="12.75" hidden="false" customHeight="true" outlineLevel="0" collapsed="false">
      <c r="A629" s="69" t="s">
        <v>409</v>
      </c>
      <c r="B629" s="70" t="n">
        <v>0</v>
      </c>
      <c r="C629" s="71" t="n">
        <v>0</v>
      </c>
      <c r="D629" s="71" t="n">
        <v>0</v>
      </c>
      <c r="E629" s="71" t="n">
        <v>6</v>
      </c>
      <c r="F629" s="71" t="n">
        <v>126</v>
      </c>
      <c r="G629" s="73" t="n">
        <v>0</v>
      </c>
      <c r="H629" s="74"/>
      <c r="I629" s="71"/>
      <c r="J629" s="71"/>
      <c r="K629" s="73"/>
      <c r="L629" s="70" t="n">
        <v>11</v>
      </c>
      <c r="M629" s="74" t="n">
        <v>121</v>
      </c>
      <c r="N629" s="72" t="n">
        <v>0</v>
      </c>
      <c r="O629" s="121" t="n">
        <v>167</v>
      </c>
      <c r="P629" s="121" t="n">
        <v>19</v>
      </c>
      <c r="Q629" s="121" t="n">
        <f aca="false">O629+P629</f>
        <v>186</v>
      </c>
      <c r="R629" s="121" t="n">
        <v>134</v>
      </c>
      <c r="S629" s="76" t="n">
        <f aca="false">IF(R629&lt;&gt;0,R629/Q629,"")</f>
        <v>0.720430107526882</v>
      </c>
    </row>
    <row r="630" s="2" customFormat="true" ht="12.75" hidden="false" customHeight="true" outlineLevel="0" collapsed="false">
      <c r="A630" s="69" t="s">
        <v>410</v>
      </c>
      <c r="B630" s="70" t="n">
        <v>0</v>
      </c>
      <c r="C630" s="71" t="n">
        <v>0</v>
      </c>
      <c r="D630" s="71" t="n">
        <v>3</v>
      </c>
      <c r="E630" s="71" t="n">
        <v>6</v>
      </c>
      <c r="F630" s="71" t="n">
        <v>105</v>
      </c>
      <c r="G630" s="73" t="n">
        <v>0</v>
      </c>
      <c r="H630" s="74"/>
      <c r="I630" s="71"/>
      <c r="J630" s="71"/>
      <c r="K630" s="73"/>
      <c r="L630" s="70" t="n">
        <v>19</v>
      </c>
      <c r="M630" s="74" t="n">
        <v>96</v>
      </c>
      <c r="N630" s="72" t="n">
        <v>0</v>
      </c>
      <c r="O630" s="121" t="n">
        <v>133</v>
      </c>
      <c r="P630" s="121" t="n">
        <v>16</v>
      </c>
      <c r="Q630" s="121" t="n">
        <f aca="false">O630+P630</f>
        <v>149</v>
      </c>
      <c r="R630" s="121" t="n">
        <v>117</v>
      </c>
      <c r="S630" s="76" t="n">
        <f aca="false">IF(R630&lt;&gt;0,R630/Q630,"")</f>
        <v>0.785234899328859</v>
      </c>
    </row>
    <row r="631" s="2" customFormat="true" ht="13.5" hidden="false" customHeight="true" outlineLevel="0" collapsed="false">
      <c r="A631" s="69" t="s">
        <v>411</v>
      </c>
      <c r="B631" s="70" t="n">
        <v>2</v>
      </c>
      <c r="C631" s="71" t="n">
        <v>3</v>
      </c>
      <c r="D631" s="71" t="n">
        <v>1</v>
      </c>
      <c r="E631" s="71" t="n">
        <v>16</v>
      </c>
      <c r="F631" s="71" t="n">
        <v>205</v>
      </c>
      <c r="G631" s="73" t="n">
        <v>0</v>
      </c>
      <c r="H631" s="74"/>
      <c r="I631" s="71"/>
      <c r="J631" s="71"/>
      <c r="K631" s="73"/>
      <c r="L631" s="70" t="n">
        <v>22</v>
      </c>
      <c r="M631" s="74" t="n">
        <v>204</v>
      </c>
      <c r="N631" s="72" t="n">
        <v>0</v>
      </c>
      <c r="O631" s="121" t="n">
        <v>329</v>
      </c>
      <c r="P631" s="121" t="n">
        <v>19</v>
      </c>
      <c r="Q631" s="121" t="n">
        <f aca="false">O631+P631</f>
        <v>348</v>
      </c>
      <c r="R631" s="121" t="n">
        <v>231</v>
      </c>
      <c r="S631" s="76" t="n">
        <f aca="false">IF(R631&lt;&gt;0,R631/Q631,"")</f>
        <v>0.663793103448276</v>
      </c>
    </row>
    <row r="632" s="2" customFormat="true" ht="13.5" hidden="false" customHeight="true" outlineLevel="0" collapsed="false">
      <c r="A632" s="41" t="s">
        <v>412</v>
      </c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6"/>
    </row>
    <row r="633" s="2" customFormat="true" ht="12.75" hidden="false" customHeight="true" outlineLevel="0" collapsed="false">
      <c r="A633" s="69" t="s">
        <v>413</v>
      </c>
      <c r="B633" s="70" t="n">
        <v>0</v>
      </c>
      <c r="C633" s="71" t="n">
        <v>1</v>
      </c>
      <c r="D633" s="71" t="n">
        <v>2</v>
      </c>
      <c r="E633" s="71" t="n">
        <v>13</v>
      </c>
      <c r="F633" s="71" t="n">
        <v>384</v>
      </c>
      <c r="G633" s="73" t="n">
        <v>0</v>
      </c>
      <c r="H633" s="74"/>
      <c r="I633" s="71"/>
      <c r="J633" s="71"/>
      <c r="K633" s="73"/>
      <c r="L633" s="70" t="n">
        <v>27</v>
      </c>
      <c r="M633" s="74" t="n">
        <v>379</v>
      </c>
      <c r="N633" s="72" t="n">
        <v>0</v>
      </c>
      <c r="O633" s="121" t="n">
        <v>450</v>
      </c>
      <c r="P633" s="121" t="n">
        <v>81</v>
      </c>
      <c r="Q633" s="121" t="n">
        <f aca="false">O633+P633</f>
        <v>531</v>
      </c>
      <c r="R633" s="121" t="n">
        <v>414</v>
      </c>
      <c r="S633" s="76" t="n">
        <f aca="false">IF(R633&lt;&gt;0,R633/Q633,"")</f>
        <v>0.779661016949153</v>
      </c>
    </row>
    <row r="634" s="2" customFormat="true" ht="12.75" hidden="false" customHeight="true" outlineLevel="0" collapsed="false">
      <c r="A634" s="69" t="s">
        <v>414</v>
      </c>
      <c r="B634" s="70" t="n">
        <v>1</v>
      </c>
      <c r="C634" s="71" t="n">
        <v>1</v>
      </c>
      <c r="D634" s="71" t="n">
        <v>0</v>
      </c>
      <c r="E634" s="71" t="n">
        <v>10</v>
      </c>
      <c r="F634" s="71" t="n">
        <v>290</v>
      </c>
      <c r="G634" s="73" t="n">
        <v>0</v>
      </c>
      <c r="H634" s="74"/>
      <c r="I634" s="71"/>
      <c r="J634" s="71"/>
      <c r="K634" s="73"/>
      <c r="L634" s="70" t="n">
        <v>22</v>
      </c>
      <c r="M634" s="74" t="n">
        <v>275</v>
      </c>
      <c r="N634" s="72" t="n">
        <v>0</v>
      </c>
      <c r="O634" s="121" t="n">
        <v>369</v>
      </c>
      <c r="P634" s="121" t="n">
        <v>32</v>
      </c>
      <c r="Q634" s="121" t="n">
        <f aca="false">O634+P634</f>
        <v>401</v>
      </c>
      <c r="R634" s="121" t="n">
        <v>305</v>
      </c>
      <c r="S634" s="76" t="n">
        <f aca="false">IF(R634&lt;&gt;0,R634/Q634,"")</f>
        <v>0.760598503740648</v>
      </c>
    </row>
    <row r="635" s="2" customFormat="true" ht="12.75" hidden="false" customHeight="true" outlineLevel="0" collapsed="false">
      <c r="A635" s="154" t="s">
        <v>415</v>
      </c>
      <c r="B635" s="70" t="n">
        <v>1</v>
      </c>
      <c r="C635" s="71" t="n">
        <v>0</v>
      </c>
      <c r="D635" s="71" t="n">
        <v>0</v>
      </c>
      <c r="E635" s="71" t="n">
        <v>7</v>
      </c>
      <c r="F635" s="71" t="n">
        <v>148</v>
      </c>
      <c r="G635" s="73" t="n">
        <v>0</v>
      </c>
      <c r="H635" s="74"/>
      <c r="I635" s="71"/>
      <c r="J635" s="71"/>
      <c r="K635" s="73"/>
      <c r="L635" s="155" t="n">
        <v>13</v>
      </c>
      <c r="M635" s="156" t="n">
        <v>142</v>
      </c>
      <c r="N635" s="157" t="n">
        <v>0</v>
      </c>
      <c r="O635" s="164" t="n">
        <v>244</v>
      </c>
      <c r="P635" s="164" t="n">
        <v>27</v>
      </c>
      <c r="Q635" s="121" t="n">
        <f aca="false">O635+P635</f>
        <v>271</v>
      </c>
      <c r="R635" s="164" t="n">
        <v>158</v>
      </c>
      <c r="S635" s="76" t="n">
        <f aca="false">IF(R635&lt;&gt;0,R635/Q635,"")</f>
        <v>0.583025830258303</v>
      </c>
    </row>
    <row r="636" s="2" customFormat="true" ht="12.75" hidden="false" customHeight="true" outlineLevel="0" collapsed="false">
      <c r="A636" s="123" t="s">
        <v>416</v>
      </c>
      <c r="B636" s="109" t="n">
        <v>3</v>
      </c>
      <c r="C636" s="110" t="n">
        <v>2</v>
      </c>
      <c r="D636" s="110" t="n">
        <v>7</v>
      </c>
      <c r="E636" s="110" t="n">
        <v>59</v>
      </c>
      <c r="F636" s="110" t="n">
        <v>696</v>
      </c>
      <c r="G636" s="112" t="n">
        <v>2</v>
      </c>
      <c r="H636" s="125"/>
      <c r="I636" s="110"/>
      <c r="J636" s="110"/>
      <c r="K636" s="112"/>
      <c r="L636" s="109" t="n">
        <v>85</v>
      </c>
      <c r="M636" s="125" t="n">
        <v>675</v>
      </c>
      <c r="N636" s="124" t="n">
        <v>0</v>
      </c>
      <c r="O636" s="126"/>
      <c r="P636" s="126"/>
      <c r="Q636" s="126"/>
      <c r="R636" s="127" t="n">
        <v>764</v>
      </c>
      <c r="S636" s="87"/>
    </row>
    <row r="637" s="91" customFormat="true" ht="12.75" hidden="false" customHeight="true" outlineLevel="0" collapsed="false">
      <c r="A637" s="88" t="s">
        <v>34</v>
      </c>
      <c r="B637" s="89" t="n">
        <f aca="false">SUM(B618:B636)</f>
        <v>15</v>
      </c>
      <c r="C637" s="89" t="n">
        <f aca="false">SUM(C618:C636)</f>
        <v>17</v>
      </c>
      <c r="D637" s="89" t="n">
        <f aca="false">SUM(D618:D636)</f>
        <v>41</v>
      </c>
      <c r="E637" s="89" t="n">
        <f aca="false">SUM(E618:E636)</f>
        <v>325</v>
      </c>
      <c r="F637" s="89" t="n">
        <f aca="false">SUM(F618:F636)</f>
        <v>5195</v>
      </c>
      <c r="G637" s="89" t="n">
        <f aca="false">SUM(G618:G636)</f>
        <v>7</v>
      </c>
      <c r="H637" s="89" t="n">
        <f aca="false">SUM(H618:H636)</f>
        <v>0</v>
      </c>
      <c r="I637" s="89" t="n">
        <f aca="false">SUM(I618:I636)</f>
        <v>0</v>
      </c>
      <c r="J637" s="89" t="n">
        <f aca="false">SUM(J618:J636)</f>
        <v>0</v>
      </c>
      <c r="K637" s="89" t="n">
        <f aca="false">SUM(K618:K636)</f>
        <v>0</v>
      </c>
      <c r="L637" s="89" t="n">
        <f aca="false">SUM(L618:L636)</f>
        <v>613</v>
      </c>
      <c r="M637" s="89" t="n">
        <f aca="false">SUM(M618:M636)</f>
        <v>4967</v>
      </c>
      <c r="N637" s="89" t="n">
        <f aca="false">SUM(N618:N636)</f>
        <v>0</v>
      </c>
      <c r="O637" s="89" t="n">
        <f aca="false">SUM(O618:O636)</f>
        <v>6070</v>
      </c>
      <c r="P637" s="170" t="n">
        <f aca="false">SUM(P618:P636)</f>
        <v>864</v>
      </c>
      <c r="Q637" s="170" t="n">
        <f aca="false">SUM(Q618:Q636)</f>
        <v>6934</v>
      </c>
      <c r="R637" s="170" t="n">
        <f aca="false">SUM(R618:R636)</f>
        <v>5701</v>
      </c>
      <c r="S637" s="169" t="n">
        <f aca="false">IF(R637&lt;&gt;0,R637/Q637,"")</f>
        <v>0.822180559561581</v>
      </c>
    </row>
    <row r="638" s="91" customFormat="true" ht="13.5" hidden="false" customHeight="true" outlineLevel="0" collapsed="false">
      <c r="A638" s="138"/>
      <c r="S638" s="139"/>
    </row>
    <row r="639" s="2" customFormat="true" ht="13.5" hidden="false" customHeight="true" outlineLevel="0" collapsed="false">
      <c r="A639" s="41" t="s">
        <v>417</v>
      </c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6"/>
    </row>
    <row r="640" s="2" customFormat="true" ht="12.75" hidden="false" customHeight="true" outlineLevel="0" collapsed="false">
      <c r="A640" s="116" t="n">
        <v>1</v>
      </c>
      <c r="B640" s="98" t="n">
        <v>2</v>
      </c>
      <c r="C640" s="99" t="n">
        <v>1</v>
      </c>
      <c r="D640" s="99" t="n">
        <v>3</v>
      </c>
      <c r="E640" s="99" t="n">
        <v>77</v>
      </c>
      <c r="F640" s="99" t="n">
        <v>266</v>
      </c>
      <c r="G640" s="100" t="n">
        <v>1</v>
      </c>
      <c r="H640" s="118"/>
      <c r="I640" s="99"/>
      <c r="J640" s="99"/>
      <c r="K640" s="117"/>
      <c r="L640" s="98" t="n">
        <v>93</v>
      </c>
      <c r="M640" s="118" t="n">
        <v>250</v>
      </c>
      <c r="N640" s="117" t="n">
        <v>0</v>
      </c>
      <c r="O640" s="140" t="n">
        <v>722</v>
      </c>
      <c r="P640" s="140" t="n">
        <v>39</v>
      </c>
      <c r="Q640" s="119" t="n">
        <f aca="false">O640+P640</f>
        <v>761</v>
      </c>
      <c r="R640" s="119" t="n">
        <v>352</v>
      </c>
      <c r="S640" s="120" t="n">
        <f aca="false">IF(R640&lt;&gt;0,R640/Q640,"")</f>
        <v>0.462549277266754</v>
      </c>
    </row>
    <row r="641" s="2" customFormat="true" ht="12.75" hidden="false" customHeight="true" outlineLevel="0" collapsed="false">
      <c r="A641" s="69" t="n">
        <v>2</v>
      </c>
      <c r="B641" s="70" t="n">
        <v>1</v>
      </c>
      <c r="C641" s="71" t="n">
        <v>1</v>
      </c>
      <c r="D641" s="71" t="n">
        <v>5</v>
      </c>
      <c r="E641" s="71" t="n">
        <v>22</v>
      </c>
      <c r="F641" s="71" t="n">
        <v>407</v>
      </c>
      <c r="G641" s="73" t="n">
        <v>0</v>
      </c>
      <c r="H641" s="74"/>
      <c r="I641" s="71"/>
      <c r="J641" s="71"/>
      <c r="K641" s="72"/>
      <c r="L641" s="70" t="n">
        <v>55</v>
      </c>
      <c r="M641" s="74" t="n">
        <v>367</v>
      </c>
      <c r="N641" s="72" t="n">
        <v>0</v>
      </c>
      <c r="O641" s="141" t="n">
        <v>610</v>
      </c>
      <c r="P641" s="141" t="n">
        <v>88</v>
      </c>
      <c r="Q641" s="121" t="n">
        <f aca="false">O641+P641</f>
        <v>698</v>
      </c>
      <c r="R641" s="121" t="n">
        <v>449</v>
      </c>
      <c r="S641" s="76" t="n">
        <f aca="false">IF(R641&lt;&gt;0,R641/Q641,"")</f>
        <v>0.643266475644699</v>
      </c>
    </row>
    <row r="642" s="2" customFormat="true" ht="12.75" hidden="false" customHeight="true" outlineLevel="0" collapsed="false">
      <c r="A642" s="69" t="n">
        <v>3</v>
      </c>
      <c r="B642" s="70" t="n">
        <v>0</v>
      </c>
      <c r="C642" s="71" t="n">
        <v>0</v>
      </c>
      <c r="D642" s="71" t="n">
        <v>0</v>
      </c>
      <c r="E642" s="71" t="n">
        <v>32</v>
      </c>
      <c r="F642" s="71" t="n">
        <v>318</v>
      </c>
      <c r="G642" s="73" t="n">
        <v>1</v>
      </c>
      <c r="H642" s="74"/>
      <c r="I642" s="71"/>
      <c r="J642" s="71"/>
      <c r="K642" s="72"/>
      <c r="L642" s="70" t="n">
        <v>54</v>
      </c>
      <c r="M642" s="74" t="n">
        <v>290</v>
      </c>
      <c r="N642" s="72" t="n">
        <v>0</v>
      </c>
      <c r="O642" s="141" t="n">
        <v>417</v>
      </c>
      <c r="P642" s="141" t="n">
        <v>54</v>
      </c>
      <c r="Q642" s="121" t="n">
        <f aca="false">O642+P642</f>
        <v>471</v>
      </c>
      <c r="R642" s="121" t="n">
        <v>355</v>
      </c>
      <c r="S642" s="76" t="n">
        <f aca="false">IF(R642&lt;&gt;0,R642/Q642,"")</f>
        <v>0.753715498938429</v>
      </c>
    </row>
    <row r="643" s="2" customFormat="true" ht="12.75" hidden="false" customHeight="true" outlineLevel="0" collapsed="false">
      <c r="A643" s="69" t="n">
        <v>4</v>
      </c>
      <c r="B643" s="70" t="n">
        <v>3</v>
      </c>
      <c r="C643" s="71" t="n">
        <v>0</v>
      </c>
      <c r="D643" s="71" t="n">
        <v>4</v>
      </c>
      <c r="E643" s="71" t="n">
        <v>55</v>
      </c>
      <c r="F643" s="71" t="n">
        <v>308</v>
      </c>
      <c r="G643" s="73" t="n">
        <v>4</v>
      </c>
      <c r="H643" s="74"/>
      <c r="I643" s="71"/>
      <c r="J643" s="71"/>
      <c r="K643" s="72"/>
      <c r="L643" s="70" t="n">
        <v>71</v>
      </c>
      <c r="M643" s="74" t="n">
        <v>300</v>
      </c>
      <c r="N643" s="72" t="n">
        <v>0</v>
      </c>
      <c r="O643" s="141" t="n">
        <v>482</v>
      </c>
      <c r="P643" s="141" t="n">
        <v>52</v>
      </c>
      <c r="Q643" s="121" t="n">
        <f aca="false">O643+P643</f>
        <v>534</v>
      </c>
      <c r="R643" s="121" t="n">
        <v>381</v>
      </c>
      <c r="S643" s="76" t="n">
        <f aca="false">IF(R643&lt;&gt;0,R643/Q643,"")</f>
        <v>0.713483146067416</v>
      </c>
    </row>
    <row r="644" s="2" customFormat="true" ht="12.75" hidden="false" customHeight="true" outlineLevel="0" collapsed="false">
      <c r="A644" s="69" t="n">
        <v>5</v>
      </c>
      <c r="B644" s="70" t="n">
        <v>1</v>
      </c>
      <c r="C644" s="71" t="n">
        <v>1</v>
      </c>
      <c r="D644" s="71" t="n">
        <v>3</v>
      </c>
      <c r="E644" s="71" t="n">
        <v>36</v>
      </c>
      <c r="F644" s="71" t="n">
        <v>237</v>
      </c>
      <c r="G644" s="73" t="n">
        <v>2</v>
      </c>
      <c r="H644" s="74"/>
      <c r="I644" s="71"/>
      <c r="J644" s="71"/>
      <c r="K644" s="72"/>
      <c r="L644" s="70" t="n">
        <v>49</v>
      </c>
      <c r="M644" s="74" t="n">
        <v>232</v>
      </c>
      <c r="N644" s="72" t="n">
        <v>0</v>
      </c>
      <c r="O644" s="141" t="n">
        <v>418</v>
      </c>
      <c r="P644" s="141" t="n">
        <v>36</v>
      </c>
      <c r="Q644" s="121" t="n">
        <f aca="false">O644+P644</f>
        <v>454</v>
      </c>
      <c r="R644" s="121" t="n">
        <v>287</v>
      </c>
      <c r="S644" s="76" t="n">
        <f aca="false">IF(R644&lt;&gt;0,R644/Q644,"")</f>
        <v>0.63215859030837</v>
      </c>
    </row>
    <row r="645" s="2" customFormat="true" ht="12.75" hidden="false" customHeight="true" outlineLevel="0" collapsed="false">
      <c r="A645" s="69" t="n">
        <v>6</v>
      </c>
      <c r="B645" s="70" t="n">
        <v>1</v>
      </c>
      <c r="C645" s="71" t="n">
        <v>1</v>
      </c>
      <c r="D645" s="71" t="n">
        <v>0</v>
      </c>
      <c r="E645" s="71" t="n">
        <v>39</v>
      </c>
      <c r="F645" s="71" t="n">
        <v>289</v>
      </c>
      <c r="G645" s="73" t="n">
        <v>0</v>
      </c>
      <c r="H645" s="74"/>
      <c r="I645" s="71"/>
      <c r="J645" s="71"/>
      <c r="K645" s="72"/>
      <c r="L645" s="70" t="n">
        <v>59</v>
      </c>
      <c r="M645" s="74" t="n">
        <v>269</v>
      </c>
      <c r="N645" s="72" t="n">
        <v>0</v>
      </c>
      <c r="O645" s="141" t="n">
        <v>487</v>
      </c>
      <c r="P645" s="141" t="n">
        <v>43</v>
      </c>
      <c r="Q645" s="121" t="n">
        <f aca="false">O645+P645</f>
        <v>530</v>
      </c>
      <c r="R645" s="121" t="n">
        <v>335</v>
      </c>
      <c r="S645" s="76" t="n">
        <f aca="false">IF(R645&lt;&gt;0,R645/Q645,"")</f>
        <v>0.632075471698113</v>
      </c>
    </row>
    <row r="646" s="2" customFormat="true" ht="12.75" hidden="false" customHeight="true" outlineLevel="0" collapsed="false">
      <c r="A646" s="69" t="n">
        <v>7</v>
      </c>
      <c r="B646" s="70" t="n">
        <v>4</v>
      </c>
      <c r="C646" s="71" t="n">
        <v>1</v>
      </c>
      <c r="D646" s="71" t="n">
        <v>2</v>
      </c>
      <c r="E646" s="71" t="n">
        <v>96</v>
      </c>
      <c r="F646" s="71" t="n">
        <v>371</v>
      </c>
      <c r="G646" s="73" t="n">
        <v>2</v>
      </c>
      <c r="H646" s="74"/>
      <c r="I646" s="71"/>
      <c r="J646" s="71"/>
      <c r="K646" s="72"/>
      <c r="L646" s="70" t="n">
        <v>125</v>
      </c>
      <c r="M646" s="74" t="n">
        <v>347</v>
      </c>
      <c r="N646" s="72" t="n">
        <v>0</v>
      </c>
      <c r="O646" s="141" t="n">
        <v>688</v>
      </c>
      <c r="P646" s="141" t="n">
        <v>113</v>
      </c>
      <c r="Q646" s="121" t="n">
        <f aca="false">O646+P646</f>
        <v>801</v>
      </c>
      <c r="R646" s="121" t="n">
        <v>486</v>
      </c>
      <c r="S646" s="76" t="n">
        <f aca="false">IF(R646&lt;&gt;0,R646/Q646,"")</f>
        <v>0.606741573033708</v>
      </c>
    </row>
    <row r="647" s="2" customFormat="true" ht="12.75" hidden="false" customHeight="true" outlineLevel="0" collapsed="false">
      <c r="A647" s="69" t="n">
        <v>8</v>
      </c>
      <c r="B647" s="70" t="n">
        <v>0</v>
      </c>
      <c r="C647" s="71" t="n">
        <v>0</v>
      </c>
      <c r="D647" s="71" t="n">
        <v>2</v>
      </c>
      <c r="E647" s="71" t="n">
        <v>67</v>
      </c>
      <c r="F647" s="71" t="n">
        <v>406</v>
      </c>
      <c r="G647" s="73" t="n">
        <v>0</v>
      </c>
      <c r="H647" s="74"/>
      <c r="I647" s="71"/>
      <c r="J647" s="71"/>
      <c r="K647" s="72"/>
      <c r="L647" s="70" t="n">
        <v>101</v>
      </c>
      <c r="M647" s="74" t="n">
        <v>364</v>
      </c>
      <c r="N647" s="72" t="n">
        <v>0</v>
      </c>
      <c r="O647" s="141" t="n">
        <v>670</v>
      </c>
      <c r="P647" s="141" t="n">
        <v>79</v>
      </c>
      <c r="Q647" s="121" t="n">
        <f aca="false">O647+P647</f>
        <v>749</v>
      </c>
      <c r="R647" s="121" t="n">
        <v>479</v>
      </c>
      <c r="S647" s="76" t="n">
        <f aca="false">IF(R647&lt;&gt;0,R647/Q647,"")</f>
        <v>0.639519359145527</v>
      </c>
    </row>
    <row r="648" s="2" customFormat="true" ht="12.75" hidden="false" customHeight="true" outlineLevel="0" collapsed="false">
      <c r="A648" s="69" t="n">
        <v>9</v>
      </c>
      <c r="B648" s="70" t="n">
        <v>0</v>
      </c>
      <c r="C648" s="71" t="n">
        <v>1</v>
      </c>
      <c r="D648" s="71" t="n">
        <v>3</v>
      </c>
      <c r="E648" s="71" t="n">
        <v>63</v>
      </c>
      <c r="F648" s="71" t="n">
        <v>241</v>
      </c>
      <c r="G648" s="73" t="n">
        <v>0</v>
      </c>
      <c r="H648" s="74"/>
      <c r="I648" s="71"/>
      <c r="J648" s="71"/>
      <c r="K648" s="72"/>
      <c r="L648" s="70" t="n">
        <v>77</v>
      </c>
      <c r="M648" s="74" t="n">
        <v>225</v>
      </c>
      <c r="N648" s="72" t="n">
        <v>0</v>
      </c>
      <c r="O648" s="141" t="n">
        <v>405</v>
      </c>
      <c r="P648" s="141" t="n">
        <v>73</v>
      </c>
      <c r="Q648" s="121" t="n">
        <f aca="false">O648+P648</f>
        <v>478</v>
      </c>
      <c r="R648" s="121" t="n">
        <v>312</v>
      </c>
      <c r="S648" s="76" t="n">
        <f aca="false">IF(R648&lt;&gt;0,R648/Q648,"")</f>
        <v>0.652719665271967</v>
      </c>
    </row>
    <row r="649" s="2" customFormat="true" ht="12.75" hidden="false" customHeight="true" outlineLevel="0" collapsed="false">
      <c r="A649" s="69" t="n">
        <v>10</v>
      </c>
      <c r="B649" s="70" t="n">
        <v>0</v>
      </c>
      <c r="C649" s="71" t="n">
        <v>3</v>
      </c>
      <c r="D649" s="71" t="n">
        <v>4</v>
      </c>
      <c r="E649" s="71" t="n">
        <v>42</v>
      </c>
      <c r="F649" s="71" t="n">
        <v>391</v>
      </c>
      <c r="G649" s="73" t="n">
        <v>3</v>
      </c>
      <c r="H649" s="74"/>
      <c r="I649" s="71"/>
      <c r="J649" s="71"/>
      <c r="K649" s="72"/>
      <c r="L649" s="70" t="n">
        <v>76</v>
      </c>
      <c r="M649" s="74" t="n">
        <v>361</v>
      </c>
      <c r="N649" s="72" t="n">
        <v>0</v>
      </c>
      <c r="O649" s="141" t="n">
        <v>603</v>
      </c>
      <c r="P649" s="141" t="n">
        <v>65</v>
      </c>
      <c r="Q649" s="121" t="n">
        <f aca="false">O649+P649</f>
        <v>668</v>
      </c>
      <c r="R649" s="121" t="n">
        <v>456</v>
      </c>
      <c r="S649" s="76" t="n">
        <f aca="false">IF(R649&lt;&gt;0,R649/Q649,"")</f>
        <v>0.682634730538922</v>
      </c>
    </row>
    <row r="650" s="2" customFormat="true" ht="12.75" hidden="false" customHeight="true" outlineLevel="0" collapsed="false">
      <c r="A650" s="69" t="n">
        <v>11</v>
      </c>
      <c r="B650" s="70" t="n">
        <v>3</v>
      </c>
      <c r="C650" s="71" t="n">
        <v>0</v>
      </c>
      <c r="D650" s="71" t="n">
        <v>2</v>
      </c>
      <c r="E650" s="71" t="n">
        <v>42</v>
      </c>
      <c r="F650" s="71" t="n">
        <v>447</v>
      </c>
      <c r="G650" s="73" t="n">
        <v>0</v>
      </c>
      <c r="H650" s="74"/>
      <c r="I650" s="71"/>
      <c r="J650" s="71"/>
      <c r="K650" s="72"/>
      <c r="L650" s="70" t="n">
        <v>77</v>
      </c>
      <c r="M650" s="74" t="n">
        <v>411</v>
      </c>
      <c r="N650" s="72" t="n">
        <v>0</v>
      </c>
      <c r="O650" s="141" t="n">
        <v>650</v>
      </c>
      <c r="P650" s="141" t="n">
        <v>78</v>
      </c>
      <c r="Q650" s="121" t="n">
        <f aca="false">O650+P650</f>
        <v>728</v>
      </c>
      <c r="R650" s="121" t="n">
        <v>502</v>
      </c>
      <c r="S650" s="76" t="n">
        <f aca="false">IF(R650&lt;&gt;0,R650/Q650,"")</f>
        <v>0.68956043956044</v>
      </c>
    </row>
    <row r="651" s="2" customFormat="true" ht="12.75" hidden="false" customHeight="true" outlineLevel="0" collapsed="false">
      <c r="A651" s="69" t="n">
        <v>12</v>
      </c>
      <c r="B651" s="70" t="n">
        <v>1</v>
      </c>
      <c r="C651" s="71" t="n">
        <v>1</v>
      </c>
      <c r="D651" s="71" t="n">
        <v>3</v>
      </c>
      <c r="E651" s="71" t="n">
        <v>31</v>
      </c>
      <c r="F651" s="71" t="n">
        <v>268</v>
      </c>
      <c r="G651" s="73" t="n">
        <v>2</v>
      </c>
      <c r="H651" s="74"/>
      <c r="I651" s="71"/>
      <c r="J651" s="71"/>
      <c r="K651" s="72"/>
      <c r="L651" s="70" t="n">
        <v>53</v>
      </c>
      <c r="M651" s="74" t="n">
        <v>250</v>
      </c>
      <c r="N651" s="72" t="n">
        <v>0</v>
      </c>
      <c r="O651" s="141" t="n">
        <v>380</v>
      </c>
      <c r="P651" s="141" t="n">
        <v>55</v>
      </c>
      <c r="Q651" s="121" t="n">
        <f aca="false">O651+P651</f>
        <v>435</v>
      </c>
      <c r="R651" s="121" t="n">
        <v>311</v>
      </c>
      <c r="S651" s="76" t="n">
        <f aca="false">IF(R651&lt;&gt;0,R651/Q651,"")</f>
        <v>0.714942528735632</v>
      </c>
    </row>
    <row r="652" s="2" customFormat="true" ht="12.75" hidden="false" customHeight="true" outlineLevel="0" collapsed="false">
      <c r="A652" s="154" t="s">
        <v>418</v>
      </c>
      <c r="B652" s="70" t="n">
        <v>0</v>
      </c>
      <c r="C652" s="71" t="n">
        <v>0</v>
      </c>
      <c r="D652" s="71" t="n">
        <v>0</v>
      </c>
      <c r="E652" s="71" t="n">
        <v>17</v>
      </c>
      <c r="F652" s="71" t="n">
        <v>155</v>
      </c>
      <c r="G652" s="73" t="n">
        <v>0</v>
      </c>
      <c r="H652" s="74"/>
      <c r="I652" s="71"/>
      <c r="J652" s="71"/>
      <c r="K652" s="72"/>
      <c r="L652" s="70" t="n">
        <v>22</v>
      </c>
      <c r="M652" s="74" t="n">
        <v>151</v>
      </c>
      <c r="N652" s="72" t="n">
        <v>0</v>
      </c>
      <c r="O652" s="141" t="n">
        <v>199</v>
      </c>
      <c r="P652" s="141" t="n">
        <v>22</v>
      </c>
      <c r="Q652" s="121" t="n">
        <f aca="false">O652+P652</f>
        <v>221</v>
      </c>
      <c r="R652" s="121" t="n">
        <v>180</v>
      </c>
      <c r="S652" s="76" t="n">
        <f aca="false">IF(R652&lt;&gt;0,R652/Q652,"")</f>
        <v>0.81447963800905</v>
      </c>
    </row>
    <row r="653" s="2" customFormat="true" ht="12.75" hidden="false" customHeight="true" outlineLevel="0" collapsed="false">
      <c r="A653" s="123" t="s">
        <v>42</v>
      </c>
      <c r="B653" s="109" t="n">
        <v>3</v>
      </c>
      <c r="C653" s="110" t="n">
        <v>2</v>
      </c>
      <c r="D653" s="110" t="n">
        <v>3</v>
      </c>
      <c r="E653" s="110" t="n">
        <v>191</v>
      </c>
      <c r="F653" s="110" t="n">
        <v>803</v>
      </c>
      <c r="G653" s="112" t="n">
        <v>5</v>
      </c>
      <c r="H653" s="125"/>
      <c r="I653" s="110"/>
      <c r="J653" s="110"/>
      <c r="K653" s="124"/>
      <c r="L653" s="109" t="n">
        <v>208</v>
      </c>
      <c r="M653" s="125" t="n">
        <v>793</v>
      </c>
      <c r="N653" s="124" t="n">
        <v>0</v>
      </c>
      <c r="O653" s="145"/>
      <c r="P653" s="145"/>
      <c r="Q653" s="126"/>
      <c r="R653" s="127" t="n">
        <v>1023</v>
      </c>
      <c r="S653" s="87"/>
    </row>
    <row r="654" s="91" customFormat="true" ht="12.75" hidden="false" customHeight="true" outlineLevel="0" collapsed="false">
      <c r="A654" s="162" t="s">
        <v>34</v>
      </c>
      <c r="B654" s="170" t="n">
        <f aca="false">SUM(B640:B653)</f>
        <v>19</v>
      </c>
      <c r="C654" s="170" t="n">
        <f aca="false">SUM(C640:C653)</f>
        <v>12</v>
      </c>
      <c r="D654" s="170" t="n">
        <f aca="false">SUM(D640:D653)</f>
        <v>34</v>
      </c>
      <c r="E654" s="170" t="n">
        <f aca="false">SUM(E640:E653)</f>
        <v>810</v>
      </c>
      <c r="F654" s="171" t="n">
        <f aca="false">SUM(F640:F653)</f>
        <v>4907</v>
      </c>
      <c r="G654" s="172" t="n">
        <f aca="false">SUM(G640:G653)</f>
        <v>20</v>
      </c>
      <c r="H654" s="170" t="n">
        <f aca="false">SUM(H640:H653)</f>
        <v>0</v>
      </c>
      <c r="I654" s="170" t="n">
        <f aca="false">SUM(I640:I653)</f>
        <v>0</v>
      </c>
      <c r="J654" s="171" t="n">
        <f aca="false">SUM(J640:J653)</f>
        <v>0</v>
      </c>
      <c r="K654" s="172" t="n">
        <f aca="false">SUM(K640:K653)</f>
        <v>0</v>
      </c>
      <c r="L654" s="172" t="n">
        <f aca="false">SUM(L640:L653)</f>
        <v>1120</v>
      </c>
      <c r="M654" s="89" t="n">
        <f aca="false">SUM(M640:M653)</f>
        <v>4610</v>
      </c>
      <c r="N654" s="172" t="n">
        <f aca="false">SUM(N640:N653)</f>
        <v>0</v>
      </c>
      <c r="O654" s="172" t="n">
        <f aca="false">SUM(O640:O653)</f>
        <v>6731</v>
      </c>
      <c r="P654" s="172" t="n">
        <f aca="false">SUM(P640:P653)</f>
        <v>797</v>
      </c>
      <c r="Q654" s="172" t="n">
        <f aca="false">SUM(Q640:Q653)</f>
        <v>7528</v>
      </c>
      <c r="R654" s="172" t="n">
        <f aca="false">SUM(R640:R653)</f>
        <v>5908</v>
      </c>
      <c r="S654" s="169" t="n">
        <f aca="false">IF(R654&lt;&gt;0,R654/Q654,"")</f>
        <v>0.78480340063762</v>
      </c>
    </row>
    <row r="655" s="91" customFormat="true" ht="13.5" hidden="false" customHeight="true" outlineLevel="0" collapsed="false">
      <c r="A655" s="165"/>
      <c r="S655" s="139"/>
    </row>
    <row r="656" s="2" customFormat="true" ht="13.5" hidden="false" customHeight="true" outlineLevel="0" collapsed="false">
      <c r="A656" s="41" t="s">
        <v>419</v>
      </c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6"/>
    </row>
    <row r="657" s="2" customFormat="true" ht="12.75" hidden="false" customHeight="true" outlineLevel="0" collapsed="false">
      <c r="A657" s="116" t="s">
        <v>420</v>
      </c>
      <c r="B657" s="98" t="n">
        <v>3</v>
      </c>
      <c r="C657" s="99" t="n">
        <v>0</v>
      </c>
      <c r="D657" s="99" t="n">
        <v>4</v>
      </c>
      <c r="E657" s="99" t="n">
        <v>135</v>
      </c>
      <c r="F657" s="99" t="n">
        <v>236</v>
      </c>
      <c r="G657" s="100" t="n">
        <v>6</v>
      </c>
      <c r="H657" s="118" t="n">
        <v>124</v>
      </c>
      <c r="I657" s="99" t="n">
        <v>232</v>
      </c>
      <c r="J657" s="99" t="n">
        <v>9</v>
      </c>
      <c r="K657" s="100" t="n">
        <v>12</v>
      </c>
      <c r="L657" s="98"/>
      <c r="M657" s="118"/>
      <c r="N657" s="117"/>
      <c r="O657" s="140" t="n">
        <v>675</v>
      </c>
      <c r="P657" s="140" t="n">
        <v>131</v>
      </c>
      <c r="Q657" s="119" t="n">
        <f aca="false">O657+P657</f>
        <v>806</v>
      </c>
      <c r="R657" s="119" t="n">
        <v>393</v>
      </c>
      <c r="S657" s="120" t="n">
        <f aca="false">IF(R657&lt;&gt;0,R657/Q657,"")</f>
        <v>0.487593052109181</v>
      </c>
    </row>
    <row r="658" s="2" customFormat="true" ht="12.75" hidden="false" customHeight="true" outlineLevel="0" collapsed="false">
      <c r="A658" s="69" t="s">
        <v>421</v>
      </c>
      <c r="B658" s="70" t="n">
        <v>1</v>
      </c>
      <c r="C658" s="71" t="n">
        <v>1</v>
      </c>
      <c r="D658" s="71" t="n">
        <v>4</v>
      </c>
      <c r="E658" s="71" t="n">
        <v>114</v>
      </c>
      <c r="F658" s="71" t="n">
        <v>204</v>
      </c>
      <c r="G658" s="73" t="n">
        <v>5</v>
      </c>
      <c r="H658" s="74" t="n">
        <v>102</v>
      </c>
      <c r="I658" s="71" t="n">
        <v>191</v>
      </c>
      <c r="J658" s="71" t="n">
        <v>18</v>
      </c>
      <c r="K658" s="73" t="n">
        <v>11</v>
      </c>
      <c r="L658" s="70"/>
      <c r="M658" s="74"/>
      <c r="N658" s="72"/>
      <c r="O658" s="141" t="n">
        <v>559</v>
      </c>
      <c r="P658" s="141" t="n">
        <v>98</v>
      </c>
      <c r="Q658" s="121" t="n">
        <f aca="false">O658+P658</f>
        <v>657</v>
      </c>
      <c r="R658" s="121" t="n">
        <v>339</v>
      </c>
      <c r="S658" s="76" t="n">
        <f aca="false">IF(R658&lt;&gt;0,R658/Q658,"")</f>
        <v>0.515981735159817</v>
      </c>
    </row>
    <row r="659" s="2" customFormat="true" ht="13.5" hidden="false" customHeight="true" outlineLevel="0" collapsed="false">
      <c r="A659" s="69" t="s">
        <v>422</v>
      </c>
      <c r="B659" s="70" t="n">
        <v>2</v>
      </c>
      <c r="C659" s="71" t="n">
        <v>4</v>
      </c>
      <c r="D659" s="71" t="n">
        <v>4</v>
      </c>
      <c r="E659" s="71" t="n">
        <v>133</v>
      </c>
      <c r="F659" s="71" t="n">
        <v>271</v>
      </c>
      <c r="G659" s="73" t="n">
        <v>4</v>
      </c>
      <c r="H659" s="74" t="n">
        <v>111</v>
      </c>
      <c r="I659" s="71" t="n">
        <v>260</v>
      </c>
      <c r="J659" s="71" t="n">
        <v>16</v>
      </c>
      <c r="K659" s="73" t="n">
        <v>15</v>
      </c>
      <c r="L659" s="70"/>
      <c r="M659" s="74"/>
      <c r="N659" s="72"/>
      <c r="O659" s="141" t="n">
        <v>778</v>
      </c>
      <c r="P659" s="141" t="n">
        <v>106</v>
      </c>
      <c r="Q659" s="121" t="n">
        <f aca="false">O659+P659</f>
        <v>884</v>
      </c>
      <c r="R659" s="121" t="n">
        <v>427</v>
      </c>
      <c r="S659" s="76" t="n">
        <f aca="false">IF(R659&lt;&gt;0,R659/Q659,"")</f>
        <v>0.483031674208145</v>
      </c>
    </row>
    <row r="660" s="2" customFormat="true" ht="13.5" hidden="false" customHeight="true" outlineLevel="0" collapsed="false">
      <c r="A660" s="41" t="s">
        <v>423</v>
      </c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6"/>
    </row>
    <row r="661" s="2" customFormat="true" ht="12.75" hidden="false" customHeight="true" outlineLevel="0" collapsed="false">
      <c r="A661" s="69" t="s">
        <v>424</v>
      </c>
      <c r="B661" s="70" t="n">
        <v>4</v>
      </c>
      <c r="C661" s="71" t="n">
        <v>5</v>
      </c>
      <c r="D661" s="71" t="n">
        <v>7</v>
      </c>
      <c r="E661" s="71" t="n">
        <v>125</v>
      </c>
      <c r="F661" s="71" t="n">
        <v>253</v>
      </c>
      <c r="G661" s="73" t="n">
        <v>2</v>
      </c>
      <c r="H661" s="74" t="n">
        <v>96</v>
      </c>
      <c r="I661" s="71" t="n">
        <v>241</v>
      </c>
      <c r="J661" s="71" t="n">
        <v>18</v>
      </c>
      <c r="K661" s="73" t="n">
        <v>20</v>
      </c>
      <c r="L661" s="70"/>
      <c r="M661" s="74"/>
      <c r="N661" s="72"/>
      <c r="O661" s="141" t="n">
        <v>733</v>
      </c>
      <c r="P661" s="141" t="n">
        <v>143</v>
      </c>
      <c r="Q661" s="121" t="n">
        <f aca="false">O661+P661</f>
        <v>876</v>
      </c>
      <c r="R661" s="121" t="n">
        <v>402</v>
      </c>
      <c r="S661" s="76" t="n">
        <f aca="false">IF(R661&lt;&gt;0,R661/Q661,"")</f>
        <v>0.458904109589041</v>
      </c>
    </row>
    <row r="662" s="2" customFormat="true" ht="12.75" hidden="false" customHeight="true" outlineLevel="0" collapsed="false">
      <c r="A662" s="69" t="s">
        <v>425</v>
      </c>
      <c r="B662" s="70" t="n">
        <v>8</v>
      </c>
      <c r="C662" s="71" t="n">
        <v>6</v>
      </c>
      <c r="D662" s="71" t="n">
        <v>6</v>
      </c>
      <c r="E662" s="71" t="n">
        <v>123</v>
      </c>
      <c r="F662" s="71" t="n">
        <v>378</v>
      </c>
      <c r="G662" s="73" t="n">
        <v>3</v>
      </c>
      <c r="H662" s="74" t="n">
        <v>111</v>
      </c>
      <c r="I662" s="71" t="n">
        <v>367</v>
      </c>
      <c r="J662" s="71" t="n">
        <v>25</v>
      </c>
      <c r="K662" s="73" t="n">
        <v>17</v>
      </c>
      <c r="L662" s="70"/>
      <c r="M662" s="74"/>
      <c r="N662" s="72"/>
      <c r="O662" s="141" t="n">
        <v>937</v>
      </c>
      <c r="P662" s="141" t="n">
        <v>110</v>
      </c>
      <c r="Q662" s="121" t="n">
        <f aca="false">O662+P662</f>
        <v>1047</v>
      </c>
      <c r="R662" s="121" t="n">
        <v>540</v>
      </c>
      <c r="S662" s="76" t="n">
        <f aca="false">IF(R662&lt;&gt;0,R662/Q662,"")</f>
        <v>0.515759312320917</v>
      </c>
    </row>
    <row r="663" s="2" customFormat="true" ht="12.75" hidden="false" customHeight="true" outlineLevel="0" collapsed="false">
      <c r="A663" s="69" t="s">
        <v>426</v>
      </c>
      <c r="B663" s="70" t="n">
        <v>4</v>
      </c>
      <c r="C663" s="71" t="n">
        <v>4</v>
      </c>
      <c r="D663" s="71" t="n">
        <v>7</v>
      </c>
      <c r="E663" s="71" t="n">
        <v>141</v>
      </c>
      <c r="F663" s="71" t="n">
        <v>400</v>
      </c>
      <c r="G663" s="73" t="n">
        <v>4</v>
      </c>
      <c r="H663" s="74" t="n">
        <v>129</v>
      </c>
      <c r="I663" s="71" t="n">
        <v>387</v>
      </c>
      <c r="J663" s="71" t="n">
        <v>21</v>
      </c>
      <c r="K663" s="73" t="n">
        <v>14</v>
      </c>
      <c r="L663" s="70"/>
      <c r="M663" s="74"/>
      <c r="N663" s="72"/>
      <c r="O663" s="141" t="n">
        <v>981</v>
      </c>
      <c r="P663" s="141" t="n">
        <v>111</v>
      </c>
      <c r="Q663" s="121" t="n">
        <f aca="false">O663+P663</f>
        <v>1092</v>
      </c>
      <c r="R663" s="121" t="n">
        <v>565</v>
      </c>
      <c r="S663" s="76" t="n">
        <f aca="false">IF(R663&lt;&gt;0,R663/Q663,"")</f>
        <v>0.517399267399267</v>
      </c>
    </row>
    <row r="664" s="2" customFormat="true" ht="12.75" hidden="false" customHeight="true" outlineLevel="0" collapsed="false">
      <c r="A664" s="69" t="s">
        <v>427</v>
      </c>
      <c r="B664" s="70" t="n">
        <v>2</v>
      </c>
      <c r="C664" s="71" t="n">
        <v>0</v>
      </c>
      <c r="D664" s="71" t="n">
        <v>6</v>
      </c>
      <c r="E664" s="71" t="n">
        <v>116</v>
      </c>
      <c r="F664" s="71" t="n">
        <v>380</v>
      </c>
      <c r="G664" s="73" t="n">
        <v>2</v>
      </c>
      <c r="H664" s="74" t="n">
        <v>104</v>
      </c>
      <c r="I664" s="71" t="n">
        <v>359</v>
      </c>
      <c r="J664" s="71" t="n">
        <v>13</v>
      </c>
      <c r="K664" s="73" t="n">
        <v>17</v>
      </c>
      <c r="L664" s="70"/>
      <c r="M664" s="74"/>
      <c r="N664" s="72"/>
      <c r="O664" s="141" t="n">
        <v>910</v>
      </c>
      <c r="P664" s="141" t="n">
        <v>97</v>
      </c>
      <c r="Q664" s="121" t="n">
        <f aca="false">O664+P664</f>
        <v>1007</v>
      </c>
      <c r="R664" s="121" t="n">
        <v>518</v>
      </c>
      <c r="S664" s="76" t="n">
        <f aca="false">IF(R664&lt;&gt;0,R664/Q664,"")</f>
        <v>0.514399205561073</v>
      </c>
    </row>
    <row r="665" s="2" customFormat="true" ht="12.75" hidden="false" customHeight="true" outlineLevel="0" collapsed="false">
      <c r="A665" s="69" t="s">
        <v>428</v>
      </c>
      <c r="B665" s="70" t="n">
        <v>1</v>
      </c>
      <c r="C665" s="71" t="n">
        <v>5</v>
      </c>
      <c r="D665" s="71" t="n">
        <v>9</v>
      </c>
      <c r="E665" s="71" t="n">
        <v>87</v>
      </c>
      <c r="F665" s="71" t="n">
        <v>400</v>
      </c>
      <c r="G665" s="73" t="n">
        <v>1</v>
      </c>
      <c r="H665" s="74" t="n">
        <v>79</v>
      </c>
      <c r="I665" s="71" t="n">
        <v>391</v>
      </c>
      <c r="J665" s="71" t="n">
        <v>19</v>
      </c>
      <c r="K665" s="73" t="n">
        <v>13</v>
      </c>
      <c r="L665" s="70"/>
      <c r="M665" s="74"/>
      <c r="N665" s="72"/>
      <c r="O665" s="141" t="n">
        <v>807</v>
      </c>
      <c r="P665" s="141" t="n">
        <v>114</v>
      </c>
      <c r="Q665" s="121" t="n">
        <f aca="false">O665+P665</f>
        <v>921</v>
      </c>
      <c r="R665" s="121" t="n">
        <v>516</v>
      </c>
      <c r="S665" s="76" t="n">
        <f aca="false">IF(R665&lt;&gt;0,R665/Q665,"")</f>
        <v>0.560260586319218</v>
      </c>
    </row>
    <row r="666" s="2" customFormat="true" ht="12.75" hidden="false" customHeight="true" outlineLevel="0" collapsed="false">
      <c r="A666" s="69" t="s">
        <v>429</v>
      </c>
      <c r="B666" s="70" t="n">
        <v>2</v>
      </c>
      <c r="C666" s="71" t="n">
        <v>1</v>
      </c>
      <c r="D666" s="71" t="n">
        <v>5</v>
      </c>
      <c r="E666" s="71" t="n">
        <v>89</v>
      </c>
      <c r="F666" s="71" t="n">
        <v>385</v>
      </c>
      <c r="G666" s="73" t="n">
        <v>2</v>
      </c>
      <c r="H666" s="74" t="n">
        <v>86</v>
      </c>
      <c r="I666" s="71" t="n">
        <v>370</v>
      </c>
      <c r="J666" s="71" t="n">
        <v>15</v>
      </c>
      <c r="K666" s="73" t="n">
        <v>14</v>
      </c>
      <c r="L666" s="70"/>
      <c r="M666" s="74"/>
      <c r="N666" s="72"/>
      <c r="O666" s="141" t="n">
        <v>800</v>
      </c>
      <c r="P666" s="141" t="n">
        <v>81</v>
      </c>
      <c r="Q666" s="121" t="n">
        <f aca="false">O666+P666</f>
        <v>881</v>
      </c>
      <c r="R666" s="121" t="n">
        <v>496</v>
      </c>
      <c r="S666" s="76" t="n">
        <f aca="false">IF(R666&lt;&gt;0,R666/Q666,"")</f>
        <v>0.562996594778661</v>
      </c>
    </row>
    <row r="667" s="2" customFormat="true" ht="12.75" hidden="false" customHeight="true" outlineLevel="0" collapsed="false">
      <c r="A667" s="69" t="s">
        <v>430</v>
      </c>
      <c r="B667" s="70" t="n">
        <v>2</v>
      </c>
      <c r="C667" s="71" t="n">
        <v>1</v>
      </c>
      <c r="D667" s="71" t="n">
        <v>6</v>
      </c>
      <c r="E667" s="71" t="n">
        <v>70</v>
      </c>
      <c r="F667" s="71" t="n">
        <v>293</v>
      </c>
      <c r="G667" s="73" t="n">
        <v>2</v>
      </c>
      <c r="H667" s="74" t="n">
        <v>62</v>
      </c>
      <c r="I667" s="71" t="n">
        <v>285</v>
      </c>
      <c r="J667" s="71" t="n">
        <v>18</v>
      </c>
      <c r="K667" s="73" t="n">
        <v>6</v>
      </c>
      <c r="L667" s="70"/>
      <c r="M667" s="74"/>
      <c r="N667" s="72"/>
      <c r="O667" s="141" t="n">
        <v>623</v>
      </c>
      <c r="P667" s="141" t="n">
        <v>79</v>
      </c>
      <c r="Q667" s="121" t="n">
        <f aca="false">O667+P667</f>
        <v>702</v>
      </c>
      <c r="R667" s="121" t="n">
        <v>384</v>
      </c>
      <c r="S667" s="76" t="n">
        <f aca="false">IF(R667&lt;&gt;0,R667/Q667,"")</f>
        <v>0.547008547008547</v>
      </c>
    </row>
    <row r="668" s="2" customFormat="true" ht="12.75" hidden="false" customHeight="true" outlineLevel="0" collapsed="false">
      <c r="A668" s="69" t="s">
        <v>431</v>
      </c>
      <c r="B668" s="70" t="n">
        <v>2</v>
      </c>
      <c r="C668" s="71" t="n">
        <v>0</v>
      </c>
      <c r="D668" s="71" t="n">
        <v>4</v>
      </c>
      <c r="E668" s="71" t="n">
        <v>108</v>
      </c>
      <c r="F668" s="71" t="n">
        <v>324</v>
      </c>
      <c r="G668" s="73" t="n">
        <v>1</v>
      </c>
      <c r="H668" s="74" t="n">
        <v>102</v>
      </c>
      <c r="I668" s="71" t="n">
        <v>307</v>
      </c>
      <c r="J668" s="71" t="n">
        <v>13</v>
      </c>
      <c r="K668" s="73" t="n">
        <v>13</v>
      </c>
      <c r="L668" s="70"/>
      <c r="M668" s="74"/>
      <c r="N668" s="72"/>
      <c r="O668" s="141" t="n">
        <v>766</v>
      </c>
      <c r="P668" s="141" t="n">
        <v>62</v>
      </c>
      <c r="Q668" s="121" t="n">
        <f aca="false">O668+P668</f>
        <v>828</v>
      </c>
      <c r="R668" s="121" t="n">
        <v>453</v>
      </c>
      <c r="S668" s="76" t="n">
        <f aca="false">IF(R668&lt;&gt;0,R668/Q668,"")</f>
        <v>0.547101449275362</v>
      </c>
    </row>
    <row r="669" s="2" customFormat="true" ht="12.75" hidden="false" customHeight="true" outlineLevel="0" collapsed="false">
      <c r="A669" s="69" t="s">
        <v>432</v>
      </c>
      <c r="B669" s="70" t="n">
        <v>3</v>
      </c>
      <c r="C669" s="71" t="n">
        <v>1</v>
      </c>
      <c r="D669" s="71" t="n">
        <v>3</v>
      </c>
      <c r="E669" s="71" t="n">
        <v>111</v>
      </c>
      <c r="F669" s="71" t="n">
        <v>256</v>
      </c>
      <c r="G669" s="73" t="n">
        <v>2</v>
      </c>
      <c r="H669" s="74" t="n">
        <v>101</v>
      </c>
      <c r="I669" s="71" t="n">
        <v>258</v>
      </c>
      <c r="J669" s="71" t="n">
        <v>9</v>
      </c>
      <c r="K669" s="73" t="n">
        <v>5</v>
      </c>
      <c r="L669" s="70"/>
      <c r="M669" s="74"/>
      <c r="N669" s="72"/>
      <c r="O669" s="141" t="n">
        <v>496</v>
      </c>
      <c r="P669" s="141" t="n">
        <v>64</v>
      </c>
      <c r="Q669" s="121" t="n">
        <f aca="false">O669+P669</f>
        <v>560</v>
      </c>
      <c r="R669" s="121" t="n">
        <v>382</v>
      </c>
      <c r="S669" s="76" t="n">
        <f aca="false">IF(R669&lt;&gt;0,R669/Q669,"")</f>
        <v>0.682142857142857</v>
      </c>
    </row>
    <row r="670" s="2" customFormat="true" ht="12.75" hidden="false" customHeight="true" outlineLevel="0" collapsed="false">
      <c r="A670" s="154" t="s">
        <v>433</v>
      </c>
      <c r="B670" s="70" t="n">
        <v>1</v>
      </c>
      <c r="C670" s="71" t="n">
        <v>3</v>
      </c>
      <c r="D670" s="71" t="n">
        <v>0</v>
      </c>
      <c r="E670" s="71" t="n">
        <v>21</v>
      </c>
      <c r="F670" s="71" t="n">
        <v>65</v>
      </c>
      <c r="G670" s="73" t="n">
        <v>1</v>
      </c>
      <c r="H670" s="74" t="n">
        <v>19</v>
      </c>
      <c r="I670" s="71" t="n">
        <v>70</v>
      </c>
      <c r="J670" s="71" t="n">
        <v>0</v>
      </c>
      <c r="K670" s="73" t="n">
        <v>1</v>
      </c>
      <c r="L670" s="70"/>
      <c r="M670" s="74"/>
      <c r="N670" s="72"/>
      <c r="O670" s="141" t="n">
        <v>119</v>
      </c>
      <c r="P670" s="141" t="n">
        <v>5</v>
      </c>
      <c r="Q670" s="121" t="n">
        <f aca="false">O670+P670</f>
        <v>124</v>
      </c>
      <c r="R670" s="121" t="n">
        <v>93</v>
      </c>
      <c r="S670" s="76" t="n">
        <f aca="false">IF(R670&lt;&gt;0,R670/Q670,"")</f>
        <v>0.75</v>
      </c>
    </row>
    <row r="671" s="2" customFormat="true" ht="12.75" hidden="false" customHeight="true" outlineLevel="0" collapsed="false">
      <c r="A671" s="123" t="s">
        <v>434</v>
      </c>
      <c r="B671" s="109" t="n">
        <v>9</v>
      </c>
      <c r="C671" s="110" t="n">
        <v>7</v>
      </c>
      <c r="D671" s="110" t="n">
        <v>28</v>
      </c>
      <c r="E671" s="110" t="n">
        <v>584</v>
      </c>
      <c r="F671" s="110" t="n">
        <v>1466</v>
      </c>
      <c r="G671" s="112" t="n">
        <v>12</v>
      </c>
      <c r="H671" s="125" t="n">
        <v>539</v>
      </c>
      <c r="I671" s="110" t="n">
        <v>1431</v>
      </c>
      <c r="J671" s="110" t="n">
        <v>52</v>
      </c>
      <c r="K671" s="112" t="n">
        <v>46</v>
      </c>
      <c r="L671" s="109"/>
      <c r="M671" s="125"/>
      <c r="N671" s="124"/>
      <c r="O671" s="145"/>
      <c r="P671" s="145"/>
      <c r="Q671" s="126"/>
      <c r="R671" s="127" t="n">
        <v>2148</v>
      </c>
      <c r="S671" s="87"/>
    </row>
    <row r="672" s="91" customFormat="true" ht="12.75" hidden="false" customHeight="true" outlineLevel="0" collapsed="false">
      <c r="A672" s="88" t="s">
        <v>34</v>
      </c>
      <c r="B672" s="89" t="n">
        <f aca="false">SUM(B657:B671)</f>
        <v>44</v>
      </c>
      <c r="C672" s="89" t="n">
        <f aca="false">SUM(C657:C671)</f>
        <v>38</v>
      </c>
      <c r="D672" s="89" t="n">
        <f aca="false">SUM(D657:D671)</f>
        <v>93</v>
      </c>
      <c r="E672" s="89" t="n">
        <f aca="false">SUM(E657:E671)</f>
        <v>1957</v>
      </c>
      <c r="F672" s="89" t="n">
        <f aca="false">SUM(F657:F671)</f>
        <v>5311</v>
      </c>
      <c r="G672" s="89" t="n">
        <f aca="false">SUM(G657:G671)</f>
        <v>47</v>
      </c>
      <c r="H672" s="89" t="n">
        <f aca="false">SUM(H657:H671)</f>
        <v>1765</v>
      </c>
      <c r="I672" s="89" t="n">
        <f aca="false">SUM(I657:I671)</f>
        <v>5149</v>
      </c>
      <c r="J672" s="89" t="n">
        <f aca="false">SUM(J657:J671)</f>
        <v>246</v>
      </c>
      <c r="K672" s="89" t="n">
        <f aca="false">SUM(K657:K671)</f>
        <v>204</v>
      </c>
      <c r="L672" s="89" t="n">
        <f aca="false">SUM(L657:L671)</f>
        <v>0</v>
      </c>
      <c r="M672" s="89" t="n">
        <f aca="false">SUM(M657:M671)</f>
        <v>0</v>
      </c>
      <c r="N672" s="89" t="n">
        <f aca="false">SUM(N657:N671)</f>
        <v>0</v>
      </c>
      <c r="O672" s="89" t="n">
        <f aca="false">SUM(O657:O671)</f>
        <v>9184</v>
      </c>
      <c r="P672" s="89" t="n">
        <f aca="false">SUM(P657:P671)</f>
        <v>1201</v>
      </c>
      <c r="Q672" s="89" t="n">
        <f aca="false">SUM(Q657:Q671)</f>
        <v>10385</v>
      </c>
      <c r="R672" s="89" t="n">
        <f aca="false">SUM(R657:R671)</f>
        <v>7656</v>
      </c>
      <c r="S672" s="90" t="n">
        <f aca="false">IF(R672&lt;&gt;0,R672/Q672,"")</f>
        <v>0.737217140105922</v>
      </c>
    </row>
    <row r="673" s="91" customFormat="true" ht="13.5" hidden="false" customHeight="true" outlineLevel="0" collapsed="false">
      <c r="A673" s="138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147"/>
      <c r="R673" s="147"/>
      <c r="S673" s="148"/>
    </row>
    <row r="674" s="2" customFormat="true" ht="13.5" hidden="false" customHeight="true" outlineLevel="0" collapsed="false">
      <c r="A674" s="41" t="s">
        <v>435</v>
      </c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6"/>
    </row>
    <row r="675" s="2" customFormat="true" ht="12.75" hidden="false" customHeight="true" outlineLevel="0" collapsed="false">
      <c r="A675" s="116" t="s">
        <v>436</v>
      </c>
      <c r="B675" s="98" t="n">
        <v>5</v>
      </c>
      <c r="C675" s="99" t="n">
        <v>3</v>
      </c>
      <c r="D675" s="99" t="n">
        <v>10</v>
      </c>
      <c r="E675" s="99" t="n">
        <v>296</v>
      </c>
      <c r="F675" s="99" t="n">
        <v>554</v>
      </c>
      <c r="G675" s="100" t="n">
        <v>11</v>
      </c>
      <c r="H675" s="118"/>
      <c r="I675" s="99"/>
      <c r="J675" s="99"/>
      <c r="K675" s="100"/>
      <c r="L675" s="98" t="n">
        <v>280</v>
      </c>
      <c r="M675" s="118" t="n">
        <v>598</v>
      </c>
      <c r="N675" s="117" t="n">
        <v>0</v>
      </c>
      <c r="O675" s="140" t="n">
        <v>1320</v>
      </c>
      <c r="P675" s="140" t="n">
        <v>156</v>
      </c>
      <c r="Q675" s="119" t="n">
        <f aca="false">O675+P675</f>
        <v>1476</v>
      </c>
      <c r="R675" s="119" t="n">
        <v>910</v>
      </c>
      <c r="S675" s="120" t="n">
        <f aca="false">IF(R675&lt;&gt;0,R675/Q675,"")</f>
        <v>0.616531165311653</v>
      </c>
    </row>
    <row r="676" s="2" customFormat="true" ht="12.75" hidden="false" customHeight="true" outlineLevel="0" collapsed="false">
      <c r="A676" s="69" t="s">
        <v>437</v>
      </c>
      <c r="B676" s="70" t="n">
        <v>6</v>
      </c>
      <c r="C676" s="71" t="n">
        <v>4</v>
      </c>
      <c r="D676" s="71" t="n">
        <v>10</v>
      </c>
      <c r="E676" s="71" t="n">
        <v>183</v>
      </c>
      <c r="F676" s="71" t="n">
        <v>810</v>
      </c>
      <c r="G676" s="73" t="n">
        <v>4</v>
      </c>
      <c r="H676" s="74"/>
      <c r="I676" s="71"/>
      <c r="J676" s="71"/>
      <c r="K676" s="73"/>
      <c r="L676" s="70" t="n">
        <v>199</v>
      </c>
      <c r="M676" s="74" t="n">
        <v>816</v>
      </c>
      <c r="N676" s="72" t="n">
        <v>1</v>
      </c>
      <c r="O676" s="141" t="n">
        <v>1403</v>
      </c>
      <c r="P676" s="141" t="n">
        <v>119</v>
      </c>
      <c r="Q676" s="121" t="n">
        <f aca="false">O676+P676</f>
        <v>1522</v>
      </c>
      <c r="R676" s="121" t="n">
        <v>1037</v>
      </c>
      <c r="S676" s="76" t="n">
        <f aca="false">IF(R676&lt;&gt;0,R676/Q676,"")</f>
        <v>0.681340341655716</v>
      </c>
    </row>
    <row r="677" s="2" customFormat="true" ht="12.75" hidden="false" customHeight="true" outlineLevel="0" collapsed="false">
      <c r="A677" s="69" t="s">
        <v>438</v>
      </c>
      <c r="B677" s="70" t="n">
        <v>3</v>
      </c>
      <c r="C677" s="71" t="n">
        <v>3</v>
      </c>
      <c r="D677" s="71" t="n">
        <v>2</v>
      </c>
      <c r="E677" s="71" t="n">
        <v>200</v>
      </c>
      <c r="F677" s="71" t="n">
        <v>431</v>
      </c>
      <c r="G677" s="73" t="n">
        <v>7</v>
      </c>
      <c r="H677" s="74"/>
      <c r="I677" s="71"/>
      <c r="J677" s="71"/>
      <c r="K677" s="73"/>
      <c r="L677" s="70" t="n">
        <v>190</v>
      </c>
      <c r="M677" s="74" t="n">
        <v>456</v>
      </c>
      <c r="N677" s="72" t="n">
        <v>0</v>
      </c>
      <c r="O677" s="141" t="n">
        <v>977</v>
      </c>
      <c r="P677" s="141" t="n">
        <v>108</v>
      </c>
      <c r="Q677" s="121" t="n">
        <f aca="false">O677+P677</f>
        <v>1085</v>
      </c>
      <c r="R677" s="121" t="n">
        <v>666</v>
      </c>
      <c r="S677" s="76" t="n">
        <f aca="false">IF(R677&lt;&gt;0,R677/Q677,"")</f>
        <v>0.613824884792627</v>
      </c>
    </row>
    <row r="678" s="2" customFormat="true" ht="12.75" hidden="false" customHeight="true" outlineLevel="0" collapsed="false">
      <c r="A678" s="69" t="s">
        <v>439</v>
      </c>
      <c r="B678" s="70" t="n">
        <v>4</v>
      </c>
      <c r="C678" s="71" t="n">
        <v>2</v>
      </c>
      <c r="D678" s="71" t="n">
        <v>7</v>
      </c>
      <c r="E678" s="71" t="n">
        <v>101</v>
      </c>
      <c r="F678" s="71" t="n">
        <v>565</v>
      </c>
      <c r="G678" s="73" t="n">
        <v>6</v>
      </c>
      <c r="H678" s="74"/>
      <c r="I678" s="71"/>
      <c r="J678" s="71"/>
      <c r="K678" s="73"/>
      <c r="L678" s="70" t="n">
        <v>113</v>
      </c>
      <c r="M678" s="74" t="n">
        <v>553</v>
      </c>
      <c r="N678" s="72" t="n">
        <v>4</v>
      </c>
      <c r="O678" s="141" t="n">
        <v>938</v>
      </c>
      <c r="P678" s="141" t="n">
        <v>87</v>
      </c>
      <c r="Q678" s="121" t="n">
        <f aca="false">O678+P678</f>
        <v>1025</v>
      </c>
      <c r="R678" s="121" t="n">
        <v>701</v>
      </c>
      <c r="S678" s="76" t="n">
        <f aca="false">IF(R678&lt;&gt;0,R678/Q678,"")</f>
        <v>0.68390243902439</v>
      </c>
    </row>
    <row r="679" s="2" customFormat="true" ht="12.75" hidden="false" customHeight="true" outlineLevel="0" collapsed="false">
      <c r="A679" s="69" t="s">
        <v>440</v>
      </c>
      <c r="B679" s="70" t="n">
        <v>1</v>
      </c>
      <c r="C679" s="71" t="n">
        <v>1</v>
      </c>
      <c r="D679" s="71" t="n">
        <v>5</v>
      </c>
      <c r="E679" s="71" t="n">
        <v>58</v>
      </c>
      <c r="F679" s="71" t="n">
        <v>166</v>
      </c>
      <c r="G679" s="73" t="n">
        <v>0</v>
      </c>
      <c r="H679" s="74"/>
      <c r="I679" s="71"/>
      <c r="J679" s="71"/>
      <c r="K679" s="73"/>
      <c r="L679" s="70" t="n">
        <v>62</v>
      </c>
      <c r="M679" s="74" t="n">
        <v>167</v>
      </c>
      <c r="N679" s="72" t="n">
        <v>0</v>
      </c>
      <c r="O679" s="141" t="n">
        <v>326</v>
      </c>
      <c r="P679" s="141" t="n">
        <v>36</v>
      </c>
      <c r="Q679" s="121" t="n">
        <f aca="false">O679+P679</f>
        <v>362</v>
      </c>
      <c r="R679" s="121" t="n">
        <v>236</v>
      </c>
      <c r="S679" s="76" t="n">
        <f aca="false">IF(R679&lt;&gt;0,R679/Q679,"")</f>
        <v>0.651933701657459</v>
      </c>
    </row>
    <row r="680" s="2" customFormat="true" ht="12.75" hidden="false" customHeight="true" outlineLevel="0" collapsed="false">
      <c r="A680" s="154" t="s">
        <v>441</v>
      </c>
      <c r="B680" s="70" t="n">
        <v>4</v>
      </c>
      <c r="C680" s="71" t="n">
        <v>3</v>
      </c>
      <c r="D680" s="71" t="n">
        <v>12</v>
      </c>
      <c r="E680" s="71" t="n">
        <v>212</v>
      </c>
      <c r="F680" s="71" t="n">
        <v>667</v>
      </c>
      <c r="G680" s="73" t="n">
        <v>5</v>
      </c>
      <c r="H680" s="74"/>
      <c r="I680" s="71"/>
      <c r="J680" s="71"/>
      <c r="K680" s="73"/>
      <c r="L680" s="70" t="n">
        <v>242</v>
      </c>
      <c r="M680" s="74" t="n">
        <v>656</v>
      </c>
      <c r="N680" s="72" t="n">
        <v>0</v>
      </c>
      <c r="O680" s="141" t="n">
        <v>1204</v>
      </c>
      <c r="P680" s="141" t="n">
        <v>128</v>
      </c>
      <c r="Q680" s="121" t="n">
        <f aca="false">O680+P680</f>
        <v>1332</v>
      </c>
      <c r="R680" s="121" t="n">
        <v>934</v>
      </c>
      <c r="S680" s="76" t="n">
        <f aca="false">IF(R680&lt;&gt;0,R680/Q680,"")</f>
        <v>0.701201201201201</v>
      </c>
    </row>
    <row r="681" s="2" customFormat="true" ht="12.75" hidden="false" customHeight="true" outlineLevel="0" collapsed="false">
      <c r="A681" s="123" t="s">
        <v>442</v>
      </c>
      <c r="B681" s="109" t="n">
        <v>2</v>
      </c>
      <c r="C681" s="110" t="n">
        <v>5</v>
      </c>
      <c r="D681" s="110" t="n">
        <v>5</v>
      </c>
      <c r="E681" s="110" t="n">
        <v>237</v>
      </c>
      <c r="F681" s="110" t="n">
        <v>503</v>
      </c>
      <c r="G681" s="112" t="n">
        <v>5</v>
      </c>
      <c r="H681" s="125"/>
      <c r="I681" s="110"/>
      <c r="J681" s="110"/>
      <c r="K681" s="112"/>
      <c r="L681" s="109" t="n">
        <v>226</v>
      </c>
      <c r="M681" s="125" t="n">
        <v>524</v>
      </c>
      <c r="N681" s="124" t="n">
        <v>0</v>
      </c>
      <c r="O681" s="145"/>
      <c r="P681" s="145"/>
      <c r="Q681" s="126"/>
      <c r="R681" s="127" t="n">
        <v>773</v>
      </c>
      <c r="S681" s="87"/>
    </row>
    <row r="682" s="91" customFormat="true" ht="12.75" hidden="false" customHeight="true" outlineLevel="0" collapsed="false">
      <c r="A682" s="162" t="s">
        <v>34</v>
      </c>
      <c r="B682" s="89" t="n">
        <f aca="false">SUM(B675:B681)</f>
        <v>25</v>
      </c>
      <c r="C682" s="89" t="n">
        <f aca="false">SUM(C675:C681)</f>
        <v>21</v>
      </c>
      <c r="D682" s="89" t="n">
        <f aca="false">SUM(D675:D681)</f>
        <v>51</v>
      </c>
      <c r="E682" s="89" t="n">
        <f aca="false">SUM(E675:E681)</f>
        <v>1287</v>
      </c>
      <c r="F682" s="89" t="n">
        <f aca="false">SUM(F675:F681)</f>
        <v>3696</v>
      </c>
      <c r="G682" s="89" t="n">
        <f aca="false">SUM(G675:G681)</f>
        <v>38</v>
      </c>
      <c r="H682" s="89" t="n">
        <f aca="false">SUM(H675:H681)</f>
        <v>0</v>
      </c>
      <c r="I682" s="89" t="n">
        <f aca="false">SUM(I675:I681)</f>
        <v>0</v>
      </c>
      <c r="J682" s="89" t="n">
        <f aca="false">SUM(J675:J681)</f>
        <v>0</v>
      </c>
      <c r="K682" s="89" t="n">
        <f aca="false">SUM(K675:K681)</f>
        <v>0</v>
      </c>
      <c r="L682" s="89" t="n">
        <f aca="false">SUM(L675:L681)</f>
        <v>1312</v>
      </c>
      <c r="M682" s="89" t="n">
        <f aca="false">SUM(M675:M681)</f>
        <v>3770</v>
      </c>
      <c r="N682" s="89" t="n">
        <f aca="false">SUM(N675:N681)</f>
        <v>5</v>
      </c>
      <c r="O682" s="89" t="n">
        <f aca="false">SUM(O675:O681)</f>
        <v>6168</v>
      </c>
      <c r="P682" s="89" t="n">
        <f aca="false">SUM(P675:P681)</f>
        <v>634</v>
      </c>
      <c r="Q682" s="89" t="n">
        <f aca="false">SUM(Q675:Q681)</f>
        <v>6802</v>
      </c>
      <c r="R682" s="89" t="n">
        <f aca="false">SUM(R675:R681)</f>
        <v>5257</v>
      </c>
      <c r="S682" s="90" t="n">
        <f aca="false">IF(R682&lt;&gt;0,R682/Q682,"")</f>
        <v>0.772860923257865</v>
      </c>
    </row>
    <row r="683" s="91" customFormat="true" ht="13.5" hidden="false" customHeight="true" outlineLevel="0" collapsed="false">
      <c r="A683" s="165"/>
      <c r="S683" s="139"/>
    </row>
    <row r="684" s="2" customFormat="true" ht="13.5" hidden="false" customHeight="true" outlineLevel="0" collapsed="false">
      <c r="A684" s="41" t="s">
        <v>443</v>
      </c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6"/>
    </row>
    <row r="685" s="2" customFormat="true" ht="12.75" hidden="false" customHeight="true" outlineLevel="0" collapsed="false">
      <c r="A685" s="116" t="s">
        <v>444</v>
      </c>
      <c r="B685" s="98" t="n">
        <v>0</v>
      </c>
      <c r="C685" s="99" t="n">
        <v>0</v>
      </c>
      <c r="D685" s="99" t="n">
        <v>1</v>
      </c>
      <c r="E685" s="99" t="n">
        <v>9</v>
      </c>
      <c r="F685" s="99" t="n">
        <v>44</v>
      </c>
      <c r="G685" s="100" t="n">
        <v>0</v>
      </c>
      <c r="H685" s="118" t="n">
        <v>9</v>
      </c>
      <c r="I685" s="99" t="n">
        <v>39</v>
      </c>
      <c r="J685" s="99" t="n">
        <v>2</v>
      </c>
      <c r="K685" s="100" t="n">
        <v>1</v>
      </c>
      <c r="L685" s="98"/>
      <c r="M685" s="118"/>
      <c r="N685" s="117"/>
      <c r="O685" s="140" t="n">
        <v>65</v>
      </c>
      <c r="P685" s="140" t="n">
        <v>0</v>
      </c>
      <c r="Q685" s="119" t="n">
        <f aca="false">O685+P685</f>
        <v>65</v>
      </c>
      <c r="R685" s="119" t="n">
        <v>55</v>
      </c>
      <c r="S685" s="120" t="n">
        <f aca="false">IF(R685&lt;&gt;0,R685/Q685,"")</f>
        <v>0.846153846153846</v>
      </c>
    </row>
    <row r="686" s="2" customFormat="true" ht="12.75" hidden="false" customHeight="true" outlineLevel="0" collapsed="false">
      <c r="A686" s="69" t="s">
        <v>445</v>
      </c>
      <c r="B686" s="70" t="n">
        <v>0</v>
      </c>
      <c r="C686" s="71" t="n">
        <v>0</v>
      </c>
      <c r="D686" s="71" t="n">
        <v>2</v>
      </c>
      <c r="E686" s="71" t="n">
        <v>22</v>
      </c>
      <c r="F686" s="71" t="n">
        <v>168</v>
      </c>
      <c r="G686" s="73" t="n">
        <v>2</v>
      </c>
      <c r="H686" s="74" t="n">
        <v>28</v>
      </c>
      <c r="I686" s="71" t="n">
        <v>132</v>
      </c>
      <c r="J686" s="71" t="n">
        <v>2</v>
      </c>
      <c r="K686" s="73" t="n">
        <v>3</v>
      </c>
      <c r="L686" s="70"/>
      <c r="M686" s="74"/>
      <c r="N686" s="72"/>
      <c r="O686" s="141" t="n">
        <v>318</v>
      </c>
      <c r="P686" s="141" t="n">
        <v>14</v>
      </c>
      <c r="Q686" s="121" t="n">
        <f aca="false">O686+P686</f>
        <v>332</v>
      </c>
      <c r="R686" s="121" t="n">
        <v>199</v>
      </c>
      <c r="S686" s="76" t="n">
        <f aca="false">IF(R686&lt;&gt;0,R686/Q686,"")</f>
        <v>0.599397590361446</v>
      </c>
    </row>
    <row r="687" s="2" customFormat="true" ht="13.5" hidden="false" customHeight="true" outlineLevel="0" collapsed="false">
      <c r="A687" s="69" t="s">
        <v>446</v>
      </c>
      <c r="B687" s="70" t="n">
        <v>0</v>
      </c>
      <c r="C687" s="71" t="n">
        <v>0</v>
      </c>
      <c r="D687" s="71" t="n">
        <v>2</v>
      </c>
      <c r="E687" s="71" t="n">
        <v>37</v>
      </c>
      <c r="F687" s="71" t="n">
        <v>183</v>
      </c>
      <c r="G687" s="73" t="n">
        <v>4</v>
      </c>
      <c r="H687" s="74" t="n">
        <v>37</v>
      </c>
      <c r="I687" s="71" t="n">
        <v>147</v>
      </c>
      <c r="J687" s="71" t="n">
        <v>5</v>
      </c>
      <c r="K687" s="73" t="n">
        <v>5</v>
      </c>
      <c r="L687" s="70"/>
      <c r="M687" s="74"/>
      <c r="N687" s="72"/>
      <c r="O687" s="141" t="n">
        <v>382</v>
      </c>
      <c r="P687" s="141" t="n">
        <v>26</v>
      </c>
      <c r="Q687" s="121" t="n">
        <f aca="false">O687+P687</f>
        <v>408</v>
      </c>
      <c r="R687" s="121" t="n">
        <v>227</v>
      </c>
      <c r="S687" s="76" t="n">
        <f aca="false">IF(R687&lt;&gt;0,R687/Q687,"")</f>
        <v>0.556372549019608</v>
      </c>
    </row>
    <row r="688" s="2" customFormat="true" ht="13.5" hidden="false" customHeight="true" outlineLevel="0" collapsed="false">
      <c r="A688" s="41" t="s">
        <v>447</v>
      </c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6"/>
    </row>
    <row r="689" s="2" customFormat="true" ht="12.75" hidden="false" customHeight="true" outlineLevel="0" collapsed="false">
      <c r="A689" s="69" t="s">
        <v>448</v>
      </c>
      <c r="B689" s="70" t="n">
        <v>2</v>
      </c>
      <c r="C689" s="71" t="n">
        <v>2</v>
      </c>
      <c r="D689" s="71" t="n">
        <v>3</v>
      </c>
      <c r="E689" s="71" t="n">
        <v>51</v>
      </c>
      <c r="F689" s="71" t="n">
        <v>193</v>
      </c>
      <c r="G689" s="73" t="n">
        <v>2</v>
      </c>
      <c r="H689" s="74" t="n">
        <v>70</v>
      </c>
      <c r="I689" s="71" t="n">
        <v>143</v>
      </c>
      <c r="J689" s="71" t="n">
        <v>1</v>
      </c>
      <c r="K689" s="73" t="n">
        <v>5</v>
      </c>
      <c r="L689" s="70"/>
      <c r="M689" s="74"/>
      <c r="N689" s="72"/>
      <c r="O689" s="141" t="n">
        <v>357</v>
      </c>
      <c r="P689" s="141" t="n">
        <v>33</v>
      </c>
      <c r="Q689" s="121" t="n">
        <f aca="false">O689+P689</f>
        <v>390</v>
      </c>
      <c r="R689" s="121" t="n">
        <v>257</v>
      </c>
      <c r="S689" s="76" t="n">
        <f aca="false">IF(R689&lt;&gt;0,R689/Q689,"")</f>
        <v>0.658974358974359</v>
      </c>
    </row>
    <row r="690" s="2" customFormat="true" ht="12.75" hidden="false" customHeight="true" outlineLevel="0" collapsed="false">
      <c r="A690" s="69" t="s">
        <v>449</v>
      </c>
      <c r="B690" s="70" t="n">
        <v>1</v>
      </c>
      <c r="C690" s="71" t="n">
        <v>1</v>
      </c>
      <c r="D690" s="71" t="n">
        <v>5</v>
      </c>
      <c r="E690" s="71" t="n">
        <v>24</v>
      </c>
      <c r="F690" s="71" t="n">
        <v>92</v>
      </c>
      <c r="G690" s="73" t="n">
        <v>0</v>
      </c>
      <c r="H690" s="74" t="n">
        <v>19</v>
      </c>
      <c r="I690" s="71" t="n">
        <v>68</v>
      </c>
      <c r="J690" s="71" t="n">
        <v>8</v>
      </c>
      <c r="K690" s="73" t="n">
        <v>2</v>
      </c>
      <c r="L690" s="70"/>
      <c r="M690" s="74"/>
      <c r="N690" s="72"/>
      <c r="O690" s="141" t="n">
        <v>289</v>
      </c>
      <c r="P690" s="141" t="n">
        <v>17</v>
      </c>
      <c r="Q690" s="121" t="n">
        <f aca="false">O690+P690</f>
        <v>306</v>
      </c>
      <c r="R690" s="121" t="n">
        <v>125</v>
      </c>
      <c r="S690" s="76" t="n">
        <f aca="false">IF(R690&lt;&gt;0,R690/Q690,"")</f>
        <v>0.408496732026144</v>
      </c>
    </row>
    <row r="691" s="2" customFormat="true" ht="12.75" hidden="false" customHeight="true" outlineLevel="0" collapsed="false">
      <c r="A691" s="69" t="s">
        <v>450</v>
      </c>
      <c r="B691" s="70" t="n">
        <v>0</v>
      </c>
      <c r="C691" s="71" t="n">
        <v>0</v>
      </c>
      <c r="D691" s="71" t="n">
        <v>1</v>
      </c>
      <c r="E691" s="71" t="n">
        <v>19</v>
      </c>
      <c r="F691" s="71" t="n">
        <v>87</v>
      </c>
      <c r="G691" s="73" t="n">
        <v>1</v>
      </c>
      <c r="H691" s="74" t="n">
        <v>22</v>
      </c>
      <c r="I691" s="71" t="n">
        <v>72</v>
      </c>
      <c r="J691" s="71" t="n">
        <v>0</v>
      </c>
      <c r="K691" s="73" t="n">
        <v>4</v>
      </c>
      <c r="L691" s="70"/>
      <c r="M691" s="74"/>
      <c r="N691" s="72"/>
      <c r="O691" s="141" t="n">
        <v>161</v>
      </c>
      <c r="P691" s="141" t="n">
        <v>7</v>
      </c>
      <c r="Q691" s="121" t="n">
        <f aca="false">O691+P691</f>
        <v>168</v>
      </c>
      <c r="R691" s="121" t="n">
        <v>112</v>
      </c>
      <c r="S691" s="76" t="n">
        <f aca="false">IF(R691&lt;&gt;0,R691/Q691,"")</f>
        <v>0.666666666666667</v>
      </c>
    </row>
    <row r="692" s="2" customFormat="true" ht="12.75" hidden="false" customHeight="true" outlineLevel="0" collapsed="false">
      <c r="A692" s="69" t="s">
        <v>451</v>
      </c>
      <c r="B692" s="70" t="n">
        <v>3</v>
      </c>
      <c r="C692" s="71" t="n">
        <v>1</v>
      </c>
      <c r="D692" s="71" t="n">
        <v>0</v>
      </c>
      <c r="E692" s="71" t="n">
        <v>29</v>
      </c>
      <c r="F692" s="71" t="n">
        <v>114</v>
      </c>
      <c r="G692" s="73" t="n">
        <v>0</v>
      </c>
      <c r="H692" s="74" t="n">
        <v>29</v>
      </c>
      <c r="I692" s="71" t="n">
        <v>98</v>
      </c>
      <c r="J692" s="71" t="n">
        <v>2</v>
      </c>
      <c r="K692" s="73" t="n">
        <v>3</v>
      </c>
      <c r="L692" s="70"/>
      <c r="M692" s="74"/>
      <c r="N692" s="72"/>
      <c r="O692" s="141" t="n">
        <v>233</v>
      </c>
      <c r="P692" s="141" t="n">
        <v>15</v>
      </c>
      <c r="Q692" s="121" t="n">
        <f aca="false">O692+P692</f>
        <v>248</v>
      </c>
      <c r="R692" s="121" t="n">
        <v>157</v>
      </c>
      <c r="S692" s="76" t="n">
        <f aca="false">IF(R692&lt;&gt;0,R692/Q692,"")</f>
        <v>0.633064516129032</v>
      </c>
    </row>
    <row r="693" s="2" customFormat="true" ht="12.75" hidden="false" customHeight="true" outlineLevel="0" collapsed="false">
      <c r="A693" s="69" t="s">
        <v>452</v>
      </c>
      <c r="B693" s="70" t="n">
        <v>1</v>
      </c>
      <c r="C693" s="71" t="n">
        <v>0</v>
      </c>
      <c r="D693" s="71" t="n">
        <v>0</v>
      </c>
      <c r="E693" s="71" t="n">
        <v>39</v>
      </c>
      <c r="F693" s="71" t="n">
        <v>104</v>
      </c>
      <c r="G693" s="73" t="n">
        <v>0</v>
      </c>
      <c r="H693" s="74" t="n">
        <v>47</v>
      </c>
      <c r="I693" s="71" t="n">
        <v>84</v>
      </c>
      <c r="J693" s="71" t="n">
        <v>1</v>
      </c>
      <c r="K693" s="73" t="n">
        <v>3</v>
      </c>
      <c r="L693" s="70"/>
      <c r="M693" s="74"/>
      <c r="N693" s="72"/>
      <c r="O693" s="141" t="n">
        <v>212</v>
      </c>
      <c r="P693" s="141" t="n">
        <v>7</v>
      </c>
      <c r="Q693" s="121" t="n">
        <f aca="false">O693+P693</f>
        <v>219</v>
      </c>
      <c r="R693" s="121" t="n">
        <v>153</v>
      </c>
      <c r="S693" s="76" t="n">
        <f aca="false">IF(R693&lt;&gt;0,R693/Q693,"")</f>
        <v>0.698630136986301</v>
      </c>
    </row>
    <row r="694" s="2" customFormat="true" ht="12.75" hidden="false" customHeight="true" outlineLevel="0" collapsed="false">
      <c r="A694" s="69" t="s">
        <v>453</v>
      </c>
      <c r="B694" s="70" t="n">
        <v>0</v>
      </c>
      <c r="C694" s="71" t="n">
        <v>1</v>
      </c>
      <c r="D694" s="71" t="n">
        <v>6</v>
      </c>
      <c r="E694" s="71" t="n">
        <v>17</v>
      </c>
      <c r="F694" s="71" t="n">
        <v>91</v>
      </c>
      <c r="G694" s="73" t="n">
        <v>1</v>
      </c>
      <c r="H694" s="74" t="n">
        <v>17</v>
      </c>
      <c r="I694" s="71" t="n">
        <v>82</v>
      </c>
      <c r="J694" s="71" t="n">
        <v>6</v>
      </c>
      <c r="K694" s="73" t="n">
        <v>7</v>
      </c>
      <c r="L694" s="70"/>
      <c r="M694" s="74"/>
      <c r="N694" s="72"/>
      <c r="O694" s="141" t="n">
        <v>189</v>
      </c>
      <c r="P694" s="141" t="n">
        <v>10</v>
      </c>
      <c r="Q694" s="121" t="n">
        <f aca="false">O694+P694</f>
        <v>199</v>
      </c>
      <c r="R694" s="121" t="n">
        <v>121</v>
      </c>
      <c r="S694" s="76" t="n">
        <f aca="false">IF(R694&lt;&gt;0,R694/Q694,"")</f>
        <v>0.608040201005025</v>
      </c>
    </row>
    <row r="695" s="2" customFormat="true" ht="12.75" hidden="false" customHeight="true" outlineLevel="0" collapsed="false">
      <c r="A695" s="69" t="s">
        <v>454</v>
      </c>
      <c r="B695" s="70" t="n">
        <v>1</v>
      </c>
      <c r="C695" s="71" t="n">
        <v>5</v>
      </c>
      <c r="D695" s="71" t="n">
        <v>0</v>
      </c>
      <c r="E695" s="71" t="n">
        <v>40</v>
      </c>
      <c r="F695" s="71" t="n">
        <v>245</v>
      </c>
      <c r="G695" s="73" t="n">
        <v>1</v>
      </c>
      <c r="H695" s="74" t="n">
        <v>52</v>
      </c>
      <c r="I695" s="71" t="n">
        <v>198</v>
      </c>
      <c r="J695" s="71" t="n">
        <v>6</v>
      </c>
      <c r="K695" s="73" t="n">
        <v>4</v>
      </c>
      <c r="L695" s="70"/>
      <c r="M695" s="74"/>
      <c r="N695" s="72"/>
      <c r="O695" s="141" t="n">
        <v>569</v>
      </c>
      <c r="P695" s="141" t="n">
        <v>25</v>
      </c>
      <c r="Q695" s="121" t="n">
        <f aca="false">O695+P695</f>
        <v>594</v>
      </c>
      <c r="R695" s="121" t="n">
        <v>302</v>
      </c>
      <c r="S695" s="76" t="n">
        <f aca="false">IF(R695&lt;&gt;0,R695/Q695,"")</f>
        <v>0.508417508417508</v>
      </c>
    </row>
    <row r="696" s="2" customFormat="true" ht="12.75" hidden="false" customHeight="true" outlineLevel="0" collapsed="false">
      <c r="A696" s="69" t="s">
        <v>455</v>
      </c>
      <c r="B696" s="70" t="n">
        <v>0</v>
      </c>
      <c r="C696" s="71" t="n">
        <v>0</v>
      </c>
      <c r="D696" s="71" t="n">
        <v>4</v>
      </c>
      <c r="E696" s="71" t="n">
        <v>55</v>
      </c>
      <c r="F696" s="71" t="n">
        <v>229</v>
      </c>
      <c r="G696" s="73" t="n">
        <v>2</v>
      </c>
      <c r="H696" s="74" t="n">
        <v>69</v>
      </c>
      <c r="I696" s="71" t="n">
        <v>173</v>
      </c>
      <c r="J696" s="71" t="n">
        <v>8</v>
      </c>
      <c r="K696" s="73" t="n">
        <v>9</v>
      </c>
      <c r="L696" s="70"/>
      <c r="M696" s="74"/>
      <c r="N696" s="72"/>
      <c r="O696" s="141" t="n">
        <v>527</v>
      </c>
      <c r="P696" s="141" t="n">
        <v>24</v>
      </c>
      <c r="Q696" s="121" t="n">
        <f aca="false">O696+P696</f>
        <v>551</v>
      </c>
      <c r="R696" s="121" t="n">
        <v>302</v>
      </c>
      <c r="S696" s="76" t="n">
        <f aca="false">IF(R696&lt;&gt;0,R696/Q696,"")</f>
        <v>0.548094373865699</v>
      </c>
    </row>
    <row r="697" s="2" customFormat="true" ht="12.75" hidden="false" customHeight="true" outlineLevel="0" collapsed="false">
      <c r="A697" s="69" t="s">
        <v>456</v>
      </c>
      <c r="B697" s="70" t="n">
        <v>0</v>
      </c>
      <c r="C697" s="71" t="n">
        <v>0</v>
      </c>
      <c r="D697" s="71" t="n">
        <v>2</v>
      </c>
      <c r="E697" s="71" t="n">
        <v>57</v>
      </c>
      <c r="F697" s="71" t="n">
        <v>205</v>
      </c>
      <c r="G697" s="73" t="n">
        <v>5</v>
      </c>
      <c r="H697" s="74" t="n">
        <v>56</v>
      </c>
      <c r="I697" s="71" t="n">
        <v>167</v>
      </c>
      <c r="J697" s="71" t="n">
        <v>7</v>
      </c>
      <c r="K697" s="73" t="n">
        <v>6</v>
      </c>
      <c r="L697" s="70"/>
      <c r="M697" s="74"/>
      <c r="N697" s="72"/>
      <c r="O697" s="141" t="n">
        <v>503</v>
      </c>
      <c r="P697" s="141" t="n">
        <v>20</v>
      </c>
      <c r="Q697" s="121" t="n">
        <f aca="false">O697+P697</f>
        <v>523</v>
      </c>
      <c r="R697" s="121" t="n">
        <v>284</v>
      </c>
      <c r="S697" s="76" t="n">
        <f aca="false">IF(R697&lt;&gt;0,R697/Q697,"")</f>
        <v>0.54302103250478</v>
      </c>
    </row>
    <row r="698" s="2" customFormat="true" ht="12.75" hidden="false" customHeight="true" outlineLevel="0" collapsed="false">
      <c r="A698" s="69" t="s">
        <v>457</v>
      </c>
      <c r="B698" s="70" t="n">
        <v>2</v>
      </c>
      <c r="C698" s="71" t="n">
        <v>0</v>
      </c>
      <c r="D698" s="71" t="n">
        <v>2</v>
      </c>
      <c r="E698" s="71" t="n">
        <v>89</v>
      </c>
      <c r="F698" s="71" t="n">
        <v>311</v>
      </c>
      <c r="G698" s="73" t="n">
        <v>1</v>
      </c>
      <c r="H698" s="74" t="n">
        <v>92</v>
      </c>
      <c r="I698" s="71" t="n">
        <v>246</v>
      </c>
      <c r="J698" s="71" t="n">
        <v>6</v>
      </c>
      <c r="K698" s="73" t="n">
        <v>6</v>
      </c>
      <c r="L698" s="70"/>
      <c r="M698" s="74"/>
      <c r="N698" s="72"/>
      <c r="O698" s="141" t="n">
        <v>801</v>
      </c>
      <c r="P698" s="141" t="n">
        <v>53</v>
      </c>
      <c r="Q698" s="121" t="n">
        <f aca="false">O698+P698</f>
        <v>854</v>
      </c>
      <c r="R698" s="121" t="n">
        <v>412</v>
      </c>
      <c r="S698" s="76" t="n">
        <f aca="false">IF(R698&lt;&gt;0,R698/Q698,"")</f>
        <v>0.482435597189695</v>
      </c>
    </row>
    <row r="699" s="2" customFormat="true" ht="12.75" hidden="false" customHeight="true" outlineLevel="0" collapsed="false">
      <c r="A699" s="69" t="s">
        <v>458</v>
      </c>
      <c r="B699" s="70" t="n">
        <v>1</v>
      </c>
      <c r="C699" s="71" t="n">
        <v>0</v>
      </c>
      <c r="D699" s="71" t="n">
        <v>4</v>
      </c>
      <c r="E699" s="71" t="n">
        <v>79</v>
      </c>
      <c r="F699" s="71" t="n">
        <v>382</v>
      </c>
      <c r="G699" s="73" t="n">
        <v>1</v>
      </c>
      <c r="H699" s="74" t="n">
        <v>102</v>
      </c>
      <c r="I699" s="71" t="n">
        <v>307</v>
      </c>
      <c r="J699" s="71" t="n">
        <v>6</v>
      </c>
      <c r="K699" s="73" t="n">
        <v>11</v>
      </c>
      <c r="L699" s="70"/>
      <c r="M699" s="74"/>
      <c r="N699" s="72"/>
      <c r="O699" s="141" t="n">
        <v>862</v>
      </c>
      <c r="P699" s="141" t="n">
        <v>24</v>
      </c>
      <c r="Q699" s="121" t="n">
        <f aca="false">O699+P699</f>
        <v>886</v>
      </c>
      <c r="R699" s="121" t="n">
        <v>476</v>
      </c>
      <c r="S699" s="76" t="n">
        <f aca="false">IF(R699&lt;&gt;0,R699/Q699,"")</f>
        <v>0.5372460496614</v>
      </c>
    </row>
    <row r="700" s="2" customFormat="true" ht="12.75" hidden="false" customHeight="true" outlineLevel="0" collapsed="false">
      <c r="A700" s="69" t="s">
        <v>459</v>
      </c>
      <c r="B700" s="70" t="n">
        <v>0</v>
      </c>
      <c r="C700" s="71" t="n">
        <v>1</v>
      </c>
      <c r="D700" s="71" t="n">
        <v>1</v>
      </c>
      <c r="E700" s="71" t="n">
        <v>37</v>
      </c>
      <c r="F700" s="71" t="n">
        <v>99</v>
      </c>
      <c r="G700" s="73" t="n">
        <v>2</v>
      </c>
      <c r="H700" s="74" t="n">
        <v>41</v>
      </c>
      <c r="I700" s="71" t="n">
        <v>84</v>
      </c>
      <c r="J700" s="71" t="n">
        <v>6</v>
      </c>
      <c r="K700" s="73" t="n">
        <v>4</v>
      </c>
      <c r="L700" s="70"/>
      <c r="M700" s="74"/>
      <c r="N700" s="72"/>
      <c r="O700" s="141" t="n">
        <v>284</v>
      </c>
      <c r="P700" s="141" t="n">
        <v>4</v>
      </c>
      <c r="Q700" s="121" t="n">
        <f aca="false">O700+P700</f>
        <v>288</v>
      </c>
      <c r="R700" s="121" t="n">
        <v>148</v>
      </c>
      <c r="S700" s="76" t="n">
        <f aca="false">IF(R700&lt;&gt;0,R700/Q700,"")</f>
        <v>0.513888888888889</v>
      </c>
    </row>
    <row r="701" s="2" customFormat="true" ht="12.75" hidden="false" customHeight="true" outlineLevel="0" collapsed="false">
      <c r="A701" s="69" t="s">
        <v>460</v>
      </c>
      <c r="B701" s="70" t="n">
        <v>0</v>
      </c>
      <c r="C701" s="71" t="n">
        <v>0</v>
      </c>
      <c r="D701" s="71" t="n">
        <v>1</v>
      </c>
      <c r="E701" s="71" t="n">
        <v>2</v>
      </c>
      <c r="F701" s="71" t="n">
        <v>15</v>
      </c>
      <c r="G701" s="73" t="n">
        <v>1</v>
      </c>
      <c r="H701" s="74" t="n">
        <v>3</v>
      </c>
      <c r="I701" s="71" t="n">
        <v>15</v>
      </c>
      <c r="J701" s="71" t="n">
        <v>1</v>
      </c>
      <c r="K701" s="73" t="n">
        <v>0</v>
      </c>
      <c r="L701" s="70"/>
      <c r="M701" s="74"/>
      <c r="N701" s="72"/>
      <c r="O701" s="141" t="n">
        <v>23</v>
      </c>
      <c r="P701" s="141" t="n">
        <v>0</v>
      </c>
      <c r="Q701" s="121" t="n">
        <f aca="false">O701+P701</f>
        <v>23</v>
      </c>
      <c r="R701" s="121" t="n">
        <v>19</v>
      </c>
      <c r="S701" s="76" t="n">
        <f aca="false">IF(R701&lt;&gt;0,R701/Q701,"")</f>
        <v>0.826086956521739</v>
      </c>
    </row>
    <row r="702" s="2" customFormat="true" ht="12.75" hidden="false" customHeight="true" outlineLevel="0" collapsed="false">
      <c r="A702" s="69" t="s">
        <v>461</v>
      </c>
      <c r="B702" s="70" t="n">
        <v>2</v>
      </c>
      <c r="C702" s="71" t="n">
        <v>1</v>
      </c>
      <c r="D702" s="71" t="n">
        <v>7</v>
      </c>
      <c r="E702" s="71" t="n">
        <v>160</v>
      </c>
      <c r="F702" s="71" t="n">
        <v>415</v>
      </c>
      <c r="G702" s="73" t="n">
        <v>3</v>
      </c>
      <c r="H702" s="74" t="n">
        <v>154</v>
      </c>
      <c r="I702" s="71" t="n">
        <v>344</v>
      </c>
      <c r="J702" s="71" t="n">
        <v>18</v>
      </c>
      <c r="K702" s="73" t="n">
        <v>10</v>
      </c>
      <c r="L702" s="70"/>
      <c r="M702" s="74"/>
      <c r="N702" s="72"/>
      <c r="O702" s="141" t="n">
        <v>905</v>
      </c>
      <c r="P702" s="141" t="n">
        <v>81</v>
      </c>
      <c r="Q702" s="121" t="n">
        <f aca="false">O702+P702</f>
        <v>986</v>
      </c>
      <c r="R702" s="121" t="n">
        <v>605</v>
      </c>
      <c r="S702" s="76" t="n">
        <f aca="false">IF(R702&lt;&gt;0,R702/Q702,"")</f>
        <v>0.613590263691684</v>
      </c>
    </row>
    <row r="703" s="2" customFormat="true" ht="12.75" hidden="false" customHeight="true" outlineLevel="0" collapsed="false">
      <c r="A703" s="69" t="s">
        <v>462</v>
      </c>
      <c r="B703" s="70" t="n">
        <v>1</v>
      </c>
      <c r="C703" s="71" t="n">
        <v>0</v>
      </c>
      <c r="D703" s="71" t="n">
        <v>0</v>
      </c>
      <c r="E703" s="71" t="n">
        <v>23</v>
      </c>
      <c r="F703" s="71" t="n">
        <v>91</v>
      </c>
      <c r="G703" s="73" t="n">
        <v>2</v>
      </c>
      <c r="H703" s="74" t="n">
        <v>25</v>
      </c>
      <c r="I703" s="71" t="n">
        <v>80</v>
      </c>
      <c r="J703" s="71" t="n">
        <v>0</v>
      </c>
      <c r="K703" s="73" t="n">
        <v>1</v>
      </c>
      <c r="L703" s="70"/>
      <c r="M703" s="74"/>
      <c r="N703" s="72"/>
      <c r="O703" s="141" t="n">
        <v>218</v>
      </c>
      <c r="P703" s="141" t="n">
        <v>16</v>
      </c>
      <c r="Q703" s="121" t="n">
        <f aca="false">O703+P703</f>
        <v>234</v>
      </c>
      <c r="R703" s="121" t="n">
        <v>126</v>
      </c>
      <c r="S703" s="76" t="n">
        <f aca="false">IF(R703&lt;&gt;0,R703/Q703,"")</f>
        <v>0.538461538461538</v>
      </c>
    </row>
    <row r="704" s="2" customFormat="true" ht="12.75" hidden="false" customHeight="true" outlineLevel="0" collapsed="false">
      <c r="A704" s="69" t="s">
        <v>463</v>
      </c>
      <c r="B704" s="70" t="n">
        <v>2</v>
      </c>
      <c r="C704" s="71" t="n">
        <v>15</v>
      </c>
      <c r="D704" s="71" t="n">
        <v>6</v>
      </c>
      <c r="E704" s="71" t="n">
        <v>132</v>
      </c>
      <c r="F704" s="71" t="n">
        <v>461</v>
      </c>
      <c r="G704" s="73" t="n">
        <v>2</v>
      </c>
      <c r="H704" s="74" t="n">
        <v>129</v>
      </c>
      <c r="I704" s="71" t="n">
        <v>388</v>
      </c>
      <c r="J704" s="71" t="n">
        <v>23</v>
      </c>
      <c r="K704" s="73" t="n">
        <v>13</v>
      </c>
      <c r="L704" s="70"/>
      <c r="M704" s="74"/>
      <c r="N704" s="72"/>
      <c r="O704" s="141" t="n">
        <v>1119</v>
      </c>
      <c r="P704" s="141" t="n">
        <v>64</v>
      </c>
      <c r="Q704" s="121" t="n">
        <f aca="false">O704+P704</f>
        <v>1183</v>
      </c>
      <c r="R704" s="121" t="n">
        <v>656</v>
      </c>
      <c r="S704" s="76" t="n">
        <f aca="false">IF(R704&lt;&gt;0,R704/Q704,"")</f>
        <v>0.554522400676247</v>
      </c>
    </row>
    <row r="705" s="2" customFormat="true" ht="12.75" hidden="false" customHeight="true" outlineLevel="0" collapsed="false">
      <c r="A705" s="69" t="s">
        <v>464</v>
      </c>
      <c r="B705" s="70" t="n">
        <v>0</v>
      </c>
      <c r="C705" s="71" t="n">
        <v>1</v>
      </c>
      <c r="D705" s="71" t="n">
        <v>0</v>
      </c>
      <c r="E705" s="71" t="n">
        <v>22</v>
      </c>
      <c r="F705" s="71" t="n">
        <v>56</v>
      </c>
      <c r="G705" s="73" t="n">
        <v>0</v>
      </c>
      <c r="H705" s="74" t="n">
        <v>24</v>
      </c>
      <c r="I705" s="71" t="n">
        <v>47</v>
      </c>
      <c r="J705" s="71" t="n">
        <v>2</v>
      </c>
      <c r="K705" s="73" t="n">
        <v>0</v>
      </c>
      <c r="L705" s="70"/>
      <c r="M705" s="74"/>
      <c r="N705" s="72"/>
      <c r="O705" s="141" t="n">
        <v>106</v>
      </c>
      <c r="P705" s="141" t="n">
        <v>0</v>
      </c>
      <c r="Q705" s="121" t="n">
        <f aca="false">O705+P705</f>
        <v>106</v>
      </c>
      <c r="R705" s="121" t="n">
        <v>81</v>
      </c>
      <c r="S705" s="76" t="n">
        <f aca="false">IF(R705&lt;&gt;0,R705/Q705,"")</f>
        <v>0.764150943396226</v>
      </c>
    </row>
    <row r="706" s="2" customFormat="true" ht="12.75" hidden="false" customHeight="true" outlineLevel="0" collapsed="false">
      <c r="A706" s="69" t="s">
        <v>465</v>
      </c>
      <c r="B706" s="70" t="n">
        <v>2</v>
      </c>
      <c r="C706" s="71" t="n">
        <v>0</v>
      </c>
      <c r="D706" s="71" t="n">
        <v>0</v>
      </c>
      <c r="E706" s="71" t="n">
        <v>47</v>
      </c>
      <c r="F706" s="71" t="n">
        <v>167</v>
      </c>
      <c r="G706" s="73" t="n">
        <v>3</v>
      </c>
      <c r="H706" s="74" t="n">
        <v>47</v>
      </c>
      <c r="I706" s="71" t="n">
        <v>137</v>
      </c>
      <c r="J706" s="71" t="n">
        <v>6</v>
      </c>
      <c r="K706" s="73" t="n">
        <v>5</v>
      </c>
      <c r="L706" s="70"/>
      <c r="M706" s="74"/>
      <c r="N706" s="72"/>
      <c r="O706" s="141" t="n">
        <v>349</v>
      </c>
      <c r="P706" s="141" t="n">
        <v>25</v>
      </c>
      <c r="Q706" s="121" t="n">
        <f aca="false">O706+P706</f>
        <v>374</v>
      </c>
      <c r="R706" s="121" t="n">
        <v>231</v>
      </c>
      <c r="S706" s="76" t="n">
        <f aca="false">IF(R706&lt;&gt;0,R706/Q706,"")</f>
        <v>0.617647058823529</v>
      </c>
    </row>
    <row r="707" s="2" customFormat="true" ht="12.75" hidden="false" customHeight="true" outlineLevel="0" collapsed="false">
      <c r="A707" s="69" t="s">
        <v>466</v>
      </c>
      <c r="B707" s="70" t="n">
        <v>0</v>
      </c>
      <c r="C707" s="71" t="n">
        <v>4</v>
      </c>
      <c r="D707" s="71" t="n">
        <v>5</v>
      </c>
      <c r="E707" s="71" t="n">
        <v>79</v>
      </c>
      <c r="F707" s="71" t="n">
        <v>238</v>
      </c>
      <c r="G707" s="73" t="n">
        <v>1</v>
      </c>
      <c r="H707" s="74" t="n">
        <v>61</v>
      </c>
      <c r="I707" s="71" t="n">
        <v>203</v>
      </c>
      <c r="J707" s="71" t="n">
        <v>12</v>
      </c>
      <c r="K707" s="73" t="n">
        <v>0</v>
      </c>
      <c r="L707" s="70"/>
      <c r="M707" s="74"/>
      <c r="N707" s="72"/>
      <c r="O707" s="141" t="n">
        <v>542</v>
      </c>
      <c r="P707" s="141" t="n">
        <v>17</v>
      </c>
      <c r="Q707" s="121" t="n">
        <f aca="false">O707+P707</f>
        <v>559</v>
      </c>
      <c r="R707" s="121" t="n">
        <v>339</v>
      </c>
      <c r="S707" s="76" t="n">
        <f aca="false">IF(R707&lt;&gt;0,R707/Q707,"")</f>
        <v>0.606440071556351</v>
      </c>
    </row>
    <row r="708" s="2" customFormat="true" ht="12.75" hidden="false" customHeight="true" outlineLevel="0" collapsed="false">
      <c r="A708" s="69" t="s">
        <v>467</v>
      </c>
      <c r="B708" s="70" t="n">
        <v>0</v>
      </c>
      <c r="C708" s="71" t="n">
        <v>0</v>
      </c>
      <c r="D708" s="71" t="n">
        <v>0</v>
      </c>
      <c r="E708" s="71" t="n">
        <v>14</v>
      </c>
      <c r="F708" s="71" t="n">
        <v>101</v>
      </c>
      <c r="G708" s="73" t="n">
        <v>0</v>
      </c>
      <c r="H708" s="74" t="n">
        <v>20</v>
      </c>
      <c r="I708" s="71" t="n">
        <v>84</v>
      </c>
      <c r="J708" s="71" t="n">
        <v>1</v>
      </c>
      <c r="K708" s="73" t="n">
        <v>4</v>
      </c>
      <c r="L708" s="70"/>
      <c r="M708" s="74"/>
      <c r="N708" s="72"/>
      <c r="O708" s="141" t="n">
        <v>132</v>
      </c>
      <c r="P708" s="141" t="n">
        <v>1</v>
      </c>
      <c r="Q708" s="121" t="n">
        <f aca="false">O708+P708</f>
        <v>133</v>
      </c>
      <c r="R708" s="121" t="n">
        <v>115</v>
      </c>
      <c r="S708" s="76" t="n">
        <f aca="false">IF(R708&lt;&gt;0,R708/Q708,"")</f>
        <v>0.864661654135338</v>
      </c>
    </row>
    <row r="709" s="2" customFormat="true" ht="12.75" hidden="false" customHeight="true" outlineLevel="0" collapsed="false">
      <c r="A709" s="69" t="s">
        <v>468</v>
      </c>
      <c r="B709" s="70" t="n">
        <v>1</v>
      </c>
      <c r="C709" s="71" t="n">
        <v>2</v>
      </c>
      <c r="D709" s="71" t="n">
        <v>0</v>
      </c>
      <c r="E709" s="71" t="n">
        <v>30</v>
      </c>
      <c r="F709" s="71" t="n">
        <v>148</v>
      </c>
      <c r="G709" s="73" t="n">
        <v>2</v>
      </c>
      <c r="H709" s="74" t="n">
        <v>37</v>
      </c>
      <c r="I709" s="71" t="n">
        <v>107</v>
      </c>
      <c r="J709" s="71" t="n">
        <v>6</v>
      </c>
      <c r="K709" s="73" t="n">
        <v>7</v>
      </c>
      <c r="L709" s="70"/>
      <c r="M709" s="74"/>
      <c r="N709" s="72"/>
      <c r="O709" s="141" t="n">
        <v>334</v>
      </c>
      <c r="P709" s="141" t="n">
        <v>20</v>
      </c>
      <c r="Q709" s="121" t="n">
        <f aca="false">O709+P709</f>
        <v>354</v>
      </c>
      <c r="R709" s="121" t="n">
        <v>192</v>
      </c>
      <c r="S709" s="76" t="n">
        <f aca="false">IF(R709&lt;&gt;0,R709/Q709,"")</f>
        <v>0.542372881355932</v>
      </c>
    </row>
    <row r="710" s="2" customFormat="true" ht="12.75" hidden="false" customHeight="true" outlineLevel="0" collapsed="false">
      <c r="A710" s="69" t="s">
        <v>469</v>
      </c>
      <c r="B710" s="70" t="n">
        <v>0</v>
      </c>
      <c r="C710" s="71" t="n">
        <v>0</v>
      </c>
      <c r="D710" s="71" t="n">
        <v>1</v>
      </c>
      <c r="E710" s="71" t="n">
        <v>34</v>
      </c>
      <c r="F710" s="71" t="n">
        <v>150</v>
      </c>
      <c r="G710" s="73" t="n">
        <v>1</v>
      </c>
      <c r="H710" s="74" t="n">
        <v>37</v>
      </c>
      <c r="I710" s="71" t="n">
        <v>116</v>
      </c>
      <c r="J710" s="71" t="n">
        <v>2</v>
      </c>
      <c r="K710" s="73" t="n">
        <v>1</v>
      </c>
      <c r="L710" s="70"/>
      <c r="M710" s="74"/>
      <c r="N710" s="72"/>
      <c r="O710" s="141" t="n">
        <v>336</v>
      </c>
      <c r="P710" s="141" t="n">
        <v>7</v>
      </c>
      <c r="Q710" s="121" t="n">
        <f aca="false">O710+P710</f>
        <v>343</v>
      </c>
      <c r="R710" s="121" t="n">
        <v>194</v>
      </c>
      <c r="S710" s="76" t="n">
        <f aca="false">IF(R710&lt;&gt;0,R710/Q710,"")</f>
        <v>0.565597667638484</v>
      </c>
    </row>
    <row r="711" s="2" customFormat="true" ht="12.75" hidden="false" customHeight="true" outlineLevel="0" collapsed="false">
      <c r="A711" s="69" t="s">
        <v>470</v>
      </c>
      <c r="B711" s="70" t="n">
        <v>1</v>
      </c>
      <c r="C711" s="71" t="n">
        <v>8</v>
      </c>
      <c r="D711" s="71" t="n">
        <v>1</v>
      </c>
      <c r="E711" s="71" t="n">
        <v>11</v>
      </c>
      <c r="F711" s="71" t="n">
        <v>89</v>
      </c>
      <c r="G711" s="73" t="n">
        <v>1</v>
      </c>
      <c r="H711" s="74" t="n">
        <v>16</v>
      </c>
      <c r="I711" s="71" t="n">
        <v>78</v>
      </c>
      <c r="J711" s="71" t="n">
        <v>5</v>
      </c>
      <c r="K711" s="73" t="n">
        <v>2</v>
      </c>
      <c r="L711" s="70"/>
      <c r="M711" s="74"/>
      <c r="N711" s="72"/>
      <c r="O711" s="141" t="n">
        <v>200</v>
      </c>
      <c r="P711" s="141" t="n">
        <v>10</v>
      </c>
      <c r="Q711" s="121" t="n">
        <f aca="false">O711+P711</f>
        <v>210</v>
      </c>
      <c r="R711" s="121" t="n">
        <v>117</v>
      </c>
      <c r="S711" s="76" t="n">
        <f aca="false">IF(R711&lt;&gt;0,R711/Q711,"")</f>
        <v>0.557142857142857</v>
      </c>
    </row>
    <row r="712" s="2" customFormat="true" ht="12.75" hidden="false" customHeight="true" outlineLevel="0" collapsed="false">
      <c r="A712" s="154" t="s">
        <v>471</v>
      </c>
      <c r="B712" s="70" t="n">
        <v>0</v>
      </c>
      <c r="C712" s="71" t="n">
        <v>0</v>
      </c>
      <c r="D712" s="71" t="n">
        <v>1</v>
      </c>
      <c r="E712" s="71" t="n">
        <v>8</v>
      </c>
      <c r="F712" s="71" t="n">
        <v>24</v>
      </c>
      <c r="G712" s="73" t="n">
        <v>0</v>
      </c>
      <c r="H712" s="74" t="n">
        <v>6</v>
      </c>
      <c r="I712" s="71" t="n">
        <v>23</v>
      </c>
      <c r="J712" s="71" t="n">
        <v>1</v>
      </c>
      <c r="K712" s="73" t="n">
        <v>0</v>
      </c>
      <c r="L712" s="155"/>
      <c r="M712" s="156"/>
      <c r="N712" s="157"/>
      <c r="O712" s="158" t="n">
        <v>37</v>
      </c>
      <c r="P712" s="158" t="n">
        <v>0</v>
      </c>
      <c r="Q712" s="121" t="n">
        <f aca="false">O712+P712</f>
        <v>37</v>
      </c>
      <c r="R712" s="164" t="n">
        <v>35</v>
      </c>
      <c r="S712" s="76" t="n">
        <f aca="false">IF(R712&lt;&gt;0,R712/Q712,"")</f>
        <v>0.945945945945946</v>
      </c>
    </row>
    <row r="713" s="2" customFormat="true" ht="12.75" hidden="false" customHeight="true" outlineLevel="0" collapsed="false">
      <c r="A713" s="123" t="s">
        <v>472</v>
      </c>
      <c r="B713" s="109" t="n">
        <v>4</v>
      </c>
      <c r="C713" s="110" t="n">
        <v>17</v>
      </c>
      <c r="D713" s="110" t="n">
        <v>21</v>
      </c>
      <c r="E713" s="110" t="n">
        <v>542</v>
      </c>
      <c r="F713" s="110" t="n">
        <v>1419</v>
      </c>
      <c r="G713" s="112" t="n">
        <v>11</v>
      </c>
      <c r="H713" s="125" t="n">
        <v>575</v>
      </c>
      <c r="I713" s="110" t="n">
        <v>1214</v>
      </c>
      <c r="J713" s="110" t="n">
        <v>41</v>
      </c>
      <c r="K713" s="112" t="n">
        <v>36</v>
      </c>
      <c r="L713" s="109"/>
      <c r="M713" s="125"/>
      <c r="N713" s="124"/>
      <c r="O713" s="145"/>
      <c r="P713" s="145"/>
      <c r="Q713" s="126"/>
      <c r="R713" s="127" t="n">
        <v>2078</v>
      </c>
      <c r="S713" s="87"/>
    </row>
    <row r="714" s="91" customFormat="true" ht="13.5" hidden="false" customHeight="true" outlineLevel="0" collapsed="false">
      <c r="A714" s="162" t="s">
        <v>34</v>
      </c>
      <c r="B714" s="89" t="n">
        <f aca="false">SUM(B685:B713)</f>
        <v>24</v>
      </c>
      <c r="C714" s="89" t="n">
        <f aca="false">SUM(C685:C713)</f>
        <v>59</v>
      </c>
      <c r="D714" s="89" t="n">
        <f aca="false">SUM(D685:D713)</f>
        <v>76</v>
      </c>
      <c r="E714" s="89" t="n">
        <f aca="false">SUM(E685:E713)</f>
        <v>1708</v>
      </c>
      <c r="F714" s="89" t="n">
        <f aca="false">SUM(F685:F713)</f>
        <v>5921</v>
      </c>
      <c r="G714" s="89" t="n">
        <f aca="false">SUM(G685:G713)</f>
        <v>49</v>
      </c>
      <c r="H714" s="89" t="n">
        <f aca="false">SUM(H685:H713)</f>
        <v>1824</v>
      </c>
      <c r="I714" s="89" t="n">
        <f aca="false">SUM(I685:I713)</f>
        <v>4876</v>
      </c>
      <c r="J714" s="89" t="n">
        <f aca="false">SUM(J685:J713)</f>
        <v>184</v>
      </c>
      <c r="K714" s="89" t="n">
        <f aca="false">SUM(K685:K713)</f>
        <v>152</v>
      </c>
      <c r="L714" s="89" t="n">
        <f aca="false">SUM(L685:L713)</f>
        <v>0</v>
      </c>
      <c r="M714" s="89" t="n">
        <f aca="false">SUM(M685:M713)</f>
        <v>0</v>
      </c>
      <c r="N714" s="89" t="n">
        <f aca="false">SUM(N685:N713)</f>
        <v>0</v>
      </c>
      <c r="O714" s="89" t="n">
        <f aca="false">SUM(O685:O713)</f>
        <v>10053</v>
      </c>
      <c r="P714" s="89" t="n">
        <f aca="false">SUM(P685:P713)</f>
        <v>520</v>
      </c>
      <c r="Q714" s="89" t="n">
        <f aca="false">SUM(Q685:Q713)</f>
        <v>10573</v>
      </c>
      <c r="R714" s="89" t="n">
        <f aca="false">SUM(R685:R713)</f>
        <v>8118</v>
      </c>
      <c r="S714" s="90" t="n">
        <f aca="false">IF(R714&lt;&gt;0,R714/Q714,"")</f>
        <v>0.767804785775087</v>
      </c>
    </row>
    <row r="715" s="2" customFormat="true" ht="13.5" hidden="false" customHeight="true" outlineLevel="0" collapsed="false">
      <c r="A715" s="41" t="s">
        <v>473</v>
      </c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6"/>
    </row>
    <row r="716" s="2" customFormat="true" ht="12.75" hidden="false" customHeight="true" outlineLevel="0" collapsed="false">
      <c r="A716" s="116" t="s">
        <v>474</v>
      </c>
      <c r="B716" s="98" t="n">
        <v>0</v>
      </c>
      <c r="C716" s="99" t="n">
        <v>1</v>
      </c>
      <c r="D716" s="99" t="n">
        <v>0</v>
      </c>
      <c r="E716" s="99" t="n">
        <v>22</v>
      </c>
      <c r="F716" s="99" t="n">
        <v>218</v>
      </c>
      <c r="G716" s="100" t="n">
        <v>2</v>
      </c>
      <c r="H716" s="118"/>
      <c r="I716" s="99"/>
      <c r="J716" s="99"/>
      <c r="K716" s="100"/>
      <c r="L716" s="98" t="n">
        <v>36</v>
      </c>
      <c r="M716" s="118" t="n">
        <v>202</v>
      </c>
      <c r="N716" s="117" t="n">
        <v>0</v>
      </c>
      <c r="O716" s="140" t="n">
        <v>304</v>
      </c>
      <c r="P716" s="140" t="n">
        <v>32</v>
      </c>
      <c r="Q716" s="119" t="n">
        <f aca="false">O716+P716</f>
        <v>336</v>
      </c>
      <c r="R716" s="119" t="n">
        <v>247</v>
      </c>
      <c r="S716" s="120" t="n">
        <f aca="false">IF(R716&lt;&gt;0,R716/Q716,"")</f>
        <v>0.735119047619048</v>
      </c>
    </row>
    <row r="717" s="2" customFormat="true" ht="12.75" hidden="false" customHeight="true" outlineLevel="0" collapsed="false">
      <c r="A717" s="69" t="s">
        <v>475</v>
      </c>
      <c r="B717" s="70" t="n">
        <v>3</v>
      </c>
      <c r="C717" s="71" t="n">
        <v>3</v>
      </c>
      <c r="D717" s="71" t="n">
        <v>5</v>
      </c>
      <c r="E717" s="71" t="n">
        <v>90</v>
      </c>
      <c r="F717" s="71" t="n">
        <v>608</v>
      </c>
      <c r="G717" s="73" t="n">
        <v>2</v>
      </c>
      <c r="H717" s="74"/>
      <c r="I717" s="71"/>
      <c r="J717" s="71"/>
      <c r="K717" s="73"/>
      <c r="L717" s="70" t="n">
        <v>140</v>
      </c>
      <c r="M717" s="74" t="n">
        <v>565</v>
      </c>
      <c r="N717" s="72" t="n">
        <v>0</v>
      </c>
      <c r="O717" s="121" t="n">
        <v>967</v>
      </c>
      <c r="P717" s="121" t="n">
        <v>98</v>
      </c>
      <c r="Q717" s="121" t="n">
        <f aca="false">O717+P717</f>
        <v>1065</v>
      </c>
      <c r="R717" s="121" t="n">
        <v>719</v>
      </c>
      <c r="S717" s="76" t="n">
        <f aca="false">IF(R717&lt;&gt;0,R717/Q717,"")</f>
        <v>0.675117370892019</v>
      </c>
    </row>
    <row r="718" s="2" customFormat="true" ht="12.75" hidden="false" customHeight="true" outlineLevel="0" collapsed="false">
      <c r="A718" s="69" t="s">
        <v>476</v>
      </c>
      <c r="B718" s="70" t="n">
        <v>5</v>
      </c>
      <c r="C718" s="71" t="n">
        <v>2</v>
      </c>
      <c r="D718" s="71" t="n">
        <v>8</v>
      </c>
      <c r="E718" s="71" t="n">
        <v>101</v>
      </c>
      <c r="F718" s="71" t="n">
        <v>909</v>
      </c>
      <c r="G718" s="73" t="n">
        <v>4</v>
      </c>
      <c r="H718" s="74"/>
      <c r="I718" s="71"/>
      <c r="J718" s="71"/>
      <c r="K718" s="73"/>
      <c r="L718" s="70" t="n">
        <v>166</v>
      </c>
      <c r="M718" s="74" t="n">
        <v>832</v>
      </c>
      <c r="N718" s="72" t="n">
        <v>0</v>
      </c>
      <c r="O718" s="121" t="n">
        <v>1434</v>
      </c>
      <c r="P718" s="121" t="n">
        <v>217</v>
      </c>
      <c r="Q718" s="121" t="n">
        <f aca="false">O718+P718</f>
        <v>1651</v>
      </c>
      <c r="R718" s="121" t="n">
        <v>1038</v>
      </c>
      <c r="S718" s="76" t="n">
        <f aca="false">IF(R718&lt;&gt;0,R718/Q718,"")</f>
        <v>0.628709872804361</v>
      </c>
    </row>
    <row r="719" s="2" customFormat="true" ht="12.75" hidden="false" customHeight="true" outlineLevel="0" collapsed="false">
      <c r="A719" s="69" t="s">
        <v>477</v>
      </c>
      <c r="B719" s="70" t="n">
        <v>0</v>
      </c>
      <c r="C719" s="71" t="n">
        <v>0</v>
      </c>
      <c r="D719" s="71" t="n">
        <v>6</v>
      </c>
      <c r="E719" s="71" t="n">
        <v>51</v>
      </c>
      <c r="F719" s="71" t="n">
        <v>417</v>
      </c>
      <c r="G719" s="73" t="n">
        <v>2</v>
      </c>
      <c r="H719" s="74"/>
      <c r="I719" s="71"/>
      <c r="J719" s="71"/>
      <c r="K719" s="73"/>
      <c r="L719" s="70" t="n">
        <v>80</v>
      </c>
      <c r="M719" s="74" t="n">
        <v>392</v>
      </c>
      <c r="N719" s="72" t="n">
        <v>0</v>
      </c>
      <c r="O719" s="121" t="n">
        <v>654</v>
      </c>
      <c r="P719" s="121" t="n">
        <v>78</v>
      </c>
      <c r="Q719" s="121" t="n">
        <f aca="false">O719+P719</f>
        <v>732</v>
      </c>
      <c r="R719" s="121" t="n">
        <v>486</v>
      </c>
      <c r="S719" s="76" t="n">
        <f aca="false">IF(R719&lt;&gt;0,R719/Q719,"")</f>
        <v>0.663934426229508</v>
      </c>
    </row>
    <row r="720" s="2" customFormat="true" ht="12.75" hidden="false" customHeight="true" outlineLevel="0" collapsed="false">
      <c r="A720" s="69" t="s">
        <v>478</v>
      </c>
      <c r="B720" s="70" t="n">
        <v>0</v>
      </c>
      <c r="C720" s="71" t="n">
        <v>0</v>
      </c>
      <c r="D720" s="71" t="n">
        <v>1</v>
      </c>
      <c r="E720" s="71" t="n">
        <v>18</v>
      </c>
      <c r="F720" s="71" t="n">
        <v>217</v>
      </c>
      <c r="G720" s="73" t="n">
        <v>0</v>
      </c>
      <c r="H720" s="74"/>
      <c r="I720" s="71"/>
      <c r="J720" s="71"/>
      <c r="K720" s="73"/>
      <c r="L720" s="70" t="n">
        <v>26</v>
      </c>
      <c r="M720" s="74" t="n">
        <v>206</v>
      </c>
      <c r="N720" s="72" t="n">
        <v>0</v>
      </c>
      <c r="O720" s="121" t="n">
        <v>291</v>
      </c>
      <c r="P720" s="121" t="n">
        <v>32</v>
      </c>
      <c r="Q720" s="121" t="n">
        <f aca="false">O720+P720</f>
        <v>323</v>
      </c>
      <c r="R720" s="121" t="n">
        <v>237</v>
      </c>
      <c r="S720" s="76" t="n">
        <f aca="false">IF(R720&lt;&gt;0,R720/Q720,"")</f>
        <v>0.73374613003096</v>
      </c>
    </row>
    <row r="721" s="2" customFormat="true" ht="12.75" hidden="false" customHeight="true" outlineLevel="0" collapsed="false">
      <c r="A721" s="69" t="s">
        <v>479</v>
      </c>
      <c r="B721" s="70" t="n">
        <v>0</v>
      </c>
      <c r="C721" s="71" t="n">
        <v>0</v>
      </c>
      <c r="D721" s="71" t="n">
        <v>4</v>
      </c>
      <c r="E721" s="71" t="n">
        <v>45</v>
      </c>
      <c r="F721" s="71" t="n">
        <v>480</v>
      </c>
      <c r="G721" s="73" t="n">
        <v>1</v>
      </c>
      <c r="H721" s="74"/>
      <c r="I721" s="71"/>
      <c r="J721" s="71"/>
      <c r="K721" s="73"/>
      <c r="L721" s="70" t="n">
        <v>61</v>
      </c>
      <c r="M721" s="74" t="n">
        <v>456</v>
      </c>
      <c r="N721" s="72" t="n">
        <v>0</v>
      </c>
      <c r="O721" s="121" t="n">
        <v>710</v>
      </c>
      <c r="P721" s="121" t="n">
        <v>59</v>
      </c>
      <c r="Q721" s="121" t="n">
        <f aca="false">O721+P721</f>
        <v>769</v>
      </c>
      <c r="R721" s="121" t="n">
        <v>533</v>
      </c>
      <c r="S721" s="76" t="n">
        <f aca="false">IF(R721&lt;&gt;0,R721/Q721,"")</f>
        <v>0.693107932379714</v>
      </c>
    </row>
    <row r="722" s="2" customFormat="true" ht="12.75" hidden="false" customHeight="true" outlineLevel="0" collapsed="false">
      <c r="A722" s="69" t="s">
        <v>480</v>
      </c>
      <c r="B722" s="70" t="n">
        <v>1</v>
      </c>
      <c r="C722" s="71" t="n">
        <v>1</v>
      </c>
      <c r="D722" s="71" t="n">
        <v>7</v>
      </c>
      <c r="E722" s="71" t="n">
        <v>62</v>
      </c>
      <c r="F722" s="71" t="n">
        <v>408</v>
      </c>
      <c r="G722" s="73" t="n">
        <v>3</v>
      </c>
      <c r="H722" s="74"/>
      <c r="I722" s="71"/>
      <c r="J722" s="71"/>
      <c r="K722" s="73"/>
      <c r="L722" s="70" t="n">
        <v>87</v>
      </c>
      <c r="M722" s="74" t="n">
        <v>388</v>
      </c>
      <c r="N722" s="72" t="n">
        <v>2</v>
      </c>
      <c r="O722" s="121" t="n">
        <v>685</v>
      </c>
      <c r="P722" s="121" t="n">
        <v>77</v>
      </c>
      <c r="Q722" s="121" t="n">
        <f aca="false">O722+P722</f>
        <v>762</v>
      </c>
      <c r="R722" s="121" t="n">
        <v>491</v>
      </c>
      <c r="S722" s="76" t="n">
        <f aca="false">IF(R722&lt;&gt;0,R722/Q722,"")</f>
        <v>0.644356955380578</v>
      </c>
    </row>
    <row r="723" s="2" customFormat="true" ht="12.75" hidden="false" customHeight="true" outlineLevel="0" collapsed="false">
      <c r="A723" s="69" t="s">
        <v>481</v>
      </c>
      <c r="B723" s="70" t="n">
        <v>0</v>
      </c>
      <c r="C723" s="71" t="n">
        <v>0</v>
      </c>
      <c r="D723" s="71" t="n">
        <v>0</v>
      </c>
      <c r="E723" s="71" t="n">
        <v>15</v>
      </c>
      <c r="F723" s="71" t="n">
        <v>203</v>
      </c>
      <c r="G723" s="73" t="n">
        <v>0</v>
      </c>
      <c r="H723" s="74"/>
      <c r="I723" s="71"/>
      <c r="J723" s="71"/>
      <c r="K723" s="73"/>
      <c r="L723" s="70" t="n">
        <v>27</v>
      </c>
      <c r="M723" s="74" t="n">
        <v>184</v>
      </c>
      <c r="N723" s="72" t="n">
        <v>2</v>
      </c>
      <c r="O723" s="121" t="n">
        <v>271</v>
      </c>
      <c r="P723" s="121" t="n">
        <v>46</v>
      </c>
      <c r="Q723" s="121" t="n">
        <f aca="false">O723+P723</f>
        <v>317</v>
      </c>
      <c r="R723" s="121" t="n">
        <v>220</v>
      </c>
      <c r="S723" s="76" t="n">
        <f aca="false">IF(R723&lt;&gt;0,R723/Q723,"")</f>
        <v>0.694006309148265</v>
      </c>
    </row>
    <row r="724" s="2" customFormat="true" ht="12.75" hidden="false" customHeight="true" outlineLevel="0" collapsed="false">
      <c r="A724" s="69" t="s">
        <v>482</v>
      </c>
      <c r="B724" s="70" t="n">
        <v>2</v>
      </c>
      <c r="C724" s="71" t="n">
        <v>0</v>
      </c>
      <c r="D724" s="71" t="n">
        <v>4</v>
      </c>
      <c r="E724" s="71" t="n">
        <v>66</v>
      </c>
      <c r="F724" s="71" t="n">
        <v>555</v>
      </c>
      <c r="G724" s="73" t="n">
        <v>1</v>
      </c>
      <c r="H724" s="74"/>
      <c r="I724" s="71"/>
      <c r="J724" s="71"/>
      <c r="K724" s="73"/>
      <c r="L724" s="70" t="n">
        <v>108</v>
      </c>
      <c r="M724" s="74" t="n">
        <v>506</v>
      </c>
      <c r="N724" s="72" t="n">
        <v>0</v>
      </c>
      <c r="O724" s="121" t="n">
        <v>768</v>
      </c>
      <c r="P724" s="121" t="n">
        <v>86</v>
      </c>
      <c r="Q724" s="121" t="n">
        <f aca="false">O724+P724</f>
        <v>854</v>
      </c>
      <c r="R724" s="121" t="n">
        <v>640</v>
      </c>
      <c r="S724" s="76" t="n">
        <f aca="false">IF(R724&lt;&gt;0,R724/Q724,"")</f>
        <v>0.749414519906323</v>
      </c>
    </row>
    <row r="725" s="2" customFormat="true" ht="12.75" hidden="false" customHeight="true" outlineLevel="0" collapsed="false">
      <c r="A725" s="69" t="s">
        <v>483</v>
      </c>
      <c r="B725" s="70" t="n">
        <v>0</v>
      </c>
      <c r="C725" s="71" t="n">
        <v>0</v>
      </c>
      <c r="D725" s="71" t="n">
        <v>14</v>
      </c>
      <c r="E725" s="71" t="n">
        <v>21</v>
      </c>
      <c r="F725" s="71" t="n">
        <v>158</v>
      </c>
      <c r="G725" s="73" t="n">
        <v>0</v>
      </c>
      <c r="H725" s="74"/>
      <c r="I725" s="71"/>
      <c r="J725" s="71"/>
      <c r="K725" s="73"/>
      <c r="L725" s="70" t="n">
        <v>22</v>
      </c>
      <c r="M725" s="74" t="n">
        <v>157</v>
      </c>
      <c r="N725" s="72" t="n">
        <v>0</v>
      </c>
      <c r="O725" s="121" t="n">
        <v>250</v>
      </c>
      <c r="P725" s="121" t="n">
        <v>22</v>
      </c>
      <c r="Q725" s="121" t="n">
        <f aca="false">O725+P725</f>
        <v>272</v>
      </c>
      <c r="R725" s="121" t="n">
        <v>197</v>
      </c>
      <c r="S725" s="76" t="n">
        <f aca="false">IF(R725&lt;&gt;0,R725/Q725,"")</f>
        <v>0.724264705882353</v>
      </c>
    </row>
    <row r="726" s="2" customFormat="true" ht="12.75" hidden="false" customHeight="true" outlineLevel="0" collapsed="false">
      <c r="A726" s="69" t="s">
        <v>484</v>
      </c>
      <c r="B726" s="70" t="n">
        <v>1</v>
      </c>
      <c r="C726" s="71" t="n">
        <v>4</v>
      </c>
      <c r="D726" s="71" t="n">
        <v>3</v>
      </c>
      <c r="E726" s="71" t="n">
        <v>64</v>
      </c>
      <c r="F726" s="71" t="n">
        <v>387</v>
      </c>
      <c r="G726" s="73" t="n">
        <v>4</v>
      </c>
      <c r="H726" s="74"/>
      <c r="I726" s="71"/>
      <c r="J726" s="71"/>
      <c r="K726" s="73"/>
      <c r="L726" s="70" t="n">
        <v>95</v>
      </c>
      <c r="M726" s="74" t="n">
        <v>361</v>
      </c>
      <c r="N726" s="72" t="n">
        <v>0</v>
      </c>
      <c r="O726" s="121" t="n">
        <v>626</v>
      </c>
      <c r="P726" s="121" t="n">
        <v>114</v>
      </c>
      <c r="Q726" s="121" t="n">
        <f aca="false">O726+P726</f>
        <v>740</v>
      </c>
      <c r="R726" s="121" t="n">
        <v>478</v>
      </c>
      <c r="S726" s="76" t="n">
        <f aca="false">IF(R726&lt;&gt;0,R726/Q726,"")</f>
        <v>0.645945945945946</v>
      </c>
    </row>
    <row r="727" s="2" customFormat="true" ht="12.75" hidden="false" customHeight="true" outlineLevel="0" collapsed="false">
      <c r="A727" s="69" t="s">
        <v>485</v>
      </c>
      <c r="B727" s="70" t="n">
        <v>1</v>
      </c>
      <c r="C727" s="71" t="n">
        <v>0</v>
      </c>
      <c r="D727" s="71" t="n">
        <v>1</v>
      </c>
      <c r="E727" s="71" t="n">
        <v>47</v>
      </c>
      <c r="F727" s="71" t="n">
        <v>251</v>
      </c>
      <c r="G727" s="73" t="n">
        <v>3</v>
      </c>
      <c r="H727" s="74"/>
      <c r="I727" s="71"/>
      <c r="J727" s="71"/>
      <c r="K727" s="73"/>
      <c r="L727" s="70" t="n">
        <v>72</v>
      </c>
      <c r="M727" s="74" t="n">
        <v>234</v>
      </c>
      <c r="N727" s="72" t="n">
        <v>0</v>
      </c>
      <c r="O727" s="121" t="n">
        <v>450</v>
      </c>
      <c r="P727" s="121" t="n">
        <v>58</v>
      </c>
      <c r="Q727" s="121" t="n">
        <f aca="false">O727+P727</f>
        <v>508</v>
      </c>
      <c r="R727" s="121" t="n">
        <v>312</v>
      </c>
      <c r="S727" s="76" t="n">
        <f aca="false">IF(R727&lt;&gt;0,R727/Q727,"")</f>
        <v>0.614173228346457</v>
      </c>
    </row>
    <row r="728" s="2" customFormat="true" ht="12.75" hidden="false" customHeight="true" outlineLevel="0" collapsed="false">
      <c r="A728" s="69" t="s">
        <v>486</v>
      </c>
      <c r="B728" s="70" t="n">
        <v>3</v>
      </c>
      <c r="C728" s="71" t="n">
        <v>2</v>
      </c>
      <c r="D728" s="71" t="n">
        <v>13</v>
      </c>
      <c r="E728" s="71" t="n">
        <v>155</v>
      </c>
      <c r="F728" s="71" t="n">
        <v>1331</v>
      </c>
      <c r="G728" s="73" t="n">
        <v>9</v>
      </c>
      <c r="H728" s="74"/>
      <c r="I728" s="71"/>
      <c r="J728" s="71"/>
      <c r="K728" s="73"/>
      <c r="L728" s="70" t="n">
        <v>236</v>
      </c>
      <c r="M728" s="74" t="n">
        <v>1263</v>
      </c>
      <c r="N728" s="72" t="n">
        <v>0</v>
      </c>
      <c r="O728" s="121" t="n">
        <v>2037</v>
      </c>
      <c r="P728" s="121" t="n">
        <v>351</v>
      </c>
      <c r="Q728" s="121" t="n">
        <f aca="false">O728+P728</f>
        <v>2388</v>
      </c>
      <c r="R728" s="121" t="n">
        <v>1536</v>
      </c>
      <c r="S728" s="76" t="n">
        <f aca="false">IF(R728&lt;&gt;0,R728/Q728,"")</f>
        <v>0.64321608040201</v>
      </c>
    </row>
    <row r="729" s="2" customFormat="true" ht="12.75" hidden="false" customHeight="true" outlineLevel="0" collapsed="false">
      <c r="A729" s="69" t="s">
        <v>487</v>
      </c>
      <c r="B729" s="70" t="n">
        <v>0</v>
      </c>
      <c r="C729" s="71" t="n">
        <v>1</v>
      </c>
      <c r="D729" s="71" t="n">
        <v>9</v>
      </c>
      <c r="E729" s="71" t="n">
        <v>88</v>
      </c>
      <c r="F729" s="71" t="n">
        <v>698</v>
      </c>
      <c r="G729" s="73" t="n">
        <v>2</v>
      </c>
      <c r="H729" s="74"/>
      <c r="I729" s="71"/>
      <c r="J729" s="71"/>
      <c r="K729" s="73"/>
      <c r="L729" s="70" t="n">
        <v>153</v>
      </c>
      <c r="M729" s="74" t="n">
        <v>636</v>
      </c>
      <c r="N729" s="72" t="n">
        <v>0</v>
      </c>
      <c r="O729" s="121" t="n">
        <v>1035</v>
      </c>
      <c r="P729" s="121" t="n">
        <v>195</v>
      </c>
      <c r="Q729" s="121" t="n">
        <f aca="false">O729+P729</f>
        <v>1230</v>
      </c>
      <c r="R729" s="121" t="n">
        <v>811</v>
      </c>
      <c r="S729" s="76" t="n">
        <f aca="false">IF(R729&lt;&gt;0,R729/Q729,"")</f>
        <v>0.659349593495935</v>
      </c>
    </row>
    <row r="730" s="2" customFormat="true" ht="12.75" hidden="false" customHeight="true" outlineLevel="0" collapsed="false">
      <c r="A730" s="69" t="s">
        <v>488</v>
      </c>
      <c r="B730" s="70" t="n">
        <v>2</v>
      </c>
      <c r="C730" s="71" t="n">
        <v>2</v>
      </c>
      <c r="D730" s="71" t="n">
        <v>3</v>
      </c>
      <c r="E730" s="71" t="n">
        <v>93</v>
      </c>
      <c r="F730" s="71" t="n">
        <v>581</v>
      </c>
      <c r="G730" s="73" t="n">
        <v>2</v>
      </c>
      <c r="H730" s="74"/>
      <c r="I730" s="71"/>
      <c r="J730" s="71"/>
      <c r="K730" s="73"/>
      <c r="L730" s="70" t="n">
        <v>128</v>
      </c>
      <c r="M730" s="74" t="n">
        <v>548</v>
      </c>
      <c r="N730" s="72" t="n">
        <v>0</v>
      </c>
      <c r="O730" s="121" t="n">
        <v>832</v>
      </c>
      <c r="P730" s="121" t="n">
        <v>123</v>
      </c>
      <c r="Q730" s="121" t="n">
        <f aca="false">O730+P730</f>
        <v>955</v>
      </c>
      <c r="R730" s="121" t="n">
        <v>698</v>
      </c>
      <c r="S730" s="76" t="n">
        <f aca="false">IF(R730&lt;&gt;0,R730/Q730,"")</f>
        <v>0.730890052356021</v>
      </c>
    </row>
    <row r="731" s="2" customFormat="true" ht="12.75" hidden="false" customHeight="true" outlineLevel="0" collapsed="false">
      <c r="A731" s="69" t="s">
        <v>489</v>
      </c>
      <c r="B731" s="70" t="n">
        <v>0</v>
      </c>
      <c r="C731" s="71" t="n">
        <v>3</v>
      </c>
      <c r="D731" s="71" t="n">
        <v>4</v>
      </c>
      <c r="E731" s="71" t="n">
        <v>83</v>
      </c>
      <c r="F731" s="71" t="n">
        <v>356</v>
      </c>
      <c r="G731" s="73" t="n">
        <v>3</v>
      </c>
      <c r="H731" s="74"/>
      <c r="I731" s="71"/>
      <c r="J731" s="71"/>
      <c r="K731" s="73"/>
      <c r="L731" s="70" t="n">
        <v>115</v>
      </c>
      <c r="M731" s="74" t="n">
        <v>336</v>
      </c>
      <c r="N731" s="72" t="n">
        <v>0</v>
      </c>
      <c r="O731" s="121" t="n">
        <v>565</v>
      </c>
      <c r="P731" s="121" t="n">
        <v>78</v>
      </c>
      <c r="Q731" s="121" t="n">
        <f aca="false">O731+P731</f>
        <v>643</v>
      </c>
      <c r="R731" s="121" t="n">
        <v>461</v>
      </c>
      <c r="S731" s="76" t="n">
        <f aca="false">IF(R731&lt;&gt;0,R731/Q731,"")</f>
        <v>0.716951788491446</v>
      </c>
    </row>
    <row r="732" s="2" customFormat="true" ht="12.75" hidden="false" customHeight="true" outlineLevel="0" collapsed="false">
      <c r="A732" s="154" t="s">
        <v>490</v>
      </c>
      <c r="B732" s="70" t="n">
        <v>2</v>
      </c>
      <c r="C732" s="71" t="n">
        <v>2</v>
      </c>
      <c r="D732" s="71" t="n">
        <v>4</v>
      </c>
      <c r="E732" s="71" t="n">
        <v>46</v>
      </c>
      <c r="F732" s="71" t="n">
        <v>368</v>
      </c>
      <c r="G732" s="73" t="n">
        <v>0</v>
      </c>
      <c r="H732" s="74"/>
      <c r="I732" s="71"/>
      <c r="J732" s="71"/>
      <c r="K732" s="73"/>
      <c r="L732" s="155" t="n">
        <v>60</v>
      </c>
      <c r="M732" s="156" t="n">
        <v>358</v>
      </c>
      <c r="N732" s="157" t="n">
        <v>0</v>
      </c>
      <c r="O732" s="164" t="n">
        <v>530</v>
      </c>
      <c r="P732" s="164" t="n">
        <v>42</v>
      </c>
      <c r="Q732" s="121" t="n">
        <f aca="false">O732+P732</f>
        <v>572</v>
      </c>
      <c r="R732" s="164" t="n">
        <v>429</v>
      </c>
      <c r="S732" s="76" t="n">
        <f aca="false">IF(R732&lt;&gt;0,R732/Q732,"")</f>
        <v>0.75</v>
      </c>
    </row>
    <row r="733" s="2" customFormat="true" ht="12.75" hidden="false" customHeight="true" outlineLevel="0" collapsed="false">
      <c r="A733" s="123" t="s">
        <v>42</v>
      </c>
      <c r="B733" s="109" t="n">
        <v>3</v>
      </c>
      <c r="C733" s="110" t="n">
        <v>2</v>
      </c>
      <c r="D733" s="110" t="n">
        <v>11</v>
      </c>
      <c r="E733" s="110" t="n">
        <v>236</v>
      </c>
      <c r="F733" s="110" t="n">
        <v>1750</v>
      </c>
      <c r="G733" s="112" t="n">
        <v>2</v>
      </c>
      <c r="H733" s="125"/>
      <c r="I733" s="110"/>
      <c r="J733" s="110"/>
      <c r="K733" s="112"/>
      <c r="L733" s="109" t="n">
        <v>266</v>
      </c>
      <c r="M733" s="125" t="n">
        <v>1702</v>
      </c>
      <c r="N733" s="124" t="n">
        <v>0</v>
      </c>
      <c r="O733" s="126"/>
      <c r="P733" s="126"/>
      <c r="Q733" s="126"/>
      <c r="R733" s="127" t="n">
        <v>2030</v>
      </c>
      <c r="S733" s="87"/>
    </row>
    <row r="734" s="91" customFormat="true" ht="12.75" hidden="false" customHeight="true" outlineLevel="0" collapsed="false">
      <c r="A734" s="162" t="s">
        <v>34</v>
      </c>
      <c r="B734" s="89" t="n">
        <f aca="false">SUM(B716:B733)</f>
        <v>23</v>
      </c>
      <c r="C734" s="89" t="n">
        <f aca="false">SUM(C716:C733)</f>
        <v>23</v>
      </c>
      <c r="D734" s="89" t="n">
        <f aca="false">SUM(D716:D733)</f>
        <v>97</v>
      </c>
      <c r="E734" s="89" t="n">
        <f aca="false">SUM(E716:E733)</f>
        <v>1303</v>
      </c>
      <c r="F734" s="89" t="n">
        <f aca="false">SUM(F716:F733)</f>
        <v>9895</v>
      </c>
      <c r="G734" s="89" t="n">
        <f aca="false">SUM(G716:G733)</f>
        <v>40</v>
      </c>
      <c r="H734" s="89" t="n">
        <f aca="false">SUM(H716:H733)</f>
        <v>0</v>
      </c>
      <c r="I734" s="89" t="n">
        <f aca="false">SUM(I716:I733)</f>
        <v>0</v>
      </c>
      <c r="J734" s="89" t="n">
        <f aca="false">SUM(J716:J733)</f>
        <v>0</v>
      </c>
      <c r="K734" s="89" t="n">
        <f aca="false">SUM(K716:K733)</f>
        <v>0</v>
      </c>
      <c r="L734" s="89" t="n">
        <f aca="false">SUM(L716:L733)</f>
        <v>1878</v>
      </c>
      <c r="M734" s="89" t="n">
        <f aca="false">SUM(M716:M733)</f>
        <v>9326</v>
      </c>
      <c r="N734" s="89" t="n">
        <f aca="false">SUM(N716:N733)</f>
        <v>4</v>
      </c>
      <c r="O734" s="89" t="n">
        <f aca="false">SUM(O716:O733)</f>
        <v>12409</v>
      </c>
      <c r="P734" s="89" t="n">
        <f aca="false">SUM(P716:P733)</f>
        <v>1708</v>
      </c>
      <c r="Q734" s="89" t="n">
        <f aca="false">SUM(Q716:Q733)</f>
        <v>14117</v>
      </c>
      <c r="R734" s="89" t="n">
        <f aca="false">SUM(R716:R733)</f>
        <v>11563</v>
      </c>
      <c r="S734" s="90" t="n">
        <f aca="false">IF(R734&lt;&gt;0,R734/Q734,"")</f>
        <v>0.819083374654672</v>
      </c>
    </row>
    <row r="735" s="2" customFormat="true" ht="13.5" hidden="false" customHeight="true" outlineLevel="0" collapsed="false">
      <c r="A735" s="163"/>
      <c r="O735" s="93"/>
      <c r="P735" s="93"/>
      <c r="Q735" s="93"/>
      <c r="R735" s="93"/>
      <c r="S735" s="94"/>
    </row>
    <row r="736" s="2" customFormat="true" ht="13.5" hidden="false" customHeight="true" outlineLevel="0" collapsed="false">
      <c r="A736" s="41" t="s">
        <v>491</v>
      </c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6"/>
    </row>
    <row r="737" s="2" customFormat="true" ht="12.75" hidden="false" customHeight="true" outlineLevel="0" collapsed="false">
      <c r="A737" s="116" t="s">
        <v>492</v>
      </c>
      <c r="B737" s="98" t="n">
        <v>4</v>
      </c>
      <c r="C737" s="99" t="n">
        <v>3</v>
      </c>
      <c r="D737" s="99" t="n">
        <v>7</v>
      </c>
      <c r="E737" s="99" t="n">
        <v>135</v>
      </c>
      <c r="F737" s="99" t="n">
        <v>272</v>
      </c>
      <c r="G737" s="100" t="n">
        <v>4</v>
      </c>
      <c r="H737" s="118"/>
      <c r="I737" s="99"/>
      <c r="J737" s="99"/>
      <c r="K737" s="100"/>
      <c r="L737" s="98" t="n">
        <v>132</v>
      </c>
      <c r="M737" s="118" t="n">
        <v>290</v>
      </c>
      <c r="N737" s="117" t="n">
        <v>0</v>
      </c>
      <c r="O737" s="140" t="n">
        <v>705</v>
      </c>
      <c r="P737" s="140" t="n">
        <v>70</v>
      </c>
      <c r="Q737" s="119" t="n">
        <f aca="false">O737+P737</f>
        <v>775</v>
      </c>
      <c r="R737" s="119" t="n">
        <v>438</v>
      </c>
      <c r="S737" s="120" t="n">
        <f aca="false">IF(R737&lt;&gt;0,R737/Q737,"")</f>
        <v>0.565161290322581</v>
      </c>
    </row>
    <row r="738" s="2" customFormat="true" ht="12.75" hidden="false" customHeight="true" outlineLevel="0" collapsed="false">
      <c r="A738" s="69" t="s">
        <v>493</v>
      </c>
      <c r="B738" s="70" t="n">
        <v>3</v>
      </c>
      <c r="C738" s="71" t="n">
        <v>1</v>
      </c>
      <c r="D738" s="71" t="n">
        <v>7</v>
      </c>
      <c r="E738" s="71" t="n">
        <v>185</v>
      </c>
      <c r="F738" s="71" t="n">
        <v>768</v>
      </c>
      <c r="G738" s="73" t="n">
        <v>4</v>
      </c>
      <c r="H738" s="74"/>
      <c r="I738" s="71"/>
      <c r="J738" s="71"/>
      <c r="K738" s="73"/>
      <c r="L738" s="70" t="n">
        <v>180</v>
      </c>
      <c r="M738" s="74" t="n">
        <v>764</v>
      </c>
      <c r="N738" s="72" t="n">
        <v>0</v>
      </c>
      <c r="O738" s="141" t="n">
        <v>1663</v>
      </c>
      <c r="P738" s="141" t="n">
        <v>150</v>
      </c>
      <c r="Q738" s="121" t="n">
        <f aca="false">O738+P738</f>
        <v>1813</v>
      </c>
      <c r="R738" s="121" t="n">
        <v>983</v>
      </c>
      <c r="S738" s="76" t="n">
        <f aca="false">IF(R738&lt;&gt;0,R738/Q738,"")</f>
        <v>0.542195256480971</v>
      </c>
    </row>
    <row r="739" s="2" customFormat="true" ht="12.75" hidden="false" customHeight="true" outlineLevel="0" collapsed="false">
      <c r="A739" s="69" t="s">
        <v>494</v>
      </c>
      <c r="B739" s="70" t="n">
        <v>0</v>
      </c>
      <c r="C739" s="71" t="n">
        <v>0</v>
      </c>
      <c r="D739" s="71" t="n">
        <v>3</v>
      </c>
      <c r="E739" s="71" t="n">
        <v>70</v>
      </c>
      <c r="F739" s="71" t="n">
        <v>237</v>
      </c>
      <c r="G739" s="73" t="n">
        <v>3</v>
      </c>
      <c r="H739" s="74"/>
      <c r="I739" s="71"/>
      <c r="J739" s="71"/>
      <c r="K739" s="73"/>
      <c r="L739" s="70" t="n">
        <v>68</v>
      </c>
      <c r="M739" s="74" t="n">
        <v>247</v>
      </c>
      <c r="N739" s="72" t="n">
        <v>0</v>
      </c>
      <c r="O739" s="141" t="n">
        <v>482</v>
      </c>
      <c r="P739" s="141" t="n">
        <v>53</v>
      </c>
      <c r="Q739" s="121" t="n">
        <f aca="false">O739+P739</f>
        <v>535</v>
      </c>
      <c r="R739" s="121" t="n">
        <v>324</v>
      </c>
      <c r="S739" s="76" t="n">
        <f aca="false">IF(R739&lt;&gt;0,R739/Q739,"")</f>
        <v>0.605607476635514</v>
      </c>
    </row>
    <row r="740" s="2" customFormat="true" ht="12.75" hidden="false" customHeight="true" outlineLevel="0" collapsed="false">
      <c r="A740" s="69" t="s">
        <v>495</v>
      </c>
      <c r="B740" s="70" t="n">
        <v>2</v>
      </c>
      <c r="C740" s="71" t="n">
        <v>1</v>
      </c>
      <c r="D740" s="71" t="n">
        <v>3</v>
      </c>
      <c r="E740" s="71" t="n">
        <v>53</v>
      </c>
      <c r="F740" s="71" t="n">
        <v>280</v>
      </c>
      <c r="G740" s="73" t="n">
        <v>1</v>
      </c>
      <c r="H740" s="74"/>
      <c r="I740" s="71"/>
      <c r="J740" s="71"/>
      <c r="K740" s="73"/>
      <c r="L740" s="70" t="n">
        <v>68</v>
      </c>
      <c r="M740" s="74" t="n">
        <v>273</v>
      </c>
      <c r="N740" s="72" t="n">
        <v>0</v>
      </c>
      <c r="O740" s="141" t="n">
        <v>499</v>
      </c>
      <c r="P740" s="141" t="n">
        <v>39</v>
      </c>
      <c r="Q740" s="121" t="n">
        <f aca="false">O740+P740</f>
        <v>538</v>
      </c>
      <c r="R740" s="121" t="n">
        <v>348</v>
      </c>
      <c r="S740" s="76" t="n">
        <f aca="false">IF(R740&lt;&gt;0,R740/Q740,"")</f>
        <v>0.646840148698885</v>
      </c>
    </row>
    <row r="741" s="2" customFormat="true" ht="12.75" hidden="false" customHeight="true" outlineLevel="0" collapsed="false">
      <c r="A741" s="69" t="s">
        <v>496</v>
      </c>
      <c r="B741" s="70" t="n">
        <v>1</v>
      </c>
      <c r="C741" s="71" t="n">
        <v>2</v>
      </c>
      <c r="D741" s="71" t="n">
        <v>4</v>
      </c>
      <c r="E741" s="71" t="n">
        <v>111</v>
      </c>
      <c r="F741" s="71" t="n">
        <v>420</v>
      </c>
      <c r="G741" s="73" t="n">
        <v>4</v>
      </c>
      <c r="H741" s="74"/>
      <c r="I741" s="71"/>
      <c r="J741" s="71"/>
      <c r="K741" s="73"/>
      <c r="L741" s="70" t="n">
        <v>115</v>
      </c>
      <c r="M741" s="74" t="n">
        <v>421</v>
      </c>
      <c r="N741" s="72" t="n">
        <v>0</v>
      </c>
      <c r="O741" s="141" t="n">
        <v>871</v>
      </c>
      <c r="P741" s="141" t="n">
        <v>84</v>
      </c>
      <c r="Q741" s="121" t="n">
        <f aca="false">O741+P741</f>
        <v>955</v>
      </c>
      <c r="R741" s="121" t="n">
        <v>553</v>
      </c>
      <c r="S741" s="76" t="n">
        <f aca="false">IF(R741&lt;&gt;0,R741/Q741,"")</f>
        <v>0.579057591623037</v>
      </c>
    </row>
    <row r="742" s="2" customFormat="true" ht="12.75" hidden="false" customHeight="true" outlineLevel="0" collapsed="false">
      <c r="A742" s="69" t="s">
        <v>497</v>
      </c>
      <c r="B742" s="70" t="n">
        <v>6</v>
      </c>
      <c r="C742" s="71" t="n">
        <v>4</v>
      </c>
      <c r="D742" s="71" t="n">
        <v>14</v>
      </c>
      <c r="E742" s="71" t="n">
        <v>244</v>
      </c>
      <c r="F742" s="71" t="n">
        <v>511</v>
      </c>
      <c r="G742" s="73" t="n">
        <v>7</v>
      </c>
      <c r="H742" s="74"/>
      <c r="I742" s="71"/>
      <c r="J742" s="71"/>
      <c r="K742" s="73"/>
      <c r="L742" s="70" t="n">
        <v>237</v>
      </c>
      <c r="M742" s="74" t="n">
        <v>543</v>
      </c>
      <c r="N742" s="72" t="n">
        <v>0</v>
      </c>
      <c r="O742" s="141" t="n">
        <v>1145</v>
      </c>
      <c r="P742" s="141" t="n">
        <v>194</v>
      </c>
      <c r="Q742" s="121" t="n">
        <f aca="false">O742+P742</f>
        <v>1339</v>
      </c>
      <c r="R742" s="121" t="n">
        <v>807</v>
      </c>
      <c r="S742" s="76" t="n">
        <f aca="false">IF(R742&lt;&gt;0,R742/Q742,"")</f>
        <v>0.60268857356236</v>
      </c>
    </row>
    <row r="743" s="2" customFormat="true" ht="13.5" hidden="false" customHeight="true" outlineLevel="0" collapsed="false">
      <c r="A743" s="69" t="s">
        <v>498</v>
      </c>
      <c r="B743" s="70" t="n">
        <v>4</v>
      </c>
      <c r="C743" s="71" t="n">
        <v>1</v>
      </c>
      <c r="D743" s="71" t="n">
        <v>3</v>
      </c>
      <c r="E743" s="71" t="n">
        <v>125</v>
      </c>
      <c r="F743" s="71" t="n">
        <v>300</v>
      </c>
      <c r="G743" s="73" t="n">
        <v>8</v>
      </c>
      <c r="H743" s="74"/>
      <c r="I743" s="71"/>
      <c r="J743" s="71"/>
      <c r="K743" s="73"/>
      <c r="L743" s="70" t="n">
        <v>136</v>
      </c>
      <c r="M743" s="74" t="n">
        <v>299</v>
      </c>
      <c r="N743" s="72" t="n">
        <v>0</v>
      </c>
      <c r="O743" s="141" t="n">
        <v>765</v>
      </c>
      <c r="P743" s="141" t="n">
        <v>87</v>
      </c>
      <c r="Q743" s="121" t="n">
        <f aca="false">O743+P743</f>
        <v>852</v>
      </c>
      <c r="R743" s="121" t="n">
        <v>452</v>
      </c>
      <c r="S743" s="76" t="n">
        <f aca="false">IF(R743&lt;&gt;0,R743/Q743,"")</f>
        <v>0.530516431924883</v>
      </c>
    </row>
    <row r="744" s="2" customFormat="true" ht="13.5" hidden="false" customHeight="true" outlineLevel="0" collapsed="false">
      <c r="A744" s="41" t="s">
        <v>499</v>
      </c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6"/>
    </row>
    <row r="745" s="2" customFormat="true" ht="12.75" hidden="false" customHeight="true" outlineLevel="0" collapsed="false">
      <c r="A745" s="69" t="s">
        <v>500</v>
      </c>
      <c r="B745" s="70" t="n">
        <v>2</v>
      </c>
      <c r="C745" s="71" t="n">
        <v>2</v>
      </c>
      <c r="D745" s="71" t="n">
        <v>4</v>
      </c>
      <c r="E745" s="71" t="n">
        <v>166</v>
      </c>
      <c r="F745" s="71" t="n">
        <v>459</v>
      </c>
      <c r="G745" s="73" t="n">
        <v>4</v>
      </c>
      <c r="H745" s="74"/>
      <c r="I745" s="71"/>
      <c r="J745" s="71"/>
      <c r="K745" s="73"/>
      <c r="L745" s="70" t="n">
        <v>142</v>
      </c>
      <c r="M745" s="74" t="n">
        <v>504</v>
      </c>
      <c r="N745" s="72" t="n">
        <v>2</v>
      </c>
      <c r="O745" s="141" t="n">
        <v>1020</v>
      </c>
      <c r="P745" s="141" t="n">
        <v>111</v>
      </c>
      <c r="Q745" s="121" t="n">
        <f aca="false">O745+P745</f>
        <v>1131</v>
      </c>
      <c r="R745" s="121" t="n">
        <v>658</v>
      </c>
      <c r="S745" s="76" t="n">
        <f aca="false">IF(R745&lt;&gt;0,R745/Q745,"")</f>
        <v>0.581786030061892</v>
      </c>
    </row>
    <row r="746" s="2" customFormat="true" ht="12.75" hidden="false" customHeight="true" outlineLevel="0" collapsed="false">
      <c r="A746" s="69" t="s">
        <v>501</v>
      </c>
      <c r="B746" s="70" t="n">
        <v>0</v>
      </c>
      <c r="C746" s="71" t="n">
        <v>2</v>
      </c>
      <c r="D746" s="71" t="n">
        <v>6</v>
      </c>
      <c r="E746" s="71" t="n">
        <v>110</v>
      </c>
      <c r="F746" s="71" t="n">
        <v>200</v>
      </c>
      <c r="G746" s="73" t="n">
        <v>1</v>
      </c>
      <c r="H746" s="74"/>
      <c r="I746" s="71"/>
      <c r="J746" s="71"/>
      <c r="K746" s="73"/>
      <c r="L746" s="70" t="n">
        <v>103</v>
      </c>
      <c r="M746" s="74" t="n">
        <v>214</v>
      </c>
      <c r="N746" s="72" t="n">
        <v>0</v>
      </c>
      <c r="O746" s="141" t="n">
        <v>461</v>
      </c>
      <c r="P746" s="141" t="n">
        <v>71</v>
      </c>
      <c r="Q746" s="121" t="n">
        <f aca="false">O746+P746</f>
        <v>532</v>
      </c>
      <c r="R746" s="121" t="n">
        <v>323</v>
      </c>
      <c r="S746" s="76" t="n">
        <f aca="false">IF(R746&lt;&gt;0,R746/Q746,"")</f>
        <v>0.607142857142857</v>
      </c>
    </row>
    <row r="747" s="2" customFormat="true" ht="12.75" hidden="false" customHeight="true" outlineLevel="0" collapsed="false">
      <c r="A747" s="69" t="s">
        <v>502</v>
      </c>
      <c r="B747" s="70" t="n">
        <v>2</v>
      </c>
      <c r="C747" s="71" t="n">
        <v>6</v>
      </c>
      <c r="D747" s="71" t="n">
        <v>10</v>
      </c>
      <c r="E747" s="71" t="n">
        <v>150</v>
      </c>
      <c r="F747" s="71" t="n">
        <v>415</v>
      </c>
      <c r="G747" s="73" t="n">
        <v>6</v>
      </c>
      <c r="H747" s="74"/>
      <c r="I747" s="71"/>
      <c r="J747" s="71"/>
      <c r="K747" s="73"/>
      <c r="L747" s="70" t="n">
        <v>162</v>
      </c>
      <c r="M747" s="74" t="n">
        <v>427</v>
      </c>
      <c r="N747" s="72" t="n">
        <v>0</v>
      </c>
      <c r="O747" s="141" t="n">
        <v>966</v>
      </c>
      <c r="P747" s="141" t="n">
        <v>118</v>
      </c>
      <c r="Q747" s="121" t="n">
        <f aca="false">O747+P747</f>
        <v>1084</v>
      </c>
      <c r="R747" s="121" t="n">
        <v>611</v>
      </c>
      <c r="S747" s="76" t="n">
        <f aca="false">IF(R747&lt;&gt;0,R747/Q747,"")</f>
        <v>0.563653136531365</v>
      </c>
    </row>
    <row r="748" s="2" customFormat="true" ht="12.75" hidden="false" customHeight="true" outlineLevel="0" collapsed="false">
      <c r="A748" s="123" t="s">
        <v>42</v>
      </c>
      <c r="B748" s="109" t="n">
        <v>3</v>
      </c>
      <c r="C748" s="110" t="n">
        <v>3</v>
      </c>
      <c r="D748" s="110" t="n">
        <v>16</v>
      </c>
      <c r="E748" s="110" t="n">
        <v>350</v>
      </c>
      <c r="F748" s="110" t="n">
        <v>942</v>
      </c>
      <c r="G748" s="112" t="n">
        <v>7</v>
      </c>
      <c r="H748" s="125"/>
      <c r="I748" s="110"/>
      <c r="J748" s="110"/>
      <c r="K748" s="112"/>
      <c r="L748" s="109" t="n">
        <v>329</v>
      </c>
      <c r="M748" s="125" t="n">
        <v>983</v>
      </c>
      <c r="N748" s="124" t="n">
        <v>0</v>
      </c>
      <c r="O748" s="145"/>
      <c r="P748" s="145"/>
      <c r="Q748" s="126"/>
      <c r="R748" s="127" t="n">
        <v>1351</v>
      </c>
      <c r="S748" s="87"/>
    </row>
    <row r="749" s="91" customFormat="true" ht="12.75" hidden="false" customHeight="true" outlineLevel="0" collapsed="false">
      <c r="A749" s="88" t="s">
        <v>34</v>
      </c>
      <c r="B749" s="89" t="n">
        <f aca="false">SUM(B737:B748)</f>
        <v>27</v>
      </c>
      <c r="C749" s="89" t="n">
        <f aca="false">SUM(C737:C748)</f>
        <v>25</v>
      </c>
      <c r="D749" s="89" t="n">
        <f aca="false">SUM(D737:D748)</f>
        <v>77</v>
      </c>
      <c r="E749" s="89" t="n">
        <f aca="false">SUM(E737:E748)</f>
        <v>1699</v>
      </c>
      <c r="F749" s="89" t="n">
        <f aca="false">SUM(F737:F748)</f>
        <v>4804</v>
      </c>
      <c r="G749" s="89" t="n">
        <f aca="false">SUM(G737:G748)</f>
        <v>49</v>
      </c>
      <c r="H749" s="89" t="n">
        <f aca="false">SUM(H737:H748)</f>
        <v>0</v>
      </c>
      <c r="I749" s="89" t="n">
        <f aca="false">SUM(I737:I748)</f>
        <v>0</v>
      </c>
      <c r="J749" s="89" t="n">
        <f aca="false">SUM(J737:J748)</f>
        <v>0</v>
      </c>
      <c r="K749" s="89" t="n">
        <f aca="false">SUM(K737:K748)</f>
        <v>0</v>
      </c>
      <c r="L749" s="89" t="n">
        <f aca="false">SUM(L737:L748)</f>
        <v>1672</v>
      </c>
      <c r="M749" s="89" t="n">
        <f aca="false">SUM(M737:M748)</f>
        <v>4965</v>
      </c>
      <c r="N749" s="89" t="n">
        <f aca="false">SUM(N737:N748)</f>
        <v>2</v>
      </c>
      <c r="O749" s="89" t="n">
        <f aca="false">SUM(O737:O748)</f>
        <v>8577</v>
      </c>
      <c r="P749" s="89" t="n">
        <f aca="false">SUM(P737:P748)</f>
        <v>977</v>
      </c>
      <c r="Q749" s="89" t="n">
        <f aca="false">SUM(Q737:Q748)</f>
        <v>9554</v>
      </c>
      <c r="R749" s="89" t="n">
        <f aca="false">SUM(R737:R748)</f>
        <v>6848</v>
      </c>
      <c r="S749" s="90" t="n">
        <f aca="false">IF(R749&lt;&gt;0,R749/Q749,"")</f>
        <v>0.716767845928407</v>
      </c>
    </row>
    <row r="750" s="2" customFormat="true" ht="13.5" hidden="false" customHeight="true" outlineLevel="0" collapsed="false">
      <c r="A750" s="92"/>
      <c r="O750" s="93"/>
      <c r="P750" s="93"/>
      <c r="Q750" s="93"/>
      <c r="R750" s="93"/>
      <c r="S750" s="94"/>
    </row>
    <row r="751" s="2" customFormat="true" ht="13.5" hidden="false" customHeight="true" outlineLevel="0" collapsed="false">
      <c r="A751" s="41" t="s">
        <v>503</v>
      </c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6"/>
    </row>
    <row r="752" s="2" customFormat="true" ht="12.75" hidden="false" customHeight="true" outlineLevel="0" collapsed="false">
      <c r="A752" s="116" t="s">
        <v>504</v>
      </c>
      <c r="B752" s="98" t="n">
        <v>2</v>
      </c>
      <c r="C752" s="99" t="n">
        <v>6</v>
      </c>
      <c r="D752" s="99" t="n">
        <v>13</v>
      </c>
      <c r="E752" s="99" t="n">
        <v>180</v>
      </c>
      <c r="F752" s="99" t="n">
        <v>483</v>
      </c>
      <c r="G752" s="100" t="n">
        <v>7</v>
      </c>
      <c r="H752" s="118" t="n">
        <v>152</v>
      </c>
      <c r="I752" s="99" t="n">
        <v>459</v>
      </c>
      <c r="J752" s="99" t="n">
        <v>44</v>
      </c>
      <c r="K752" s="100" t="n">
        <v>19</v>
      </c>
      <c r="L752" s="98"/>
      <c r="M752" s="118"/>
      <c r="N752" s="117"/>
      <c r="O752" s="140" t="n">
        <v>1095</v>
      </c>
      <c r="P752" s="140" t="n">
        <v>143</v>
      </c>
      <c r="Q752" s="119" t="n">
        <f aca="false">O752+P752</f>
        <v>1238</v>
      </c>
      <c r="R752" s="119" t="n">
        <v>710</v>
      </c>
      <c r="S752" s="120" t="n">
        <f aca="false">IF(R752&lt;&gt;0,R752/Q752,"")</f>
        <v>0.573505654281099</v>
      </c>
    </row>
    <row r="753" s="2" customFormat="true" ht="12.75" hidden="false" customHeight="true" outlineLevel="0" collapsed="false">
      <c r="A753" s="69" t="s">
        <v>505</v>
      </c>
      <c r="B753" s="70" t="n">
        <v>2</v>
      </c>
      <c r="C753" s="71" t="n">
        <v>7</v>
      </c>
      <c r="D753" s="71" t="n">
        <v>11</v>
      </c>
      <c r="E753" s="71" t="n">
        <v>142</v>
      </c>
      <c r="F753" s="71" t="n">
        <v>561</v>
      </c>
      <c r="G753" s="73" t="n">
        <v>2</v>
      </c>
      <c r="H753" s="74" t="n">
        <v>127</v>
      </c>
      <c r="I753" s="71" t="n">
        <v>527</v>
      </c>
      <c r="J753" s="71" t="n">
        <v>21</v>
      </c>
      <c r="K753" s="73" t="n">
        <v>26</v>
      </c>
      <c r="L753" s="70"/>
      <c r="M753" s="74"/>
      <c r="N753" s="72"/>
      <c r="O753" s="141" t="n">
        <v>1184</v>
      </c>
      <c r="P753" s="141" t="n">
        <v>85</v>
      </c>
      <c r="Q753" s="121" t="n">
        <f aca="false">O753+P753</f>
        <v>1269</v>
      </c>
      <c r="R753" s="121" t="n">
        <v>734</v>
      </c>
      <c r="S753" s="76" t="n">
        <f aca="false">IF(R753&lt;&gt;0,R753/Q753,"")</f>
        <v>0.578408195429472</v>
      </c>
    </row>
    <row r="754" s="2" customFormat="true" ht="12.75" hidden="false" customHeight="true" outlineLevel="0" collapsed="false">
      <c r="A754" s="69" t="s">
        <v>506</v>
      </c>
      <c r="B754" s="70" t="n">
        <v>2</v>
      </c>
      <c r="C754" s="71" t="n">
        <v>2</v>
      </c>
      <c r="D754" s="71" t="n">
        <v>21</v>
      </c>
      <c r="E754" s="71" t="n">
        <v>169</v>
      </c>
      <c r="F754" s="71" t="n">
        <v>534</v>
      </c>
      <c r="G754" s="73" t="n">
        <v>4</v>
      </c>
      <c r="H754" s="74" t="n">
        <v>159</v>
      </c>
      <c r="I754" s="71" t="n">
        <v>508</v>
      </c>
      <c r="J754" s="71" t="n">
        <v>32</v>
      </c>
      <c r="K754" s="73" t="n">
        <v>21</v>
      </c>
      <c r="L754" s="70"/>
      <c r="M754" s="74"/>
      <c r="N754" s="72"/>
      <c r="O754" s="141" t="n">
        <v>1190</v>
      </c>
      <c r="P754" s="141" t="n">
        <v>101</v>
      </c>
      <c r="Q754" s="121" t="n">
        <f aca="false">O754+P754</f>
        <v>1291</v>
      </c>
      <c r="R754" s="121" t="n">
        <v>750</v>
      </c>
      <c r="S754" s="76" t="n">
        <f aca="false">IF(R754&lt;&gt;0,R754/Q754,"")</f>
        <v>0.580945003872967</v>
      </c>
    </row>
    <row r="755" s="2" customFormat="true" ht="12.75" hidden="false" customHeight="true" outlineLevel="0" collapsed="false">
      <c r="A755" s="69" t="s">
        <v>507</v>
      </c>
      <c r="B755" s="70" t="n">
        <v>1</v>
      </c>
      <c r="C755" s="71" t="n">
        <v>5</v>
      </c>
      <c r="D755" s="71" t="n">
        <v>17</v>
      </c>
      <c r="E755" s="71" t="n">
        <v>151</v>
      </c>
      <c r="F755" s="71" t="n">
        <v>354</v>
      </c>
      <c r="G755" s="73" t="n">
        <v>3</v>
      </c>
      <c r="H755" s="74" t="n">
        <v>151</v>
      </c>
      <c r="I755" s="71" t="n">
        <v>314</v>
      </c>
      <c r="J755" s="71" t="n">
        <v>37</v>
      </c>
      <c r="K755" s="73" t="n">
        <v>16</v>
      </c>
      <c r="L755" s="70"/>
      <c r="M755" s="74"/>
      <c r="N755" s="72"/>
      <c r="O755" s="141" t="n">
        <v>856</v>
      </c>
      <c r="P755" s="141" t="n">
        <v>79</v>
      </c>
      <c r="Q755" s="121" t="n">
        <f aca="false">O755+P755</f>
        <v>935</v>
      </c>
      <c r="R755" s="121" t="n">
        <v>538</v>
      </c>
      <c r="S755" s="76" t="n">
        <f aca="false">IF(R755&lt;&gt;0,R755/Q755,"")</f>
        <v>0.575401069518717</v>
      </c>
    </row>
    <row r="756" s="2" customFormat="true" ht="12.75" hidden="false" customHeight="true" outlineLevel="0" collapsed="false">
      <c r="A756" s="69" t="s">
        <v>508</v>
      </c>
      <c r="B756" s="70" t="n">
        <v>5</v>
      </c>
      <c r="C756" s="71" t="n">
        <v>4</v>
      </c>
      <c r="D756" s="71" t="n">
        <v>8</v>
      </c>
      <c r="E756" s="71" t="n">
        <v>242</v>
      </c>
      <c r="F756" s="71" t="n">
        <v>624</v>
      </c>
      <c r="G756" s="73" t="n">
        <v>6</v>
      </c>
      <c r="H756" s="74" t="n">
        <v>212</v>
      </c>
      <c r="I756" s="71" t="n">
        <v>586</v>
      </c>
      <c r="J756" s="71" t="n">
        <v>49</v>
      </c>
      <c r="K756" s="73" t="n">
        <v>14</v>
      </c>
      <c r="L756" s="70"/>
      <c r="M756" s="74"/>
      <c r="N756" s="72"/>
      <c r="O756" s="141" t="n">
        <v>1469</v>
      </c>
      <c r="P756" s="141" t="n">
        <v>124</v>
      </c>
      <c r="Q756" s="121" t="n">
        <f aca="false">O756+P756</f>
        <v>1593</v>
      </c>
      <c r="R756" s="121" t="n">
        <v>905</v>
      </c>
      <c r="S756" s="76" t="n">
        <f aca="false">IF(R756&lt;&gt;0,R756/Q756,"")</f>
        <v>0.568110483364721</v>
      </c>
    </row>
    <row r="757" s="2" customFormat="true" ht="12.75" hidden="false" customHeight="true" outlineLevel="0" collapsed="false">
      <c r="A757" s="69" t="s">
        <v>509</v>
      </c>
      <c r="B757" s="70" t="n">
        <v>2</v>
      </c>
      <c r="C757" s="71" t="n">
        <v>5</v>
      </c>
      <c r="D757" s="71" t="n">
        <v>8</v>
      </c>
      <c r="E757" s="71" t="n">
        <v>194</v>
      </c>
      <c r="F757" s="71" t="n">
        <v>795</v>
      </c>
      <c r="G757" s="73" t="n">
        <v>2</v>
      </c>
      <c r="H757" s="74" t="n">
        <v>180</v>
      </c>
      <c r="I757" s="71" t="n">
        <v>725</v>
      </c>
      <c r="J757" s="71" t="n">
        <v>32</v>
      </c>
      <c r="K757" s="73" t="n">
        <v>52</v>
      </c>
      <c r="L757" s="70"/>
      <c r="M757" s="74"/>
      <c r="N757" s="72"/>
      <c r="O757" s="141" t="n">
        <v>1675</v>
      </c>
      <c r="P757" s="141" t="n">
        <v>146</v>
      </c>
      <c r="Q757" s="121" t="n">
        <f aca="false">O757+P757</f>
        <v>1821</v>
      </c>
      <c r="R757" s="121" t="n">
        <v>1024</v>
      </c>
      <c r="S757" s="76" t="n">
        <f aca="false">IF(R757&lt;&gt;0,R757/Q757,"")</f>
        <v>0.562328390993959</v>
      </c>
    </row>
    <row r="758" s="2" customFormat="true" ht="12.75" hidden="false" customHeight="true" outlineLevel="0" collapsed="false">
      <c r="A758" s="69" t="s">
        <v>510</v>
      </c>
      <c r="B758" s="70" t="n">
        <v>3</v>
      </c>
      <c r="C758" s="71" t="n">
        <v>6</v>
      </c>
      <c r="D758" s="71" t="n">
        <v>24</v>
      </c>
      <c r="E758" s="71" t="n">
        <v>226</v>
      </c>
      <c r="F758" s="71" t="n">
        <v>690</v>
      </c>
      <c r="G758" s="73" t="n">
        <v>2</v>
      </c>
      <c r="H758" s="74" t="n">
        <v>212</v>
      </c>
      <c r="I758" s="71" t="n">
        <v>665</v>
      </c>
      <c r="J758" s="71" t="n">
        <v>39</v>
      </c>
      <c r="K758" s="73" t="n">
        <v>28</v>
      </c>
      <c r="L758" s="70"/>
      <c r="M758" s="74"/>
      <c r="N758" s="72"/>
      <c r="O758" s="141" t="n">
        <v>1718</v>
      </c>
      <c r="P758" s="141" t="n">
        <v>126</v>
      </c>
      <c r="Q758" s="121" t="n">
        <f aca="false">O758+P758</f>
        <v>1844</v>
      </c>
      <c r="R758" s="121" t="n">
        <v>979</v>
      </c>
      <c r="S758" s="76" t="n">
        <f aca="false">IF(R758&lt;&gt;0,R758/Q758,"")</f>
        <v>0.530911062906725</v>
      </c>
    </row>
    <row r="759" s="2" customFormat="true" ht="12.75" hidden="false" customHeight="true" outlineLevel="0" collapsed="false">
      <c r="A759" s="69" t="s">
        <v>511</v>
      </c>
      <c r="B759" s="70" t="n">
        <v>0</v>
      </c>
      <c r="C759" s="71" t="n">
        <v>4</v>
      </c>
      <c r="D759" s="71" t="n">
        <v>7</v>
      </c>
      <c r="E759" s="71" t="n">
        <v>255</v>
      </c>
      <c r="F759" s="71" t="n">
        <v>719</v>
      </c>
      <c r="G759" s="73" t="n">
        <v>3</v>
      </c>
      <c r="H759" s="74" t="n">
        <v>226</v>
      </c>
      <c r="I759" s="71" t="n">
        <v>685</v>
      </c>
      <c r="J759" s="71" t="n">
        <v>31</v>
      </c>
      <c r="K759" s="73" t="n">
        <v>34</v>
      </c>
      <c r="L759" s="70"/>
      <c r="M759" s="74"/>
      <c r="N759" s="72"/>
      <c r="O759" s="141" t="n">
        <v>1642</v>
      </c>
      <c r="P759" s="141" t="n">
        <v>217</v>
      </c>
      <c r="Q759" s="121" t="n">
        <f aca="false">O759+P759</f>
        <v>1859</v>
      </c>
      <c r="R759" s="121" t="n">
        <v>1013</v>
      </c>
      <c r="S759" s="76" t="n">
        <f aca="false">IF(R759&lt;&gt;0,R759/Q759,"")</f>
        <v>0.544916621839699</v>
      </c>
    </row>
    <row r="760" s="2" customFormat="true" ht="12.75" hidden="false" customHeight="true" outlineLevel="0" collapsed="false">
      <c r="A760" s="69" t="s">
        <v>512</v>
      </c>
      <c r="B760" s="70" t="n">
        <v>8</v>
      </c>
      <c r="C760" s="71" t="n">
        <v>13</v>
      </c>
      <c r="D760" s="71" t="n">
        <v>13</v>
      </c>
      <c r="E760" s="71" t="n">
        <v>257</v>
      </c>
      <c r="F760" s="71" t="n">
        <v>618</v>
      </c>
      <c r="G760" s="73" t="n">
        <v>7</v>
      </c>
      <c r="H760" s="74" t="n">
        <v>218</v>
      </c>
      <c r="I760" s="71" t="n">
        <v>598</v>
      </c>
      <c r="J760" s="71" t="n">
        <v>40</v>
      </c>
      <c r="K760" s="73" t="n">
        <v>29</v>
      </c>
      <c r="L760" s="70"/>
      <c r="M760" s="74"/>
      <c r="N760" s="72"/>
      <c r="O760" s="141" t="n">
        <v>1487</v>
      </c>
      <c r="P760" s="141" t="n">
        <v>219</v>
      </c>
      <c r="Q760" s="121" t="n">
        <f aca="false">O760+P760</f>
        <v>1706</v>
      </c>
      <c r="R760" s="121" t="n">
        <v>941</v>
      </c>
      <c r="S760" s="76" t="n">
        <f aca="false">IF(R760&lt;&gt;0,R760/Q760,"")</f>
        <v>0.55158264947245</v>
      </c>
    </row>
    <row r="761" s="2" customFormat="true" ht="12.75" hidden="false" customHeight="true" outlineLevel="0" collapsed="false">
      <c r="A761" s="69" t="n">
        <v>10</v>
      </c>
      <c r="B761" s="70" t="n">
        <v>0</v>
      </c>
      <c r="C761" s="71" t="n">
        <v>2</v>
      </c>
      <c r="D761" s="71" t="n">
        <v>5</v>
      </c>
      <c r="E761" s="71" t="n">
        <v>99</v>
      </c>
      <c r="F761" s="71" t="n">
        <v>179</v>
      </c>
      <c r="G761" s="73" t="n">
        <v>1</v>
      </c>
      <c r="H761" s="74" t="n">
        <v>77</v>
      </c>
      <c r="I761" s="71" t="n">
        <v>171</v>
      </c>
      <c r="J761" s="71" t="n">
        <v>14</v>
      </c>
      <c r="K761" s="73" t="n">
        <v>9</v>
      </c>
      <c r="L761" s="70"/>
      <c r="M761" s="74"/>
      <c r="N761" s="72"/>
      <c r="O761" s="141" t="n">
        <v>459</v>
      </c>
      <c r="P761" s="141" t="n">
        <v>61</v>
      </c>
      <c r="Q761" s="121" t="n">
        <f aca="false">O761+P761</f>
        <v>520</v>
      </c>
      <c r="R761" s="121" t="n">
        <v>294</v>
      </c>
      <c r="S761" s="76" t="n">
        <f aca="false">IF(R761&lt;&gt;0,R761/Q761,"")</f>
        <v>0.565384615384615</v>
      </c>
    </row>
    <row r="762" s="2" customFormat="true" ht="12.75" hidden="false" customHeight="true" outlineLevel="0" collapsed="false">
      <c r="A762" s="69" t="n">
        <v>11</v>
      </c>
      <c r="B762" s="70" t="n">
        <v>3</v>
      </c>
      <c r="C762" s="71" t="n">
        <v>5</v>
      </c>
      <c r="D762" s="71" t="n">
        <v>8</v>
      </c>
      <c r="E762" s="71" t="n">
        <v>194</v>
      </c>
      <c r="F762" s="71" t="n">
        <v>446</v>
      </c>
      <c r="G762" s="73" t="n">
        <v>3</v>
      </c>
      <c r="H762" s="74" t="n">
        <v>163</v>
      </c>
      <c r="I762" s="71" t="n">
        <v>435</v>
      </c>
      <c r="J762" s="71" t="n">
        <v>21</v>
      </c>
      <c r="K762" s="73" t="n">
        <v>25</v>
      </c>
      <c r="L762" s="70"/>
      <c r="M762" s="74"/>
      <c r="N762" s="72"/>
      <c r="O762" s="141" t="n">
        <v>1027</v>
      </c>
      <c r="P762" s="141" t="n">
        <v>140</v>
      </c>
      <c r="Q762" s="121" t="n">
        <f aca="false">O762+P762</f>
        <v>1167</v>
      </c>
      <c r="R762" s="121" t="n">
        <v>682</v>
      </c>
      <c r="S762" s="76" t="n">
        <f aca="false">IF(R762&lt;&gt;0,R762/Q762,"")</f>
        <v>0.584404455869752</v>
      </c>
    </row>
    <row r="763" s="2" customFormat="true" ht="12.75" hidden="false" customHeight="true" outlineLevel="0" collapsed="false">
      <c r="A763" s="69" t="n">
        <v>12</v>
      </c>
      <c r="B763" s="70" t="n">
        <v>1</v>
      </c>
      <c r="C763" s="71" t="n">
        <v>5</v>
      </c>
      <c r="D763" s="71" t="n">
        <v>3</v>
      </c>
      <c r="E763" s="71" t="n">
        <v>92</v>
      </c>
      <c r="F763" s="71" t="n">
        <v>235</v>
      </c>
      <c r="G763" s="73" t="n">
        <v>1</v>
      </c>
      <c r="H763" s="74" t="n">
        <v>86</v>
      </c>
      <c r="I763" s="71" t="n">
        <v>226</v>
      </c>
      <c r="J763" s="71" t="n">
        <v>7</v>
      </c>
      <c r="K763" s="73" t="n">
        <v>10</v>
      </c>
      <c r="L763" s="70"/>
      <c r="M763" s="74"/>
      <c r="N763" s="72"/>
      <c r="O763" s="141" t="n">
        <v>590</v>
      </c>
      <c r="P763" s="141" t="n">
        <v>61</v>
      </c>
      <c r="Q763" s="121" t="n">
        <f aca="false">O763+P763</f>
        <v>651</v>
      </c>
      <c r="R763" s="121" t="n">
        <v>344</v>
      </c>
      <c r="S763" s="76" t="n">
        <f aca="false">IF(R763&lt;&gt;0,R763/Q763,"")</f>
        <v>0.528417818740399</v>
      </c>
    </row>
    <row r="764" s="2" customFormat="true" ht="12.75" hidden="false" customHeight="true" outlineLevel="0" collapsed="false">
      <c r="A764" s="69" t="n">
        <v>13</v>
      </c>
      <c r="B764" s="70" t="n">
        <v>1</v>
      </c>
      <c r="C764" s="71" t="n">
        <v>3</v>
      </c>
      <c r="D764" s="71" t="n">
        <v>4</v>
      </c>
      <c r="E764" s="71" t="n">
        <v>56</v>
      </c>
      <c r="F764" s="71" t="n">
        <v>253</v>
      </c>
      <c r="G764" s="73" t="n">
        <v>3</v>
      </c>
      <c r="H764" s="74" t="n">
        <v>54</v>
      </c>
      <c r="I764" s="71" t="n">
        <v>245</v>
      </c>
      <c r="J764" s="71" t="n">
        <v>3</v>
      </c>
      <c r="K764" s="73" t="n">
        <v>5</v>
      </c>
      <c r="L764" s="70"/>
      <c r="M764" s="74"/>
      <c r="N764" s="72"/>
      <c r="O764" s="141" t="n">
        <v>596</v>
      </c>
      <c r="P764" s="141" t="n">
        <v>31</v>
      </c>
      <c r="Q764" s="121" t="n">
        <f aca="false">O764+P764</f>
        <v>627</v>
      </c>
      <c r="R764" s="121" t="n">
        <v>324</v>
      </c>
      <c r="S764" s="76" t="n">
        <f aca="false">IF(R764&lt;&gt;0,R764/Q764,"")</f>
        <v>0.516746411483254</v>
      </c>
    </row>
    <row r="765" s="2" customFormat="true" ht="12.75" hidden="false" customHeight="true" outlineLevel="0" collapsed="false">
      <c r="A765" s="69" t="n">
        <v>14</v>
      </c>
      <c r="B765" s="70" t="n">
        <v>3</v>
      </c>
      <c r="C765" s="71" t="n">
        <v>2</v>
      </c>
      <c r="D765" s="71" t="n">
        <v>12</v>
      </c>
      <c r="E765" s="71" t="n">
        <v>157</v>
      </c>
      <c r="F765" s="71" t="n">
        <v>475</v>
      </c>
      <c r="G765" s="73" t="n">
        <v>2</v>
      </c>
      <c r="H765" s="74" t="n">
        <v>149</v>
      </c>
      <c r="I765" s="71" t="n">
        <v>440</v>
      </c>
      <c r="J765" s="71" t="n">
        <v>29</v>
      </c>
      <c r="K765" s="73" t="n">
        <v>19</v>
      </c>
      <c r="L765" s="70"/>
      <c r="M765" s="74"/>
      <c r="N765" s="72"/>
      <c r="O765" s="141" t="n">
        <v>1124</v>
      </c>
      <c r="P765" s="141" t="n">
        <v>134</v>
      </c>
      <c r="Q765" s="121" t="n">
        <f aca="false">O765+P765</f>
        <v>1258</v>
      </c>
      <c r="R765" s="121" t="n">
        <v>660</v>
      </c>
      <c r="S765" s="76" t="n">
        <f aca="false">IF(R765&lt;&gt;0,R765/Q765,"")</f>
        <v>0.524642289348172</v>
      </c>
    </row>
    <row r="766" s="2" customFormat="true" ht="12.75" hidden="false" customHeight="true" outlineLevel="0" collapsed="false">
      <c r="A766" s="69" t="n">
        <v>15</v>
      </c>
      <c r="B766" s="70" t="n">
        <v>0</v>
      </c>
      <c r="C766" s="71" t="n">
        <v>3</v>
      </c>
      <c r="D766" s="71" t="n">
        <v>11</v>
      </c>
      <c r="E766" s="71" t="n">
        <v>225</v>
      </c>
      <c r="F766" s="71" t="n">
        <v>587</v>
      </c>
      <c r="G766" s="73" t="n">
        <v>5</v>
      </c>
      <c r="H766" s="74" t="n">
        <v>199</v>
      </c>
      <c r="I766" s="71" t="n">
        <v>550</v>
      </c>
      <c r="J766" s="71" t="n">
        <v>28</v>
      </c>
      <c r="K766" s="73" t="n">
        <v>17</v>
      </c>
      <c r="L766" s="70"/>
      <c r="M766" s="74"/>
      <c r="N766" s="72"/>
      <c r="O766" s="141" t="n">
        <v>1416</v>
      </c>
      <c r="P766" s="141" t="n">
        <v>123</v>
      </c>
      <c r="Q766" s="121" t="n">
        <f aca="false">O766+P766</f>
        <v>1539</v>
      </c>
      <c r="R766" s="121" t="n">
        <v>837</v>
      </c>
      <c r="S766" s="76" t="n">
        <f aca="false">IF(R766&lt;&gt;0,R766/Q766,"")</f>
        <v>0.543859649122807</v>
      </c>
    </row>
    <row r="767" s="2" customFormat="true" ht="12.75" hidden="false" customHeight="true" outlineLevel="0" collapsed="false">
      <c r="A767" s="69" t="n">
        <v>16</v>
      </c>
      <c r="B767" s="70" t="n">
        <v>2</v>
      </c>
      <c r="C767" s="71" t="n">
        <v>1</v>
      </c>
      <c r="D767" s="71" t="n">
        <v>9</v>
      </c>
      <c r="E767" s="71" t="n">
        <v>196</v>
      </c>
      <c r="F767" s="71" t="n">
        <v>590</v>
      </c>
      <c r="G767" s="73" t="n">
        <v>3</v>
      </c>
      <c r="H767" s="74" t="n">
        <v>179</v>
      </c>
      <c r="I767" s="71" t="n">
        <v>551</v>
      </c>
      <c r="J767" s="71" t="n">
        <v>25</v>
      </c>
      <c r="K767" s="73" t="n">
        <v>16</v>
      </c>
      <c r="L767" s="70"/>
      <c r="M767" s="74"/>
      <c r="N767" s="72"/>
      <c r="O767" s="141" t="n">
        <v>1504</v>
      </c>
      <c r="P767" s="141" t="n">
        <v>81</v>
      </c>
      <c r="Q767" s="121" t="n">
        <f aca="false">O767+P767</f>
        <v>1585</v>
      </c>
      <c r="R767" s="121" t="n">
        <v>813</v>
      </c>
      <c r="S767" s="76" t="n">
        <f aca="false">IF(R767&lt;&gt;0,R767/Q767,"")</f>
        <v>0.512933753943218</v>
      </c>
    </row>
    <row r="768" s="2" customFormat="true" ht="12.75" hidden="false" customHeight="true" outlineLevel="0" collapsed="false">
      <c r="A768" s="69" t="n">
        <v>17</v>
      </c>
      <c r="B768" s="70" t="n">
        <v>0</v>
      </c>
      <c r="C768" s="71" t="n">
        <v>2</v>
      </c>
      <c r="D768" s="71" t="n">
        <v>6</v>
      </c>
      <c r="E768" s="71" t="n">
        <v>154</v>
      </c>
      <c r="F768" s="71" t="n">
        <v>375</v>
      </c>
      <c r="G768" s="73" t="n">
        <v>4</v>
      </c>
      <c r="H768" s="74" t="n">
        <v>134</v>
      </c>
      <c r="I768" s="71" t="n">
        <v>355</v>
      </c>
      <c r="J768" s="71" t="n">
        <v>16</v>
      </c>
      <c r="K768" s="73" t="n">
        <v>13</v>
      </c>
      <c r="L768" s="70"/>
      <c r="M768" s="74"/>
      <c r="N768" s="72"/>
      <c r="O768" s="141" t="n">
        <v>871</v>
      </c>
      <c r="P768" s="141" t="n">
        <v>110</v>
      </c>
      <c r="Q768" s="121" t="n">
        <f aca="false">O768+P768</f>
        <v>981</v>
      </c>
      <c r="R768" s="121" t="n">
        <v>552</v>
      </c>
      <c r="S768" s="76" t="n">
        <f aca="false">IF(R768&lt;&gt;0,R768/Q768,"")</f>
        <v>0.562691131498471</v>
      </c>
    </row>
    <row r="769" s="2" customFormat="true" ht="12.75" hidden="false" customHeight="true" outlineLevel="0" collapsed="false">
      <c r="A769" s="69" t="n">
        <v>18</v>
      </c>
      <c r="B769" s="70" t="n">
        <v>1</v>
      </c>
      <c r="C769" s="71" t="n">
        <v>0</v>
      </c>
      <c r="D769" s="71" t="n">
        <v>26</v>
      </c>
      <c r="E769" s="71" t="n">
        <v>217</v>
      </c>
      <c r="F769" s="71" t="n">
        <v>606</v>
      </c>
      <c r="G769" s="73" t="n">
        <v>3</v>
      </c>
      <c r="H769" s="74" t="n">
        <v>200</v>
      </c>
      <c r="I769" s="71" t="n">
        <v>549</v>
      </c>
      <c r="J769" s="71" t="n">
        <v>42</v>
      </c>
      <c r="K769" s="73" t="n">
        <v>34</v>
      </c>
      <c r="L769" s="70"/>
      <c r="M769" s="74"/>
      <c r="N769" s="72"/>
      <c r="O769" s="141" t="n">
        <v>1657</v>
      </c>
      <c r="P769" s="141" t="n">
        <v>175</v>
      </c>
      <c r="Q769" s="121" t="n">
        <f aca="false">O769+P769</f>
        <v>1832</v>
      </c>
      <c r="R769" s="121" t="n">
        <v>874</v>
      </c>
      <c r="S769" s="76" t="n">
        <f aca="false">IF(R769&lt;&gt;0,R769/Q769,"")</f>
        <v>0.47707423580786</v>
      </c>
    </row>
    <row r="770" s="2" customFormat="true" ht="12.75" hidden="false" customHeight="true" outlineLevel="0" collapsed="false">
      <c r="A770" s="69" t="n">
        <v>19</v>
      </c>
      <c r="B770" s="70" t="n">
        <v>1</v>
      </c>
      <c r="C770" s="71" t="n">
        <v>1</v>
      </c>
      <c r="D770" s="71" t="n">
        <v>10</v>
      </c>
      <c r="E770" s="71" t="n">
        <v>206</v>
      </c>
      <c r="F770" s="71" t="n">
        <v>475</v>
      </c>
      <c r="G770" s="73" t="n">
        <v>1</v>
      </c>
      <c r="H770" s="74" t="n">
        <v>195</v>
      </c>
      <c r="I770" s="71" t="n">
        <v>447</v>
      </c>
      <c r="J770" s="71" t="n">
        <v>20</v>
      </c>
      <c r="K770" s="73" t="n">
        <v>12</v>
      </c>
      <c r="L770" s="70"/>
      <c r="M770" s="74"/>
      <c r="N770" s="72"/>
      <c r="O770" s="141" t="n">
        <v>1176</v>
      </c>
      <c r="P770" s="141" t="n">
        <v>146</v>
      </c>
      <c r="Q770" s="121" t="n">
        <f aca="false">O770+P770</f>
        <v>1322</v>
      </c>
      <c r="R770" s="121" t="n">
        <v>717</v>
      </c>
      <c r="S770" s="76" t="n">
        <f aca="false">IF(R770&lt;&gt;0,R770/Q770,"")</f>
        <v>0.542360060514372</v>
      </c>
    </row>
    <row r="771" s="2" customFormat="true" ht="12.75" hidden="false" customHeight="true" outlineLevel="0" collapsed="false">
      <c r="A771" s="69" t="n">
        <v>20</v>
      </c>
      <c r="B771" s="70" t="n">
        <v>2</v>
      </c>
      <c r="C771" s="71" t="n">
        <v>4</v>
      </c>
      <c r="D771" s="71" t="n">
        <v>5</v>
      </c>
      <c r="E771" s="71" t="n">
        <v>248</v>
      </c>
      <c r="F771" s="71" t="n">
        <v>574</v>
      </c>
      <c r="G771" s="73" t="n">
        <v>1</v>
      </c>
      <c r="H771" s="74" t="n">
        <v>233</v>
      </c>
      <c r="I771" s="71" t="n">
        <v>528</v>
      </c>
      <c r="J771" s="71" t="n">
        <v>26</v>
      </c>
      <c r="K771" s="73" t="n">
        <v>17</v>
      </c>
      <c r="L771" s="70"/>
      <c r="M771" s="74"/>
      <c r="N771" s="72"/>
      <c r="O771" s="141" t="n">
        <v>1582</v>
      </c>
      <c r="P771" s="141" t="n">
        <v>193</v>
      </c>
      <c r="Q771" s="121" t="n">
        <f aca="false">O771+P771</f>
        <v>1775</v>
      </c>
      <c r="R771" s="121" t="n">
        <v>852</v>
      </c>
      <c r="S771" s="76" t="n">
        <f aca="false">IF(R771&lt;&gt;0,R771/Q771,"")</f>
        <v>0.48</v>
      </c>
    </row>
    <row r="772" s="2" customFormat="true" ht="13.5" hidden="false" customHeight="true" outlineLevel="0" collapsed="false">
      <c r="A772" s="69" t="n">
        <v>21</v>
      </c>
      <c r="B772" s="70" t="n">
        <v>1</v>
      </c>
      <c r="C772" s="71" t="n">
        <v>6</v>
      </c>
      <c r="D772" s="71" t="n">
        <v>4</v>
      </c>
      <c r="E772" s="71" t="n">
        <v>168</v>
      </c>
      <c r="F772" s="71" t="n">
        <v>377</v>
      </c>
      <c r="G772" s="73" t="n">
        <v>2</v>
      </c>
      <c r="H772" s="74" t="n">
        <v>163</v>
      </c>
      <c r="I772" s="71" t="n">
        <v>349</v>
      </c>
      <c r="J772" s="71" t="n">
        <v>17</v>
      </c>
      <c r="K772" s="73" t="n">
        <v>12</v>
      </c>
      <c r="L772" s="70"/>
      <c r="M772" s="74"/>
      <c r="N772" s="72"/>
      <c r="O772" s="141" t="n">
        <v>964</v>
      </c>
      <c r="P772" s="141" t="n">
        <v>90</v>
      </c>
      <c r="Q772" s="121" t="n">
        <f aca="false">O772+P772</f>
        <v>1054</v>
      </c>
      <c r="R772" s="121" t="n">
        <v>567</v>
      </c>
      <c r="S772" s="76" t="n">
        <f aca="false">IF(R772&lt;&gt;0,R772/Q772,"")</f>
        <v>0.537950664136622</v>
      </c>
    </row>
    <row r="773" s="2" customFormat="true" ht="13.5" hidden="false" customHeight="true" outlineLevel="0" collapsed="false">
      <c r="A773" s="41" t="s">
        <v>513</v>
      </c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6"/>
    </row>
    <row r="774" s="2" customFormat="true" ht="12.75" hidden="false" customHeight="true" outlineLevel="0" collapsed="false">
      <c r="A774" s="69" t="n">
        <v>22</v>
      </c>
      <c r="B774" s="70" t="n">
        <v>0</v>
      </c>
      <c r="C774" s="71" t="n">
        <v>2</v>
      </c>
      <c r="D774" s="71" t="n">
        <v>8</v>
      </c>
      <c r="E774" s="71" t="n">
        <v>177</v>
      </c>
      <c r="F774" s="71" t="n">
        <v>509</v>
      </c>
      <c r="G774" s="73" t="n">
        <v>5</v>
      </c>
      <c r="H774" s="74" t="n">
        <v>172</v>
      </c>
      <c r="I774" s="71" t="n">
        <v>462</v>
      </c>
      <c r="J774" s="71" t="n">
        <v>17</v>
      </c>
      <c r="K774" s="73" t="n">
        <v>18</v>
      </c>
      <c r="L774" s="70"/>
      <c r="M774" s="74"/>
      <c r="N774" s="72"/>
      <c r="O774" s="141" t="n">
        <v>1439</v>
      </c>
      <c r="P774" s="141" t="n">
        <v>83</v>
      </c>
      <c r="Q774" s="121" t="n">
        <f aca="false">O774+P774</f>
        <v>1522</v>
      </c>
      <c r="R774" s="121" t="n">
        <v>707</v>
      </c>
      <c r="S774" s="76" t="n">
        <f aca="false">IF(R774&lt;&gt;0,R774/Q774,"")</f>
        <v>0.464520367936925</v>
      </c>
    </row>
    <row r="775" s="2" customFormat="true" ht="12.75" hidden="false" customHeight="true" outlineLevel="0" collapsed="false">
      <c r="A775" s="69" t="n">
        <v>23</v>
      </c>
      <c r="B775" s="70" t="n">
        <v>2</v>
      </c>
      <c r="C775" s="71" t="n">
        <v>5</v>
      </c>
      <c r="D775" s="71" t="n">
        <v>12</v>
      </c>
      <c r="E775" s="71" t="n">
        <v>197</v>
      </c>
      <c r="F775" s="71" t="n">
        <v>425</v>
      </c>
      <c r="G775" s="73" t="n">
        <v>3</v>
      </c>
      <c r="H775" s="74" t="n">
        <v>172</v>
      </c>
      <c r="I775" s="71" t="n">
        <v>409</v>
      </c>
      <c r="J775" s="71" t="n">
        <v>28</v>
      </c>
      <c r="K775" s="73" t="n">
        <v>27</v>
      </c>
      <c r="L775" s="70"/>
      <c r="M775" s="74"/>
      <c r="N775" s="72"/>
      <c r="O775" s="141" t="n">
        <v>1025</v>
      </c>
      <c r="P775" s="141" t="n">
        <v>186</v>
      </c>
      <c r="Q775" s="121" t="n">
        <f aca="false">O775+P775</f>
        <v>1211</v>
      </c>
      <c r="R775" s="121" t="n">
        <v>658</v>
      </c>
      <c r="S775" s="76" t="n">
        <f aca="false">IF(R775&lt;&gt;0,R775/Q775,"")</f>
        <v>0.543352601156069</v>
      </c>
    </row>
    <row r="776" s="2" customFormat="true" ht="12.75" hidden="false" customHeight="true" outlineLevel="0" collapsed="false">
      <c r="A776" s="69" t="n">
        <v>24</v>
      </c>
      <c r="B776" s="70" t="n">
        <v>0</v>
      </c>
      <c r="C776" s="71" t="n">
        <v>1</v>
      </c>
      <c r="D776" s="71" t="n">
        <v>5</v>
      </c>
      <c r="E776" s="71" t="n">
        <v>188</v>
      </c>
      <c r="F776" s="71" t="n">
        <v>304</v>
      </c>
      <c r="G776" s="73" t="n">
        <v>0</v>
      </c>
      <c r="H776" s="74" t="n">
        <v>164</v>
      </c>
      <c r="I776" s="71" t="n">
        <v>279</v>
      </c>
      <c r="J776" s="71" t="n">
        <v>21</v>
      </c>
      <c r="K776" s="73" t="n">
        <v>13</v>
      </c>
      <c r="L776" s="70"/>
      <c r="M776" s="74"/>
      <c r="N776" s="72"/>
      <c r="O776" s="141" t="n">
        <v>782</v>
      </c>
      <c r="P776" s="141" t="n">
        <v>100</v>
      </c>
      <c r="Q776" s="121" t="n">
        <f aca="false">O776+P776</f>
        <v>882</v>
      </c>
      <c r="R776" s="121" t="n">
        <v>510</v>
      </c>
      <c r="S776" s="76" t="n">
        <f aca="false">IF(R776&lt;&gt;0,R776/Q776,"")</f>
        <v>0.578231292517007</v>
      </c>
    </row>
    <row r="777" s="2" customFormat="true" ht="12.75" hidden="false" customHeight="true" outlineLevel="0" collapsed="false">
      <c r="A777" s="69" t="n">
        <v>25</v>
      </c>
      <c r="B777" s="70" t="n">
        <v>2</v>
      </c>
      <c r="C777" s="71" t="n">
        <v>9</v>
      </c>
      <c r="D777" s="71" t="n">
        <v>11</v>
      </c>
      <c r="E777" s="71" t="n">
        <v>271</v>
      </c>
      <c r="F777" s="71" t="n">
        <v>530</v>
      </c>
      <c r="G777" s="73" t="n">
        <v>3</v>
      </c>
      <c r="H777" s="74" t="n">
        <v>234</v>
      </c>
      <c r="I777" s="71" t="n">
        <v>489</v>
      </c>
      <c r="J777" s="71" t="n">
        <v>22</v>
      </c>
      <c r="K777" s="73" t="n">
        <v>37</v>
      </c>
      <c r="L777" s="70"/>
      <c r="M777" s="74"/>
      <c r="N777" s="72"/>
      <c r="O777" s="141" t="n">
        <v>1343</v>
      </c>
      <c r="P777" s="141" t="n">
        <v>235</v>
      </c>
      <c r="Q777" s="121" t="n">
        <f aca="false">O777+P777</f>
        <v>1578</v>
      </c>
      <c r="R777" s="121" t="n">
        <v>838</v>
      </c>
      <c r="S777" s="76" t="n">
        <f aca="false">IF(R777&lt;&gt;0,R777/Q777,"")</f>
        <v>0.53105196451204</v>
      </c>
    </row>
    <row r="778" s="2" customFormat="true" ht="12.75" hidden="false" customHeight="true" outlineLevel="0" collapsed="false">
      <c r="A778" s="69" t="n">
        <v>26</v>
      </c>
      <c r="B778" s="70" t="n">
        <v>1</v>
      </c>
      <c r="C778" s="71" t="n">
        <v>1</v>
      </c>
      <c r="D778" s="71" t="n">
        <v>12</v>
      </c>
      <c r="E778" s="71" t="n">
        <v>146</v>
      </c>
      <c r="F778" s="71" t="n">
        <v>305</v>
      </c>
      <c r="G778" s="73" t="n">
        <v>2</v>
      </c>
      <c r="H778" s="74" t="n">
        <v>125</v>
      </c>
      <c r="I778" s="71" t="n">
        <v>278</v>
      </c>
      <c r="J778" s="71" t="n">
        <v>28</v>
      </c>
      <c r="K778" s="73" t="n">
        <v>28</v>
      </c>
      <c r="L778" s="70"/>
      <c r="M778" s="74"/>
      <c r="N778" s="72"/>
      <c r="O778" s="141" t="n">
        <v>706</v>
      </c>
      <c r="P778" s="141" t="n">
        <v>98</v>
      </c>
      <c r="Q778" s="121" t="n">
        <f aca="false">O778+P778</f>
        <v>804</v>
      </c>
      <c r="R778" s="121" t="n">
        <v>482</v>
      </c>
      <c r="S778" s="76" t="n">
        <f aca="false">IF(R778&lt;&gt;0,R778/Q778,"")</f>
        <v>0.599502487562189</v>
      </c>
    </row>
    <row r="779" s="2" customFormat="true" ht="12.75" hidden="false" customHeight="true" outlineLevel="0" collapsed="false">
      <c r="A779" s="69" t="n">
        <v>27</v>
      </c>
      <c r="B779" s="70" t="n">
        <v>6</v>
      </c>
      <c r="C779" s="71" t="n">
        <v>2</v>
      </c>
      <c r="D779" s="71" t="n">
        <v>5</v>
      </c>
      <c r="E779" s="71" t="n">
        <v>122</v>
      </c>
      <c r="F779" s="71" t="n">
        <v>290</v>
      </c>
      <c r="G779" s="73" t="n">
        <v>1</v>
      </c>
      <c r="H779" s="74" t="n">
        <v>105</v>
      </c>
      <c r="I779" s="71" t="n">
        <v>251</v>
      </c>
      <c r="J779" s="71" t="n">
        <v>25</v>
      </c>
      <c r="K779" s="73" t="n">
        <v>22</v>
      </c>
      <c r="L779" s="70"/>
      <c r="M779" s="74"/>
      <c r="N779" s="72"/>
      <c r="O779" s="141" t="n">
        <v>713</v>
      </c>
      <c r="P779" s="141" t="n">
        <v>93</v>
      </c>
      <c r="Q779" s="121" t="n">
        <f aca="false">O779+P779</f>
        <v>806</v>
      </c>
      <c r="R779" s="121" t="n">
        <v>435</v>
      </c>
      <c r="S779" s="76" t="n">
        <f aca="false">IF(R779&lt;&gt;0,R779/Q779,"")</f>
        <v>0.53970223325062</v>
      </c>
    </row>
    <row r="780" s="2" customFormat="true" ht="12.75" hidden="false" customHeight="true" outlineLevel="0" collapsed="false">
      <c r="A780" s="69" t="n">
        <v>28</v>
      </c>
      <c r="B780" s="70" t="n">
        <v>2</v>
      </c>
      <c r="C780" s="71" t="n">
        <v>5</v>
      </c>
      <c r="D780" s="71" t="n">
        <v>18</v>
      </c>
      <c r="E780" s="71" t="n">
        <v>277</v>
      </c>
      <c r="F780" s="71" t="n">
        <v>821</v>
      </c>
      <c r="G780" s="73" t="n">
        <v>8</v>
      </c>
      <c r="H780" s="74" t="n">
        <v>247</v>
      </c>
      <c r="I780" s="71" t="n">
        <v>773</v>
      </c>
      <c r="J780" s="71" t="n">
        <v>41</v>
      </c>
      <c r="K780" s="73" t="n">
        <v>48</v>
      </c>
      <c r="L780" s="70"/>
      <c r="M780" s="74"/>
      <c r="N780" s="72"/>
      <c r="O780" s="141" t="n">
        <v>1545</v>
      </c>
      <c r="P780" s="141" t="n">
        <v>344</v>
      </c>
      <c r="Q780" s="121" t="n">
        <f aca="false">O780+P780</f>
        <v>1889</v>
      </c>
      <c r="R780" s="121" t="n">
        <v>1158</v>
      </c>
      <c r="S780" s="76" t="n">
        <f aca="false">IF(R780&lt;&gt;0,R780/Q780,"")</f>
        <v>0.613022763366861</v>
      </c>
    </row>
    <row r="781" s="2" customFormat="true" ht="12.75" hidden="false" customHeight="true" outlineLevel="0" collapsed="false">
      <c r="A781" s="69" t="n">
        <v>29</v>
      </c>
      <c r="B781" s="70" t="n">
        <v>1</v>
      </c>
      <c r="C781" s="71" t="n">
        <v>4</v>
      </c>
      <c r="D781" s="71" t="n">
        <v>7</v>
      </c>
      <c r="E781" s="71" t="n">
        <v>152</v>
      </c>
      <c r="F781" s="71" t="n">
        <v>312</v>
      </c>
      <c r="G781" s="73" t="n">
        <v>5</v>
      </c>
      <c r="H781" s="74" t="n">
        <v>157</v>
      </c>
      <c r="I781" s="71" t="n">
        <v>292</v>
      </c>
      <c r="J781" s="71" t="n">
        <v>11</v>
      </c>
      <c r="K781" s="73" t="n">
        <v>14</v>
      </c>
      <c r="L781" s="70"/>
      <c r="M781" s="74"/>
      <c r="N781" s="72"/>
      <c r="O781" s="141" t="n">
        <v>776</v>
      </c>
      <c r="P781" s="141" t="n">
        <v>107</v>
      </c>
      <c r="Q781" s="121" t="n">
        <f aca="false">O781+P781</f>
        <v>883</v>
      </c>
      <c r="R781" s="121" t="n">
        <v>499</v>
      </c>
      <c r="S781" s="76" t="n">
        <f aca="false">IF(R781&lt;&gt;0,R781/Q781,"")</f>
        <v>0.565118912797282</v>
      </c>
    </row>
    <row r="782" s="2" customFormat="true" ht="12.75" hidden="false" customHeight="true" outlineLevel="0" collapsed="false">
      <c r="A782" s="69" t="n">
        <v>30</v>
      </c>
      <c r="B782" s="70" t="n">
        <v>5</v>
      </c>
      <c r="C782" s="71" t="n">
        <v>5</v>
      </c>
      <c r="D782" s="71" t="n">
        <v>11</v>
      </c>
      <c r="E782" s="71" t="n">
        <v>192</v>
      </c>
      <c r="F782" s="71" t="n">
        <v>497</v>
      </c>
      <c r="G782" s="73" t="n">
        <v>6</v>
      </c>
      <c r="H782" s="74" t="n">
        <v>161</v>
      </c>
      <c r="I782" s="71" t="n">
        <v>473</v>
      </c>
      <c r="J782" s="71" t="n">
        <v>29</v>
      </c>
      <c r="K782" s="73" t="n">
        <v>34</v>
      </c>
      <c r="L782" s="70"/>
      <c r="M782" s="74"/>
      <c r="N782" s="72"/>
      <c r="O782" s="141" t="n">
        <v>1229</v>
      </c>
      <c r="P782" s="141" t="n">
        <v>209</v>
      </c>
      <c r="Q782" s="121" t="n">
        <f aca="false">O782+P782</f>
        <v>1438</v>
      </c>
      <c r="R782" s="121" t="n">
        <v>731</v>
      </c>
      <c r="S782" s="76" t="n">
        <f aca="false">IF(R782&lt;&gt;0,R782/Q782,"")</f>
        <v>0.508344923504868</v>
      </c>
    </row>
    <row r="783" s="2" customFormat="true" ht="12.75" hidden="false" customHeight="true" outlineLevel="0" collapsed="false">
      <c r="A783" s="69" t="n">
        <v>31</v>
      </c>
      <c r="B783" s="70" t="n">
        <v>3</v>
      </c>
      <c r="C783" s="71" t="n">
        <v>2</v>
      </c>
      <c r="D783" s="71" t="n">
        <v>7</v>
      </c>
      <c r="E783" s="71" t="n">
        <v>60</v>
      </c>
      <c r="F783" s="71" t="n">
        <v>132</v>
      </c>
      <c r="G783" s="73" t="n">
        <v>3</v>
      </c>
      <c r="H783" s="74" t="n">
        <v>59</v>
      </c>
      <c r="I783" s="71" t="n">
        <v>124</v>
      </c>
      <c r="J783" s="71" t="n">
        <v>5</v>
      </c>
      <c r="K783" s="73" t="n">
        <v>8</v>
      </c>
      <c r="L783" s="70"/>
      <c r="M783" s="74"/>
      <c r="N783" s="72"/>
      <c r="O783" s="141" t="n">
        <v>406</v>
      </c>
      <c r="P783" s="141" t="n">
        <v>52</v>
      </c>
      <c r="Q783" s="121" t="n">
        <f aca="false">O783+P783</f>
        <v>458</v>
      </c>
      <c r="R783" s="121" t="n">
        <v>210</v>
      </c>
      <c r="S783" s="76" t="n">
        <f aca="false">IF(R783&lt;&gt;0,R783/Q783,"")</f>
        <v>0.458515283842795</v>
      </c>
    </row>
    <row r="784" s="2" customFormat="true" ht="12.75" hidden="false" customHeight="true" outlineLevel="0" collapsed="false">
      <c r="A784" s="69" t="n">
        <v>32</v>
      </c>
      <c r="B784" s="70" t="n">
        <v>7</v>
      </c>
      <c r="C784" s="71" t="n">
        <v>2</v>
      </c>
      <c r="D784" s="71" t="n">
        <v>17</v>
      </c>
      <c r="E784" s="71" t="n">
        <v>221</v>
      </c>
      <c r="F784" s="71" t="n">
        <v>401</v>
      </c>
      <c r="G784" s="73" t="n">
        <v>4</v>
      </c>
      <c r="H784" s="74" t="n">
        <v>194</v>
      </c>
      <c r="I784" s="71" t="n">
        <v>402</v>
      </c>
      <c r="J784" s="71" t="n">
        <v>27</v>
      </c>
      <c r="K784" s="73" t="n">
        <v>13</v>
      </c>
      <c r="L784" s="70"/>
      <c r="M784" s="74"/>
      <c r="N784" s="72"/>
      <c r="O784" s="141" t="n">
        <v>1000</v>
      </c>
      <c r="P784" s="141" t="n">
        <v>154</v>
      </c>
      <c r="Q784" s="121" t="n">
        <f aca="false">O784+P784</f>
        <v>1154</v>
      </c>
      <c r="R784" s="121" t="n">
        <v>666</v>
      </c>
      <c r="S784" s="76" t="n">
        <f aca="false">IF(R784&lt;&gt;0,R784/Q784,"")</f>
        <v>0.577123050259965</v>
      </c>
    </row>
    <row r="785" s="2" customFormat="true" ht="12.75" hidden="false" customHeight="true" outlineLevel="0" collapsed="false">
      <c r="A785" s="69" t="n">
        <v>33</v>
      </c>
      <c r="B785" s="70" t="n">
        <v>1</v>
      </c>
      <c r="C785" s="71" t="n">
        <v>4</v>
      </c>
      <c r="D785" s="71" t="n">
        <v>8</v>
      </c>
      <c r="E785" s="71" t="n">
        <v>112</v>
      </c>
      <c r="F785" s="71" t="n">
        <v>215</v>
      </c>
      <c r="G785" s="73" t="n">
        <v>2</v>
      </c>
      <c r="H785" s="74" t="n">
        <v>106</v>
      </c>
      <c r="I785" s="71" t="n">
        <v>207</v>
      </c>
      <c r="J785" s="71" t="n">
        <v>14</v>
      </c>
      <c r="K785" s="73" t="n">
        <v>12</v>
      </c>
      <c r="L785" s="70"/>
      <c r="M785" s="74"/>
      <c r="N785" s="72"/>
      <c r="O785" s="141" t="n">
        <v>667</v>
      </c>
      <c r="P785" s="141" t="n">
        <v>60</v>
      </c>
      <c r="Q785" s="121" t="n">
        <f aca="false">O785+P785</f>
        <v>727</v>
      </c>
      <c r="R785" s="121" t="n">
        <v>349</v>
      </c>
      <c r="S785" s="76" t="n">
        <f aca="false">IF(R785&lt;&gt;0,R785/Q785,"")</f>
        <v>0.480055020632737</v>
      </c>
    </row>
    <row r="786" s="2" customFormat="true" ht="12.75" hidden="false" customHeight="true" outlineLevel="0" collapsed="false">
      <c r="A786" s="69" t="n">
        <v>34</v>
      </c>
      <c r="B786" s="70" t="n">
        <v>1</v>
      </c>
      <c r="C786" s="71" t="n">
        <v>3</v>
      </c>
      <c r="D786" s="71" t="n">
        <v>6</v>
      </c>
      <c r="E786" s="71" t="n">
        <v>201</v>
      </c>
      <c r="F786" s="71" t="n">
        <v>543</v>
      </c>
      <c r="G786" s="73" t="n">
        <v>4</v>
      </c>
      <c r="H786" s="74" t="n">
        <v>173</v>
      </c>
      <c r="I786" s="71" t="n">
        <v>500</v>
      </c>
      <c r="J786" s="71" t="n">
        <v>16</v>
      </c>
      <c r="K786" s="73" t="n">
        <v>36</v>
      </c>
      <c r="L786" s="70"/>
      <c r="M786" s="74"/>
      <c r="N786" s="72"/>
      <c r="O786" s="141" t="n">
        <v>1346</v>
      </c>
      <c r="P786" s="141" t="n">
        <v>113</v>
      </c>
      <c r="Q786" s="121" t="n">
        <f aca="false">O786+P786</f>
        <v>1459</v>
      </c>
      <c r="R786" s="121" t="n">
        <v>773</v>
      </c>
      <c r="S786" s="76" t="n">
        <f aca="false">IF(R786&lt;&gt;0,R786/Q786,"")</f>
        <v>0.529814941740918</v>
      </c>
    </row>
    <row r="787" s="2" customFormat="true" ht="12.75" hidden="false" customHeight="true" outlineLevel="0" collapsed="false">
      <c r="A787" s="69" t="n">
        <v>35</v>
      </c>
      <c r="B787" s="70" t="n">
        <v>1</v>
      </c>
      <c r="C787" s="71" t="n">
        <v>5</v>
      </c>
      <c r="D787" s="71" t="n">
        <v>10</v>
      </c>
      <c r="E787" s="71" t="n">
        <v>133</v>
      </c>
      <c r="F787" s="71" t="n">
        <v>216</v>
      </c>
      <c r="G787" s="73" t="n">
        <v>1</v>
      </c>
      <c r="H787" s="74" t="n">
        <v>97</v>
      </c>
      <c r="I787" s="71" t="n">
        <v>203</v>
      </c>
      <c r="J787" s="71" t="n">
        <v>20</v>
      </c>
      <c r="K787" s="73" t="n">
        <v>25</v>
      </c>
      <c r="L787" s="70"/>
      <c r="M787" s="74"/>
      <c r="N787" s="72"/>
      <c r="O787" s="141" t="n">
        <v>631</v>
      </c>
      <c r="P787" s="141" t="n">
        <v>97</v>
      </c>
      <c r="Q787" s="121" t="n">
        <f aca="false">O787+P787</f>
        <v>728</v>
      </c>
      <c r="R787" s="121" t="n">
        <v>372</v>
      </c>
      <c r="S787" s="76" t="n">
        <f aca="false">IF(R787&lt;&gt;0,R787/Q787,"")</f>
        <v>0.510989010989011</v>
      </c>
    </row>
    <row r="788" s="2" customFormat="true" ht="12.75" hidden="false" customHeight="true" outlineLevel="0" collapsed="false">
      <c r="A788" s="69" t="n">
        <v>36</v>
      </c>
      <c r="B788" s="70" t="n">
        <v>1</v>
      </c>
      <c r="C788" s="71" t="n">
        <v>0</v>
      </c>
      <c r="D788" s="71" t="n">
        <v>4</v>
      </c>
      <c r="E788" s="71" t="n">
        <v>60</v>
      </c>
      <c r="F788" s="71" t="n">
        <v>266</v>
      </c>
      <c r="G788" s="73" t="n">
        <v>3</v>
      </c>
      <c r="H788" s="74" t="n">
        <v>48</v>
      </c>
      <c r="I788" s="71" t="n">
        <v>256</v>
      </c>
      <c r="J788" s="71" t="n">
        <v>10</v>
      </c>
      <c r="K788" s="73" t="n">
        <v>11</v>
      </c>
      <c r="L788" s="70"/>
      <c r="M788" s="74"/>
      <c r="N788" s="72"/>
      <c r="O788" s="141" t="n">
        <v>697</v>
      </c>
      <c r="P788" s="141" t="n">
        <v>66</v>
      </c>
      <c r="Q788" s="121" t="n">
        <f aca="false">O788+P788</f>
        <v>763</v>
      </c>
      <c r="R788" s="121" t="n">
        <v>342</v>
      </c>
      <c r="S788" s="76" t="n">
        <f aca="false">IF(R788&lt;&gt;0,R788/Q788,"")</f>
        <v>0.448230668414155</v>
      </c>
    </row>
    <row r="789" s="2" customFormat="true" ht="12.75" hidden="false" customHeight="true" outlineLevel="0" collapsed="false">
      <c r="A789" s="69" t="n">
        <v>37</v>
      </c>
      <c r="B789" s="70" t="n">
        <v>1</v>
      </c>
      <c r="C789" s="71" t="n">
        <v>1</v>
      </c>
      <c r="D789" s="71" t="n">
        <v>2</v>
      </c>
      <c r="E789" s="71" t="n">
        <v>118</v>
      </c>
      <c r="F789" s="71" t="n">
        <v>383</v>
      </c>
      <c r="G789" s="73" t="n">
        <v>1</v>
      </c>
      <c r="H789" s="74" t="n">
        <v>109</v>
      </c>
      <c r="I789" s="71" t="n">
        <v>346</v>
      </c>
      <c r="J789" s="71" t="n">
        <v>14</v>
      </c>
      <c r="K789" s="73" t="n">
        <v>23</v>
      </c>
      <c r="L789" s="70"/>
      <c r="M789" s="74"/>
      <c r="N789" s="72"/>
      <c r="O789" s="141" t="n">
        <v>826</v>
      </c>
      <c r="P789" s="141" t="n">
        <v>144</v>
      </c>
      <c r="Q789" s="121" t="n">
        <f aca="false">O789+P789</f>
        <v>970</v>
      </c>
      <c r="R789" s="121" t="n">
        <v>515</v>
      </c>
      <c r="S789" s="76" t="n">
        <f aca="false">IF(R789&lt;&gt;0,R789/Q789,"")</f>
        <v>0.530927835051546</v>
      </c>
    </row>
    <row r="790" s="2" customFormat="true" ht="12.75" hidden="false" customHeight="true" outlineLevel="0" collapsed="false">
      <c r="A790" s="69" t="n">
        <v>38</v>
      </c>
      <c r="B790" s="70" t="n">
        <v>1</v>
      </c>
      <c r="C790" s="71" t="n">
        <v>2</v>
      </c>
      <c r="D790" s="71" t="n">
        <v>12</v>
      </c>
      <c r="E790" s="71" t="n">
        <v>270</v>
      </c>
      <c r="F790" s="71" t="n">
        <v>508</v>
      </c>
      <c r="G790" s="73" t="n">
        <v>4</v>
      </c>
      <c r="H790" s="74" t="n">
        <v>252</v>
      </c>
      <c r="I790" s="71" t="n">
        <v>487</v>
      </c>
      <c r="J790" s="71" t="n">
        <v>26</v>
      </c>
      <c r="K790" s="73" t="n">
        <v>11</v>
      </c>
      <c r="L790" s="70"/>
      <c r="M790" s="74"/>
      <c r="N790" s="72"/>
      <c r="O790" s="141" t="n">
        <v>1454</v>
      </c>
      <c r="P790" s="141" t="n">
        <v>176</v>
      </c>
      <c r="Q790" s="121" t="n">
        <f aca="false">O790+P790</f>
        <v>1630</v>
      </c>
      <c r="R790" s="121" t="n">
        <v>813</v>
      </c>
      <c r="S790" s="76" t="n">
        <f aca="false">IF(R790&lt;&gt;0,R790/Q790,"")</f>
        <v>0.498773006134969</v>
      </c>
    </row>
    <row r="791" s="2" customFormat="true" ht="12.75" hidden="false" customHeight="true" outlineLevel="0" collapsed="false">
      <c r="A791" s="69" t="n">
        <v>39</v>
      </c>
      <c r="B791" s="70" t="n">
        <v>3</v>
      </c>
      <c r="C791" s="71" t="n">
        <v>11</v>
      </c>
      <c r="D791" s="71" t="n">
        <v>17</v>
      </c>
      <c r="E791" s="71" t="n">
        <v>337</v>
      </c>
      <c r="F791" s="71" t="n">
        <v>781</v>
      </c>
      <c r="G791" s="73" t="n">
        <v>6</v>
      </c>
      <c r="H791" s="74" t="n">
        <v>279</v>
      </c>
      <c r="I791" s="71" t="n">
        <v>753</v>
      </c>
      <c r="J791" s="71" t="n">
        <v>41</v>
      </c>
      <c r="K791" s="73" t="n">
        <v>44</v>
      </c>
      <c r="L791" s="70"/>
      <c r="M791" s="74"/>
      <c r="N791" s="72"/>
      <c r="O791" s="141" t="n">
        <v>1761</v>
      </c>
      <c r="P791" s="141" t="n">
        <v>387</v>
      </c>
      <c r="Q791" s="121" t="n">
        <f aca="false">O791+P791</f>
        <v>2148</v>
      </c>
      <c r="R791" s="121" t="n">
        <v>1189</v>
      </c>
      <c r="S791" s="76" t="n">
        <f aca="false">IF(R791&lt;&gt;0,R791/Q791,"")</f>
        <v>0.553538175046555</v>
      </c>
    </row>
    <row r="792" s="2" customFormat="true" ht="12.75" hidden="false" customHeight="true" outlineLevel="0" collapsed="false">
      <c r="A792" s="69" t="n">
        <v>40</v>
      </c>
      <c r="B792" s="70" t="n">
        <v>1</v>
      </c>
      <c r="C792" s="71" t="n">
        <v>2</v>
      </c>
      <c r="D792" s="71" t="n">
        <v>9</v>
      </c>
      <c r="E792" s="71" t="n">
        <v>260</v>
      </c>
      <c r="F792" s="71" t="n">
        <v>499</v>
      </c>
      <c r="G792" s="73" t="n">
        <v>3</v>
      </c>
      <c r="H792" s="74" t="n">
        <v>220</v>
      </c>
      <c r="I792" s="71" t="n">
        <v>468</v>
      </c>
      <c r="J792" s="71" t="n">
        <v>29</v>
      </c>
      <c r="K792" s="73" t="n">
        <v>27</v>
      </c>
      <c r="L792" s="70"/>
      <c r="M792" s="74"/>
      <c r="N792" s="72"/>
      <c r="O792" s="141" t="n">
        <v>1603</v>
      </c>
      <c r="P792" s="141" t="n">
        <v>172</v>
      </c>
      <c r="Q792" s="121" t="n">
        <f aca="false">O792+P792</f>
        <v>1775</v>
      </c>
      <c r="R792" s="121" t="n">
        <v>813</v>
      </c>
      <c r="S792" s="76" t="n">
        <f aca="false">IF(R792&lt;&gt;0,R792/Q792,"")</f>
        <v>0.458028169014084</v>
      </c>
    </row>
    <row r="793" s="2" customFormat="true" ht="12.75" hidden="false" customHeight="true" outlineLevel="0" collapsed="false">
      <c r="A793" s="69" t="n">
        <v>41</v>
      </c>
      <c r="B793" s="70" t="n">
        <v>1</v>
      </c>
      <c r="C793" s="71" t="n">
        <v>5</v>
      </c>
      <c r="D793" s="71" t="n">
        <v>9</v>
      </c>
      <c r="E793" s="71" t="n">
        <v>165</v>
      </c>
      <c r="F793" s="71" t="n">
        <v>443</v>
      </c>
      <c r="G793" s="73" t="n">
        <v>1</v>
      </c>
      <c r="H793" s="74" t="n">
        <v>143</v>
      </c>
      <c r="I793" s="71" t="n">
        <v>427</v>
      </c>
      <c r="J793" s="71" t="n">
        <v>26</v>
      </c>
      <c r="K793" s="73" t="n">
        <v>11</v>
      </c>
      <c r="L793" s="70"/>
      <c r="M793" s="74"/>
      <c r="N793" s="72"/>
      <c r="O793" s="141" t="n">
        <v>1129</v>
      </c>
      <c r="P793" s="141" t="n">
        <v>59</v>
      </c>
      <c r="Q793" s="121" t="n">
        <f aca="false">O793+P793</f>
        <v>1188</v>
      </c>
      <c r="R793" s="121" t="n">
        <v>648</v>
      </c>
      <c r="S793" s="76" t="n">
        <f aca="false">IF(R793&lt;&gt;0,R793/Q793,"")</f>
        <v>0.545454545454545</v>
      </c>
    </row>
    <row r="794" s="2" customFormat="true" ht="12.75" hidden="false" customHeight="true" outlineLevel="0" collapsed="false">
      <c r="A794" s="69" t="n">
        <v>42</v>
      </c>
      <c r="B794" s="70" t="n">
        <v>0</v>
      </c>
      <c r="C794" s="71" t="n">
        <v>2</v>
      </c>
      <c r="D794" s="71" t="n">
        <v>7</v>
      </c>
      <c r="E794" s="71" t="n">
        <v>235</v>
      </c>
      <c r="F794" s="71" t="n">
        <v>352</v>
      </c>
      <c r="G794" s="73" t="n">
        <v>6</v>
      </c>
      <c r="H794" s="74" t="n">
        <v>200</v>
      </c>
      <c r="I794" s="71" t="n">
        <v>354</v>
      </c>
      <c r="J794" s="71" t="n">
        <v>22</v>
      </c>
      <c r="K794" s="73" t="n">
        <v>19</v>
      </c>
      <c r="L794" s="70"/>
      <c r="M794" s="74"/>
      <c r="N794" s="72"/>
      <c r="O794" s="141" t="n">
        <v>1153</v>
      </c>
      <c r="P794" s="141" t="n">
        <v>121</v>
      </c>
      <c r="Q794" s="121" t="n">
        <f aca="false">O794+P794</f>
        <v>1274</v>
      </c>
      <c r="R794" s="121" t="n">
        <v>620</v>
      </c>
      <c r="S794" s="76" t="n">
        <f aca="false">IF(R794&lt;&gt;0,R794/Q794,"")</f>
        <v>0.486656200941915</v>
      </c>
    </row>
    <row r="795" s="2" customFormat="true" ht="12.75" hidden="false" customHeight="true" outlineLevel="0" collapsed="false">
      <c r="A795" s="69" t="n">
        <v>43</v>
      </c>
      <c r="B795" s="70" t="n">
        <v>1</v>
      </c>
      <c r="C795" s="71" t="n">
        <v>3</v>
      </c>
      <c r="D795" s="71" t="n">
        <v>11</v>
      </c>
      <c r="E795" s="71" t="n">
        <v>228</v>
      </c>
      <c r="F795" s="71" t="n">
        <v>391</v>
      </c>
      <c r="G795" s="73" t="n">
        <v>2</v>
      </c>
      <c r="H795" s="74" t="n">
        <v>205</v>
      </c>
      <c r="I795" s="71" t="n">
        <v>369</v>
      </c>
      <c r="J795" s="71" t="n">
        <v>21</v>
      </c>
      <c r="K795" s="73" t="n">
        <v>18</v>
      </c>
      <c r="L795" s="70"/>
      <c r="M795" s="74"/>
      <c r="N795" s="72"/>
      <c r="O795" s="141" t="n">
        <v>1222</v>
      </c>
      <c r="P795" s="141" t="n">
        <v>111</v>
      </c>
      <c r="Q795" s="121" t="n">
        <f aca="false">O795+P795</f>
        <v>1333</v>
      </c>
      <c r="R795" s="121" t="n">
        <v>649</v>
      </c>
      <c r="S795" s="76" t="n">
        <f aca="false">IF(R795&lt;&gt;0,R795/Q795,"")</f>
        <v>0.486871717929482</v>
      </c>
    </row>
    <row r="796" s="2" customFormat="true" ht="12.75" hidden="false" customHeight="true" outlineLevel="0" collapsed="false">
      <c r="A796" s="69" t="n">
        <v>44</v>
      </c>
      <c r="B796" s="70" t="n">
        <v>2</v>
      </c>
      <c r="C796" s="71" t="n">
        <v>0</v>
      </c>
      <c r="D796" s="71" t="n">
        <v>12</v>
      </c>
      <c r="E796" s="71" t="n">
        <v>176</v>
      </c>
      <c r="F796" s="71" t="n">
        <v>241</v>
      </c>
      <c r="G796" s="73" t="n">
        <v>5</v>
      </c>
      <c r="H796" s="74" t="n">
        <v>164</v>
      </c>
      <c r="I796" s="71" t="n">
        <v>229</v>
      </c>
      <c r="J796" s="71" t="n">
        <v>22</v>
      </c>
      <c r="K796" s="73" t="n">
        <v>13</v>
      </c>
      <c r="L796" s="70"/>
      <c r="M796" s="74"/>
      <c r="N796" s="72"/>
      <c r="O796" s="141" t="n">
        <v>759</v>
      </c>
      <c r="P796" s="141" t="n">
        <v>106</v>
      </c>
      <c r="Q796" s="121" t="n">
        <f aca="false">O796+P796</f>
        <v>865</v>
      </c>
      <c r="R796" s="121" t="n">
        <v>444</v>
      </c>
      <c r="S796" s="76" t="n">
        <f aca="false">IF(R796&lt;&gt;0,R796/Q796,"")</f>
        <v>0.513294797687861</v>
      </c>
    </row>
    <row r="797" s="2" customFormat="true" ht="12.75" hidden="false" customHeight="true" outlineLevel="0" collapsed="false">
      <c r="A797" s="69" t="n">
        <v>45</v>
      </c>
      <c r="B797" s="70" t="n">
        <v>0</v>
      </c>
      <c r="C797" s="71" t="n">
        <v>1</v>
      </c>
      <c r="D797" s="71" t="n">
        <v>8</v>
      </c>
      <c r="E797" s="71" t="n">
        <v>192</v>
      </c>
      <c r="F797" s="71" t="n">
        <v>310</v>
      </c>
      <c r="G797" s="73" t="n">
        <v>3</v>
      </c>
      <c r="H797" s="74" t="n">
        <v>159</v>
      </c>
      <c r="I797" s="71" t="n">
        <v>301</v>
      </c>
      <c r="J797" s="71" t="n">
        <v>19</v>
      </c>
      <c r="K797" s="73" t="n">
        <v>13</v>
      </c>
      <c r="L797" s="70"/>
      <c r="M797" s="74"/>
      <c r="N797" s="72"/>
      <c r="O797" s="141" t="n">
        <v>968</v>
      </c>
      <c r="P797" s="141" t="n">
        <v>171</v>
      </c>
      <c r="Q797" s="121" t="n">
        <f aca="false">O797+P797</f>
        <v>1139</v>
      </c>
      <c r="R797" s="121" t="n">
        <v>523</v>
      </c>
      <c r="S797" s="76" t="n">
        <f aca="false">IF(R797&lt;&gt;0,R797/Q797,"")</f>
        <v>0.459174714661984</v>
      </c>
    </row>
    <row r="798" s="2" customFormat="true" ht="12.75" hidden="false" customHeight="true" outlineLevel="0" collapsed="false">
      <c r="A798" s="69" t="n">
        <v>46</v>
      </c>
      <c r="B798" s="70" t="n">
        <v>5</v>
      </c>
      <c r="C798" s="71" t="n">
        <v>4</v>
      </c>
      <c r="D798" s="71" t="n">
        <v>7</v>
      </c>
      <c r="E798" s="71" t="n">
        <v>223</v>
      </c>
      <c r="F798" s="71" t="n">
        <v>410</v>
      </c>
      <c r="G798" s="73" t="n">
        <v>7</v>
      </c>
      <c r="H798" s="74" t="n">
        <v>212</v>
      </c>
      <c r="I798" s="71" t="n">
        <v>392</v>
      </c>
      <c r="J798" s="71" t="n">
        <v>22</v>
      </c>
      <c r="K798" s="73" t="n">
        <v>17</v>
      </c>
      <c r="L798" s="70"/>
      <c r="M798" s="74"/>
      <c r="N798" s="72"/>
      <c r="O798" s="141" t="n">
        <v>1368</v>
      </c>
      <c r="P798" s="141" t="n">
        <v>98</v>
      </c>
      <c r="Q798" s="121" t="n">
        <f aca="false">O798+P798</f>
        <v>1466</v>
      </c>
      <c r="R798" s="121" t="n">
        <v>667</v>
      </c>
      <c r="S798" s="76" t="n">
        <f aca="false">IF(R798&lt;&gt;0,R798/Q798,"")</f>
        <v>0.454979536152797</v>
      </c>
    </row>
    <row r="799" s="2" customFormat="true" ht="12.75" hidden="false" customHeight="true" outlineLevel="0" collapsed="false">
      <c r="A799" s="69" t="n">
        <v>47</v>
      </c>
      <c r="B799" s="70" t="n">
        <v>2</v>
      </c>
      <c r="C799" s="71" t="n">
        <v>6</v>
      </c>
      <c r="D799" s="71" t="n">
        <v>9</v>
      </c>
      <c r="E799" s="71" t="n">
        <v>260</v>
      </c>
      <c r="F799" s="71" t="n">
        <v>499</v>
      </c>
      <c r="G799" s="73" t="n">
        <v>2</v>
      </c>
      <c r="H799" s="74" t="n">
        <v>236</v>
      </c>
      <c r="I799" s="71" t="n">
        <v>482</v>
      </c>
      <c r="J799" s="71" t="n">
        <v>22</v>
      </c>
      <c r="K799" s="73" t="n">
        <v>11</v>
      </c>
      <c r="L799" s="70"/>
      <c r="M799" s="74"/>
      <c r="N799" s="72"/>
      <c r="O799" s="141" t="n">
        <v>1652</v>
      </c>
      <c r="P799" s="141" t="n">
        <v>103</v>
      </c>
      <c r="Q799" s="121" t="n">
        <f aca="false">O799+P799</f>
        <v>1755</v>
      </c>
      <c r="R799" s="121" t="n">
        <v>792</v>
      </c>
      <c r="S799" s="76" t="n">
        <f aca="false">IF(R799&lt;&gt;0,R799/Q799,"")</f>
        <v>0.451282051282051</v>
      </c>
    </row>
    <row r="800" s="2" customFormat="true" ht="12.75" hidden="false" customHeight="true" outlineLevel="0" collapsed="false">
      <c r="A800" s="69" t="n">
        <v>48</v>
      </c>
      <c r="B800" s="70" t="n">
        <v>2</v>
      </c>
      <c r="C800" s="71" t="n">
        <v>5</v>
      </c>
      <c r="D800" s="71" t="n">
        <v>4</v>
      </c>
      <c r="E800" s="71" t="n">
        <v>146</v>
      </c>
      <c r="F800" s="71" t="n">
        <v>222</v>
      </c>
      <c r="G800" s="73" t="n">
        <v>6</v>
      </c>
      <c r="H800" s="74" t="n">
        <v>121</v>
      </c>
      <c r="I800" s="71" t="n">
        <v>201</v>
      </c>
      <c r="J800" s="71" t="n">
        <v>16</v>
      </c>
      <c r="K800" s="73" t="n">
        <v>26</v>
      </c>
      <c r="L800" s="70"/>
      <c r="M800" s="74"/>
      <c r="N800" s="72"/>
      <c r="O800" s="141" t="n">
        <v>768</v>
      </c>
      <c r="P800" s="141" t="n">
        <v>98</v>
      </c>
      <c r="Q800" s="121" t="n">
        <f aca="false">O800+P800</f>
        <v>866</v>
      </c>
      <c r="R800" s="121" t="n">
        <v>396</v>
      </c>
      <c r="S800" s="76" t="n">
        <f aca="false">IF(R800&lt;&gt;0,R800/Q800,"")</f>
        <v>0.457274826789838</v>
      </c>
    </row>
    <row r="801" s="2" customFormat="true" ht="13.5" hidden="false" customHeight="true" outlineLevel="0" collapsed="false">
      <c r="A801" s="69" t="n">
        <v>49</v>
      </c>
      <c r="B801" s="70" t="n">
        <v>3</v>
      </c>
      <c r="C801" s="71" t="n">
        <v>0</v>
      </c>
      <c r="D801" s="71" t="n">
        <v>11</v>
      </c>
      <c r="E801" s="71" t="n">
        <v>176</v>
      </c>
      <c r="F801" s="71" t="n">
        <v>254</v>
      </c>
      <c r="G801" s="73" t="n">
        <v>2</v>
      </c>
      <c r="H801" s="74" t="n">
        <v>163</v>
      </c>
      <c r="I801" s="71" t="n">
        <v>241</v>
      </c>
      <c r="J801" s="71" t="n">
        <v>16</v>
      </c>
      <c r="K801" s="73" t="n">
        <v>13</v>
      </c>
      <c r="L801" s="70"/>
      <c r="M801" s="74"/>
      <c r="N801" s="72"/>
      <c r="O801" s="141" t="n">
        <v>870</v>
      </c>
      <c r="P801" s="141" t="n">
        <v>103</v>
      </c>
      <c r="Q801" s="121" t="n">
        <f aca="false">O801+P801</f>
        <v>973</v>
      </c>
      <c r="R801" s="121" t="n">
        <v>461</v>
      </c>
      <c r="S801" s="76" t="n">
        <f aca="false">IF(R801&lt;&gt;0,R801/Q801,"")</f>
        <v>0.473792394655704</v>
      </c>
    </row>
    <row r="802" s="2" customFormat="true" ht="13.5" hidden="false" customHeight="true" outlineLevel="0" collapsed="false">
      <c r="A802" s="41" t="s">
        <v>513</v>
      </c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6"/>
    </row>
    <row r="803" s="2" customFormat="true" ht="12.75" hidden="false" customHeight="true" outlineLevel="0" collapsed="false">
      <c r="A803" s="69" t="n">
        <v>50</v>
      </c>
      <c r="B803" s="70" t="n">
        <v>1</v>
      </c>
      <c r="C803" s="71" t="n">
        <v>0</v>
      </c>
      <c r="D803" s="71" t="n">
        <v>5</v>
      </c>
      <c r="E803" s="71" t="n">
        <v>170</v>
      </c>
      <c r="F803" s="71" t="n">
        <v>269</v>
      </c>
      <c r="G803" s="73" t="n">
        <v>2</v>
      </c>
      <c r="H803" s="74" t="n">
        <v>153</v>
      </c>
      <c r="I803" s="71" t="n">
        <v>246</v>
      </c>
      <c r="J803" s="71" t="n">
        <v>15</v>
      </c>
      <c r="K803" s="73" t="n">
        <v>12</v>
      </c>
      <c r="L803" s="70"/>
      <c r="M803" s="74"/>
      <c r="N803" s="72"/>
      <c r="O803" s="141" t="n">
        <v>788</v>
      </c>
      <c r="P803" s="141" t="n">
        <v>78</v>
      </c>
      <c r="Q803" s="121" t="n">
        <f aca="false">O803+P803</f>
        <v>866</v>
      </c>
      <c r="R803" s="121" t="n">
        <v>457</v>
      </c>
      <c r="S803" s="76" t="n">
        <f aca="false">IF(R803&lt;&gt;0,R803/Q803,"")</f>
        <v>0.527713625866051</v>
      </c>
    </row>
    <row r="804" s="2" customFormat="true" ht="12.75" hidden="false" customHeight="true" outlineLevel="0" collapsed="false">
      <c r="A804" s="69" t="n">
        <v>51</v>
      </c>
      <c r="B804" s="70" t="n">
        <v>3</v>
      </c>
      <c r="C804" s="71" t="n">
        <v>3</v>
      </c>
      <c r="D804" s="71" t="n">
        <v>9</v>
      </c>
      <c r="E804" s="71" t="n">
        <v>150</v>
      </c>
      <c r="F804" s="71" t="n">
        <v>170</v>
      </c>
      <c r="G804" s="73" t="n">
        <v>3</v>
      </c>
      <c r="H804" s="74" t="n">
        <v>140</v>
      </c>
      <c r="I804" s="71" t="n">
        <v>162</v>
      </c>
      <c r="J804" s="71" t="n">
        <v>10</v>
      </c>
      <c r="K804" s="73" t="n">
        <v>13</v>
      </c>
      <c r="L804" s="70"/>
      <c r="M804" s="74"/>
      <c r="N804" s="72"/>
      <c r="O804" s="141" t="n">
        <v>700</v>
      </c>
      <c r="P804" s="141" t="n">
        <v>125</v>
      </c>
      <c r="Q804" s="121" t="n">
        <f aca="false">O804+P804</f>
        <v>825</v>
      </c>
      <c r="R804" s="121" t="n">
        <v>342</v>
      </c>
      <c r="S804" s="76" t="n">
        <f aca="false">IF(R804&lt;&gt;0,R804/Q804,"")</f>
        <v>0.414545454545455</v>
      </c>
    </row>
    <row r="805" s="2" customFormat="true" ht="12.75" hidden="false" customHeight="true" outlineLevel="0" collapsed="false">
      <c r="A805" s="69" t="n">
        <v>52</v>
      </c>
      <c r="B805" s="70" t="n">
        <v>1</v>
      </c>
      <c r="C805" s="71" t="n">
        <v>4</v>
      </c>
      <c r="D805" s="71" t="n">
        <v>10</v>
      </c>
      <c r="E805" s="71" t="n">
        <v>173</v>
      </c>
      <c r="F805" s="71" t="n">
        <v>221</v>
      </c>
      <c r="G805" s="73" t="n">
        <v>2</v>
      </c>
      <c r="H805" s="74" t="n">
        <v>143</v>
      </c>
      <c r="I805" s="71" t="n">
        <v>226</v>
      </c>
      <c r="J805" s="71" t="n">
        <v>30</v>
      </c>
      <c r="K805" s="73" t="n">
        <v>11</v>
      </c>
      <c r="L805" s="70"/>
      <c r="M805" s="74"/>
      <c r="N805" s="72"/>
      <c r="O805" s="141" t="n">
        <v>733</v>
      </c>
      <c r="P805" s="141" t="n">
        <v>86</v>
      </c>
      <c r="Q805" s="121" t="n">
        <f aca="false">O805+P805</f>
        <v>819</v>
      </c>
      <c r="R805" s="121" t="n">
        <v>429</v>
      </c>
      <c r="S805" s="76" t="n">
        <f aca="false">IF(R805&lt;&gt;0,R805/Q805,"")</f>
        <v>0.523809523809524</v>
      </c>
    </row>
    <row r="806" s="2" customFormat="true" ht="12.75" hidden="false" customHeight="true" outlineLevel="0" collapsed="false">
      <c r="A806" s="69" t="n">
        <v>53</v>
      </c>
      <c r="B806" s="70" t="n">
        <v>3</v>
      </c>
      <c r="C806" s="71" t="n">
        <v>1</v>
      </c>
      <c r="D806" s="71" t="n">
        <v>15</v>
      </c>
      <c r="E806" s="71" t="n">
        <v>230</v>
      </c>
      <c r="F806" s="71" t="n">
        <v>241</v>
      </c>
      <c r="G806" s="73" t="n">
        <v>3</v>
      </c>
      <c r="H806" s="74" t="n">
        <v>195</v>
      </c>
      <c r="I806" s="71" t="n">
        <v>240</v>
      </c>
      <c r="J806" s="71" t="n">
        <v>24</v>
      </c>
      <c r="K806" s="73" t="n">
        <v>20</v>
      </c>
      <c r="L806" s="70"/>
      <c r="M806" s="74"/>
      <c r="N806" s="72"/>
      <c r="O806" s="141" t="n">
        <v>908</v>
      </c>
      <c r="P806" s="141" t="n">
        <v>163</v>
      </c>
      <c r="Q806" s="121" t="n">
        <f aca="false">O806+P806</f>
        <v>1071</v>
      </c>
      <c r="R806" s="121" t="n">
        <v>510</v>
      </c>
      <c r="S806" s="76" t="n">
        <f aca="false">IF(R806&lt;&gt;0,R806/Q806,"")</f>
        <v>0.476190476190476</v>
      </c>
    </row>
    <row r="807" s="2" customFormat="true" ht="12.75" hidden="false" customHeight="true" outlineLevel="0" collapsed="false">
      <c r="A807" s="69" t="n">
        <v>54</v>
      </c>
      <c r="B807" s="70" t="n">
        <v>1</v>
      </c>
      <c r="C807" s="71" t="n">
        <v>5</v>
      </c>
      <c r="D807" s="71" t="n">
        <v>8</v>
      </c>
      <c r="E807" s="71" t="n">
        <v>230</v>
      </c>
      <c r="F807" s="71" t="n">
        <v>175</v>
      </c>
      <c r="G807" s="73" t="n">
        <v>4</v>
      </c>
      <c r="H807" s="74" t="n">
        <v>190</v>
      </c>
      <c r="I807" s="71" t="n">
        <v>176</v>
      </c>
      <c r="J807" s="71" t="n">
        <v>25</v>
      </c>
      <c r="K807" s="73" t="n">
        <v>27</v>
      </c>
      <c r="L807" s="70"/>
      <c r="M807" s="74"/>
      <c r="N807" s="72"/>
      <c r="O807" s="141" t="n">
        <v>969</v>
      </c>
      <c r="P807" s="141" t="n">
        <v>119</v>
      </c>
      <c r="Q807" s="121" t="n">
        <f aca="false">O807+P807</f>
        <v>1088</v>
      </c>
      <c r="R807" s="121" t="n">
        <v>435</v>
      </c>
      <c r="S807" s="76" t="n">
        <f aca="false">IF(R807&lt;&gt;0,R807/Q807,"")</f>
        <v>0.399816176470588</v>
      </c>
    </row>
    <row r="808" s="2" customFormat="true" ht="12.75" hidden="false" customHeight="true" outlineLevel="0" collapsed="false">
      <c r="A808" s="69" t="n">
        <v>55</v>
      </c>
      <c r="B808" s="70" t="n">
        <v>0</v>
      </c>
      <c r="C808" s="71" t="n">
        <v>2</v>
      </c>
      <c r="D808" s="71" t="n">
        <v>17</v>
      </c>
      <c r="E808" s="71" t="n">
        <v>204</v>
      </c>
      <c r="F808" s="71" t="n">
        <v>139</v>
      </c>
      <c r="G808" s="73" t="n">
        <v>5</v>
      </c>
      <c r="H808" s="74" t="n">
        <v>178</v>
      </c>
      <c r="I808" s="71" t="n">
        <v>132</v>
      </c>
      <c r="J808" s="71" t="n">
        <v>25</v>
      </c>
      <c r="K808" s="73" t="n">
        <v>9</v>
      </c>
      <c r="L808" s="70"/>
      <c r="M808" s="74"/>
      <c r="N808" s="72"/>
      <c r="O808" s="141" t="n">
        <v>754</v>
      </c>
      <c r="P808" s="141" t="n">
        <v>94</v>
      </c>
      <c r="Q808" s="121" t="n">
        <f aca="false">O808+P808</f>
        <v>848</v>
      </c>
      <c r="R808" s="121" t="n">
        <v>372</v>
      </c>
      <c r="S808" s="76" t="n">
        <f aca="false">IF(R808&lt;&gt;0,R808/Q808,"")</f>
        <v>0.438679245283019</v>
      </c>
    </row>
    <row r="809" s="2" customFormat="true" ht="12.75" hidden="false" customHeight="true" outlineLevel="0" collapsed="false">
      <c r="A809" s="69" t="n">
        <v>56</v>
      </c>
      <c r="B809" s="70" t="n">
        <v>0</v>
      </c>
      <c r="C809" s="71" t="n">
        <v>1</v>
      </c>
      <c r="D809" s="71" t="n">
        <v>16</v>
      </c>
      <c r="E809" s="71" t="n">
        <v>181</v>
      </c>
      <c r="F809" s="71" t="n">
        <v>159</v>
      </c>
      <c r="G809" s="73" t="n">
        <v>6</v>
      </c>
      <c r="H809" s="74" t="n">
        <v>168</v>
      </c>
      <c r="I809" s="71" t="n">
        <v>146</v>
      </c>
      <c r="J809" s="71" t="n">
        <v>28</v>
      </c>
      <c r="K809" s="73" t="n">
        <v>17</v>
      </c>
      <c r="L809" s="70"/>
      <c r="M809" s="74"/>
      <c r="N809" s="72"/>
      <c r="O809" s="141" t="n">
        <v>693</v>
      </c>
      <c r="P809" s="141" t="n">
        <v>81</v>
      </c>
      <c r="Q809" s="121" t="n">
        <f aca="false">O809+P809</f>
        <v>774</v>
      </c>
      <c r="R809" s="121" t="n">
        <v>374</v>
      </c>
      <c r="S809" s="76" t="n">
        <f aca="false">IF(R809&lt;&gt;0,R809/Q809,"")</f>
        <v>0.483204134366925</v>
      </c>
    </row>
    <row r="810" s="2" customFormat="true" ht="12.75" hidden="false" customHeight="true" outlineLevel="0" collapsed="false">
      <c r="A810" s="69" t="n">
        <v>57</v>
      </c>
      <c r="B810" s="70" t="n">
        <v>6</v>
      </c>
      <c r="C810" s="71" t="n">
        <v>2</v>
      </c>
      <c r="D810" s="71" t="n">
        <v>9</v>
      </c>
      <c r="E810" s="71" t="n">
        <v>190</v>
      </c>
      <c r="F810" s="71" t="n">
        <v>230</v>
      </c>
      <c r="G810" s="73" t="n">
        <v>4</v>
      </c>
      <c r="H810" s="74" t="n">
        <v>176</v>
      </c>
      <c r="I810" s="71" t="n">
        <v>220</v>
      </c>
      <c r="J810" s="71" t="n">
        <v>24</v>
      </c>
      <c r="K810" s="73" t="n">
        <v>11</v>
      </c>
      <c r="L810" s="70"/>
      <c r="M810" s="74"/>
      <c r="N810" s="72"/>
      <c r="O810" s="141" t="n">
        <v>828</v>
      </c>
      <c r="P810" s="141" t="n">
        <v>102</v>
      </c>
      <c r="Q810" s="121" t="n">
        <f aca="false">O810+P810</f>
        <v>930</v>
      </c>
      <c r="R810" s="121" t="n">
        <v>452</v>
      </c>
      <c r="S810" s="76" t="n">
        <f aca="false">IF(R810&lt;&gt;0,R810/Q810,"")</f>
        <v>0.486021505376344</v>
      </c>
    </row>
    <row r="811" s="2" customFormat="true" ht="12.75" hidden="false" customHeight="true" outlineLevel="0" collapsed="false">
      <c r="A811" s="69" t="n">
        <v>58</v>
      </c>
      <c r="B811" s="70" t="n">
        <v>1</v>
      </c>
      <c r="C811" s="71" t="n">
        <v>0</v>
      </c>
      <c r="D811" s="71" t="n">
        <v>18</v>
      </c>
      <c r="E811" s="71" t="n">
        <v>265</v>
      </c>
      <c r="F811" s="71" t="n">
        <v>209</v>
      </c>
      <c r="G811" s="73" t="n">
        <v>6</v>
      </c>
      <c r="H811" s="74" t="n">
        <v>236</v>
      </c>
      <c r="I811" s="71" t="n">
        <v>197</v>
      </c>
      <c r="J811" s="71" t="n">
        <v>35</v>
      </c>
      <c r="K811" s="73" t="n">
        <v>13</v>
      </c>
      <c r="L811" s="70"/>
      <c r="M811" s="74"/>
      <c r="N811" s="72"/>
      <c r="O811" s="141" t="n">
        <v>940</v>
      </c>
      <c r="P811" s="141" t="n">
        <v>125</v>
      </c>
      <c r="Q811" s="121" t="n">
        <f aca="false">O811+P811</f>
        <v>1065</v>
      </c>
      <c r="R811" s="121" t="n">
        <v>521</v>
      </c>
      <c r="S811" s="76" t="n">
        <f aca="false">IF(R811&lt;&gt;0,R811/Q811,"")</f>
        <v>0.489201877934272</v>
      </c>
    </row>
    <row r="812" s="2" customFormat="true" ht="12.75" hidden="false" customHeight="true" outlineLevel="0" collapsed="false">
      <c r="A812" s="69" t="n">
        <v>59</v>
      </c>
      <c r="B812" s="70" t="n">
        <v>0</v>
      </c>
      <c r="C812" s="71" t="n">
        <v>2</v>
      </c>
      <c r="D812" s="71" t="n">
        <v>6</v>
      </c>
      <c r="E812" s="71" t="n">
        <v>187</v>
      </c>
      <c r="F812" s="71" t="n">
        <v>130</v>
      </c>
      <c r="G812" s="73" t="n">
        <v>3</v>
      </c>
      <c r="H812" s="74" t="n">
        <v>157</v>
      </c>
      <c r="I812" s="71" t="n">
        <v>125</v>
      </c>
      <c r="J812" s="71" t="n">
        <v>19</v>
      </c>
      <c r="K812" s="73" t="n">
        <v>12</v>
      </c>
      <c r="L812" s="70"/>
      <c r="M812" s="74"/>
      <c r="N812" s="72"/>
      <c r="O812" s="141" t="n">
        <v>663</v>
      </c>
      <c r="P812" s="141" t="n">
        <v>70</v>
      </c>
      <c r="Q812" s="121" t="n">
        <f aca="false">O812+P812</f>
        <v>733</v>
      </c>
      <c r="R812" s="121" t="n">
        <v>336</v>
      </c>
      <c r="S812" s="76" t="n">
        <f aca="false">IF(R812&lt;&gt;0,R812/Q812,"")</f>
        <v>0.458390177353342</v>
      </c>
    </row>
    <row r="813" s="2" customFormat="true" ht="12.75" hidden="false" customHeight="true" outlineLevel="0" collapsed="false">
      <c r="A813" s="69" t="n">
        <v>60</v>
      </c>
      <c r="B813" s="70" t="n">
        <v>1</v>
      </c>
      <c r="C813" s="71" t="n">
        <v>1</v>
      </c>
      <c r="D813" s="71" t="n">
        <v>8</v>
      </c>
      <c r="E813" s="71" t="n">
        <v>163</v>
      </c>
      <c r="F813" s="71" t="n">
        <v>113</v>
      </c>
      <c r="G813" s="73" t="n">
        <v>3</v>
      </c>
      <c r="H813" s="74" t="n">
        <v>141</v>
      </c>
      <c r="I813" s="71" t="n">
        <v>114</v>
      </c>
      <c r="J813" s="71" t="n">
        <v>14</v>
      </c>
      <c r="K813" s="73" t="n">
        <v>11</v>
      </c>
      <c r="L813" s="70"/>
      <c r="M813" s="74"/>
      <c r="N813" s="72"/>
      <c r="O813" s="141" t="n">
        <v>542</v>
      </c>
      <c r="P813" s="141" t="n">
        <v>75</v>
      </c>
      <c r="Q813" s="121" t="n">
        <f aca="false">O813+P813</f>
        <v>617</v>
      </c>
      <c r="R813" s="121" t="n">
        <v>298</v>
      </c>
      <c r="S813" s="76" t="n">
        <f aca="false">IF(R813&lt;&gt;0,R813/Q813,"")</f>
        <v>0.482982171799028</v>
      </c>
    </row>
    <row r="814" s="2" customFormat="true" ht="12.75" hidden="false" customHeight="true" outlineLevel="0" collapsed="false">
      <c r="A814" s="69" t="n">
        <v>61</v>
      </c>
      <c r="B814" s="70" t="n">
        <v>4</v>
      </c>
      <c r="C814" s="71" t="n">
        <v>6</v>
      </c>
      <c r="D814" s="71" t="n">
        <v>16</v>
      </c>
      <c r="E814" s="71" t="n">
        <v>184</v>
      </c>
      <c r="F814" s="71" t="n">
        <v>540</v>
      </c>
      <c r="G814" s="73" t="n">
        <v>3</v>
      </c>
      <c r="H814" s="74" t="n">
        <v>169</v>
      </c>
      <c r="I814" s="71" t="n">
        <v>540</v>
      </c>
      <c r="J814" s="71" t="n">
        <v>17</v>
      </c>
      <c r="K814" s="73" t="n">
        <v>18</v>
      </c>
      <c r="L814" s="70"/>
      <c r="M814" s="74"/>
      <c r="N814" s="72"/>
      <c r="O814" s="141" t="n">
        <v>1527</v>
      </c>
      <c r="P814" s="141" t="n">
        <v>81</v>
      </c>
      <c r="Q814" s="121" t="n">
        <f aca="false">O814+P814</f>
        <v>1608</v>
      </c>
      <c r="R814" s="121" t="n">
        <v>776</v>
      </c>
      <c r="S814" s="76" t="n">
        <f aca="false">IF(R814&lt;&gt;0,R814/Q814,"")</f>
        <v>0.482587064676617</v>
      </c>
    </row>
    <row r="815" s="2" customFormat="true" ht="12.75" hidden="false" customHeight="true" outlineLevel="0" collapsed="false">
      <c r="A815" s="69" t="n">
        <v>62</v>
      </c>
      <c r="B815" s="70" t="n">
        <v>0</v>
      </c>
      <c r="C815" s="71" t="n">
        <v>1</v>
      </c>
      <c r="D815" s="71" t="n">
        <v>6</v>
      </c>
      <c r="E815" s="71" t="n">
        <v>110</v>
      </c>
      <c r="F815" s="71" t="n">
        <v>200</v>
      </c>
      <c r="G815" s="73" t="n">
        <v>2</v>
      </c>
      <c r="H815" s="74" t="n">
        <v>96</v>
      </c>
      <c r="I815" s="71" t="n">
        <v>186</v>
      </c>
      <c r="J815" s="71" t="n">
        <v>23</v>
      </c>
      <c r="K815" s="73" t="n">
        <v>5</v>
      </c>
      <c r="L815" s="70"/>
      <c r="M815" s="74"/>
      <c r="N815" s="72"/>
      <c r="O815" s="141" t="n">
        <v>640</v>
      </c>
      <c r="P815" s="141" t="n">
        <v>68</v>
      </c>
      <c r="Q815" s="121" t="n">
        <f aca="false">O815+P815</f>
        <v>708</v>
      </c>
      <c r="R815" s="121" t="n">
        <v>324</v>
      </c>
      <c r="S815" s="76" t="n">
        <f aca="false">IF(R815&lt;&gt;0,R815/Q815,"")</f>
        <v>0.457627118644068</v>
      </c>
    </row>
    <row r="816" s="2" customFormat="true" ht="12.75" hidden="false" customHeight="true" outlineLevel="0" collapsed="false">
      <c r="A816" s="69" t="n">
        <v>63</v>
      </c>
      <c r="B816" s="70" t="n">
        <v>1</v>
      </c>
      <c r="C816" s="71" t="n">
        <v>7</v>
      </c>
      <c r="D816" s="71" t="n">
        <v>5</v>
      </c>
      <c r="E816" s="71" t="n">
        <v>139</v>
      </c>
      <c r="F816" s="71" t="n">
        <v>539</v>
      </c>
      <c r="G816" s="73" t="n">
        <v>0</v>
      </c>
      <c r="H816" s="74" t="n">
        <v>117</v>
      </c>
      <c r="I816" s="71" t="n">
        <v>534</v>
      </c>
      <c r="J816" s="71" t="n">
        <v>18</v>
      </c>
      <c r="K816" s="73" t="n">
        <v>16</v>
      </c>
      <c r="L816" s="70"/>
      <c r="M816" s="74"/>
      <c r="N816" s="72"/>
      <c r="O816" s="141" t="n">
        <v>1150</v>
      </c>
      <c r="P816" s="141" t="n">
        <v>94</v>
      </c>
      <c r="Q816" s="121" t="n">
        <f aca="false">O816+P816</f>
        <v>1244</v>
      </c>
      <c r="R816" s="121" t="n">
        <v>708</v>
      </c>
      <c r="S816" s="76" t="n">
        <f aca="false">IF(R816&lt;&gt;0,R816/Q816,"")</f>
        <v>0.569131832797428</v>
      </c>
    </row>
    <row r="817" s="2" customFormat="true" ht="12.75" hidden="false" customHeight="true" outlineLevel="0" collapsed="false">
      <c r="A817" s="69" t="n">
        <v>64</v>
      </c>
      <c r="B817" s="70" t="n">
        <v>0</v>
      </c>
      <c r="C817" s="71" t="n">
        <v>3</v>
      </c>
      <c r="D817" s="71" t="n">
        <v>0</v>
      </c>
      <c r="E817" s="71" t="n">
        <v>77</v>
      </c>
      <c r="F817" s="71" t="n">
        <v>267</v>
      </c>
      <c r="G817" s="73" t="n">
        <v>0</v>
      </c>
      <c r="H817" s="74" t="n">
        <v>74</v>
      </c>
      <c r="I817" s="71" t="n">
        <v>250</v>
      </c>
      <c r="J817" s="71" t="n">
        <v>15</v>
      </c>
      <c r="K817" s="73" t="n">
        <v>11</v>
      </c>
      <c r="L817" s="70"/>
      <c r="M817" s="74"/>
      <c r="N817" s="72"/>
      <c r="O817" s="141" t="n">
        <v>664</v>
      </c>
      <c r="P817" s="141" t="n">
        <v>46</v>
      </c>
      <c r="Q817" s="121" t="n">
        <f aca="false">O817+P817</f>
        <v>710</v>
      </c>
      <c r="R817" s="121" t="n">
        <v>360</v>
      </c>
      <c r="S817" s="76" t="n">
        <f aca="false">IF(R817&lt;&gt;0,R817/Q817,"")</f>
        <v>0.507042253521127</v>
      </c>
    </row>
    <row r="818" s="2" customFormat="true" ht="12.75" hidden="false" customHeight="true" outlineLevel="0" collapsed="false">
      <c r="A818" s="69" t="n">
        <v>65</v>
      </c>
      <c r="B818" s="70" t="n">
        <v>1</v>
      </c>
      <c r="C818" s="71" t="n">
        <v>1</v>
      </c>
      <c r="D818" s="71" t="n">
        <v>17</v>
      </c>
      <c r="E818" s="71" t="n">
        <v>113</v>
      </c>
      <c r="F818" s="71" t="n">
        <v>331</v>
      </c>
      <c r="G818" s="73" t="n">
        <v>1</v>
      </c>
      <c r="H818" s="74" t="n">
        <v>101</v>
      </c>
      <c r="I818" s="71" t="n">
        <v>334</v>
      </c>
      <c r="J818" s="71" t="n">
        <v>17</v>
      </c>
      <c r="K818" s="73" t="n">
        <v>5</v>
      </c>
      <c r="L818" s="70"/>
      <c r="M818" s="74"/>
      <c r="N818" s="72"/>
      <c r="O818" s="141" t="n">
        <v>851</v>
      </c>
      <c r="P818" s="141" t="n">
        <v>61</v>
      </c>
      <c r="Q818" s="121" t="n">
        <f aca="false">O818+P818</f>
        <v>912</v>
      </c>
      <c r="R818" s="121" t="n">
        <v>473</v>
      </c>
      <c r="S818" s="76" t="n">
        <f aca="false">IF(R818&lt;&gt;0,R818/Q818,"")</f>
        <v>0.518640350877193</v>
      </c>
    </row>
    <row r="819" s="2" customFormat="true" ht="12.75" hidden="false" customHeight="true" outlineLevel="0" collapsed="false">
      <c r="A819" s="69" t="n">
        <v>66</v>
      </c>
      <c r="B819" s="70" t="n">
        <v>1</v>
      </c>
      <c r="C819" s="71" t="n">
        <v>1</v>
      </c>
      <c r="D819" s="71" t="n">
        <v>7</v>
      </c>
      <c r="E819" s="71" t="n">
        <v>136</v>
      </c>
      <c r="F819" s="71" t="n">
        <v>351</v>
      </c>
      <c r="G819" s="73" t="n">
        <v>2</v>
      </c>
      <c r="H819" s="74" t="n">
        <v>132</v>
      </c>
      <c r="I819" s="71" t="n">
        <v>346</v>
      </c>
      <c r="J819" s="71" t="n">
        <v>11</v>
      </c>
      <c r="K819" s="73" t="n">
        <v>7</v>
      </c>
      <c r="L819" s="70"/>
      <c r="M819" s="74"/>
      <c r="N819" s="72"/>
      <c r="O819" s="141" t="n">
        <v>862</v>
      </c>
      <c r="P819" s="141" t="n">
        <v>34</v>
      </c>
      <c r="Q819" s="121" t="n">
        <f aca="false">O819+P819</f>
        <v>896</v>
      </c>
      <c r="R819" s="121" t="n">
        <v>510</v>
      </c>
      <c r="S819" s="76" t="n">
        <f aca="false">IF(R819&lt;&gt;0,R819/Q819,"")</f>
        <v>0.569196428571429</v>
      </c>
    </row>
    <row r="820" s="2" customFormat="true" ht="12.75" hidden="false" customHeight="true" outlineLevel="0" collapsed="false">
      <c r="A820" s="69" t="n">
        <v>67</v>
      </c>
      <c r="B820" s="70" t="n">
        <v>2</v>
      </c>
      <c r="C820" s="71" t="n">
        <v>0</v>
      </c>
      <c r="D820" s="71" t="n">
        <v>3</v>
      </c>
      <c r="E820" s="71" t="n">
        <v>58</v>
      </c>
      <c r="F820" s="71" t="n">
        <v>173</v>
      </c>
      <c r="G820" s="73" t="n">
        <v>4</v>
      </c>
      <c r="H820" s="74" t="n">
        <v>58</v>
      </c>
      <c r="I820" s="71" t="n">
        <v>174</v>
      </c>
      <c r="J820" s="71" t="n">
        <v>6</v>
      </c>
      <c r="K820" s="73" t="n">
        <v>2</v>
      </c>
      <c r="L820" s="70"/>
      <c r="M820" s="74"/>
      <c r="N820" s="72"/>
      <c r="O820" s="141" t="n">
        <v>523</v>
      </c>
      <c r="P820" s="141" t="n">
        <v>24</v>
      </c>
      <c r="Q820" s="121" t="n">
        <f aca="false">O820+P820</f>
        <v>547</v>
      </c>
      <c r="R820" s="121" t="n">
        <v>244</v>
      </c>
      <c r="S820" s="76" t="n">
        <f aca="false">IF(R820&lt;&gt;0,R820/Q820,"")</f>
        <v>0.446069469835466</v>
      </c>
    </row>
    <row r="821" s="2" customFormat="true" ht="12.75" hidden="false" customHeight="true" outlineLevel="0" collapsed="false">
      <c r="A821" s="69" t="n">
        <v>68</v>
      </c>
      <c r="B821" s="70" t="n">
        <v>2</v>
      </c>
      <c r="C821" s="71" t="n">
        <v>0</v>
      </c>
      <c r="D821" s="71" t="n">
        <v>4</v>
      </c>
      <c r="E821" s="71" t="n">
        <v>157</v>
      </c>
      <c r="F821" s="71" t="n">
        <v>313</v>
      </c>
      <c r="G821" s="73" t="n">
        <v>5</v>
      </c>
      <c r="H821" s="74" t="n">
        <v>150</v>
      </c>
      <c r="I821" s="71" t="n">
        <v>290</v>
      </c>
      <c r="J821" s="71" t="n">
        <v>14</v>
      </c>
      <c r="K821" s="73" t="n">
        <v>5</v>
      </c>
      <c r="L821" s="70"/>
      <c r="M821" s="74"/>
      <c r="N821" s="72"/>
      <c r="O821" s="141" t="n">
        <v>806</v>
      </c>
      <c r="P821" s="141" t="n">
        <v>39</v>
      </c>
      <c r="Q821" s="121" t="n">
        <f aca="false">O821+P821</f>
        <v>845</v>
      </c>
      <c r="R821" s="121" t="n">
        <v>486</v>
      </c>
      <c r="S821" s="76" t="n">
        <f aca="false">IF(R821&lt;&gt;0,R821/Q821,"")</f>
        <v>0.575147928994083</v>
      </c>
    </row>
    <row r="822" s="2" customFormat="true" ht="12.75" hidden="false" customHeight="true" outlineLevel="0" collapsed="false">
      <c r="A822" s="69" t="n">
        <v>69</v>
      </c>
      <c r="B822" s="70" t="n">
        <v>2</v>
      </c>
      <c r="C822" s="71" t="n">
        <v>1</v>
      </c>
      <c r="D822" s="71" t="n">
        <v>9</v>
      </c>
      <c r="E822" s="71" t="n">
        <v>225</v>
      </c>
      <c r="F822" s="71" t="n">
        <v>274</v>
      </c>
      <c r="G822" s="73" t="n">
        <v>4</v>
      </c>
      <c r="H822" s="74" t="n">
        <v>196</v>
      </c>
      <c r="I822" s="71" t="n">
        <v>270</v>
      </c>
      <c r="J822" s="71" t="n">
        <v>14</v>
      </c>
      <c r="K822" s="73" t="n">
        <v>24</v>
      </c>
      <c r="L822" s="70"/>
      <c r="M822" s="74"/>
      <c r="N822" s="72"/>
      <c r="O822" s="141" t="n">
        <v>1035</v>
      </c>
      <c r="P822" s="141" t="n">
        <v>73</v>
      </c>
      <c r="Q822" s="121" t="n">
        <f aca="false">O822+P822</f>
        <v>1108</v>
      </c>
      <c r="R822" s="121" t="n">
        <v>525</v>
      </c>
      <c r="S822" s="76" t="n">
        <f aca="false">IF(R822&lt;&gt;0,R822/Q822,"")</f>
        <v>0.473826714801444</v>
      </c>
    </row>
    <row r="823" s="2" customFormat="true" ht="12.75" hidden="false" customHeight="true" outlineLevel="0" collapsed="false">
      <c r="A823" s="69" t="n">
        <v>70</v>
      </c>
      <c r="B823" s="70" t="n">
        <v>3</v>
      </c>
      <c r="C823" s="71" t="n">
        <v>0</v>
      </c>
      <c r="D823" s="71" t="n">
        <v>8</v>
      </c>
      <c r="E823" s="71" t="n">
        <v>114</v>
      </c>
      <c r="F823" s="71" t="n">
        <v>217</v>
      </c>
      <c r="G823" s="73" t="n">
        <v>2</v>
      </c>
      <c r="H823" s="74" t="n">
        <v>111</v>
      </c>
      <c r="I823" s="71" t="n">
        <v>202</v>
      </c>
      <c r="J823" s="71" t="n">
        <v>9</v>
      </c>
      <c r="K823" s="73" t="n">
        <v>14</v>
      </c>
      <c r="L823" s="70"/>
      <c r="M823" s="74"/>
      <c r="N823" s="72"/>
      <c r="O823" s="141" t="n">
        <v>575</v>
      </c>
      <c r="P823" s="141" t="n">
        <v>45</v>
      </c>
      <c r="Q823" s="121" t="n">
        <f aca="false">O823+P823</f>
        <v>620</v>
      </c>
      <c r="R823" s="121" t="n">
        <v>352</v>
      </c>
      <c r="S823" s="76" t="n">
        <f aca="false">IF(R823&lt;&gt;0,R823/Q823,"")</f>
        <v>0.567741935483871</v>
      </c>
    </row>
    <row r="824" s="2" customFormat="true" ht="12.75" hidden="false" customHeight="true" outlineLevel="0" collapsed="false">
      <c r="A824" s="69" t="s">
        <v>514</v>
      </c>
      <c r="B824" s="70" t="n">
        <v>10</v>
      </c>
      <c r="C824" s="71" t="n">
        <v>26</v>
      </c>
      <c r="D824" s="71" t="n">
        <v>60</v>
      </c>
      <c r="E824" s="71" t="n">
        <v>2155</v>
      </c>
      <c r="F824" s="71" t="n">
        <v>5040</v>
      </c>
      <c r="G824" s="73" t="n">
        <v>27</v>
      </c>
      <c r="H824" s="74" t="n">
        <v>1978</v>
      </c>
      <c r="I824" s="71" t="n">
        <v>4861</v>
      </c>
      <c r="J824" s="71" t="n">
        <v>209</v>
      </c>
      <c r="K824" s="73" t="n">
        <v>82</v>
      </c>
      <c r="L824" s="70"/>
      <c r="M824" s="74"/>
      <c r="N824" s="72"/>
      <c r="O824" s="173"/>
      <c r="P824" s="173"/>
      <c r="Q824" s="122"/>
      <c r="R824" s="121" t="n">
        <v>7422</v>
      </c>
      <c r="S824" s="60"/>
    </row>
    <row r="825" s="2" customFormat="true" ht="12.75" hidden="false" customHeight="true" outlineLevel="0" collapsed="false">
      <c r="A825" s="69" t="s">
        <v>515</v>
      </c>
      <c r="B825" s="70" t="n">
        <v>11</v>
      </c>
      <c r="C825" s="71" t="n">
        <v>23</v>
      </c>
      <c r="D825" s="71" t="n">
        <v>38</v>
      </c>
      <c r="E825" s="71" t="n">
        <v>1512</v>
      </c>
      <c r="F825" s="71" t="n">
        <v>3505</v>
      </c>
      <c r="G825" s="73" t="n">
        <v>23</v>
      </c>
      <c r="H825" s="74" t="n">
        <v>1389</v>
      </c>
      <c r="I825" s="71" t="n">
        <v>3356</v>
      </c>
      <c r="J825" s="71" t="n">
        <v>129</v>
      </c>
      <c r="K825" s="73" t="n">
        <v>90</v>
      </c>
      <c r="L825" s="70"/>
      <c r="M825" s="74"/>
      <c r="N825" s="72"/>
      <c r="O825" s="173"/>
      <c r="P825" s="173"/>
      <c r="Q825" s="122"/>
      <c r="R825" s="121" t="n">
        <v>5177</v>
      </c>
      <c r="S825" s="60"/>
    </row>
    <row r="826" s="2" customFormat="true" ht="12.75" hidden="false" customHeight="true" outlineLevel="0" collapsed="false">
      <c r="A826" s="123" t="s">
        <v>516</v>
      </c>
      <c r="B826" s="109" t="n">
        <v>13</v>
      </c>
      <c r="C826" s="110" t="n">
        <v>20</v>
      </c>
      <c r="D826" s="110" t="n">
        <v>61</v>
      </c>
      <c r="E826" s="110" t="n">
        <v>2605</v>
      </c>
      <c r="F826" s="110" t="n">
        <v>3966</v>
      </c>
      <c r="G826" s="112" t="n">
        <v>30</v>
      </c>
      <c r="H826" s="125" t="n">
        <v>2418</v>
      </c>
      <c r="I826" s="110" t="n">
        <v>3781</v>
      </c>
      <c r="J826" s="110" t="n">
        <v>174</v>
      </c>
      <c r="K826" s="112" t="n">
        <v>107</v>
      </c>
      <c r="L826" s="109"/>
      <c r="M826" s="125"/>
      <c r="N826" s="124"/>
      <c r="O826" s="145"/>
      <c r="P826" s="145"/>
      <c r="Q826" s="126"/>
      <c r="R826" s="127" t="n">
        <v>6776</v>
      </c>
      <c r="S826" s="87"/>
    </row>
    <row r="827" s="91" customFormat="true" ht="13.5" hidden="false" customHeight="true" outlineLevel="0" collapsed="false">
      <c r="A827" s="88" t="s">
        <v>34</v>
      </c>
      <c r="B827" s="89" t="n">
        <f aca="false">SUM(B752:B826)</f>
        <v>162</v>
      </c>
      <c r="C827" s="89" t="n">
        <f aca="false">SUM(C752:C826)</f>
        <v>288</v>
      </c>
      <c r="D827" s="89" t="n">
        <f aca="false">SUM(D752:D826)</f>
        <v>839</v>
      </c>
      <c r="E827" s="89" t="n">
        <f aca="false">SUM(E752:E826)</f>
        <v>18851</v>
      </c>
      <c r="F827" s="89" t="n">
        <f aca="false">SUM(F752:F826)</f>
        <v>39381</v>
      </c>
      <c r="G827" s="89" t="n">
        <f aca="false">SUM(G752:G826)</f>
        <v>307</v>
      </c>
      <c r="H827" s="89" t="n">
        <f aca="false">SUM(H752:H826)</f>
        <v>17012</v>
      </c>
      <c r="I827" s="89" t="n">
        <f aca="false">SUM(I752:I826)</f>
        <v>37469</v>
      </c>
      <c r="J827" s="89" t="n">
        <f aca="false">SUM(J752:J826)</f>
        <v>2088</v>
      </c>
      <c r="K827" s="89" t="n">
        <f aca="false">SUM(K752:K826)</f>
        <v>1562</v>
      </c>
      <c r="L827" s="89" t="n">
        <f aca="false">SUM(L752:L826)</f>
        <v>0</v>
      </c>
      <c r="M827" s="89" t="n">
        <f aca="false">SUM(M752:M826)</f>
        <v>0</v>
      </c>
      <c r="N827" s="89" t="n">
        <f aca="false">SUM(N752:N826)</f>
        <v>0</v>
      </c>
      <c r="O827" s="89" t="n">
        <f aca="false">SUM(O752:O826)</f>
        <v>72271</v>
      </c>
      <c r="P827" s="89" t="n">
        <f aca="false">SUM(P752:P826)</f>
        <v>8114</v>
      </c>
      <c r="Q827" s="89" t="n">
        <f aca="false">SUM(Q752:Q826)</f>
        <v>80385</v>
      </c>
      <c r="R827" s="89" t="n">
        <f aca="false">SUM(R752:R826)</f>
        <v>61029</v>
      </c>
      <c r="S827" s="169" t="n">
        <f aca="false">IF(R827&lt;&gt;0,R827/Q827,"")</f>
        <v>0.759208807613361</v>
      </c>
    </row>
    <row r="828" s="2" customFormat="true" ht="13.5" hidden="false" customHeight="true" outlineLevel="0" collapsed="false">
      <c r="A828" s="41" t="s">
        <v>517</v>
      </c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6"/>
    </row>
    <row r="829" s="2" customFormat="true" ht="12.75" hidden="false" customHeight="true" outlineLevel="0" collapsed="false">
      <c r="A829" s="116" t="s">
        <v>518</v>
      </c>
      <c r="B829" s="174" t="n">
        <v>0</v>
      </c>
      <c r="C829" s="175" t="n">
        <v>0</v>
      </c>
      <c r="D829" s="175" t="n">
        <v>13</v>
      </c>
      <c r="E829" s="175" t="n">
        <v>86</v>
      </c>
      <c r="F829" s="175" t="n">
        <v>90</v>
      </c>
      <c r="G829" s="176" t="n">
        <v>2</v>
      </c>
      <c r="H829" s="177" t="n">
        <v>58</v>
      </c>
      <c r="I829" s="175" t="n">
        <v>96</v>
      </c>
      <c r="J829" s="175" t="n">
        <v>16</v>
      </c>
      <c r="K829" s="176" t="n">
        <v>10</v>
      </c>
      <c r="L829" s="98"/>
      <c r="M829" s="118"/>
      <c r="N829" s="117"/>
      <c r="O829" s="140" t="n">
        <v>266</v>
      </c>
      <c r="P829" s="140" t="n">
        <v>100</v>
      </c>
      <c r="Q829" s="119" t="n">
        <f aca="false">O829+P829</f>
        <v>366</v>
      </c>
      <c r="R829" s="119" t="n">
        <v>196</v>
      </c>
      <c r="S829" s="120" t="n">
        <f aca="false">IF(R829&lt;&gt;0,R829/Q829,"")</f>
        <v>0.53551912568306</v>
      </c>
    </row>
    <row r="830" s="2" customFormat="true" ht="12.75" hidden="false" customHeight="true" outlineLevel="0" collapsed="false">
      <c r="A830" s="69" t="s">
        <v>519</v>
      </c>
      <c r="B830" s="178" t="n">
        <v>5</v>
      </c>
      <c r="C830" s="179" t="n">
        <v>5</v>
      </c>
      <c r="D830" s="179" t="n">
        <v>15</v>
      </c>
      <c r="E830" s="179" t="n">
        <v>299</v>
      </c>
      <c r="F830" s="179" t="n">
        <v>254</v>
      </c>
      <c r="G830" s="180" t="n">
        <v>7</v>
      </c>
      <c r="H830" s="181" t="n">
        <v>258</v>
      </c>
      <c r="I830" s="179" t="n">
        <v>253</v>
      </c>
      <c r="J830" s="179" t="n">
        <v>39</v>
      </c>
      <c r="K830" s="180" t="n">
        <v>22</v>
      </c>
      <c r="L830" s="70"/>
      <c r="M830" s="74"/>
      <c r="N830" s="72"/>
      <c r="O830" s="141" t="n">
        <v>1033</v>
      </c>
      <c r="P830" s="141" t="n">
        <v>241</v>
      </c>
      <c r="Q830" s="121" t="n">
        <f aca="false">O830+P830</f>
        <v>1274</v>
      </c>
      <c r="R830" s="121" t="n">
        <v>618</v>
      </c>
      <c r="S830" s="76" t="n">
        <f aca="false">IF(R830&lt;&gt;0,R830/Q830,"")</f>
        <v>0.485086342229199</v>
      </c>
    </row>
    <row r="831" s="2" customFormat="true" ht="12.75" hidden="false" customHeight="true" outlineLevel="0" collapsed="false">
      <c r="A831" s="69" t="s">
        <v>520</v>
      </c>
      <c r="B831" s="178" t="n">
        <v>2</v>
      </c>
      <c r="C831" s="179" t="n">
        <v>8</v>
      </c>
      <c r="D831" s="179" t="n">
        <v>20</v>
      </c>
      <c r="E831" s="179" t="n">
        <v>244</v>
      </c>
      <c r="F831" s="179" t="n">
        <v>249</v>
      </c>
      <c r="G831" s="180" t="n">
        <v>8</v>
      </c>
      <c r="H831" s="181" t="n">
        <v>210</v>
      </c>
      <c r="I831" s="179" t="n">
        <v>267</v>
      </c>
      <c r="J831" s="179" t="n">
        <v>29</v>
      </c>
      <c r="K831" s="180" t="n">
        <v>9</v>
      </c>
      <c r="L831" s="70"/>
      <c r="M831" s="74"/>
      <c r="N831" s="72"/>
      <c r="O831" s="141" t="n">
        <v>953</v>
      </c>
      <c r="P831" s="141" t="n">
        <v>136</v>
      </c>
      <c r="Q831" s="121" t="n">
        <f aca="false">O831+P831</f>
        <v>1089</v>
      </c>
      <c r="R831" s="121" t="n">
        <v>551</v>
      </c>
      <c r="S831" s="76" t="n">
        <f aca="false">IF(R831&lt;&gt;0,R831/Q831,"")</f>
        <v>0.505968778696051</v>
      </c>
    </row>
    <row r="832" s="2" customFormat="true" ht="12.75" hidden="false" customHeight="true" outlineLevel="0" collapsed="false">
      <c r="A832" s="69" t="s">
        <v>521</v>
      </c>
      <c r="B832" s="178" t="n">
        <v>3</v>
      </c>
      <c r="C832" s="179" t="n">
        <v>9</v>
      </c>
      <c r="D832" s="179" t="n">
        <v>12</v>
      </c>
      <c r="E832" s="179" t="n">
        <v>229</v>
      </c>
      <c r="F832" s="179" t="n">
        <v>275</v>
      </c>
      <c r="G832" s="180" t="n">
        <v>3</v>
      </c>
      <c r="H832" s="181" t="n">
        <v>226</v>
      </c>
      <c r="I832" s="179" t="n">
        <v>267</v>
      </c>
      <c r="J832" s="179" t="n">
        <v>13</v>
      </c>
      <c r="K832" s="180" t="n">
        <v>16</v>
      </c>
      <c r="L832" s="70"/>
      <c r="M832" s="74"/>
      <c r="N832" s="72"/>
      <c r="O832" s="141" t="n">
        <v>892</v>
      </c>
      <c r="P832" s="141" t="n">
        <v>91</v>
      </c>
      <c r="Q832" s="121" t="n">
        <f aca="false">O832+P832</f>
        <v>983</v>
      </c>
      <c r="R832" s="121" t="n">
        <v>543</v>
      </c>
      <c r="S832" s="76" t="n">
        <f aca="false">IF(R832&lt;&gt;0,R832/Q832,"")</f>
        <v>0.552390640895219</v>
      </c>
    </row>
    <row r="833" s="2" customFormat="true" ht="12.75" hidden="false" customHeight="true" outlineLevel="0" collapsed="false">
      <c r="A833" s="69" t="s">
        <v>522</v>
      </c>
      <c r="B833" s="178" t="n">
        <v>1</v>
      </c>
      <c r="C833" s="179" t="n">
        <v>3</v>
      </c>
      <c r="D833" s="179" t="n">
        <v>11</v>
      </c>
      <c r="E833" s="179" t="n">
        <v>246</v>
      </c>
      <c r="F833" s="179" t="n">
        <v>268</v>
      </c>
      <c r="G833" s="180" t="n">
        <v>6</v>
      </c>
      <c r="H833" s="181" t="n">
        <v>226</v>
      </c>
      <c r="I833" s="179" t="n">
        <v>265</v>
      </c>
      <c r="J833" s="179" t="n">
        <v>25</v>
      </c>
      <c r="K833" s="180" t="n">
        <v>8</v>
      </c>
      <c r="L833" s="70"/>
      <c r="M833" s="74"/>
      <c r="N833" s="72"/>
      <c r="O833" s="141" t="n">
        <v>863</v>
      </c>
      <c r="P833" s="141" t="n">
        <v>104</v>
      </c>
      <c r="Q833" s="121" t="n">
        <f aca="false">O833+P833</f>
        <v>967</v>
      </c>
      <c r="R833" s="121" t="n">
        <v>553</v>
      </c>
      <c r="S833" s="76" t="n">
        <f aca="false">IF(R833&lt;&gt;0,R833/Q833,"")</f>
        <v>0.571871768355739</v>
      </c>
    </row>
    <row r="834" s="2" customFormat="true" ht="12.75" hidden="false" customHeight="true" outlineLevel="0" collapsed="false">
      <c r="A834" s="69" t="s">
        <v>523</v>
      </c>
      <c r="B834" s="178" t="n">
        <v>1</v>
      </c>
      <c r="C834" s="179" t="n">
        <v>4</v>
      </c>
      <c r="D834" s="179" t="n">
        <v>19</v>
      </c>
      <c r="E834" s="179" t="n">
        <v>352</v>
      </c>
      <c r="F834" s="179" t="n">
        <v>172</v>
      </c>
      <c r="G834" s="180" t="n">
        <v>11</v>
      </c>
      <c r="H834" s="181" t="n">
        <v>299</v>
      </c>
      <c r="I834" s="179" t="n">
        <v>189</v>
      </c>
      <c r="J834" s="179" t="n">
        <v>51</v>
      </c>
      <c r="K834" s="180" t="n">
        <v>11</v>
      </c>
      <c r="L834" s="70"/>
      <c r="M834" s="74"/>
      <c r="N834" s="72"/>
      <c r="O834" s="141" t="n">
        <v>895</v>
      </c>
      <c r="P834" s="141" t="n">
        <v>240</v>
      </c>
      <c r="Q834" s="121" t="n">
        <f aca="false">O834+P834</f>
        <v>1135</v>
      </c>
      <c r="R834" s="121" t="n">
        <v>588</v>
      </c>
      <c r="S834" s="76" t="n">
        <f aca="false">IF(R834&lt;&gt;0,R834/Q834,"")</f>
        <v>0.518061674008811</v>
      </c>
    </row>
    <row r="835" s="2" customFormat="true" ht="12.75" hidden="false" customHeight="true" outlineLevel="0" collapsed="false">
      <c r="A835" s="69" t="s">
        <v>524</v>
      </c>
      <c r="B835" s="178" t="n">
        <v>5</v>
      </c>
      <c r="C835" s="179" t="n">
        <v>12</v>
      </c>
      <c r="D835" s="179" t="n">
        <v>23</v>
      </c>
      <c r="E835" s="179" t="n">
        <v>319</v>
      </c>
      <c r="F835" s="179" t="n">
        <v>341</v>
      </c>
      <c r="G835" s="180" t="n">
        <v>6</v>
      </c>
      <c r="H835" s="181" t="n">
        <v>283</v>
      </c>
      <c r="I835" s="179" t="n">
        <v>341</v>
      </c>
      <c r="J835" s="179" t="n">
        <v>45</v>
      </c>
      <c r="K835" s="180" t="n">
        <v>20</v>
      </c>
      <c r="L835" s="70"/>
      <c r="M835" s="74"/>
      <c r="N835" s="72"/>
      <c r="O835" s="141" t="n">
        <v>1063</v>
      </c>
      <c r="P835" s="141" t="n">
        <v>267</v>
      </c>
      <c r="Q835" s="121" t="n">
        <f aca="false">O835+P835</f>
        <v>1330</v>
      </c>
      <c r="R835" s="121" t="n">
        <v>732</v>
      </c>
      <c r="S835" s="76" t="n">
        <f aca="false">IF(R835&lt;&gt;0,R835/Q835,"")</f>
        <v>0.550375939849624</v>
      </c>
    </row>
    <row r="836" s="2" customFormat="true" ht="12.75" hidden="false" customHeight="true" outlineLevel="0" collapsed="false">
      <c r="A836" s="69" t="s">
        <v>525</v>
      </c>
      <c r="B836" s="178" t="n">
        <v>1</v>
      </c>
      <c r="C836" s="179" t="n">
        <v>0</v>
      </c>
      <c r="D836" s="179" t="n">
        <v>32</v>
      </c>
      <c r="E836" s="179" t="n">
        <v>370</v>
      </c>
      <c r="F836" s="179" t="n">
        <v>180</v>
      </c>
      <c r="G836" s="180" t="n">
        <v>3</v>
      </c>
      <c r="H836" s="181" t="n">
        <v>247</v>
      </c>
      <c r="I836" s="179" t="n">
        <v>201</v>
      </c>
      <c r="J836" s="179" t="n">
        <v>50</v>
      </c>
      <c r="K836" s="180" t="n">
        <v>26</v>
      </c>
      <c r="L836" s="70"/>
      <c r="M836" s="74"/>
      <c r="N836" s="72"/>
      <c r="O836" s="141" t="n">
        <v>550</v>
      </c>
      <c r="P836" s="141" t="n">
        <v>418</v>
      </c>
      <c r="Q836" s="121" t="n">
        <f aca="false">O836+P836</f>
        <v>968</v>
      </c>
      <c r="R836" s="121" t="n">
        <v>603</v>
      </c>
      <c r="S836" s="76" t="n">
        <f aca="false">IF(R836&lt;&gt;0,R836/Q836,"")</f>
        <v>0.622933884297521</v>
      </c>
    </row>
    <row r="837" s="2" customFormat="true" ht="12.75" hidden="false" customHeight="true" outlineLevel="0" collapsed="false">
      <c r="A837" s="69" t="s">
        <v>526</v>
      </c>
      <c r="B837" s="178" t="n">
        <v>0</v>
      </c>
      <c r="C837" s="179" t="n">
        <v>6</v>
      </c>
      <c r="D837" s="179" t="n">
        <v>6</v>
      </c>
      <c r="E837" s="179" t="n">
        <v>295</v>
      </c>
      <c r="F837" s="179" t="n">
        <v>188</v>
      </c>
      <c r="G837" s="180" t="n">
        <v>4</v>
      </c>
      <c r="H837" s="181" t="n">
        <v>256</v>
      </c>
      <c r="I837" s="179" t="n">
        <v>207</v>
      </c>
      <c r="J837" s="179" t="n">
        <v>13</v>
      </c>
      <c r="K837" s="180" t="n">
        <v>12</v>
      </c>
      <c r="L837" s="70"/>
      <c r="M837" s="74"/>
      <c r="N837" s="72"/>
      <c r="O837" s="141" t="n">
        <v>811</v>
      </c>
      <c r="P837" s="141" t="n">
        <v>80</v>
      </c>
      <c r="Q837" s="121" t="n">
        <f aca="false">O837+P837</f>
        <v>891</v>
      </c>
      <c r="R837" s="121" t="n">
        <v>518</v>
      </c>
      <c r="S837" s="76" t="n">
        <f aca="false">IF(R837&lt;&gt;0,R837/Q837,"")</f>
        <v>0.581369248035915</v>
      </c>
    </row>
    <row r="838" s="2" customFormat="true" ht="12.75" hidden="false" customHeight="true" outlineLevel="0" collapsed="false">
      <c r="A838" s="69" t="s">
        <v>527</v>
      </c>
      <c r="B838" s="178" t="n">
        <v>7</v>
      </c>
      <c r="C838" s="179" t="n">
        <v>4</v>
      </c>
      <c r="D838" s="179" t="n">
        <v>9</v>
      </c>
      <c r="E838" s="179" t="n">
        <v>283</v>
      </c>
      <c r="F838" s="179" t="n">
        <v>191</v>
      </c>
      <c r="G838" s="180" t="n">
        <v>4</v>
      </c>
      <c r="H838" s="181" t="n">
        <v>271</v>
      </c>
      <c r="I838" s="179" t="n">
        <v>185</v>
      </c>
      <c r="J838" s="179" t="n">
        <v>30</v>
      </c>
      <c r="K838" s="180" t="n">
        <v>9</v>
      </c>
      <c r="L838" s="70"/>
      <c r="M838" s="74"/>
      <c r="N838" s="72"/>
      <c r="O838" s="141" t="n">
        <v>800</v>
      </c>
      <c r="P838" s="141" t="n">
        <v>114</v>
      </c>
      <c r="Q838" s="121" t="n">
        <f aca="false">O838+P838</f>
        <v>914</v>
      </c>
      <c r="R838" s="121" t="n">
        <v>522</v>
      </c>
      <c r="S838" s="76" t="n">
        <f aca="false">IF(R838&lt;&gt;0,R838/Q838,"")</f>
        <v>0.571115973741794</v>
      </c>
    </row>
    <row r="839" s="2" customFormat="true" ht="12.75" hidden="false" customHeight="true" outlineLevel="0" collapsed="false">
      <c r="A839" s="69" t="s">
        <v>528</v>
      </c>
      <c r="B839" s="178" t="n">
        <v>4</v>
      </c>
      <c r="C839" s="179" t="n">
        <v>6</v>
      </c>
      <c r="D839" s="179" t="n">
        <v>16</v>
      </c>
      <c r="E839" s="179" t="n">
        <v>336</v>
      </c>
      <c r="F839" s="179" t="n">
        <v>145</v>
      </c>
      <c r="G839" s="180" t="n">
        <v>13</v>
      </c>
      <c r="H839" s="181" t="n">
        <v>324</v>
      </c>
      <c r="I839" s="179" t="n">
        <v>161</v>
      </c>
      <c r="J839" s="179" t="n">
        <v>27</v>
      </c>
      <c r="K839" s="180" t="n">
        <v>12</v>
      </c>
      <c r="L839" s="70"/>
      <c r="M839" s="74"/>
      <c r="N839" s="72"/>
      <c r="O839" s="141" t="n">
        <v>929</v>
      </c>
      <c r="P839" s="141" t="n">
        <v>132</v>
      </c>
      <c r="Q839" s="121" t="n">
        <f aca="false">O839+P839</f>
        <v>1061</v>
      </c>
      <c r="R839" s="121" t="n">
        <v>555</v>
      </c>
      <c r="S839" s="76" t="n">
        <f aca="false">IF(R839&lt;&gt;0,R839/Q839,"")</f>
        <v>0.523091423185674</v>
      </c>
    </row>
    <row r="840" s="2" customFormat="true" ht="12.75" hidden="false" customHeight="true" outlineLevel="0" collapsed="false">
      <c r="A840" s="69" t="s">
        <v>529</v>
      </c>
      <c r="B840" s="178" t="n">
        <v>4</v>
      </c>
      <c r="C840" s="179" t="n">
        <v>4</v>
      </c>
      <c r="D840" s="179" t="n">
        <v>9</v>
      </c>
      <c r="E840" s="179" t="n">
        <v>278</v>
      </c>
      <c r="F840" s="179" t="n">
        <v>295</v>
      </c>
      <c r="G840" s="180" t="n">
        <v>4</v>
      </c>
      <c r="H840" s="181" t="n">
        <v>258</v>
      </c>
      <c r="I840" s="179" t="n">
        <v>268</v>
      </c>
      <c r="J840" s="179" t="n">
        <v>14</v>
      </c>
      <c r="K840" s="180" t="n">
        <v>19</v>
      </c>
      <c r="L840" s="70"/>
      <c r="M840" s="74"/>
      <c r="N840" s="72"/>
      <c r="O840" s="141" t="n">
        <v>951</v>
      </c>
      <c r="P840" s="141" t="n">
        <v>138</v>
      </c>
      <c r="Q840" s="121" t="n">
        <f aca="false">O840+P840</f>
        <v>1089</v>
      </c>
      <c r="R840" s="121" t="n">
        <v>605</v>
      </c>
      <c r="S840" s="76" t="n">
        <f aca="false">IF(R840&lt;&gt;0,R840/Q840,"")</f>
        <v>0.555555555555556</v>
      </c>
    </row>
    <row r="841" s="2" customFormat="true" ht="12.75" hidden="false" customHeight="true" outlineLevel="0" collapsed="false">
      <c r="A841" s="69" t="s">
        <v>530</v>
      </c>
      <c r="B841" s="178" t="n">
        <v>1</v>
      </c>
      <c r="C841" s="179" t="n">
        <v>3</v>
      </c>
      <c r="D841" s="179" t="n">
        <v>7</v>
      </c>
      <c r="E841" s="179" t="n">
        <v>226</v>
      </c>
      <c r="F841" s="179" t="n">
        <v>132</v>
      </c>
      <c r="G841" s="180" t="n">
        <v>3</v>
      </c>
      <c r="H841" s="181" t="n">
        <v>214</v>
      </c>
      <c r="I841" s="179" t="n">
        <v>138</v>
      </c>
      <c r="J841" s="179" t="n">
        <v>6</v>
      </c>
      <c r="K841" s="180" t="n">
        <v>5</v>
      </c>
      <c r="L841" s="70"/>
      <c r="M841" s="74"/>
      <c r="N841" s="72"/>
      <c r="O841" s="141" t="n">
        <v>688</v>
      </c>
      <c r="P841" s="141" t="n">
        <v>79</v>
      </c>
      <c r="Q841" s="121" t="n">
        <f aca="false">O841+P841</f>
        <v>767</v>
      </c>
      <c r="R841" s="121" t="n">
        <v>389</v>
      </c>
      <c r="S841" s="76" t="n">
        <f aca="false">IF(R841&lt;&gt;0,R841/Q841,"")</f>
        <v>0.507170795306388</v>
      </c>
    </row>
    <row r="842" s="2" customFormat="true" ht="12.75" hidden="false" customHeight="true" outlineLevel="0" collapsed="false">
      <c r="A842" s="69" t="s">
        <v>531</v>
      </c>
      <c r="B842" s="178" t="n">
        <v>3</v>
      </c>
      <c r="C842" s="179" t="n">
        <v>10</v>
      </c>
      <c r="D842" s="179" t="n">
        <v>29</v>
      </c>
      <c r="E842" s="179" t="n">
        <v>272</v>
      </c>
      <c r="F842" s="179" t="n">
        <v>138</v>
      </c>
      <c r="G842" s="180" t="n">
        <v>7</v>
      </c>
      <c r="H842" s="181" t="n">
        <v>252</v>
      </c>
      <c r="I842" s="179" t="n">
        <v>144</v>
      </c>
      <c r="J842" s="179" t="n">
        <v>35</v>
      </c>
      <c r="K842" s="180" t="n">
        <v>11</v>
      </c>
      <c r="L842" s="70"/>
      <c r="M842" s="74"/>
      <c r="N842" s="72"/>
      <c r="O842" s="141" t="n">
        <v>839</v>
      </c>
      <c r="P842" s="141" t="n">
        <v>177</v>
      </c>
      <c r="Q842" s="121" t="n">
        <f aca="false">O842+P842</f>
        <v>1016</v>
      </c>
      <c r="R842" s="121" t="n">
        <v>479</v>
      </c>
      <c r="S842" s="76" t="n">
        <f aca="false">IF(R842&lt;&gt;0,R842/Q842,"")</f>
        <v>0.471456692913386</v>
      </c>
    </row>
    <row r="843" s="2" customFormat="true" ht="12.75" hidden="false" customHeight="true" outlineLevel="0" collapsed="false">
      <c r="A843" s="69" t="s">
        <v>532</v>
      </c>
      <c r="B843" s="178" t="n">
        <v>2</v>
      </c>
      <c r="C843" s="179" t="n">
        <v>2</v>
      </c>
      <c r="D843" s="179" t="n">
        <v>15</v>
      </c>
      <c r="E843" s="179" t="n">
        <v>267</v>
      </c>
      <c r="F843" s="179" t="n">
        <v>156</v>
      </c>
      <c r="G843" s="180" t="n">
        <v>4</v>
      </c>
      <c r="H843" s="181" t="n">
        <v>260</v>
      </c>
      <c r="I843" s="179" t="n">
        <v>149</v>
      </c>
      <c r="J843" s="179" t="n">
        <v>25</v>
      </c>
      <c r="K843" s="180" t="n">
        <v>7</v>
      </c>
      <c r="L843" s="70"/>
      <c r="M843" s="74"/>
      <c r="N843" s="72"/>
      <c r="O843" s="141" t="n">
        <v>857</v>
      </c>
      <c r="P843" s="141" t="n">
        <v>123</v>
      </c>
      <c r="Q843" s="121" t="n">
        <f aca="false">O843+P843</f>
        <v>980</v>
      </c>
      <c r="R843" s="121" t="n">
        <v>471</v>
      </c>
      <c r="S843" s="76" t="n">
        <f aca="false">IF(R843&lt;&gt;0,R843/Q843,"")</f>
        <v>0.480612244897959</v>
      </c>
    </row>
    <row r="844" s="2" customFormat="true" ht="12.75" hidden="false" customHeight="true" outlineLevel="0" collapsed="false">
      <c r="A844" s="69" t="s">
        <v>533</v>
      </c>
      <c r="B844" s="178" t="n">
        <v>2</v>
      </c>
      <c r="C844" s="179" t="n">
        <v>3</v>
      </c>
      <c r="D844" s="179" t="n">
        <v>44</v>
      </c>
      <c r="E844" s="179" t="n">
        <v>325</v>
      </c>
      <c r="F844" s="179" t="n">
        <v>143</v>
      </c>
      <c r="G844" s="180" t="n">
        <v>12</v>
      </c>
      <c r="H844" s="181" t="n">
        <v>260</v>
      </c>
      <c r="I844" s="179" t="n">
        <v>162</v>
      </c>
      <c r="J844" s="179" t="n">
        <v>57</v>
      </c>
      <c r="K844" s="180" t="n">
        <v>20</v>
      </c>
      <c r="L844" s="70"/>
      <c r="M844" s="74"/>
      <c r="N844" s="72"/>
      <c r="O844" s="141" t="n">
        <v>923</v>
      </c>
      <c r="P844" s="141" t="n">
        <v>289</v>
      </c>
      <c r="Q844" s="121" t="n">
        <f aca="false">O844+P844</f>
        <v>1212</v>
      </c>
      <c r="R844" s="121" t="n">
        <v>559</v>
      </c>
      <c r="S844" s="76" t="n">
        <f aca="false">IF(R844&lt;&gt;0,R844/Q844,"")</f>
        <v>0.461221122112211</v>
      </c>
    </row>
    <row r="845" s="2" customFormat="true" ht="12.75" hidden="false" customHeight="true" outlineLevel="0" collapsed="false">
      <c r="A845" s="69" t="s">
        <v>534</v>
      </c>
      <c r="B845" s="178" t="n">
        <v>1</v>
      </c>
      <c r="C845" s="179" t="n">
        <v>8</v>
      </c>
      <c r="D845" s="179" t="n">
        <v>13</v>
      </c>
      <c r="E845" s="179" t="n">
        <v>241</v>
      </c>
      <c r="F845" s="179" t="n">
        <v>273</v>
      </c>
      <c r="G845" s="180" t="n">
        <v>2</v>
      </c>
      <c r="H845" s="181" t="n">
        <v>224</v>
      </c>
      <c r="I845" s="179" t="n">
        <v>262</v>
      </c>
      <c r="J845" s="179" t="n">
        <v>24</v>
      </c>
      <c r="K845" s="180" t="n">
        <v>14</v>
      </c>
      <c r="L845" s="70"/>
      <c r="M845" s="74"/>
      <c r="N845" s="72"/>
      <c r="O845" s="141" t="n">
        <v>937</v>
      </c>
      <c r="P845" s="141" t="n">
        <v>77</v>
      </c>
      <c r="Q845" s="121" t="n">
        <f aca="false">O845+P845</f>
        <v>1014</v>
      </c>
      <c r="R845" s="121" t="n">
        <v>556</v>
      </c>
      <c r="S845" s="76" t="n">
        <f aca="false">IF(R845&lt;&gt;0,R845/Q845,"")</f>
        <v>0.548323471400394</v>
      </c>
    </row>
    <row r="846" s="2" customFormat="true" ht="12.75" hidden="false" customHeight="true" outlineLevel="0" collapsed="false">
      <c r="A846" s="69" t="s">
        <v>535</v>
      </c>
      <c r="B846" s="178" t="n">
        <v>4</v>
      </c>
      <c r="C846" s="179" t="n">
        <v>2</v>
      </c>
      <c r="D846" s="179" t="n">
        <v>21</v>
      </c>
      <c r="E846" s="179" t="n">
        <v>259</v>
      </c>
      <c r="F846" s="179" t="n">
        <v>171</v>
      </c>
      <c r="G846" s="180" t="n">
        <v>10</v>
      </c>
      <c r="H846" s="181" t="n">
        <v>210</v>
      </c>
      <c r="I846" s="179" t="n">
        <v>174</v>
      </c>
      <c r="J846" s="179" t="n">
        <v>40</v>
      </c>
      <c r="K846" s="180" t="n">
        <v>14</v>
      </c>
      <c r="L846" s="70"/>
      <c r="M846" s="74"/>
      <c r="N846" s="72"/>
      <c r="O846" s="141" t="n">
        <v>792</v>
      </c>
      <c r="P846" s="141" t="n">
        <v>276</v>
      </c>
      <c r="Q846" s="121" t="n">
        <f aca="false">O846+P846</f>
        <v>1068</v>
      </c>
      <c r="R846" s="121" t="n">
        <v>477</v>
      </c>
      <c r="S846" s="76" t="n">
        <f aca="false">IF(R846&lt;&gt;0,R846/Q846,"")</f>
        <v>0.446629213483146</v>
      </c>
    </row>
    <row r="847" s="2" customFormat="true" ht="12.75" hidden="false" customHeight="true" outlineLevel="0" collapsed="false">
      <c r="A847" s="69" t="s">
        <v>536</v>
      </c>
      <c r="B847" s="178" t="n">
        <v>4</v>
      </c>
      <c r="C847" s="179" t="n">
        <v>4</v>
      </c>
      <c r="D847" s="179" t="n">
        <v>6</v>
      </c>
      <c r="E847" s="179" t="n">
        <v>192</v>
      </c>
      <c r="F847" s="179" t="n">
        <v>335</v>
      </c>
      <c r="G847" s="180" t="n">
        <v>5</v>
      </c>
      <c r="H847" s="181" t="n">
        <v>191</v>
      </c>
      <c r="I847" s="179" t="n">
        <v>313</v>
      </c>
      <c r="J847" s="179" t="n">
        <v>5</v>
      </c>
      <c r="K847" s="180" t="n">
        <v>9</v>
      </c>
      <c r="L847" s="70"/>
      <c r="M847" s="74"/>
      <c r="N847" s="72"/>
      <c r="O847" s="141" t="n">
        <v>730</v>
      </c>
      <c r="P847" s="141" t="n">
        <v>83</v>
      </c>
      <c r="Q847" s="121" t="n">
        <f aca="false">O847+P847</f>
        <v>813</v>
      </c>
      <c r="R847" s="121" t="n">
        <v>562</v>
      </c>
      <c r="S847" s="76" t="n">
        <f aca="false">IF(R847&lt;&gt;0,R847/Q847,"")</f>
        <v>0.691266912669127</v>
      </c>
    </row>
    <row r="848" s="2" customFormat="true" ht="12.75" hidden="false" customHeight="true" outlineLevel="0" collapsed="false">
      <c r="A848" s="69" t="s">
        <v>537</v>
      </c>
      <c r="B848" s="178" t="n">
        <v>0</v>
      </c>
      <c r="C848" s="179" t="n">
        <v>0</v>
      </c>
      <c r="D848" s="179" t="n">
        <v>0</v>
      </c>
      <c r="E848" s="179" t="n">
        <v>2</v>
      </c>
      <c r="F848" s="179" t="n">
        <v>21</v>
      </c>
      <c r="G848" s="180" t="n">
        <v>0</v>
      </c>
      <c r="H848" s="181" t="n">
        <v>4</v>
      </c>
      <c r="I848" s="179" t="n">
        <v>19</v>
      </c>
      <c r="J848" s="179" t="n">
        <v>0</v>
      </c>
      <c r="K848" s="180" t="n">
        <v>0</v>
      </c>
      <c r="L848" s="70"/>
      <c r="M848" s="74"/>
      <c r="N848" s="72"/>
      <c r="O848" s="141" t="n">
        <v>28</v>
      </c>
      <c r="P848" s="141" t="n">
        <v>0</v>
      </c>
      <c r="Q848" s="121" t="n">
        <f aca="false">O848+P848</f>
        <v>28</v>
      </c>
      <c r="R848" s="121" t="n">
        <v>23</v>
      </c>
      <c r="S848" s="76" t="n">
        <f aca="false">IF(R848&lt;&gt;0,R848/Q848,"")</f>
        <v>0.821428571428571</v>
      </c>
    </row>
    <row r="849" s="2" customFormat="true" ht="12.75" hidden="false" customHeight="true" outlineLevel="0" collapsed="false">
      <c r="A849" s="69" t="s">
        <v>538</v>
      </c>
      <c r="B849" s="178" t="n">
        <v>3</v>
      </c>
      <c r="C849" s="179" t="n">
        <v>2</v>
      </c>
      <c r="D849" s="179" t="n">
        <v>13</v>
      </c>
      <c r="E849" s="179" t="n">
        <v>218</v>
      </c>
      <c r="F849" s="179" t="n">
        <v>360</v>
      </c>
      <c r="G849" s="180" t="n">
        <v>6</v>
      </c>
      <c r="H849" s="181" t="n">
        <v>235</v>
      </c>
      <c r="I849" s="179" t="n">
        <v>307</v>
      </c>
      <c r="J849" s="179" t="n">
        <v>27</v>
      </c>
      <c r="K849" s="180" t="n">
        <v>22</v>
      </c>
      <c r="L849" s="70"/>
      <c r="M849" s="74"/>
      <c r="N849" s="72"/>
      <c r="O849" s="141" t="n">
        <v>931</v>
      </c>
      <c r="P849" s="141" t="n">
        <v>69</v>
      </c>
      <c r="Q849" s="121" t="n">
        <f aca="false">O849+P849</f>
        <v>1000</v>
      </c>
      <c r="R849" s="121" t="n">
        <v>612</v>
      </c>
      <c r="S849" s="76" t="n">
        <f aca="false">IF(R849&lt;&gt;0,R849/Q849,"")</f>
        <v>0.612</v>
      </c>
    </row>
    <row r="850" s="2" customFormat="true" ht="12.75" hidden="false" customHeight="true" outlineLevel="0" collapsed="false">
      <c r="A850" s="69" t="s">
        <v>539</v>
      </c>
      <c r="B850" s="178" t="n">
        <v>2</v>
      </c>
      <c r="C850" s="179" t="n">
        <v>0</v>
      </c>
      <c r="D850" s="179" t="n">
        <v>2</v>
      </c>
      <c r="E850" s="179" t="n">
        <v>34</v>
      </c>
      <c r="F850" s="179" t="n">
        <v>116</v>
      </c>
      <c r="G850" s="180" t="n">
        <v>2</v>
      </c>
      <c r="H850" s="181" t="n">
        <v>35</v>
      </c>
      <c r="I850" s="179" t="n">
        <v>110</v>
      </c>
      <c r="J850" s="179" t="n">
        <v>5</v>
      </c>
      <c r="K850" s="180" t="n">
        <v>3</v>
      </c>
      <c r="L850" s="70"/>
      <c r="M850" s="74"/>
      <c r="N850" s="72"/>
      <c r="O850" s="141" t="n">
        <v>225</v>
      </c>
      <c r="P850" s="141" t="n">
        <v>14</v>
      </c>
      <c r="Q850" s="121" t="n">
        <f aca="false">O850+P850</f>
        <v>239</v>
      </c>
      <c r="R850" s="121" t="n">
        <v>158</v>
      </c>
      <c r="S850" s="76" t="n">
        <f aca="false">IF(R850&lt;&gt;0,R850/Q850,"")</f>
        <v>0.661087866108787</v>
      </c>
    </row>
    <row r="851" s="2" customFormat="true" ht="12.75" hidden="false" customHeight="true" outlineLevel="0" collapsed="false">
      <c r="A851" s="69" t="s">
        <v>540</v>
      </c>
      <c r="B851" s="178" t="n">
        <v>1</v>
      </c>
      <c r="C851" s="179" t="n">
        <v>1</v>
      </c>
      <c r="D851" s="179" t="n">
        <v>3</v>
      </c>
      <c r="E851" s="179" t="n">
        <v>82</v>
      </c>
      <c r="F851" s="179" t="n">
        <v>170</v>
      </c>
      <c r="G851" s="180" t="n">
        <v>4</v>
      </c>
      <c r="H851" s="181" t="n">
        <v>83</v>
      </c>
      <c r="I851" s="179" t="n">
        <v>141</v>
      </c>
      <c r="J851" s="179" t="n">
        <v>15</v>
      </c>
      <c r="K851" s="180" t="n">
        <v>11</v>
      </c>
      <c r="L851" s="70"/>
      <c r="M851" s="74"/>
      <c r="N851" s="72"/>
      <c r="O851" s="141" t="n">
        <v>388</v>
      </c>
      <c r="P851" s="141" t="n">
        <v>35</v>
      </c>
      <c r="Q851" s="121" t="n">
        <f aca="false">O851+P851</f>
        <v>423</v>
      </c>
      <c r="R851" s="121" t="n">
        <v>266</v>
      </c>
      <c r="S851" s="76" t="n">
        <f aca="false">IF(R851&lt;&gt;0,R851/Q851,"")</f>
        <v>0.628841607565012</v>
      </c>
    </row>
    <row r="852" s="2" customFormat="true" ht="12.75" hidden="false" customHeight="true" outlineLevel="0" collapsed="false">
      <c r="A852" s="69" t="s">
        <v>541</v>
      </c>
      <c r="B852" s="178" t="n">
        <v>0</v>
      </c>
      <c r="C852" s="179" t="n">
        <v>1</v>
      </c>
      <c r="D852" s="179" t="n">
        <v>2</v>
      </c>
      <c r="E852" s="179" t="n">
        <v>91</v>
      </c>
      <c r="F852" s="179" t="n">
        <v>143</v>
      </c>
      <c r="G852" s="180" t="n">
        <v>1</v>
      </c>
      <c r="H852" s="181" t="n">
        <v>88</v>
      </c>
      <c r="I852" s="179" t="n">
        <v>136</v>
      </c>
      <c r="J852" s="179" t="n">
        <v>8</v>
      </c>
      <c r="K852" s="180" t="n">
        <v>2</v>
      </c>
      <c r="L852" s="70"/>
      <c r="M852" s="74"/>
      <c r="N852" s="72"/>
      <c r="O852" s="141" t="n">
        <v>342</v>
      </c>
      <c r="P852" s="141" t="n">
        <v>25</v>
      </c>
      <c r="Q852" s="121" t="n">
        <f aca="false">O852+P852</f>
        <v>367</v>
      </c>
      <c r="R852" s="121" t="n">
        <v>245</v>
      </c>
      <c r="S852" s="76" t="n">
        <f aca="false">IF(R852&lt;&gt;0,R852/Q852,"")</f>
        <v>0.667574931880109</v>
      </c>
    </row>
    <row r="853" s="2" customFormat="true" ht="12.75" hidden="false" customHeight="true" outlineLevel="0" collapsed="false">
      <c r="A853" s="69" t="s">
        <v>542</v>
      </c>
      <c r="B853" s="178" t="n">
        <v>0</v>
      </c>
      <c r="C853" s="179" t="n">
        <v>0</v>
      </c>
      <c r="D853" s="179" t="n">
        <v>0</v>
      </c>
      <c r="E853" s="179" t="n">
        <v>14</v>
      </c>
      <c r="F853" s="179" t="n">
        <v>58</v>
      </c>
      <c r="G853" s="180" t="n">
        <v>2</v>
      </c>
      <c r="H853" s="181" t="n">
        <v>22</v>
      </c>
      <c r="I853" s="179" t="n">
        <v>47</v>
      </c>
      <c r="J853" s="179" t="n">
        <v>1</v>
      </c>
      <c r="K853" s="180" t="n">
        <v>2</v>
      </c>
      <c r="L853" s="70"/>
      <c r="M853" s="74"/>
      <c r="N853" s="72"/>
      <c r="O853" s="141" t="n">
        <v>80</v>
      </c>
      <c r="P853" s="141" t="n">
        <v>5</v>
      </c>
      <c r="Q853" s="121" t="n">
        <f aca="false">O853+P853</f>
        <v>85</v>
      </c>
      <c r="R853" s="121" t="n">
        <v>75</v>
      </c>
      <c r="S853" s="76" t="n">
        <f aca="false">IF(R853&lt;&gt;0,R853/Q853,"")</f>
        <v>0.882352941176471</v>
      </c>
    </row>
    <row r="854" s="2" customFormat="true" ht="12.75" hidden="false" customHeight="true" outlineLevel="0" collapsed="false">
      <c r="A854" s="69" t="s">
        <v>543</v>
      </c>
      <c r="B854" s="178" t="n">
        <v>0</v>
      </c>
      <c r="C854" s="179" t="n">
        <v>0</v>
      </c>
      <c r="D854" s="179" t="n">
        <v>7</v>
      </c>
      <c r="E854" s="179" t="n">
        <v>47</v>
      </c>
      <c r="F854" s="179" t="n">
        <v>138</v>
      </c>
      <c r="G854" s="180" t="n">
        <v>0</v>
      </c>
      <c r="H854" s="181" t="n">
        <v>51</v>
      </c>
      <c r="I854" s="179" t="n">
        <v>122</v>
      </c>
      <c r="J854" s="179" t="n">
        <v>8</v>
      </c>
      <c r="K854" s="180" t="n">
        <v>5</v>
      </c>
      <c r="L854" s="70"/>
      <c r="M854" s="74"/>
      <c r="N854" s="72"/>
      <c r="O854" s="141" t="n">
        <v>298</v>
      </c>
      <c r="P854" s="141" t="n">
        <v>6</v>
      </c>
      <c r="Q854" s="121" t="n">
        <f aca="false">O854+P854</f>
        <v>304</v>
      </c>
      <c r="R854" s="121" t="n">
        <v>199</v>
      </c>
      <c r="S854" s="76" t="n">
        <f aca="false">IF(R854&lt;&gt;0,R854/Q854,"")</f>
        <v>0.654605263157895</v>
      </c>
    </row>
    <row r="855" s="2" customFormat="true" ht="12.75" hidden="false" customHeight="true" outlineLevel="0" collapsed="false">
      <c r="A855" s="69" t="s">
        <v>544</v>
      </c>
      <c r="B855" s="178" t="n">
        <v>1</v>
      </c>
      <c r="C855" s="179" t="n">
        <v>3</v>
      </c>
      <c r="D855" s="179" t="n">
        <v>12</v>
      </c>
      <c r="E855" s="179" t="n">
        <v>187</v>
      </c>
      <c r="F855" s="179" t="n">
        <v>327</v>
      </c>
      <c r="G855" s="180" t="n">
        <v>10</v>
      </c>
      <c r="H855" s="181" t="n">
        <v>185</v>
      </c>
      <c r="I855" s="179" t="n">
        <v>302</v>
      </c>
      <c r="J855" s="179" t="n">
        <v>17</v>
      </c>
      <c r="K855" s="180" t="n">
        <v>20</v>
      </c>
      <c r="L855" s="70"/>
      <c r="M855" s="74"/>
      <c r="N855" s="72"/>
      <c r="O855" s="141" t="n">
        <v>833</v>
      </c>
      <c r="P855" s="141" t="n">
        <v>53</v>
      </c>
      <c r="Q855" s="121" t="n">
        <f aca="false">O855+P855</f>
        <v>886</v>
      </c>
      <c r="R855" s="121" t="n">
        <v>565</v>
      </c>
      <c r="S855" s="76" t="n">
        <f aca="false">IF(R855&lt;&gt;0,R855/Q855,"")</f>
        <v>0.637697516930023</v>
      </c>
    </row>
    <row r="856" s="2" customFormat="true" ht="13.5" hidden="false" customHeight="true" outlineLevel="0" collapsed="false">
      <c r="A856" s="69" t="s">
        <v>545</v>
      </c>
      <c r="B856" s="178" t="n">
        <v>0</v>
      </c>
      <c r="C856" s="179" t="n">
        <v>11</v>
      </c>
      <c r="D856" s="179" t="n">
        <v>3</v>
      </c>
      <c r="E856" s="179" t="n">
        <v>81</v>
      </c>
      <c r="F856" s="179" t="n">
        <v>205</v>
      </c>
      <c r="G856" s="180" t="n">
        <v>3</v>
      </c>
      <c r="H856" s="181" t="n">
        <v>72</v>
      </c>
      <c r="I856" s="179" t="n">
        <v>214</v>
      </c>
      <c r="J856" s="179" t="n">
        <v>5</v>
      </c>
      <c r="K856" s="180" t="n">
        <v>6</v>
      </c>
      <c r="L856" s="70"/>
      <c r="M856" s="74"/>
      <c r="N856" s="72"/>
      <c r="O856" s="141" t="n">
        <v>417</v>
      </c>
      <c r="P856" s="141" t="n">
        <v>18</v>
      </c>
      <c r="Q856" s="121" t="n">
        <f aca="false">O856+P856</f>
        <v>435</v>
      </c>
      <c r="R856" s="121" t="n">
        <v>311</v>
      </c>
      <c r="S856" s="76" t="n">
        <f aca="false">IF(R856&lt;&gt;0,R856/Q856,"")</f>
        <v>0.714942528735632</v>
      </c>
    </row>
    <row r="857" s="2" customFormat="true" ht="13.5" hidden="false" customHeight="true" outlineLevel="0" collapsed="false">
      <c r="A857" s="41" t="s">
        <v>546</v>
      </c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6"/>
    </row>
    <row r="858" s="2" customFormat="true" ht="12.75" hidden="false" customHeight="true" outlineLevel="0" collapsed="false">
      <c r="A858" s="69" t="s">
        <v>547</v>
      </c>
      <c r="B858" s="178" t="n">
        <v>8</v>
      </c>
      <c r="C858" s="179" t="n">
        <v>6</v>
      </c>
      <c r="D858" s="179" t="n">
        <v>10</v>
      </c>
      <c r="E858" s="179" t="n">
        <v>345</v>
      </c>
      <c r="F858" s="179" t="n">
        <v>446</v>
      </c>
      <c r="G858" s="180" t="n">
        <v>10</v>
      </c>
      <c r="H858" s="181" t="n">
        <v>329</v>
      </c>
      <c r="I858" s="179" t="n">
        <v>434</v>
      </c>
      <c r="J858" s="179" t="n">
        <v>35</v>
      </c>
      <c r="K858" s="180" t="n">
        <v>14</v>
      </c>
      <c r="L858" s="70"/>
      <c r="M858" s="74"/>
      <c r="N858" s="72"/>
      <c r="O858" s="141" t="n">
        <v>1213</v>
      </c>
      <c r="P858" s="141" t="n">
        <v>117</v>
      </c>
      <c r="Q858" s="121" t="n">
        <f aca="false">O858+P858</f>
        <v>1330</v>
      </c>
      <c r="R858" s="121" t="n">
        <v>853</v>
      </c>
      <c r="S858" s="76" t="n">
        <f aca="false">IF(R858&lt;&gt;0,R858/Q858,"")</f>
        <v>0.641353383458647</v>
      </c>
    </row>
    <row r="859" s="2" customFormat="true" ht="12.75" hidden="false" customHeight="true" outlineLevel="0" collapsed="false">
      <c r="A859" s="69" t="s">
        <v>548</v>
      </c>
      <c r="B859" s="70" t="n">
        <v>0</v>
      </c>
      <c r="C859" s="71" t="n">
        <v>4</v>
      </c>
      <c r="D859" s="71" t="n">
        <v>5</v>
      </c>
      <c r="E859" s="71" t="n">
        <v>100</v>
      </c>
      <c r="F859" s="71" t="n">
        <v>152</v>
      </c>
      <c r="G859" s="73" t="n">
        <v>2</v>
      </c>
      <c r="H859" s="74" t="n">
        <v>95</v>
      </c>
      <c r="I859" s="71" t="n">
        <v>150</v>
      </c>
      <c r="J859" s="71" t="n">
        <v>6</v>
      </c>
      <c r="K859" s="73" t="n">
        <v>0</v>
      </c>
      <c r="L859" s="70"/>
      <c r="M859" s="74"/>
      <c r="N859" s="72"/>
      <c r="O859" s="141" t="n">
        <v>373</v>
      </c>
      <c r="P859" s="141" t="n">
        <v>27</v>
      </c>
      <c r="Q859" s="121" t="n">
        <f aca="false">O859+P859</f>
        <v>400</v>
      </c>
      <c r="R859" s="121" t="n">
        <v>267</v>
      </c>
      <c r="S859" s="76" t="n">
        <f aca="false">IF(R859&lt;&gt;0,R859/Q859,"")</f>
        <v>0.6675</v>
      </c>
    </row>
    <row r="860" s="2" customFormat="true" ht="12.75" hidden="false" customHeight="true" outlineLevel="0" collapsed="false">
      <c r="A860" s="69" t="s">
        <v>549</v>
      </c>
      <c r="B860" s="178" t="n">
        <v>0</v>
      </c>
      <c r="C860" s="179" t="n">
        <v>1</v>
      </c>
      <c r="D860" s="179" t="n">
        <v>7</v>
      </c>
      <c r="E860" s="179" t="n">
        <v>37</v>
      </c>
      <c r="F860" s="179" t="n">
        <v>91</v>
      </c>
      <c r="G860" s="180" t="n">
        <v>0</v>
      </c>
      <c r="H860" s="181" t="n">
        <v>34</v>
      </c>
      <c r="I860" s="179" t="n">
        <v>91</v>
      </c>
      <c r="J860" s="179" t="n">
        <v>7</v>
      </c>
      <c r="K860" s="180" t="n">
        <v>5</v>
      </c>
      <c r="L860" s="70"/>
      <c r="M860" s="74"/>
      <c r="N860" s="72"/>
      <c r="O860" s="141" t="n">
        <v>218</v>
      </c>
      <c r="P860" s="141" t="n">
        <v>13</v>
      </c>
      <c r="Q860" s="121" t="n">
        <f aca="false">O860+P860</f>
        <v>231</v>
      </c>
      <c r="R860" s="121" t="n">
        <v>143</v>
      </c>
      <c r="S860" s="76" t="n">
        <f aca="false">IF(R860&lt;&gt;0,R860/Q860,"")</f>
        <v>0.619047619047619</v>
      </c>
    </row>
    <row r="861" s="2" customFormat="true" ht="12.75" hidden="false" customHeight="true" outlineLevel="0" collapsed="false">
      <c r="A861" s="69" t="s">
        <v>550</v>
      </c>
      <c r="B861" s="178" t="n">
        <v>0</v>
      </c>
      <c r="C861" s="179" t="n">
        <v>0</v>
      </c>
      <c r="D861" s="179" t="n">
        <v>2</v>
      </c>
      <c r="E861" s="179" t="n">
        <v>49</v>
      </c>
      <c r="F861" s="179" t="n">
        <v>56</v>
      </c>
      <c r="G861" s="180" t="n">
        <v>1</v>
      </c>
      <c r="H861" s="181" t="n">
        <v>51</v>
      </c>
      <c r="I861" s="179" t="n">
        <v>53</v>
      </c>
      <c r="J861" s="179" t="n">
        <v>3</v>
      </c>
      <c r="K861" s="180" t="n">
        <v>3</v>
      </c>
      <c r="L861" s="70"/>
      <c r="M861" s="74"/>
      <c r="N861" s="72"/>
      <c r="O861" s="141" t="n">
        <v>163</v>
      </c>
      <c r="P861" s="141" t="n">
        <v>20</v>
      </c>
      <c r="Q861" s="121" t="n">
        <f aca="false">O861+P861</f>
        <v>183</v>
      </c>
      <c r="R861" s="121" t="n">
        <v>121</v>
      </c>
      <c r="S861" s="76" t="n">
        <f aca="false">IF(R861&lt;&gt;0,R861/Q861,"")</f>
        <v>0.66120218579235</v>
      </c>
    </row>
    <row r="862" s="2" customFormat="true" ht="12.75" hidden="false" customHeight="true" outlineLevel="0" collapsed="false">
      <c r="A862" s="123" t="s">
        <v>551</v>
      </c>
      <c r="B862" s="182" t="n">
        <v>17</v>
      </c>
      <c r="C862" s="183" t="n">
        <v>18</v>
      </c>
      <c r="D862" s="183" t="n">
        <v>67</v>
      </c>
      <c r="E862" s="183" t="n">
        <v>1900</v>
      </c>
      <c r="F862" s="183" t="n">
        <v>1310</v>
      </c>
      <c r="G862" s="184" t="n">
        <v>34</v>
      </c>
      <c r="H862" s="185" t="n">
        <v>1834</v>
      </c>
      <c r="I862" s="183" t="n">
        <v>1341</v>
      </c>
      <c r="J862" s="183" t="n">
        <v>97</v>
      </c>
      <c r="K862" s="184" t="n">
        <v>30</v>
      </c>
      <c r="L862" s="109"/>
      <c r="M862" s="125"/>
      <c r="N862" s="124"/>
      <c r="O862" s="145"/>
      <c r="P862" s="145"/>
      <c r="Q862" s="126"/>
      <c r="R862" s="127" t="n">
        <v>3404</v>
      </c>
      <c r="S862" s="87"/>
    </row>
    <row r="863" s="91" customFormat="true" ht="12.75" hidden="false" customHeight="true" outlineLevel="0" collapsed="false">
      <c r="A863" s="88" t="s">
        <v>34</v>
      </c>
      <c r="B863" s="89" t="n">
        <f aca="false">SUM(B829:B862)</f>
        <v>82</v>
      </c>
      <c r="C863" s="89" t="n">
        <f aca="false">SUM(C829:C862)</f>
        <v>140</v>
      </c>
      <c r="D863" s="89" t="n">
        <f aca="false">SUM(D829:D862)</f>
        <v>453</v>
      </c>
      <c r="E863" s="89" t="n">
        <f aca="false">SUM(E829:E862)</f>
        <v>8306</v>
      </c>
      <c r="F863" s="89" t="n">
        <f aca="false">SUM(F829:F862)</f>
        <v>7589</v>
      </c>
      <c r="G863" s="89" t="n">
        <f aca="false">SUM(G829:G862)</f>
        <v>189</v>
      </c>
      <c r="H863" s="89" t="n">
        <f aca="false">SUM(H829:H862)</f>
        <v>7645</v>
      </c>
      <c r="I863" s="89" t="n">
        <f aca="false">SUM(I829:I862)</f>
        <v>7509</v>
      </c>
      <c r="J863" s="89" t="n">
        <f aca="false">SUM(J829:J862)</f>
        <v>778</v>
      </c>
      <c r="K863" s="89" t="n">
        <f aca="false">SUM(K829:K862)</f>
        <v>377</v>
      </c>
      <c r="L863" s="89" t="n">
        <f aca="false">SUM(L829:L862)</f>
        <v>0</v>
      </c>
      <c r="M863" s="89" t="n">
        <f aca="false">SUM(M829:M862)</f>
        <v>0</v>
      </c>
      <c r="N863" s="89" t="n">
        <f aca="false">SUM(N829:N862)</f>
        <v>0</v>
      </c>
      <c r="O863" s="89" t="n">
        <f aca="false">SUM(O829:O862)</f>
        <v>21281</v>
      </c>
      <c r="P863" s="89" t="n">
        <f aca="false">SUM(P829:P862)</f>
        <v>3567</v>
      </c>
      <c r="Q863" s="89" t="n">
        <f aca="false">SUM(Q829:Q862)</f>
        <v>24848</v>
      </c>
      <c r="R863" s="89" t="n">
        <f aca="false">SUM(R829:R862)</f>
        <v>17319</v>
      </c>
      <c r="S863" s="90" t="n">
        <f aca="false">IF(R863&lt;&gt;0,R863/Q863,"")</f>
        <v>0.696997746297489</v>
      </c>
    </row>
    <row r="864" s="2" customFormat="true" ht="13.5" hidden="false" customHeight="true" outlineLevel="0" collapsed="false">
      <c r="A864" s="163"/>
      <c r="O864" s="93"/>
      <c r="P864" s="93"/>
      <c r="Q864" s="93"/>
      <c r="R864" s="93"/>
      <c r="S864" s="94"/>
    </row>
    <row r="865" s="2" customFormat="true" ht="13.5" hidden="false" customHeight="true" outlineLevel="0" collapsed="false">
      <c r="A865" s="41" t="s">
        <v>552</v>
      </c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6"/>
    </row>
    <row r="866" s="2" customFormat="true" ht="12.75" hidden="false" customHeight="true" outlineLevel="0" collapsed="false">
      <c r="A866" s="116" t="s">
        <v>553</v>
      </c>
      <c r="B866" s="98" t="n">
        <v>3</v>
      </c>
      <c r="C866" s="99" t="n">
        <v>5</v>
      </c>
      <c r="D866" s="99" t="n">
        <v>3</v>
      </c>
      <c r="E866" s="99" t="n">
        <v>147</v>
      </c>
      <c r="F866" s="99" t="n">
        <v>503</v>
      </c>
      <c r="G866" s="100" t="n">
        <v>5</v>
      </c>
      <c r="H866" s="118"/>
      <c r="I866" s="99"/>
      <c r="J866" s="99"/>
      <c r="K866" s="100"/>
      <c r="L866" s="98" t="n">
        <v>157</v>
      </c>
      <c r="M866" s="118" t="n">
        <v>503</v>
      </c>
      <c r="N866" s="117" t="n">
        <v>0</v>
      </c>
      <c r="O866" s="140" t="n">
        <v>1283</v>
      </c>
      <c r="P866" s="140" t="n">
        <v>56</v>
      </c>
      <c r="Q866" s="119" t="n">
        <f aca="false">O866+P866</f>
        <v>1339</v>
      </c>
      <c r="R866" s="119" t="n">
        <v>680</v>
      </c>
      <c r="S866" s="120" t="n">
        <f aca="false">IF(R866&lt;&gt;0,R866/Q866,"")</f>
        <v>0.507841672890217</v>
      </c>
    </row>
    <row r="867" s="2" customFormat="true" ht="12.75" hidden="false" customHeight="true" outlineLevel="0" collapsed="false">
      <c r="A867" s="69" t="s">
        <v>554</v>
      </c>
      <c r="B867" s="70" t="n">
        <v>2</v>
      </c>
      <c r="C867" s="71" t="n">
        <v>1</v>
      </c>
      <c r="D867" s="71" t="n">
        <v>3</v>
      </c>
      <c r="E867" s="71" t="n">
        <v>100</v>
      </c>
      <c r="F867" s="71" t="n">
        <v>465</v>
      </c>
      <c r="G867" s="73" t="n">
        <v>4</v>
      </c>
      <c r="H867" s="74"/>
      <c r="I867" s="71"/>
      <c r="J867" s="71"/>
      <c r="K867" s="73"/>
      <c r="L867" s="70" t="n">
        <v>101</v>
      </c>
      <c r="M867" s="74" t="n">
        <v>467</v>
      </c>
      <c r="N867" s="72" t="n">
        <v>0</v>
      </c>
      <c r="O867" s="141" t="n">
        <v>1103</v>
      </c>
      <c r="P867" s="141" t="n">
        <v>40</v>
      </c>
      <c r="Q867" s="121" t="n">
        <f aca="false">O867+P867</f>
        <v>1143</v>
      </c>
      <c r="R867" s="121" t="n">
        <v>585</v>
      </c>
      <c r="S867" s="76" t="n">
        <f aca="false">IF(R867&lt;&gt;0,R867/Q867,"")</f>
        <v>0.511811023622047</v>
      </c>
    </row>
    <row r="868" s="2" customFormat="true" ht="12.75" hidden="false" customHeight="true" outlineLevel="0" collapsed="false">
      <c r="A868" s="69" t="s">
        <v>555</v>
      </c>
      <c r="B868" s="70" t="n">
        <v>6</v>
      </c>
      <c r="C868" s="71" t="n">
        <v>2</v>
      </c>
      <c r="D868" s="71" t="n">
        <v>22</v>
      </c>
      <c r="E868" s="71" t="n">
        <v>208</v>
      </c>
      <c r="F868" s="71" t="n">
        <v>602</v>
      </c>
      <c r="G868" s="73" t="n">
        <v>15</v>
      </c>
      <c r="H868" s="74"/>
      <c r="I868" s="71"/>
      <c r="J868" s="71"/>
      <c r="K868" s="73"/>
      <c r="L868" s="70" t="n">
        <v>216</v>
      </c>
      <c r="M868" s="74" t="n">
        <v>623</v>
      </c>
      <c r="N868" s="72" t="n">
        <v>0</v>
      </c>
      <c r="O868" s="141" t="n">
        <v>1591</v>
      </c>
      <c r="P868" s="141" t="n">
        <v>75</v>
      </c>
      <c r="Q868" s="121" t="n">
        <f aca="false">O868+P868</f>
        <v>1666</v>
      </c>
      <c r="R868" s="121" t="n">
        <v>872</v>
      </c>
      <c r="S868" s="76" t="n">
        <f aca="false">IF(R868&lt;&gt;0,R868/Q868,"")</f>
        <v>0.523409363745498</v>
      </c>
    </row>
    <row r="869" s="2" customFormat="true" ht="12.75" hidden="false" customHeight="true" outlineLevel="0" collapsed="false">
      <c r="A869" s="69" t="s">
        <v>556</v>
      </c>
      <c r="B869" s="70" t="n">
        <v>0</v>
      </c>
      <c r="C869" s="71" t="n">
        <v>0</v>
      </c>
      <c r="D869" s="71" t="n">
        <v>1</v>
      </c>
      <c r="E869" s="71" t="n">
        <v>44</v>
      </c>
      <c r="F869" s="71" t="n">
        <v>119</v>
      </c>
      <c r="G869" s="73" t="n">
        <v>0</v>
      </c>
      <c r="H869" s="74"/>
      <c r="I869" s="71"/>
      <c r="J869" s="71"/>
      <c r="K869" s="73"/>
      <c r="L869" s="70" t="n">
        <v>51</v>
      </c>
      <c r="M869" s="74" t="n">
        <v>112</v>
      </c>
      <c r="N869" s="72" t="n">
        <v>0</v>
      </c>
      <c r="O869" s="141" t="n">
        <v>302</v>
      </c>
      <c r="P869" s="141" t="n">
        <v>12</v>
      </c>
      <c r="Q869" s="121" t="n">
        <f aca="false">O869+P869</f>
        <v>314</v>
      </c>
      <c r="R869" s="121" t="n">
        <v>170</v>
      </c>
      <c r="S869" s="76" t="n">
        <f aca="false">IF(R869&lt;&gt;0,R869/Q869,"")</f>
        <v>0.54140127388535</v>
      </c>
    </row>
    <row r="870" s="2" customFormat="true" ht="12.75" hidden="false" customHeight="true" outlineLevel="0" collapsed="false">
      <c r="A870" s="69" t="s">
        <v>557</v>
      </c>
      <c r="B870" s="70" t="n">
        <v>0</v>
      </c>
      <c r="C870" s="71" t="n">
        <v>0</v>
      </c>
      <c r="D870" s="71" t="n">
        <v>0</v>
      </c>
      <c r="E870" s="71" t="n">
        <v>5</v>
      </c>
      <c r="F870" s="71" t="n">
        <v>40</v>
      </c>
      <c r="G870" s="73" t="n">
        <v>0</v>
      </c>
      <c r="H870" s="74"/>
      <c r="I870" s="71"/>
      <c r="J870" s="71"/>
      <c r="K870" s="73"/>
      <c r="L870" s="70" t="n">
        <v>9</v>
      </c>
      <c r="M870" s="74" t="n">
        <v>33</v>
      </c>
      <c r="N870" s="72" t="n">
        <v>0</v>
      </c>
      <c r="O870" s="141" t="n">
        <v>47</v>
      </c>
      <c r="P870" s="141" t="n">
        <v>1</v>
      </c>
      <c r="Q870" s="121" t="n">
        <f aca="false">O870+P870</f>
        <v>48</v>
      </c>
      <c r="R870" s="121" t="n">
        <v>46</v>
      </c>
      <c r="S870" s="76" t="n">
        <f aca="false">IF(R870&lt;&gt;0,R870/Q870,"")</f>
        <v>0.958333333333333</v>
      </c>
    </row>
    <row r="871" s="2" customFormat="true" ht="12.75" hidden="false" customHeight="true" outlineLevel="0" collapsed="false">
      <c r="A871" s="69" t="s">
        <v>558</v>
      </c>
      <c r="B871" s="70" t="n">
        <v>1</v>
      </c>
      <c r="C871" s="71" t="n">
        <v>0</v>
      </c>
      <c r="D871" s="71" t="n">
        <v>0</v>
      </c>
      <c r="E871" s="71" t="n">
        <v>27</v>
      </c>
      <c r="F871" s="71" t="n">
        <v>73</v>
      </c>
      <c r="G871" s="73" t="n">
        <v>1</v>
      </c>
      <c r="H871" s="74"/>
      <c r="I871" s="71"/>
      <c r="J871" s="71"/>
      <c r="K871" s="73"/>
      <c r="L871" s="70" t="n">
        <v>30</v>
      </c>
      <c r="M871" s="74" t="n">
        <v>68</v>
      </c>
      <c r="N871" s="72" t="n">
        <v>0</v>
      </c>
      <c r="O871" s="141" t="n">
        <v>195</v>
      </c>
      <c r="P871" s="141" t="n">
        <v>8</v>
      </c>
      <c r="Q871" s="121" t="n">
        <f aca="false">O871+P871</f>
        <v>203</v>
      </c>
      <c r="R871" s="121" t="n">
        <v>103</v>
      </c>
      <c r="S871" s="76" t="n">
        <f aca="false">IF(R871&lt;&gt;0,R871/Q871,"")</f>
        <v>0.507389162561576</v>
      </c>
    </row>
    <row r="872" s="2" customFormat="true" ht="12.75" hidden="false" customHeight="true" outlineLevel="0" collapsed="false">
      <c r="A872" s="69" t="s">
        <v>559</v>
      </c>
      <c r="B872" s="70" t="n">
        <v>0</v>
      </c>
      <c r="C872" s="71" t="n">
        <v>1</v>
      </c>
      <c r="D872" s="71" t="n">
        <v>2</v>
      </c>
      <c r="E872" s="71" t="n">
        <v>10</v>
      </c>
      <c r="F872" s="71" t="n">
        <v>64</v>
      </c>
      <c r="G872" s="73" t="n">
        <v>1</v>
      </c>
      <c r="H872" s="74"/>
      <c r="I872" s="71"/>
      <c r="J872" s="71"/>
      <c r="K872" s="73"/>
      <c r="L872" s="70" t="n">
        <v>10</v>
      </c>
      <c r="M872" s="74" t="n">
        <v>66</v>
      </c>
      <c r="N872" s="72" t="n">
        <v>0</v>
      </c>
      <c r="O872" s="141" t="n">
        <v>85</v>
      </c>
      <c r="P872" s="141" t="n">
        <v>1</v>
      </c>
      <c r="Q872" s="121" t="n">
        <f aca="false">O872+P872</f>
        <v>86</v>
      </c>
      <c r="R872" s="121" t="n">
        <v>78</v>
      </c>
      <c r="S872" s="76" t="n">
        <f aca="false">IF(R872&lt;&gt;0,R872/Q872,"")</f>
        <v>0.906976744186046</v>
      </c>
    </row>
    <row r="873" s="2" customFormat="true" ht="12.75" hidden="false" customHeight="true" outlineLevel="0" collapsed="false">
      <c r="A873" s="69" t="s">
        <v>560</v>
      </c>
      <c r="B873" s="70" t="n">
        <v>0</v>
      </c>
      <c r="C873" s="71" t="n">
        <v>1</v>
      </c>
      <c r="D873" s="71" t="n">
        <v>3</v>
      </c>
      <c r="E873" s="71" t="n">
        <v>32</v>
      </c>
      <c r="F873" s="71" t="n">
        <v>147</v>
      </c>
      <c r="G873" s="73" t="n">
        <v>1</v>
      </c>
      <c r="H873" s="74"/>
      <c r="I873" s="71"/>
      <c r="J873" s="71"/>
      <c r="K873" s="73"/>
      <c r="L873" s="70" t="n">
        <v>31</v>
      </c>
      <c r="M873" s="74" t="n">
        <v>145</v>
      </c>
      <c r="N873" s="72" t="n">
        <v>0</v>
      </c>
      <c r="O873" s="141" t="n">
        <v>277</v>
      </c>
      <c r="P873" s="141" t="n">
        <v>14</v>
      </c>
      <c r="Q873" s="121" t="n">
        <f aca="false">O873+P873</f>
        <v>291</v>
      </c>
      <c r="R873" s="121" t="n">
        <v>185</v>
      </c>
      <c r="S873" s="76" t="n">
        <f aca="false">IF(R873&lt;&gt;0,R873/Q873,"")</f>
        <v>0.63573883161512</v>
      </c>
    </row>
    <row r="874" s="2" customFormat="true" ht="12.75" hidden="false" customHeight="true" outlineLevel="0" collapsed="false">
      <c r="A874" s="154" t="s">
        <v>561</v>
      </c>
      <c r="B874" s="70" t="n">
        <v>4</v>
      </c>
      <c r="C874" s="71" t="n">
        <v>1</v>
      </c>
      <c r="D874" s="71" t="n">
        <v>0</v>
      </c>
      <c r="E874" s="71" t="n">
        <v>16</v>
      </c>
      <c r="F874" s="71" t="n">
        <v>130</v>
      </c>
      <c r="G874" s="73" t="n">
        <v>2</v>
      </c>
      <c r="H874" s="74"/>
      <c r="I874" s="71"/>
      <c r="J874" s="71"/>
      <c r="K874" s="73"/>
      <c r="L874" s="155" t="n">
        <v>27</v>
      </c>
      <c r="M874" s="156" t="n">
        <v>123</v>
      </c>
      <c r="N874" s="157" t="n">
        <v>0</v>
      </c>
      <c r="O874" s="158" t="n">
        <v>196</v>
      </c>
      <c r="P874" s="158" t="n">
        <v>23</v>
      </c>
      <c r="Q874" s="121" t="n">
        <f aca="false">O874+P874</f>
        <v>219</v>
      </c>
      <c r="R874" s="164" t="n">
        <v>154</v>
      </c>
      <c r="S874" s="76" t="n">
        <f aca="false">IF(R874&lt;&gt;0,R874/Q874,"")</f>
        <v>0.703196347031963</v>
      </c>
    </row>
    <row r="875" s="2" customFormat="true" ht="12.75" hidden="false" customHeight="true" outlineLevel="0" collapsed="false">
      <c r="A875" s="123" t="s">
        <v>42</v>
      </c>
      <c r="B875" s="109" t="n">
        <v>6</v>
      </c>
      <c r="C875" s="110" t="n">
        <v>7</v>
      </c>
      <c r="D875" s="110" t="n">
        <v>7</v>
      </c>
      <c r="E875" s="110" t="n">
        <v>371</v>
      </c>
      <c r="F875" s="110" t="n">
        <v>886</v>
      </c>
      <c r="G875" s="112" t="n">
        <v>11</v>
      </c>
      <c r="H875" s="125"/>
      <c r="I875" s="110"/>
      <c r="J875" s="110"/>
      <c r="K875" s="112"/>
      <c r="L875" s="109" t="n">
        <v>359</v>
      </c>
      <c r="M875" s="125" t="n">
        <v>908</v>
      </c>
      <c r="N875" s="124" t="n">
        <v>0</v>
      </c>
      <c r="O875" s="145"/>
      <c r="P875" s="145"/>
      <c r="Q875" s="126"/>
      <c r="R875" s="127" t="n">
        <v>1320</v>
      </c>
      <c r="S875" s="87"/>
    </row>
    <row r="876" s="91" customFormat="true" ht="12.75" hidden="false" customHeight="true" outlineLevel="0" collapsed="false">
      <c r="A876" s="88" t="s">
        <v>34</v>
      </c>
      <c r="B876" s="89" t="n">
        <f aca="false">SUM(B866:B875)</f>
        <v>22</v>
      </c>
      <c r="C876" s="89" t="n">
        <f aca="false">SUM(C866:C875)</f>
        <v>18</v>
      </c>
      <c r="D876" s="89" t="n">
        <f aca="false">SUM(D866:D875)</f>
        <v>41</v>
      </c>
      <c r="E876" s="89" t="n">
        <f aca="false">SUM(E866:E875)</f>
        <v>960</v>
      </c>
      <c r="F876" s="89" t="n">
        <f aca="false">SUM(F866:F875)</f>
        <v>3029</v>
      </c>
      <c r="G876" s="89" t="n">
        <f aca="false">SUM(G866:G875)</f>
        <v>40</v>
      </c>
      <c r="H876" s="89" t="n">
        <f aca="false">SUM(H866:H875)</f>
        <v>0</v>
      </c>
      <c r="I876" s="89" t="n">
        <f aca="false">SUM(I866:I875)</f>
        <v>0</v>
      </c>
      <c r="J876" s="89" t="n">
        <f aca="false">SUM(J866:J875)</f>
        <v>0</v>
      </c>
      <c r="K876" s="89" t="n">
        <f aca="false">SUM(K866:K875)</f>
        <v>0</v>
      </c>
      <c r="L876" s="89" t="n">
        <f aca="false">SUM(L866:L875)</f>
        <v>991</v>
      </c>
      <c r="M876" s="89" t="n">
        <f aca="false">SUM(M866:M875)</f>
        <v>3048</v>
      </c>
      <c r="N876" s="89" t="n">
        <f aca="false">SUM(N866:N875)</f>
        <v>0</v>
      </c>
      <c r="O876" s="89" t="n">
        <f aca="false">SUM(O866:O875)</f>
        <v>5079</v>
      </c>
      <c r="P876" s="89" t="n">
        <f aca="false">SUM(P866:P875)</f>
        <v>230</v>
      </c>
      <c r="Q876" s="89" t="n">
        <f aca="false">SUM(Q866:Q875)</f>
        <v>5309</v>
      </c>
      <c r="R876" s="89" t="n">
        <f aca="false">SUM(R866:R875)</f>
        <v>4193</v>
      </c>
      <c r="S876" s="169" t="n">
        <f aca="false">IF(R876&lt;&gt;0,R876/Q876,"")</f>
        <v>0.789790921077416</v>
      </c>
    </row>
    <row r="877" s="2" customFormat="true" ht="13.5" hidden="false" customHeight="true" outlineLevel="0" collapsed="false">
      <c r="A877" s="163"/>
      <c r="O877" s="93"/>
      <c r="P877" s="93"/>
      <c r="Q877" s="93"/>
      <c r="R877" s="93"/>
      <c r="S877" s="94"/>
    </row>
    <row r="878" s="2" customFormat="true" ht="13.5" hidden="false" customHeight="true" outlineLevel="0" collapsed="false">
      <c r="A878" s="41" t="s">
        <v>562</v>
      </c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6"/>
    </row>
    <row r="879" s="2" customFormat="true" ht="12.75" hidden="false" customHeight="true" outlineLevel="0" collapsed="false">
      <c r="A879" s="116" t="s">
        <v>563</v>
      </c>
      <c r="B879" s="186" t="n">
        <v>1</v>
      </c>
      <c r="C879" s="187" t="n">
        <v>10</v>
      </c>
      <c r="D879" s="187" t="n">
        <v>1</v>
      </c>
      <c r="E879" s="187" t="n">
        <v>102</v>
      </c>
      <c r="F879" s="187" t="n">
        <v>220</v>
      </c>
      <c r="G879" s="100" t="n">
        <v>4</v>
      </c>
      <c r="H879" s="188" t="n">
        <v>117</v>
      </c>
      <c r="I879" s="187" t="n">
        <v>192</v>
      </c>
      <c r="J879" s="187" t="n">
        <v>2</v>
      </c>
      <c r="K879" s="100" t="n">
        <v>5</v>
      </c>
      <c r="L879" s="98"/>
      <c r="M879" s="118"/>
      <c r="N879" s="117"/>
      <c r="O879" s="140" t="n">
        <v>438</v>
      </c>
      <c r="P879" s="140" t="n">
        <v>22</v>
      </c>
      <c r="Q879" s="140" t="n">
        <f aca="false">O879+P879</f>
        <v>460</v>
      </c>
      <c r="R879" s="140" t="n">
        <v>343</v>
      </c>
      <c r="S879" s="102" t="n">
        <f aca="false">IF(R879&lt;&gt;0,R879/Q879,"")</f>
        <v>0.745652173913043</v>
      </c>
    </row>
    <row r="880" s="2" customFormat="true" ht="12.75" hidden="false" customHeight="true" outlineLevel="0" collapsed="false">
      <c r="A880" s="69" t="s">
        <v>564</v>
      </c>
      <c r="B880" s="149" t="n">
        <v>1</v>
      </c>
      <c r="C880" s="150" t="n">
        <v>0</v>
      </c>
      <c r="D880" s="150" t="n">
        <v>4</v>
      </c>
      <c r="E880" s="150" t="n">
        <v>98</v>
      </c>
      <c r="F880" s="150" t="n">
        <v>351</v>
      </c>
      <c r="G880" s="73" t="n">
        <v>2</v>
      </c>
      <c r="H880" s="152" t="n">
        <v>118</v>
      </c>
      <c r="I880" s="150" t="n">
        <v>281</v>
      </c>
      <c r="J880" s="150" t="n">
        <v>10</v>
      </c>
      <c r="K880" s="73" t="n">
        <v>4</v>
      </c>
      <c r="L880" s="70"/>
      <c r="M880" s="74"/>
      <c r="N880" s="72"/>
      <c r="O880" s="141" t="n">
        <v>600</v>
      </c>
      <c r="P880" s="141" t="n">
        <v>60</v>
      </c>
      <c r="Q880" s="141" t="n">
        <f aca="false">O880+P880</f>
        <v>660</v>
      </c>
      <c r="R880" s="141" t="n">
        <v>469</v>
      </c>
      <c r="S880" s="105" t="n">
        <f aca="false">IF(R880&lt;&gt;0,R880/Q880,"")</f>
        <v>0.710606060606061</v>
      </c>
    </row>
    <row r="881" s="2" customFormat="true" ht="12.75" hidden="false" customHeight="true" outlineLevel="0" collapsed="false">
      <c r="A881" s="69" t="s">
        <v>565</v>
      </c>
      <c r="B881" s="149" t="n">
        <v>1</v>
      </c>
      <c r="C881" s="150" t="n">
        <v>1</v>
      </c>
      <c r="D881" s="150" t="n">
        <v>5</v>
      </c>
      <c r="E881" s="150" t="n">
        <v>28</v>
      </c>
      <c r="F881" s="150" t="n">
        <v>97</v>
      </c>
      <c r="G881" s="73" t="n">
        <v>1</v>
      </c>
      <c r="H881" s="152" t="n">
        <v>30</v>
      </c>
      <c r="I881" s="150" t="n">
        <v>85</v>
      </c>
      <c r="J881" s="150" t="n">
        <v>5</v>
      </c>
      <c r="K881" s="73" t="n">
        <v>2</v>
      </c>
      <c r="L881" s="70"/>
      <c r="M881" s="74"/>
      <c r="N881" s="72"/>
      <c r="O881" s="141" t="n">
        <v>168</v>
      </c>
      <c r="P881" s="141" t="n">
        <v>26</v>
      </c>
      <c r="Q881" s="141" t="n">
        <f aca="false">O881+P881</f>
        <v>194</v>
      </c>
      <c r="R881" s="141" t="n">
        <v>142</v>
      </c>
      <c r="S881" s="105" t="n">
        <f aca="false">IF(R881&lt;&gt;0,R881/Q881,"")</f>
        <v>0.731958762886598</v>
      </c>
    </row>
    <row r="882" s="2" customFormat="true" ht="12.75" hidden="false" customHeight="true" outlineLevel="0" collapsed="false">
      <c r="A882" s="69" t="s">
        <v>566</v>
      </c>
      <c r="B882" s="149" t="n">
        <v>1</v>
      </c>
      <c r="C882" s="150" t="n">
        <v>0</v>
      </c>
      <c r="D882" s="150" t="n">
        <v>2</v>
      </c>
      <c r="E882" s="150" t="n">
        <v>92</v>
      </c>
      <c r="F882" s="150" t="n">
        <v>243</v>
      </c>
      <c r="G882" s="73" t="n">
        <v>1</v>
      </c>
      <c r="H882" s="152" t="n">
        <v>99</v>
      </c>
      <c r="I882" s="150" t="n">
        <v>210</v>
      </c>
      <c r="J882" s="150" t="n">
        <v>8</v>
      </c>
      <c r="K882" s="73" t="n">
        <v>8</v>
      </c>
      <c r="L882" s="70"/>
      <c r="M882" s="74"/>
      <c r="N882" s="72"/>
      <c r="O882" s="141" t="n">
        <v>396</v>
      </c>
      <c r="P882" s="141" t="n">
        <v>36</v>
      </c>
      <c r="Q882" s="141" t="n">
        <f aca="false">O882+P882</f>
        <v>432</v>
      </c>
      <c r="R882" s="141" t="n">
        <v>350</v>
      </c>
      <c r="S882" s="105" t="n">
        <f aca="false">IF(R882&lt;&gt;0,R882/Q882,"")</f>
        <v>0.810185185185185</v>
      </c>
    </row>
    <row r="883" s="2" customFormat="true" ht="13.5" hidden="false" customHeight="true" outlineLevel="0" collapsed="false">
      <c r="A883" s="69" t="s">
        <v>567</v>
      </c>
      <c r="B883" s="149" t="n">
        <v>2</v>
      </c>
      <c r="C883" s="150" t="n">
        <v>2</v>
      </c>
      <c r="D883" s="150" t="n">
        <v>1</v>
      </c>
      <c r="E883" s="150" t="n">
        <v>59</v>
      </c>
      <c r="F883" s="150" t="n">
        <v>198</v>
      </c>
      <c r="G883" s="73" t="n">
        <v>1</v>
      </c>
      <c r="H883" s="152" t="n">
        <v>68</v>
      </c>
      <c r="I883" s="150" t="n">
        <v>162</v>
      </c>
      <c r="J883" s="150" t="n">
        <v>14</v>
      </c>
      <c r="K883" s="73" t="n">
        <v>8</v>
      </c>
      <c r="L883" s="70"/>
      <c r="M883" s="74"/>
      <c r="N883" s="72"/>
      <c r="O883" s="141" t="n">
        <v>314</v>
      </c>
      <c r="P883" s="141" t="n">
        <v>36</v>
      </c>
      <c r="Q883" s="141" t="n">
        <f aca="false">O883+P883</f>
        <v>350</v>
      </c>
      <c r="R883" s="141" t="n">
        <v>279</v>
      </c>
      <c r="S883" s="105" t="n">
        <f aca="false">IF(R883&lt;&gt;0,R883/Q883,"")</f>
        <v>0.797142857142857</v>
      </c>
    </row>
    <row r="884" s="2" customFormat="true" ht="13.5" hidden="false" customHeight="true" outlineLevel="0" collapsed="false">
      <c r="A884" s="41" t="s">
        <v>568</v>
      </c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6"/>
    </row>
    <row r="885" s="2" customFormat="true" ht="12.75" hidden="false" customHeight="true" outlineLevel="0" collapsed="false">
      <c r="A885" s="69" t="s">
        <v>569</v>
      </c>
      <c r="B885" s="149" t="n">
        <v>0</v>
      </c>
      <c r="C885" s="150" t="n">
        <v>0</v>
      </c>
      <c r="D885" s="150" t="n">
        <v>1</v>
      </c>
      <c r="E885" s="150" t="n">
        <v>9</v>
      </c>
      <c r="F885" s="150" t="n">
        <v>20</v>
      </c>
      <c r="G885" s="73" t="n">
        <v>1</v>
      </c>
      <c r="H885" s="152" t="n">
        <v>15</v>
      </c>
      <c r="I885" s="150" t="n">
        <v>12</v>
      </c>
      <c r="J885" s="150" t="n">
        <v>2</v>
      </c>
      <c r="K885" s="73" t="n">
        <v>0</v>
      </c>
      <c r="L885" s="70"/>
      <c r="M885" s="74"/>
      <c r="N885" s="72"/>
      <c r="O885" s="141" t="n">
        <v>41</v>
      </c>
      <c r="P885" s="141" t="n">
        <v>0</v>
      </c>
      <c r="Q885" s="141" t="n">
        <f aca="false">O885+P885</f>
        <v>41</v>
      </c>
      <c r="R885" s="141" t="n">
        <v>31</v>
      </c>
      <c r="S885" s="105" t="n">
        <f aca="false">IF(R885&lt;&gt;0,R885/Q885,"")</f>
        <v>0.75609756097561</v>
      </c>
    </row>
    <row r="886" s="2" customFormat="true" ht="12.75" hidden="false" customHeight="true" outlineLevel="0" collapsed="false">
      <c r="A886" s="69" t="s">
        <v>570</v>
      </c>
      <c r="B886" s="149" t="n">
        <v>0</v>
      </c>
      <c r="C886" s="150" t="n">
        <v>0</v>
      </c>
      <c r="D886" s="150" t="n">
        <v>1</v>
      </c>
      <c r="E886" s="150" t="n">
        <v>5</v>
      </c>
      <c r="F886" s="150" t="n">
        <v>38</v>
      </c>
      <c r="G886" s="73" t="n">
        <v>1</v>
      </c>
      <c r="H886" s="152" t="n">
        <v>7</v>
      </c>
      <c r="I886" s="150" t="n">
        <v>34</v>
      </c>
      <c r="J886" s="150" t="n">
        <v>0</v>
      </c>
      <c r="K886" s="73" t="n">
        <v>0</v>
      </c>
      <c r="L886" s="70"/>
      <c r="M886" s="74"/>
      <c r="N886" s="72"/>
      <c r="O886" s="141" t="n">
        <v>47</v>
      </c>
      <c r="P886" s="141" t="n">
        <v>0</v>
      </c>
      <c r="Q886" s="141" t="n">
        <f aca="false">O886+P886</f>
        <v>47</v>
      </c>
      <c r="R886" s="141" t="n">
        <v>45</v>
      </c>
      <c r="S886" s="105" t="n">
        <f aca="false">IF(R886&lt;&gt;0,R886/Q886,"")</f>
        <v>0.957446808510638</v>
      </c>
    </row>
    <row r="887" s="2" customFormat="true" ht="12.75" hidden="false" customHeight="true" outlineLevel="0" collapsed="false">
      <c r="A887" s="123" t="s">
        <v>571</v>
      </c>
      <c r="B887" s="189" t="n">
        <v>0</v>
      </c>
      <c r="C887" s="111" t="n">
        <v>0</v>
      </c>
      <c r="D887" s="111" t="n">
        <v>0</v>
      </c>
      <c r="E887" s="111" t="n">
        <v>3</v>
      </c>
      <c r="F887" s="111" t="n">
        <v>6</v>
      </c>
      <c r="G887" s="112" t="n">
        <v>0</v>
      </c>
      <c r="H887" s="190" t="n">
        <v>7</v>
      </c>
      <c r="I887" s="111" t="n">
        <v>1</v>
      </c>
      <c r="J887" s="111" t="n">
        <v>0</v>
      </c>
      <c r="K887" s="112" t="n">
        <v>0</v>
      </c>
      <c r="L887" s="109"/>
      <c r="M887" s="125"/>
      <c r="N887" s="124"/>
      <c r="O887" s="142" t="n">
        <v>9</v>
      </c>
      <c r="P887" s="142" t="n">
        <v>0</v>
      </c>
      <c r="Q887" s="142" t="n">
        <f aca="false">O887+P887</f>
        <v>9</v>
      </c>
      <c r="R887" s="142" t="n">
        <v>9</v>
      </c>
      <c r="S887" s="191" t="n">
        <f aca="false">IF(R887&lt;&gt;0,R887/Q887,"")</f>
        <v>1</v>
      </c>
    </row>
    <row r="888" s="91" customFormat="true" ht="12.75" hidden="false" customHeight="true" outlineLevel="0" collapsed="false">
      <c r="A888" s="162" t="s">
        <v>34</v>
      </c>
      <c r="B888" s="89" t="n">
        <f aca="false">SUM(B879:B887)</f>
        <v>6</v>
      </c>
      <c r="C888" s="89" t="n">
        <f aca="false">SUM(C879:C887)</f>
        <v>13</v>
      </c>
      <c r="D888" s="89" t="n">
        <f aca="false">SUM(D879:D887)</f>
        <v>15</v>
      </c>
      <c r="E888" s="89" t="n">
        <f aca="false">SUM(E879:E887)</f>
        <v>396</v>
      </c>
      <c r="F888" s="89" t="n">
        <f aca="false">SUM(F879:F887)</f>
        <v>1173</v>
      </c>
      <c r="G888" s="89" t="n">
        <f aca="false">SUM(G879:G887)</f>
        <v>11</v>
      </c>
      <c r="H888" s="89" t="n">
        <f aca="false">SUM(H879:H887)</f>
        <v>461</v>
      </c>
      <c r="I888" s="89" t="n">
        <f aca="false">SUM(I879:I887)</f>
        <v>977</v>
      </c>
      <c r="J888" s="89" t="n">
        <f aca="false">SUM(J879:J887)</f>
        <v>41</v>
      </c>
      <c r="K888" s="89" t="n">
        <f aca="false">SUM(K879:K887)</f>
        <v>27</v>
      </c>
      <c r="L888" s="89" t="n">
        <f aca="false">SUM(L879:L887)</f>
        <v>0</v>
      </c>
      <c r="M888" s="89" t="n">
        <f aca="false">SUM(M879:M887)</f>
        <v>0</v>
      </c>
      <c r="N888" s="89" t="n">
        <f aca="false">SUM(N879:N887)</f>
        <v>0</v>
      </c>
      <c r="O888" s="89" t="n">
        <f aca="false">SUM(O879:O887)</f>
        <v>2013</v>
      </c>
      <c r="P888" s="89" t="n">
        <f aca="false">SUM(P879:P887)</f>
        <v>180</v>
      </c>
      <c r="Q888" s="89" t="n">
        <f aca="false">SUM(Q879:Q887)</f>
        <v>2193</v>
      </c>
      <c r="R888" s="89" t="n">
        <f aca="false">SUM(R879:R887)</f>
        <v>1668</v>
      </c>
      <c r="S888" s="90" t="n">
        <f aca="false">IF(R888&lt;&gt;0,R888/Q888,"")</f>
        <v>0.760601915184679</v>
      </c>
    </row>
    <row r="889" s="91" customFormat="true" ht="13.5" hidden="false" customHeight="true" outlineLevel="0" collapsed="false">
      <c r="A889" s="192"/>
      <c r="S889" s="139"/>
    </row>
    <row r="890" s="2" customFormat="true" ht="13.5" hidden="false" customHeight="true" outlineLevel="0" collapsed="false">
      <c r="A890" s="41" t="s">
        <v>572</v>
      </c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6"/>
    </row>
    <row r="891" s="2" customFormat="true" ht="12.75" hidden="false" customHeight="true" outlineLevel="0" collapsed="false">
      <c r="A891" s="116" t="s">
        <v>573</v>
      </c>
      <c r="B891" s="98" t="n">
        <v>0</v>
      </c>
      <c r="C891" s="99" t="n">
        <v>2</v>
      </c>
      <c r="D891" s="99" t="n">
        <v>2</v>
      </c>
      <c r="E891" s="99" t="n">
        <v>99</v>
      </c>
      <c r="F891" s="99" t="n">
        <v>149</v>
      </c>
      <c r="G891" s="100" t="n">
        <v>1</v>
      </c>
      <c r="H891" s="118"/>
      <c r="I891" s="99"/>
      <c r="J891" s="99"/>
      <c r="K891" s="100"/>
      <c r="L891" s="98" t="n">
        <v>77</v>
      </c>
      <c r="M891" s="118" t="n">
        <v>154</v>
      </c>
      <c r="N891" s="117" t="n">
        <v>0</v>
      </c>
      <c r="O891" s="140" t="n">
        <v>381</v>
      </c>
      <c r="P891" s="140" t="n">
        <v>47</v>
      </c>
      <c r="Q891" s="119" t="n">
        <f aca="false">O891+P891</f>
        <v>428</v>
      </c>
      <c r="R891" s="119" t="n">
        <v>265</v>
      </c>
      <c r="S891" s="120" t="n">
        <f aca="false">IF(R891&lt;&gt;0,R891/Q891,"")</f>
        <v>0.619158878504673</v>
      </c>
    </row>
    <row r="892" s="2" customFormat="true" ht="12.75" hidden="false" customHeight="true" outlineLevel="0" collapsed="false">
      <c r="A892" s="69" t="s">
        <v>574</v>
      </c>
      <c r="B892" s="70" t="n">
        <v>0</v>
      </c>
      <c r="C892" s="71" t="n">
        <v>2</v>
      </c>
      <c r="D892" s="71" t="n">
        <v>2</v>
      </c>
      <c r="E892" s="71" t="n">
        <v>100</v>
      </c>
      <c r="F892" s="71" t="n">
        <v>142</v>
      </c>
      <c r="G892" s="73" t="n">
        <v>2</v>
      </c>
      <c r="H892" s="74"/>
      <c r="I892" s="71"/>
      <c r="J892" s="71"/>
      <c r="K892" s="73"/>
      <c r="L892" s="70" t="n">
        <v>79</v>
      </c>
      <c r="M892" s="74" t="n">
        <v>136</v>
      </c>
      <c r="N892" s="72" t="n">
        <v>0</v>
      </c>
      <c r="O892" s="141" t="n">
        <v>408</v>
      </c>
      <c r="P892" s="141" t="n">
        <v>67</v>
      </c>
      <c r="Q892" s="121" t="n">
        <f aca="false">O892+P892</f>
        <v>475</v>
      </c>
      <c r="R892" s="121" t="n">
        <v>257</v>
      </c>
      <c r="S892" s="76" t="n">
        <f aca="false">IF(R892&lt;&gt;0,R892/Q892,"")</f>
        <v>0.541052631578947</v>
      </c>
    </row>
    <row r="893" s="2" customFormat="true" ht="12.75" hidden="false" customHeight="true" outlineLevel="0" collapsed="false">
      <c r="A893" s="69" t="s">
        <v>575</v>
      </c>
      <c r="B893" s="70" t="n">
        <v>2</v>
      </c>
      <c r="C893" s="71" t="n">
        <v>2</v>
      </c>
      <c r="D893" s="71" t="n">
        <v>6</v>
      </c>
      <c r="E893" s="71" t="n">
        <v>61</v>
      </c>
      <c r="F893" s="71" t="n">
        <v>202</v>
      </c>
      <c r="G893" s="73" t="n">
        <v>3</v>
      </c>
      <c r="H893" s="74"/>
      <c r="I893" s="71"/>
      <c r="J893" s="71"/>
      <c r="K893" s="73"/>
      <c r="L893" s="70" t="n">
        <v>64</v>
      </c>
      <c r="M893" s="74" t="n">
        <v>193</v>
      </c>
      <c r="N893" s="72" t="n">
        <v>0</v>
      </c>
      <c r="O893" s="141" t="n">
        <v>404</v>
      </c>
      <c r="P893" s="141" t="n">
        <v>60</v>
      </c>
      <c r="Q893" s="121" t="n">
        <f aca="false">O893+P893</f>
        <v>464</v>
      </c>
      <c r="R893" s="121" t="n">
        <v>288</v>
      </c>
      <c r="S893" s="76" t="n">
        <f aca="false">IF(R893&lt;&gt;0,R893/Q893,"")</f>
        <v>0.620689655172414</v>
      </c>
    </row>
    <row r="894" s="2" customFormat="true" ht="12.75" hidden="false" customHeight="true" outlineLevel="0" collapsed="false">
      <c r="A894" s="69" t="s">
        <v>576</v>
      </c>
      <c r="B894" s="70" t="n">
        <v>1</v>
      </c>
      <c r="C894" s="71" t="n">
        <v>1</v>
      </c>
      <c r="D894" s="71" t="n">
        <v>1</v>
      </c>
      <c r="E894" s="71" t="n">
        <v>42</v>
      </c>
      <c r="F894" s="71" t="n">
        <v>230</v>
      </c>
      <c r="G894" s="73" t="n">
        <v>5</v>
      </c>
      <c r="H894" s="74"/>
      <c r="I894" s="71"/>
      <c r="J894" s="71"/>
      <c r="K894" s="73"/>
      <c r="L894" s="70" t="n">
        <v>43</v>
      </c>
      <c r="M894" s="74" t="n">
        <v>218</v>
      </c>
      <c r="N894" s="72" t="n">
        <v>0</v>
      </c>
      <c r="O894" s="141" t="n">
        <v>501</v>
      </c>
      <c r="P894" s="141" t="n">
        <v>79</v>
      </c>
      <c r="Q894" s="121" t="n">
        <f aca="false">O894+P894</f>
        <v>580</v>
      </c>
      <c r="R894" s="121" t="n">
        <v>342</v>
      </c>
      <c r="S894" s="76" t="n">
        <f aca="false">IF(R894&lt;&gt;0,R894/Q894,"")</f>
        <v>0.589655172413793</v>
      </c>
    </row>
    <row r="895" s="2" customFormat="true" ht="12.75" hidden="false" customHeight="true" outlineLevel="0" collapsed="false">
      <c r="A895" s="69" t="s">
        <v>577</v>
      </c>
      <c r="B895" s="70" t="n">
        <v>4</v>
      </c>
      <c r="C895" s="71" t="n">
        <v>0</v>
      </c>
      <c r="D895" s="71" t="n">
        <v>3</v>
      </c>
      <c r="E895" s="71" t="n">
        <v>82</v>
      </c>
      <c r="F895" s="71" t="n">
        <v>230</v>
      </c>
      <c r="G895" s="73" t="n">
        <v>4</v>
      </c>
      <c r="H895" s="74"/>
      <c r="I895" s="71"/>
      <c r="J895" s="71"/>
      <c r="K895" s="73"/>
      <c r="L895" s="70" t="n">
        <v>72</v>
      </c>
      <c r="M895" s="74" t="n">
        <v>231</v>
      </c>
      <c r="N895" s="72" t="n">
        <v>0</v>
      </c>
      <c r="O895" s="141" t="n">
        <v>356</v>
      </c>
      <c r="P895" s="141" t="n">
        <v>37</v>
      </c>
      <c r="Q895" s="121" t="n">
        <f aca="false">O895+P895</f>
        <v>393</v>
      </c>
      <c r="R895" s="121" t="n">
        <v>292</v>
      </c>
      <c r="S895" s="76" t="n">
        <f aca="false">IF(R895&lt;&gt;0,R895/Q895,"")</f>
        <v>0.743002544529262</v>
      </c>
    </row>
    <row r="896" s="2" customFormat="true" ht="12.75" hidden="false" customHeight="true" outlineLevel="0" collapsed="false">
      <c r="A896" s="154" t="s">
        <v>578</v>
      </c>
      <c r="B896" s="70" t="n">
        <v>0</v>
      </c>
      <c r="C896" s="71" t="n">
        <v>0</v>
      </c>
      <c r="D896" s="71" t="n">
        <v>0</v>
      </c>
      <c r="E896" s="71" t="n">
        <v>0</v>
      </c>
      <c r="F896" s="71" t="n">
        <v>24</v>
      </c>
      <c r="G896" s="73" t="n">
        <v>0</v>
      </c>
      <c r="H896" s="74"/>
      <c r="I896" s="71"/>
      <c r="J896" s="71"/>
      <c r="K896" s="73"/>
      <c r="L896" s="70" t="n">
        <v>2</v>
      </c>
      <c r="M896" s="74" t="n">
        <v>21</v>
      </c>
      <c r="N896" s="72" t="n">
        <v>0</v>
      </c>
      <c r="O896" s="141" t="n">
        <v>27</v>
      </c>
      <c r="P896" s="141" t="n">
        <v>2</v>
      </c>
      <c r="Q896" s="121" t="n">
        <f aca="false">O896+P896</f>
        <v>29</v>
      </c>
      <c r="R896" s="121" t="n">
        <v>24</v>
      </c>
      <c r="S896" s="76" t="n">
        <f aca="false">IF(R896&lt;&gt;0,R896/Q896,"")</f>
        <v>0.827586206896552</v>
      </c>
    </row>
    <row r="897" s="2" customFormat="true" ht="12.75" hidden="false" customHeight="true" outlineLevel="0" collapsed="false">
      <c r="A897" s="123" t="s">
        <v>579</v>
      </c>
      <c r="B897" s="109" t="n">
        <v>0</v>
      </c>
      <c r="C897" s="110" t="n">
        <v>2</v>
      </c>
      <c r="D897" s="110" t="n">
        <v>3</v>
      </c>
      <c r="E897" s="110" t="n">
        <v>85</v>
      </c>
      <c r="F897" s="110" t="n">
        <v>164</v>
      </c>
      <c r="G897" s="112" t="n">
        <v>4</v>
      </c>
      <c r="H897" s="125"/>
      <c r="I897" s="110"/>
      <c r="J897" s="110"/>
      <c r="K897" s="112"/>
      <c r="L897" s="109" t="n">
        <v>77</v>
      </c>
      <c r="M897" s="125" t="n">
        <v>156</v>
      </c>
      <c r="N897" s="124" t="n">
        <v>0</v>
      </c>
      <c r="O897" s="145"/>
      <c r="P897" s="145"/>
      <c r="Q897" s="126"/>
      <c r="R897" s="127" t="n">
        <v>264</v>
      </c>
      <c r="S897" s="87"/>
    </row>
    <row r="898" s="91" customFormat="true" ht="12.75" hidden="false" customHeight="true" outlineLevel="0" collapsed="false">
      <c r="A898" s="88" t="s">
        <v>34</v>
      </c>
      <c r="B898" s="89" t="n">
        <f aca="false">SUM(B891:B897)</f>
        <v>7</v>
      </c>
      <c r="C898" s="89" t="n">
        <f aca="false">SUM(C891:C897)</f>
        <v>9</v>
      </c>
      <c r="D898" s="89" t="n">
        <f aca="false">SUM(D891:D897)</f>
        <v>17</v>
      </c>
      <c r="E898" s="89" t="n">
        <f aca="false">SUM(E891:E897)</f>
        <v>469</v>
      </c>
      <c r="F898" s="89" t="n">
        <f aca="false">SUM(F891:F897)</f>
        <v>1141</v>
      </c>
      <c r="G898" s="89" t="n">
        <f aca="false">SUM(G891:G897)</f>
        <v>19</v>
      </c>
      <c r="H898" s="89" t="n">
        <f aca="false">SUM(H891:H897)</f>
        <v>0</v>
      </c>
      <c r="I898" s="89" t="n">
        <f aca="false">SUM(I891:I897)</f>
        <v>0</v>
      </c>
      <c r="J898" s="89" t="n">
        <f aca="false">SUM(J891:J897)</f>
        <v>0</v>
      </c>
      <c r="K898" s="89" t="n">
        <f aca="false">SUM(K891:K897)</f>
        <v>0</v>
      </c>
      <c r="L898" s="89" t="n">
        <f aca="false">SUM(L891:L897)</f>
        <v>414</v>
      </c>
      <c r="M898" s="89" t="n">
        <f aca="false">SUM(M891:M897)</f>
        <v>1109</v>
      </c>
      <c r="N898" s="89" t="n">
        <f aca="false">SUM(N891:N897)</f>
        <v>0</v>
      </c>
      <c r="O898" s="89" t="n">
        <f aca="false">SUM(O891:O897)</f>
        <v>2077</v>
      </c>
      <c r="P898" s="89" t="n">
        <f aca="false">SUM(P891:P897)</f>
        <v>292</v>
      </c>
      <c r="Q898" s="89" t="n">
        <f aca="false">SUM(Q891:Q897)</f>
        <v>2369</v>
      </c>
      <c r="R898" s="89" t="n">
        <f aca="false">SUM(R891:R897)</f>
        <v>1732</v>
      </c>
      <c r="S898" s="169" t="n">
        <f aca="false">IF(R898&lt;&gt;0,R898/Q898,"")</f>
        <v>0.731110173068805</v>
      </c>
    </row>
    <row r="899" s="2" customFormat="true" ht="13.5" hidden="false" customHeight="true" outlineLevel="0" collapsed="false">
      <c r="A899" s="143"/>
      <c r="B899" s="193"/>
      <c r="C899" s="193"/>
      <c r="D899" s="193"/>
      <c r="E899" s="193"/>
      <c r="F899" s="193"/>
      <c r="G899" s="193"/>
      <c r="H899" s="193"/>
      <c r="I899" s="193"/>
      <c r="J899" s="193"/>
      <c r="K899" s="193"/>
      <c r="L899" s="193"/>
      <c r="M899" s="193"/>
      <c r="N899" s="193"/>
      <c r="O899" s="194"/>
      <c r="P899" s="194"/>
      <c r="Q899" s="194"/>
      <c r="R899" s="194"/>
      <c r="S899" s="144"/>
    </row>
    <row r="900" s="2" customFormat="true" ht="13.5" hidden="false" customHeight="true" outlineLevel="0" collapsed="false">
      <c r="A900" s="41" t="s">
        <v>580</v>
      </c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6"/>
    </row>
    <row r="901" s="2" customFormat="true" ht="12.75" hidden="false" customHeight="true" outlineLevel="0" collapsed="false">
      <c r="A901" s="116" t="n">
        <v>1</v>
      </c>
      <c r="B901" s="98" t="n">
        <v>1</v>
      </c>
      <c r="C901" s="99" t="n">
        <v>0</v>
      </c>
      <c r="D901" s="99" t="n">
        <v>3</v>
      </c>
      <c r="E901" s="99" t="n">
        <v>7</v>
      </c>
      <c r="F901" s="99" t="n">
        <v>269</v>
      </c>
      <c r="G901" s="100" t="n">
        <v>1</v>
      </c>
      <c r="H901" s="118"/>
      <c r="I901" s="99"/>
      <c r="J901" s="99"/>
      <c r="K901" s="100"/>
      <c r="L901" s="98" t="n">
        <v>32</v>
      </c>
      <c r="M901" s="118" t="n">
        <v>245</v>
      </c>
      <c r="N901" s="117" t="n">
        <v>0</v>
      </c>
      <c r="O901" s="140" t="n">
        <v>320</v>
      </c>
      <c r="P901" s="140" t="n">
        <v>39</v>
      </c>
      <c r="Q901" s="119" t="n">
        <f aca="false">O901+P901</f>
        <v>359</v>
      </c>
      <c r="R901" s="119" t="n">
        <v>284</v>
      </c>
      <c r="S901" s="120" t="n">
        <f aca="false">IF(R901&lt;&gt;0,R901/Q901,"")</f>
        <v>0.79108635097493</v>
      </c>
    </row>
    <row r="902" s="2" customFormat="true" ht="12.75" hidden="false" customHeight="true" outlineLevel="0" collapsed="false">
      <c r="A902" s="69" t="n">
        <v>2</v>
      </c>
      <c r="B902" s="70" t="n">
        <v>1</v>
      </c>
      <c r="C902" s="71" t="n">
        <v>3</v>
      </c>
      <c r="D902" s="71" t="n">
        <v>15</v>
      </c>
      <c r="E902" s="71" t="n">
        <v>50</v>
      </c>
      <c r="F902" s="71" t="n">
        <v>719</v>
      </c>
      <c r="G902" s="73" t="n">
        <v>1</v>
      </c>
      <c r="H902" s="74"/>
      <c r="I902" s="71"/>
      <c r="J902" s="71"/>
      <c r="K902" s="73"/>
      <c r="L902" s="70" t="n">
        <v>95</v>
      </c>
      <c r="M902" s="74" t="n">
        <v>672</v>
      </c>
      <c r="N902" s="72" t="n">
        <v>0</v>
      </c>
      <c r="O902" s="141" t="n">
        <v>1032</v>
      </c>
      <c r="P902" s="141" t="n">
        <v>172</v>
      </c>
      <c r="Q902" s="121" t="n">
        <f aca="false">O902+P902</f>
        <v>1204</v>
      </c>
      <c r="R902" s="121" t="n">
        <v>798</v>
      </c>
      <c r="S902" s="76" t="n">
        <f aca="false">IF(R902&lt;&gt;0,R902/Q902,"")</f>
        <v>0.662790697674419</v>
      </c>
    </row>
    <row r="903" s="2" customFormat="true" ht="12.75" hidden="false" customHeight="true" outlineLevel="0" collapsed="false">
      <c r="A903" s="69" t="n">
        <v>3</v>
      </c>
      <c r="B903" s="70" t="n">
        <v>0</v>
      </c>
      <c r="C903" s="71" t="n">
        <v>0</v>
      </c>
      <c r="D903" s="71" t="n">
        <v>2</v>
      </c>
      <c r="E903" s="71" t="n">
        <v>45</v>
      </c>
      <c r="F903" s="71" t="n">
        <v>804</v>
      </c>
      <c r="G903" s="73" t="n">
        <v>1</v>
      </c>
      <c r="H903" s="74"/>
      <c r="I903" s="71"/>
      <c r="J903" s="71"/>
      <c r="K903" s="73"/>
      <c r="L903" s="70" t="n">
        <v>77</v>
      </c>
      <c r="M903" s="74" t="n">
        <v>753</v>
      </c>
      <c r="N903" s="72" t="n">
        <v>0</v>
      </c>
      <c r="O903" s="141" t="n">
        <v>1134</v>
      </c>
      <c r="P903" s="141" t="n">
        <v>206</v>
      </c>
      <c r="Q903" s="121" t="n">
        <f aca="false">O903+P903</f>
        <v>1340</v>
      </c>
      <c r="R903" s="121" t="n">
        <v>865</v>
      </c>
      <c r="S903" s="76" t="n">
        <f aca="false">IF(R903&lt;&gt;0,R903/Q903,"")</f>
        <v>0.645522388059702</v>
      </c>
    </row>
    <row r="904" s="2" customFormat="true" ht="12.75" hidden="false" customHeight="true" outlineLevel="0" collapsed="false">
      <c r="A904" s="69" t="n">
        <v>4</v>
      </c>
      <c r="B904" s="70" t="n">
        <v>0</v>
      </c>
      <c r="C904" s="71" t="n">
        <v>1</v>
      </c>
      <c r="D904" s="71" t="n">
        <v>0</v>
      </c>
      <c r="E904" s="71" t="n">
        <v>17</v>
      </c>
      <c r="F904" s="71" t="n">
        <v>320</v>
      </c>
      <c r="G904" s="73" t="n">
        <v>1</v>
      </c>
      <c r="H904" s="74"/>
      <c r="I904" s="71"/>
      <c r="J904" s="71"/>
      <c r="K904" s="73"/>
      <c r="L904" s="70" t="n">
        <v>35</v>
      </c>
      <c r="M904" s="74" t="n">
        <v>306</v>
      </c>
      <c r="N904" s="72" t="n">
        <v>0</v>
      </c>
      <c r="O904" s="141" t="n">
        <v>430</v>
      </c>
      <c r="P904" s="141" t="n">
        <v>72</v>
      </c>
      <c r="Q904" s="121" t="n">
        <f aca="false">O904+P904</f>
        <v>502</v>
      </c>
      <c r="R904" s="121" t="n">
        <v>344</v>
      </c>
      <c r="S904" s="76" t="n">
        <f aca="false">IF(R904&lt;&gt;0,R904/Q904,"")</f>
        <v>0.685258964143426</v>
      </c>
    </row>
    <row r="905" s="2" customFormat="true" ht="12.75" hidden="false" customHeight="true" outlineLevel="0" collapsed="false">
      <c r="A905" s="69" t="n">
        <v>5</v>
      </c>
      <c r="B905" s="70" t="n">
        <v>0</v>
      </c>
      <c r="C905" s="71" t="n">
        <v>0</v>
      </c>
      <c r="D905" s="71" t="n">
        <v>3</v>
      </c>
      <c r="E905" s="71" t="n">
        <v>55</v>
      </c>
      <c r="F905" s="71" t="n">
        <v>802</v>
      </c>
      <c r="G905" s="73" t="n">
        <v>1</v>
      </c>
      <c r="H905" s="74"/>
      <c r="I905" s="71"/>
      <c r="J905" s="71"/>
      <c r="K905" s="73"/>
      <c r="L905" s="70" t="n">
        <v>105</v>
      </c>
      <c r="M905" s="74" t="n">
        <v>729</v>
      </c>
      <c r="N905" s="72" t="n">
        <v>0</v>
      </c>
      <c r="O905" s="141" t="n">
        <v>1239</v>
      </c>
      <c r="P905" s="141" t="n">
        <v>326</v>
      </c>
      <c r="Q905" s="121" t="n">
        <f aca="false">O905+P905</f>
        <v>1565</v>
      </c>
      <c r="R905" s="121" t="n">
        <v>866</v>
      </c>
      <c r="S905" s="76" t="n">
        <f aca="false">IF(R905&lt;&gt;0,R905/Q905,"")</f>
        <v>0.553354632587859</v>
      </c>
    </row>
    <row r="906" s="2" customFormat="true" ht="12.75" hidden="false" customHeight="true" outlineLevel="0" collapsed="false">
      <c r="A906" s="69" t="n">
        <v>6</v>
      </c>
      <c r="B906" s="70" t="n">
        <v>1</v>
      </c>
      <c r="C906" s="71" t="n">
        <v>0</v>
      </c>
      <c r="D906" s="71" t="n">
        <v>4</v>
      </c>
      <c r="E906" s="71" t="n">
        <v>47</v>
      </c>
      <c r="F906" s="71" t="n">
        <v>753</v>
      </c>
      <c r="G906" s="73" t="n">
        <v>2</v>
      </c>
      <c r="H906" s="74"/>
      <c r="I906" s="71"/>
      <c r="J906" s="71"/>
      <c r="K906" s="73"/>
      <c r="L906" s="70" t="n">
        <v>96</v>
      </c>
      <c r="M906" s="74" t="n">
        <v>698</v>
      </c>
      <c r="N906" s="72" t="n">
        <v>1</v>
      </c>
      <c r="O906" s="141" t="n">
        <v>1014</v>
      </c>
      <c r="P906" s="141" t="n">
        <v>178</v>
      </c>
      <c r="Q906" s="121" t="n">
        <f aca="false">O906+P906</f>
        <v>1192</v>
      </c>
      <c r="R906" s="121" t="n">
        <v>813</v>
      </c>
      <c r="S906" s="76" t="n">
        <f aca="false">IF(R906&lt;&gt;0,R906/Q906,"")</f>
        <v>0.682046979865772</v>
      </c>
    </row>
    <row r="907" s="2" customFormat="true" ht="12.75" hidden="false" customHeight="true" outlineLevel="0" collapsed="false">
      <c r="A907" s="69" t="n">
        <v>7</v>
      </c>
      <c r="B907" s="70" t="n">
        <v>2</v>
      </c>
      <c r="C907" s="71" t="n">
        <v>1</v>
      </c>
      <c r="D907" s="71" t="n">
        <v>7</v>
      </c>
      <c r="E907" s="71" t="n">
        <v>51</v>
      </c>
      <c r="F907" s="71" t="n">
        <v>824</v>
      </c>
      <c r="G907" s="73" t="n">
        <v>1</v>
      </c>
      <c r="H907" s="74"/>
      <c r="I907" s="71"/>
      <c r="J907" s="71"/>
      <c r="K907" s="73"/>
      <c r="L907" s="70" t="n">
        <v>99</v>
      </c>
      <c r="M907" s="74" t="n">
        <v>756</v>
      </c>
      <c r="N907" s="72" t="n">
        <v>0</v>
      </c>
      <c r="O907" s="141" t="n">
        <v>1171</v>
      </c>
      <c r="P907" s="141" t="n">
        <v>120</v>
      </c>
      <c r="Q907" s="121" t="n">
        <f aca="false">O907+P907</f>
        <v>1291</v>
      </c>
      <c r="R907" s="121" t="n">
        <v>897</v>
      </c>
      <c r="S907" s="76" t="n">
        <f aca="false">IF(R907&lt;&gt;0,R907/Q907,"")</f>
        <v>0.694810224632068</v>
      </c>
    </row>
    <row r="908" s="2" customFormat="true" ht="12.75" hidden="false" customHeight="true" outlineLevel="0" collapsed="false">
      <c r="A908" s="69" t="n">
        <v>8</v>
      </c>
      <c r="B908" s="70" t="n">
        <v>1</v>
      </c>
      <c r="C908" s="71" t="n">
        <v>0</v>
      </c>
      <c r="D908" s="71" t="n">
        <v>5</v>
      </c>
      <c r="E908" s="71" t="n">
        <v>40</v>
      </c>
      <c r="F908" s="71" t="n">
        <v>728</v>
      </c>
      <c r="G908" s="73" t="n">
        <v>0</v>
      </c>
      <c r="H908" s="74"/>
      <c r="I908" s="71"/>
      <c r="J908" s="71"/>
      <c r="K908" s="73"/>
      <c r="L908" s="70" t="n">
        <v>75</v>
      </c>
      <c r="M908" s="74" t="n">
        <v>667</v>
      </c>
      <c r="N908" s="72" t="n">
        <v>0</v>
      </c>
      <c r="O908" s="141" t="n">
        <v>706</v>
      </c>
      <c r="P908" s="141" t="n">
        <v>448</v>
      </c>
      <c r="Q908" s="121" t="n">
        <f aca="false">O908+P908</f>
        <v>1154</v>
      </c>
      <c r="R908" s="121" t="n">
        <v>779</v>
      </c>
      <c r="S908" s="76" t="n">
        <f aca="false">IF(R908&lt;&gt;0,R908/Q908,"")</f>
        <v>0.675043327556326</v>
      </c>
    </row>
    <row r="909" s="2" customFormat="true" ht="12.75" hidden="false" customHeight="true" outlineLevel="0" collapsed="false">
      <c r="A909" s="69" t="n">
        <v>9</v>
      </c>
      <c r="B909" s="70" t="n">
        <v>0</v>
      </c>
      <c r="C909" s="71" t="n">
        <v>0</v>
      </c>
      <c r="D909" s="71" t="n">
        <v>6</v>
      </c>
      <c r="E909" s="71" t="n">
        <v>52</v>
      </c>
      <c r="F909" s="71" t="n">
        <v>1028</v>
      </c>
      <c r="G909" s="73" t="n">
        <v>1</v>
      </c>
      <c r="H909" s="74"/>
      <c r="I909" s="71"/>
      <c r="J909" s="71"/>
      <c r="K909" s="73"/>
      <c r="L909" s="70" t="n">
        <v>111</v>
      </c>
      <c r="M909" s="74" t="n">
        <v>935</v>
      </c>
      <c r="N909" s="72" t="n">
        <v>0</v>
      </c>
      <c r="O909" s="141" t="n">
        <v>1553</v>
      </c>
      <c r="P909" s="141" t="n">
        <v>460</v>
      </c>
      <c r="Q909" s="121" t="n">
        <f aca="false">O909+P909</f>
        <v>2013</v>
      </c>
      <c r="R909" s="121" t="n">
        <v>1091</v>
      </c>
      <c r="S909" s="76" t="n">
        <f aca="false">IF(R909&lt;&gt;0,R909/Q909,"")</f>
        <v>0.541977148534526</v>
      </c>
    </row>
    <row r="910" s="2" customFormat="true" ht="12.75" hidden="false" customHeight="true" outlineLevel="0" collapsed="false">
      <c r="A910" s="69" t="n">
        <v>10</v>
      </c>
      <c r="B910" s="70" t="n">
        <v>1</v>
      </c>
      <c r="C910" s="71" t="n">
        <v>0</v>
      </c>
      <c r="D910" s="71" t="n">
        <v>4</v>
      </c>
      <c r="E910" s="71" t="n">
        <v>15</v>
      </c>
      <c r="F910" s="71" t="n">
        <v>363</v>
      </c>
      <c r="G910" s="73" t="n">
        <v>0</v>
      </c>
      <c r="H910" s="74"/>
      <c r="I910" s="71"/>
      <c r="J910" s="71"/>
      <c r="K910" s="73"/>
      <c r="L910" s="70" t="n">
        <v>33</v>
      </c>
      <c r="M910" s="74" t="n">
        <v>325</v>
      </c>
      <c r="N910" s="72" t="n">
        <v>0</v>
      </c>
      <c r="O910" s="141" t="n">
        <v>398</v>
      </c>
      <c r="P910" s="141" t="n">
        <v>242</v>
      </c>
      <c r="Q910" s="121" t="n">
        <f aca="false">O910+P910</f>
        <v>640</v>
      </c>
      <c r="R910" s="121" t="n">
        <v>385</v>
      </c>
      <c r="S910" s="76" t="n">
        <f aca="false">IF(R910&lt;&gt;0,R910/Q910,"")</f>
        <v>0.6015625</v>
      </c>
    </row>
    <row r="911" s="2" customFormat="true" ht="13.5" hidden="false" customHeight="true" outlineLevel="0" collapsed="false">
      <c r="A911" s="69" t="n">
        <v>11</v>
      </c>
      <c r="B911" s="70" t="n">
        <v>0</v>
      </c>
      <c r="C911" s="71" t="n">
        <v>1</v>
      </c>
      <c r="D911" s="71" t="n">
        <v>6</v>
      </c>
      <c r="E911" s="71" t="n">
        <v>23</v>
      </c>
      <c r="F911" s="71" t="n">
        <v>444</v>
      </c>
      <c r="G911" s="73" t="n">
        <v>0</v>
      </c>
      <c r="H911" s="74"/>
      <c r="I911" s="71"/>
      <c r="J911" s="71"/>
      <c r="K911" s="73"/>
      <c r="L911" s="70" t="n">
        <v>47</v>
      </c>
      <c r="M911" s="74" t="n">
        <v>388</v>
      </c>
      <c r="N911" s="72" t="n">
        <v>0</v>
      </c>
      <c r="O911" s="141" t="n">
        <v>418</v>
      </c>
      <c r="P911" s="141" t="n">
        <v>347</v>
      </c>
      <c r="Q911" s="121" t="n">
        <f aca="false">O911+P911</f>
        <v>765</v>
      </c>
      <c r="R911" s="121" t="n">
        <v>480</v>
      </c>
      <c r="S911" s="76" t="n">
        <f aca="false">IF(R911&lt;&gt;0,R911/Q911,"")</f>
        <v>0.627450980392157</v>
      </c>
    </row>
    <row r="912" s="2" customFormat="true" ht="13.5" hidden="false" customHeight="true" outlineLevel="0" collapsed="false">
      <c r="A912" s="41" t="s">
        <v>581</v>
      </c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6"/>
    </row>
    <row r="913" s="2" customFormat="true" ht="12.75" hidden="false" customHeight="true" outlineLevel="0" collapsed="false">
      <c r="A913" s="69" t="n">
        <v>12</v>
      </c>
      <c r="B913" s="70" t="n">
        <v>0</v>
      </c>
      <c r="C913" s="71" t="n">
        <v>0</v>
      </c>
      <c r="D913" s="71" t="n">
        <v>5</v>
      </c>
      <c r="E913" s="71" t="n">
        <v>24</v>
      </c>
      <c r="F913" s="71" t="n">
        <v>540</v>
      </c>
      <c r="G913" s="73" t="n">
        <v>0</v>
      </c>
      <c r="H913" s="74"/>
      <c r="I913" s="71"/>
      <c r="J913" s="71"/>
      <c r="K913" s="73"/>
      <c r="L913" s="70" t="n">
        <v>35</v>
      </c>
      <c r="M913" s="74" t="n">
        <v>459</v>
      </c>
      <c r="N913" s="72" t="n">
        <v>0</v>
      </c>
      <c r="O913" s="141" t="n">
        <v>388</v>
      </c>
      <c r="P913" s="141" t="n">
        <v>427</v>
      </c>
      <c r="Q913" s="121" t="n">
        <f aca="false">O913+P913</f>
        <v>815</v>
      </c>
      <c r="R913" s="121" t="n">
        <v>572</v>
      </c>
      <c r="S913" s="76" t="n">
        <f aca="false">IF(R913&lt;&gt;0,R913/Q913,"")</f>
        <v>0.701840490797546</v>
      </c>
    </row>
    <row r="914" s="2" customFormat="true" ht="12.75" hidden="false" customHeight="true" outlineLevel="0" collapsed="false">
      <c r="A914" s="69" t="n">
        <v>13</v>
      </c>
      <c r="B914" s="70" t="n">
        <v>0</v>
      </c>
      <c r="C914" s="71" t="n">
        <v>1</v>
      </c>
      <c r="D914" s="71" t="n">
        <v>4</v>
      </c>
      <c r="E914" s="71" t="n">
        <v>25</v>
      </c>
      <c r="F914" s="71" t="n">
        <v>550</v>
      </c>
      <c r="G914" s="73" t="n">
        <v>2</v>
      </c>
      <c r="H914" s="74"/>
      <c r="I914" s="71"/>
      <c r="J914" s="71"/>
      <c r="K914" s="73"/>
      <c r="L914" s="70" t="n">
        <v>49</v>
      </c>
      <c r="M914" s="74" t="n">
        <v>480</v>
      </c>
      <c r="N914" s="72" t="n">
        <v>7</v>
      </c>
      <c r="O914" s="141" t="n">
        <v>415</v>
      </c>
      <c r="P914" s="141" t="n">
        <v>437</v>
      </c>
      <c r="Q914" s="121" t="n">
        <f aca="false">O914+P914</f>
        <v>852</v>
      </c>
      <c r="R914" s="121" t="n">
        <v>586</v>
      </c>
      <c r="S914" s="76" t="n">
        <f aca="false">IF(R914&lt;&gt;0,R914/Q914,"")</f>
        <v>0.687793427230047</v>
      </c>
    </row>
    <row r="915" s="2" customFormat="true" ht="12.75" hidden="false" customHeight="true" outlineLevel="0" collapsed="false">
      <c r="A915" s="69" t="n">
        <v>14</v>
      </c>
      <c r="B915" s="70" t="n">
        <v>0</v>
      </c>
      <c r="C915" s="71" t="n">
        <v>2</v>
      </c>
      <c r="D915" s="71" t="n">
        <v>3</v>
      </c>
      <c r="E915" s="71" t="n">
        <v>32</v>
      </c>
      <c r="F915" s="71" t="n">
        <v>549</v>
      </c>
      <c r="G915" s="73" t="n">
        <v>3</v>
      </c>
      <c r="H915" s="74"/>
      <c r="I915" s="71"/>
      <c r="J915" s="71"/>
      <c r="K915" s="73"/>
      <c r="L915" s="70" t="n">
        <v>56</v>
      </c>
      <c r="M915" s="74" t="n">
        <v>489</v>
      </c>
      <c r="N915" s="72" t="n">
        <v>0</v>
      </c>
      <c r="O915" s="141" t="n">
        <v>698</v>
      </c>
      <c r="P915" s="141" t="n">
        <v>219</v>
      </c>
      <c r="Q915" s="121" t="n">
        <f aca="false">O915+P915</f>
        <v>917</v>
      </c>
      <c r="R915" s="121" t="n">
        <v>594</v>
      </c>
      <c r="S915" s="76" t="n">
        <f aca="false">IF(R915&lt;&gt;0,R915/Q915,"")</f>
        <v>0.647764449291167</v>
      </c>
    </row>
    <row r="916" s="2" customFormat="true" ht="12.75" hidden="false" customHeight="true" outlineLevel="0" collapsed="false">
      <c r="A916" s="69" t="n">
        <v>15</v>
      </c>
      <c r="B916" s="70" t="n">
        <v>0</v>
      </c>
      <c r="C916" s="71" t="n">
        <v>0</v>
      </c>
      <c r="D916" s="71" t="n">
        <v>4</v>
      </c>
      <c r="E916" s="71" t="n">
        <v>25</v>
      </c>
      <c r="F916" s="71" t="n">
        <v>649</v>
      </c>
      <c r="G916" s="73" t="n">
        <v>0</v>
      </c>
      <c r="H916" s="74"/>
      <c r="I916" s="71"/>
      <c r="J916" s="71"/>
      <c r="K916" s="73"/>
      <c r="L916" s="70" t="n">
        <v>56</v>
      </c>
      <c r="M916" s="74" t="n">
        <v>693</v>
      </c>
      <c r="N916" s="72" t="n">
        <v>0</v>
      </c>
      <c r="O916" s="141" t="n">
        <v>1029</v>
      </c>
      <c r="P916" s="141" t="n">
        <v>316</v>
      </c>
      <c r="Q916" s="121" t="n">
        <f aca="false">O916+P916</f>
        <v>1345</v>
      </c>
      <c r="R916" s="121" t="n">
        <v>786</v>
      </c>
      <c r="S916" s="76" t="n">
        <f aca="false">IF(R916&lt;&gt;0,R916/Q916,"")</f>
        <v>0.584386617100372</v>
      </c>
    </row>
    <row r="917" s="2" customFormat="true" ht="12.75" hidden="false" customHeight="true" outlineLevel="0" collapsed="false">
      <c r="A917" s="69" t="n">
        <v>16</v>
      </c>
      <c r="B917" s="70" t="n">
        <v>0</v>
      </c>
      <c r="C917" s="71" t="n">
        <v>0</v>
      </c>
      <c r="D917" s="71" t="n">
        <v>4</v>
      </c>
      <c r="E917" s="71" t="n">
        <v>65</v>
      </c>
      <c r="F917" s="71" t="n">
        <v>730</v>
      </c>
      <c r="G917" s="73" t="n">
        <v>3</v>
      </c>
      <c r="H917" s="74"/>
      <c r="I917" s="71"/>
      <c r="J917" s="71"/>
      <c r="K917" s="73"/>
      <c r="L917" s="70" t="n">
        <v>112</v>
      </c>
      <c r="M917" s="74" t="n">
        <v>671</v>
      </c>
      <c r="N917" s="72" t="n">
        <v>3</v>
      </c>
      <c r="O917" s="141" t="n">
        <v>1128</v>
      </c>
      <c r="P917" s="141" t="n">
        <v>195</v>
      </c>
      <c r="Q917" s="121" t="n">
        <f aca="false">O917+P917</f>
        <v>1323</v>
      </c>
      <c r="R917" s="121" t="n">
        <v>809</v>
      </c>
      <c r="S917" s="76" t="n">
        <f aca="false">IF(R917&lt;&gt;0,R917/Q917,"")</f>
        <v>0.611489040060469</v>
      </c>
    </row>
    <row r="918" s="2" customFormat="true" ht="12.75" hidden="false" customHeight="true" outlineLevel="0" collapsed="false">
      <c r="A918" s="69" t="n">
        <v>17</v>
      </c>
      <c r="B918" s="70" t="n">
        <v>0</v>
      </c>
      <c r="C918" s="71" t="n">
        <v>0</v>
      </c>
      <c r="D918" s="71" t="n">
        <v>0</v>
      </c>
      <c r="E918" s="71" t="n">
        <v>11</v>
      </c>
      <c r="F918" s="71" t="n">
        <v>209</v>
      </c>
      <c r="G918" s="73" t="n">
        <v>1</v>
      </c>
      <c r="H918" s="74"/>
      <c r="I918" s="71"/>
      <c r="J918" s="71"/>
      <c r="K918" s="73"/>
      <c r="L918" s="70" t="n">
        <v>16</v>
      </c>
      <c r="M918" s="74" t="n">
        <v>201</v>
      </c>
      <c r="N918" s="72" t="n">
        <v>0</v>
      </c>
      <c r="O918" s="141" t="n">
        <v>291</v>
      </c>
      <c r="P918" s="141" t="n">
        <v>37</v>
      </c>
      <c r="Q918" s="121" t="n">
        <f aca="false">O918+P918</f>
        <v>328</v>
      </c>
      <c r="R918" s="121" t="n">
        <v>223</v>
      </c>
      <c r="S918" s="76" t="n">
        <f aca="false">IF(R918&lt;&gt;0,R918/Q918,"")</f>
        <v>0.679878048780488</v>
      </c>
    </row>
    <row r="919" s="2" customFormat="true" ht="12.75" hidden="false" customHeight="true" outlineLevel="0" collapsed="false">
      <c r="A919" s="69" t="n">
        <v>18</v>
      </c>
      <c r="B919" s="70" t="n">
        <v>1</v>
      </c>
      <c r="C919" s="71" t="n">
        <v>0</v>
      </c>
      <c r="D919" s="71" t="n">
        <v>2</v>
      </c>
      <c r="E919" s="71" t="n">
        <v>42</v>
      </c>
      <c r="F919" s="71" t="n">
        <v>596</v>
      </c>
      <c r="G919" s="73" t="n">
        <v>1</v>
      </c>
      <c r="H919" s="74"/>
      <c r="I919" s="71"/>
      <c r="J919" s="71"/>
      <c r="K919" s="73"/>
      <c r="L919" s="70" t="n">
        <v>83</v>
      </c>
      <c r="M919" s="74" t="n">
        <v>553</v>
      </c>
      <c r="N919" s="72" t="n">
        <v>0</v>
      </c>
      <c r="O919" s="141" t="n">
        <v>764</v>
      </c>
      <c r="P919" s="141" t="n">
        <v>169</v>
      </c>
      <c r="Q919" s="121" t="n">
        <f aca="false">O919+P919</f>
        <v>933</v>
      </c>
      <c r="R919" s="121" t="n">
        <v>652</v>
      </c>
      <c r="S919" s="76" t="n">
        <f aca="false">IF(R919&lt;&gt;0,R919/Q919,"")</f>
        <v>0.69882100750268</v>
      </c>
    </row>
    <row r="920" s="2" customFormat="true" ht="12.75" hidden="false" customHeight="true" outlineLevel="0" collapsed="false">
      <c r="A920" s="154" t="n">
        <v>19</v>
      </c>
      <c r="B920" s="70" t="n">
        <v>0</v>
      </c>
      <c r="C920" s="71" t="n">
        <v>1</v>
      </c>
      <c r="D920" s="71" t="n">
        <v>1</v>
      </c>
      <c r="E920" s="71" t="n">
        <v>41</v>
      </c>
      <c r="F920" s="71" t="n">
        <v>506</v>
      </c>
      <c r="G920" s="73" t="n">
        <v>2</v>
      </c>
      <c r="H920" s="74"/>
      <c r="I920" s="71"/>
      <c r="J920" s="71"/>
      <c r="K920" s="73"/>
      <c r="L920" s="70" t="n">
        <v>91</v>
      </c>
      <c r="M920" s="74" t="n">
        <v>455</v>
      </c>
      <c r="N920" s="72" t="n">
        <v>0</v>
      </c>
      <c r="O920" s="141" t="n">
        <v>658</v>
      </c>
      <c r="P920" s="141" t="n">
        <v>110</v>
      </c>
      <c r="Q920" s="121" t="n">
        <f aca="false">O920+P920</f>
        <v>768</v>
      </c>
      <c r="R920" s="121" t="n">
        <v>558</v>
      </c>
      <c r="S920" s="76" t="n">
        <f aca="false">IF(R920&lt;&gt;0,R920/Q920,"")</f>
        <v>0.7265625</v>
      </c>
    </row>
    <row r="921" s="2" customFormat="true" ht="12.75" hidden="false" customHeight="true" outlineLevel="0" collapsed="false">
      <c r="A921" s="123" t="s">
        <v>42</v>
      </c>
      <c r="B921" s="109" t="n">
        <v>4</v>
      </c>
      <c r="C921" s="110" t="n">
        <v>3</v>
      </c>
      <c r="D921" s="110" t="n">
        <v>6</v>
      </c>
      <c r="E921" s="110" t="n">
        <v>165</v>
      </c>
      <c r="F921" s="110" t="n">
        <v>2062</v>
      </c>
      <c r="G921" s="112" t="n">
        <v>5</v>
      </c>
      <c r="H921" s="125"/>
      <c r="I921" s="110"/>
      <c r="J921" s="110"/>
      <c r="K921" s="112"/>
      <c r="L921" s="109" t="n">
        <v>235</v>
      </c>
      <c r="M921" s="125" t="n">
        <v>1953</v>
      </c>
      <c r="N921" s="124" t="n">
        <v>0</v>
      </c>
      <c r="O921" s="145"/>
      <c r="P921" s="145"/>
      <c r="Q921" s="126"/>
      <c r="R921" s="127" t="n">
        <v>2260</v>
      </c>
      <c r="S921" s="87"/>
    </row>
    <row r="922" s="91" customFormat="true" ht="12.75" hidden="false" customHeight="true" outlineLevel="0" collapsed="false">
      <c r="A922" s="162" t="s">
        <v>34</v>
      </c>
      <c r="B922" s="89" t="n">
        <f aca="false">SUM(B901:B921)</f>
        <v>12</v>
      </c>
      <c r="C922" s="89" t="n">
        <f aca="false">SUM(C901:C921)</f>
        <v>13</v>
      </c>
      <c r="D922" s="89" t="n">
        <f aca="false">SUM(D901:D921)</f>
        <v>84</v>
      </c>
      <c r="E922" s="89" t="n">
        <f aca="false">SUM(E901:E921)</f>
        <v>832</v>
      </c>
      <c r="F922" s="89" t="n">
        <f aca="false">SUM(F901:F921)</f>
        <v>13445</v>
      </c>
      <c r="G922" s="89" t="n">
        <f aca="false">SUM(G901:G921)</f>
        <v>26</v>
      </c>
      <c r="H922" s="89" t="n">
        <f aca="false">SUM(H901:H921)</f>
        <v>0</v>
      </c>
      <c r="I922" s="89" t="n">
        <f aca="false">SUM(I901:I921)</f>
        <v>0</v>
      </c>
      <c r="J922" s="89" t="n">
        <f aca="false">SUM(J901:J921)</f>
        <v>0</v>
      </c>
      <c r="K922" s="89" t="n">
        <f aca="false">SUM(K901:K921)</f>
        <v>0</v>
      </c>
      <c r="L922" s="89" t="n">
        <f aca="false">SUM(L901:L921)</f>
        <v>1538</v>
      </c>
      <c r="M922" s="89" t="n">
        <f aca="false">SUM(M901:M921)</f>
        <v>12428</v>
      </c>
      <c r="N922" s="89" t="n">
        <f aca="false">SUM(N901:N921)</f>
        <v>11</v>
      </c>
      <c r="O922" s="89" t="n">
        <f aca="false">SUM(O901:O921)</f>
        <v>14786</v>
      </c>
      <c r="P922" s="89" t="n">
        <f aca="false">SUM(P901:P921)</f>
        <v>4520</v>
      </c>
      <c r="Q922" s="89" t="n">
        <f aca="false">SUM(Q901:Q921)</f>
        <v>19306</v>
      </c>
      <c r="R922" s="89" t="n">
        <f aca="false">SUM(R901:R921)</f>
        <v>14642</v>
      </c>
      <c r="S922" s="90" t="n">
        <f aca="false">IF(R922&lt;&gt;0,R922/Q922,"")</f>
        <v>0.758417072412721</v>
      </c>
    </row>
    <row r="923" s="91" customFormat="true" ht="13.5" hidden="false" customHeight="true" outlineLevel="0" collapsed="false">
      <c r="A923" s="165"/>
      <c r="S923" s="139"/>
    </row>
    <row r="924" s="2" customFormat="true" ht="13.5" hidden="false" customHeight="true" outlineLevel="0" collapsed="false">
      <c r="A924" s="41" t="s">
        <v>582</v>
      </c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6"/>
    </row>
    <row r="925" s="2" customFormat="true" ht="12.75" hidden="false" customHeight="true" outlineLevel="0" collapsed="false">
      <c r="A925" s="116" t="s">
        <v>583</v>
      </c>
      <c r="B925" s="98" t="n">
        <v>1</v>
      </c>
      <c r="C925" s="99" t="n">
        <v>0</v>
      </c>
      <c r="D925" s="99" t="n">
        <v>3</v>
      </c>
      <c r="E925" s="99" t="n">
        <v>83</v>
      </c>
      <c r="F925" s="99" t="n">
        <v>428</v>
      </c>
      <c r="G925" s="100" t="n">
        <v>0</v>
      </c>
      <c r="H925" s="118"/>
      <c r="I925" s="99"/>
      <c r="J925" s="99"/>
      <c r="K925" s="100"/>
      <c r="L925" s="98" t="n">
        <v>87</v>
      </c>
      <c r="M925" s="118" t="n">
        <v>424</v>
      </c>
      <c r="N925" s="117" t="n">
        <v>0</v>
      </c>
      <c r="O925" s="140" t="n">
        <v>694</v>
      </c>
      <c r="P925" s="140" t="n">
        <v>110</v>
      </c>
      <c r="Q925" s="119" t="n">
        <f aca="false">O925+P925</f>
        <v>804</v>
      </c>
      <c r="R925" s="119" t="n">
        <v>523</v>
      </c>
      <c r="S925" s="120" t="n">
        <f aca="false">IF(R925&lt;&gt;0,R925/Q925,"")</f>
        <v>0.650497512437811</v>
      </c>
    </row>
    <row r="926" s="2" customFormat="true" ht="12.75" hidden="false" customHeight="true" outlineLevel="0" collapsed="false">
      <c r="A926" s="69" t="s">
        <v>584</v>
      </c>
      <c r="B926" s="70" t="n">
        <v>4</v>
      </c>
      <c r="C926" s="71" t="n">
        <v>3</v>
      </c>
      <c r="D926" s="71" t="n">
        <v>9</v>
      </c>
      <c r="E926" s="71" t="n">
        <v>107</v>
      </c>
      <c r="F926" s="71" t="n">
        <v>601</v>
      </c>
      <c r="G926" s="73" t="n">
        <v>5</v>
      </c>
      <c r="H926" s="74"/>
      <c r="I926" s="71"/>
      <c r="J926" s="71"/>
      <c r="K926" s="73"/>
      <c r="L926" s="70" t="n">
        <v>136</v>
      </c>
      <c r="M926" s="74" t="n">
        <v>576</v>
      </c>
      <c r="N926" s="72" t="n">
        <v>0</v>
      </c>
      <c r="O926" s="141" t="n">
        <v>942</v>
      </c>
      <c r="P926" s="141" t="n">
        <v>122</v>
      </c>
      <c r="Q926" s="121" t="n">
        <f aca="false">O926+P926</f>
        <v>1064</v>
      </c>
      <c r="R926" s="121" t="n">
        <v>734</v>
      </c>
      <c r="S926" s="76" t="n">
        <f aca="false">IF(R926&lt;&gt;0,R926/Q926,"")</f>
        <v>0.68984962406015</v>
      </c>
    </row>
    <row r="927" s="2" customFormat="true" ht="12.75" hidden="false" customHeight="true" outlineLevel="0" collapsed="false">
      <c r="A927" s="69" t="s">
        <v>585</v>
      </c>
      <c r="B927" s="70" t="n">
        <v>6</v>
      </c>
      <c r="C927" s="71" t="n">
        <v>0</v>
      </c>
      <c r="D927" s="71" t="n">
        <v>2</v>
      </c>
      <c r="E927" s="71" t="n">
        <v>156</v>
      </c>
      <c r="F927" s="71" t="n">
        <v>397</v>
      </c>
      <c r="G927" s="73" t="n">
        <v>5</v>
      </c>
      <c r="H927" s="74"/>
      <c r="I927" s="71"/>
      <c r="J927" s="71"/>
      <c r="K927" s="73"/>
      <c r="L927" s="70" t="n">
        <v>169</v>
      </c>
      <c r="M927" s="74" t="n">
        <v>379</v>
      </c>
      <c r="N927" s="72" t="n">
        <v>0</v>
      </c>
      <c r="O927" s="141" t="n">
        <v>751</v>
      </c>
      <c r="P927" s="141" t="n">
        <v>163</v>
      </c>
      <c r="Q927" s="121" t="n">
        <f aca="false">O927+P927</f>
        <v>914</v>
      </c>
      <c r="R927" s="121" t="n">
        <v>575</v>
      </c>
      <c r="S927" s="76" t="n">
        <f aca="false">IF(R927&lt;&gt;0,R927/Q927,"")</f>
        <v>0.62910284463895</v>
      </c>
    </row>
    <row r="928" s="2" customFormat="true" ht="12.75" hidden="false" customHeight="true" outlineLevel="0" collapsed="false">
      <c r="A928" s="69" t="s">
        <v>586</v>
      </c>
      <c r="B928" s="70" t="n">
        <v>2</v>
      </c>
      <c r="C928" s="71" t="n">
        <v>1</v>
      </c>
      <c r="D928" s="71" t="n">
        <v>8</v>
      </c>
      <c r="E928" s="71" t="n">
        <v>103</v>
      </c>
      <c r="F928" s="71" t="n">
        <v>545</v>
      </c>
      <c r="G928" s="73" t="n">
        <v>5</v>
      </c>
      <c r="H928" s="74"/>
      <c r="I928" s="71"/>
      <c r="J928" s="71"/>
      <c r="K928" s="73"/>
      <c r="L928" s="70" t="n">
        <v>111</v>
      </c>
      <c r="M928" s="74" t="n">
        <v>542</v>
      </c>
      <c r="N928" s="72" t="n">
        <v>0</v>
      </c>
      <c r="O928" s="141" t="n">
        <v>904</v>
      </c>
      <c r="P928" s="141" t="n">
        <v>172</v>
      </c>
      <c r="Q928" s="121" t="n">
        <f aca="false">O928+P928</f>
        <v>1076</v>
      </c>
      <c r="R928" s="121" t="n">
        <v>679</v>
      </c>
      <c r="S928" s="76" t="n">
        <f aca="false">IF(R928&lt;&gt;0,R928/Q928,"")</f>
        <v>0.631040892193308</v>
      </c>
    </row>
    <row r="929" s="2" customFormat="true" ht="12.75" hidden="false" customHeight="true" outlineLevel="0" collapsed="false">
      <c r="A929" s="69" t="s">
        <v>587</v>
      </c>
      <c r="B929" s="70" t="n">
        <v>1</v>
      </c>
      <c r="C929" s="71" t="n">
        <v>3</v>
      </c>
      <c r="D929" s="71" t="n">
        <v>4</v>
      </c>
      <c r="E929" s="71" t="n">
        <v>127</v>
      </c>
      <c r="F929" s="71" t="n">
        <v>496</v>
      </c>
      <c r="G929" s="73" t="n">
        <v>5</v>
      </c>
      <c r="H929" s="74"/>
      <c r="I929" s="71"/>
      <c r="J929" s="71"/>
      <c r="K929" s="73"/>
      <c r="L929" s="70" t="n">
        <v>174</v>
      </c>
      <c r="M929" s="74" t="n">
        <v>461</v>
      </c>
      <c r="N929" s="72" t="n">
        <v>0</v>
      </c>
      <c r="O929" s="141" t="n">
        <v>763</v>
      </c>
      <c r="P929" s="141" t="n">
        <v>139</v>
      </c>
      <c r="Q929" s="121" t="n">
        <f aca="false">O929+P929</f>
        <v>902</v>
      </c>
      <c r="R929" s="121" t="n">
        <v>642</v>
      </c>
      <c r="S929" s="76" t="n">
        <f aca="false">IF(R929&lt;&gt;0,R929/Q929,"")</f>
        <v>0.711751662971175</v>
      </c>
    </row>
    <row r="930" s="2" customFormat="true" ht="12.75" hidden="false" customHeight="true" outlineLevel="0" collapsed="false">
      <c r="A930" s="69" t="s">
        <v>588</v>
      </c>
      <c r="B930" s="70" t="n">
        <v>2</v>
      </c>
      <c r="C930" s="71" t="n">
        <v>1</v>
      </c>
      <c r="D930" s="71" t="n">
        <v>6</v>
      </c>
      <c r="E930" s="71" t="n">
        <v>64</v>
      </c>
      <c r="F930" s="71" t="n">
        <v>553</v>
      </c>
      <c r="G930" s="73" t="n">
        <v>2</v>
      </c>
      <c r="H930" s="74"/>
      <c r="I930" s="71"/>
      <c r="J930" s="71"/>
      <c r="K930" s="73"/>
      <c r="L930" s="70" t="n">
        <v>84</v>
      </c>
      <c r="M930" s="74" t="n">
        <v>538</v>
      </c>
      <c r="N930" s="72" t="n">
        <v>0</v>
      </c>
      <c r="O930" s="141" t="n">
        <v>832</v>
      </c>
      <c r="P930" s="141" t="n">
        <v>127</v>
      </c>
      <c r="Q930" s="121" t="n">
        <f aca="false">O930+P930</f>
        <v>959</v>
      </c>
      <c r="R930" s="121" t="n">
        <v>633</v>
      </c>
      <c r="S930" s="76" t="n">
        <f aca="false">IF(R930&lt;&gt;0,R930/Q930,"")</f>
        <v>0.660062565172054</v>
      </c>
    </row>
    <row r="931" s="2" customFormat="true" ht="12.75" hidden="false" customHeight="true" outlineLevel="0" collapsed="false">
      <c r="A931" s="69" t="s">
        <v>589</v>
      </c>
      <c r="B931" s="70" t="n">
        <v>2</v>
      </c>
      <c r="C931" s="71" t="n">
        <v>0</v>
      </c>
      <c r="D931" s="71" t="n">
        <v>4</v>
      </c>
      <c r="E931" s="71" t="n">
        <v>130</v>
      </c>
      <c r="F931" s="71" t="n">
        <v>316</v>
      </c>
      <c r="G931" s="73" t="n">
        <v>3</v>
      </c>
      <c r="H931" s="74"/>
      <c r="I931" s="71"/>
      <c r="J931" s="71"/>
      <c r="K931" s="73"/>
      <c r="L931" s="70" t="n">
        <v>119</v>
      </c>
      <c r="M931" s="74" t="n">
        <v>334</v>
      </c>
      <c r="N931" s="72" t="n">
        <v>0</v>
      </c>
      <c r="O931" s="141" t="n">
        <v>594</v>
      </c>
      <c r="P931" s="141" t="n">
        <v>110</v>
      </c>
      <c r="Q931" s="121" t="n">
        <f aca="false">O931+P931</f>
        <v>704</v>
      </c>
      <c r="R931" s="121" t="n">
        <v>460</v>
      </c>
      <c r="S931" s="76" t="n">
        <f aca="false">IF(R931&lt;&gt;0,R931/Q931,"")</f>
        <v>0.653409090909091</v>
      </c>
    </row>
    <row r="932" s="2" customFormat="true" ht="12.75" hidden="false" customHeight="true" outlineLevel="0" collapsed="false">
      <c r="A932" s="69" t="s">
        <v>590</v>
      </c>
      <c r="B932" s="70" t="n">
        <v>4</v>
      </c>
      <c r="C932" s="71" t="n">
        <v>3</v>
      </c>
      <c r="D932" s="71" t="n">
        <v>3</v>
      </c>
      <c r="E932" s="71" t="n">
        <v>121</v>
      </c>
      <c r="F932" s="71" t="n">
        <v>391</v>
      </c>
      <c r="G932" s="73" t="n">
        <v>0</v>
      </c>
      <c r="H932" s="74"/>
      <c r="I932" s="71"/>
      <c r="J932" s="71"/>
      <c r="K932" s="73"/>
      <c r="L932" s="70" t="n">
        <v>147</v>
      </c>
      <c r="M932" s="74" t="n">
        <v>376</v>
      </c>
      <c r="N932" s="72" t="n">
        <v>0</v>
      </c>
      <c r="O932" s="141" t="n">
        <v>695</v>
      </c>
      <c r="P932" s="141" t="n">
        <v>155</v>
      </c>
      <c r="Q932" s="121" t="n">
        <f aca="false">O932+P932</f>
        <v>850</v>
      </c>
      <c r="R932" s="121" t="n">
        <v>533</v>
      </c>
      <c r="S932" s="76" t="n">
        <f aca="false">IF(R932&lt;&gt;0,R932/Q932,"")</f>
        <v>0.627058823529412</v>
      </c>
    </row>
    <row r="933" s="2" customFormat="true" ht="12.75" hidden="false" customHeight="true" outlineLevel="0" collapsed="false">
      <c r="A933" s="69" t="s">
        <v>591</v>
      </c>
      <c r="B933" s="70" t="n">
        <v>2</v>
      </c>
      <c r="C933" s="71" t="n">
        <v>1</v>
      </c>
      <c r="D933" s="71" t="n">
        <v>3</v>
      </c>
      <c r="E933" s="71" t="n">
        <v>95</v>
      </c>
      <c r="F933" s="71" t="n">
        <v>175</v>
      </c>
      <c r="G933" s="73" t="n">
        <v>4</v>
      </c>
      <c r="H933" s="74"/>
      <c r="I933" s="71"/>
      <c r="J933" s="71"/>
      <c r="K933" s="73"/>
      <c r="L933" s="70" t="n">
        <v>98</v>
      </c>
      <c r="M933" s="74" t="n">
        <v>181</v>
      </c>
      <c r="N933" s="72" t="n">
        <v>0</v>
      </c>
      <c r="O933" s="141" t="n">
        <v>425</v>
      </c>
      <c r="P933" s="141" t="n">
        <v>87</v>
      </c>
      <c r="Q933" s="121" t="n">
        <f aca="false">O933+P933</f>
        <v>512</v>
      </c>
      <c r="R933" s="121" t="n">
        <v>285</v>
      </c>
      <c r="S933" s="76" t="n">
        <f aca="false">IF(R933&lt;&gt;0,R933/Q933,"")</f>
        <v>0.556640625</v>
      </c>
    </row>
    <row r="934" s="2" customFormat="true" ht="12.75" hidden="false" customHeight="true" outlineLevel="0" collapsed="false">
      <c r="A934" s="69" t="s">
        <v>592</v>
      </c>
      <c r="B934" s="70" t="n">
        <v>4</v>
      </c>
      <c r="C934" s="71" t="n">
        <v>1</v>
      </c>
      <c r="D934" s="71" t="n">
        <v>7</v>
      </c>
      <c r="E934" s="71" t="n">
        <v>103</v>
      </c>
      <c r="F934" s="71" t="n">
        <v>381</v>
      </c>
      <c r="G934" s="73" t="n">
        <v>2</v>
      </c>
      <c r="H934" s="74"/>
      <c r="I934" s="71"/>
      <c r="J934" s="71"/>
      <c r="K934" s="73"/>
      <c r="L934" s="70" t="n">
        <v>114</v>
      </c>
      <c r="M934" s="74" t="n">
        <v>377</v>
      </c>
      <c r="N934" s="72" t="n">
        <v>0</v>
      </c>
      <c r="O934" s="141" t="n">
        <v>672</v>
      </c>
      <c r="P934" s="141" t="n">
        <v>110</v>
      </c>
      <c r="Q934" s="121" t="n">
        <f aca="false">O934+P934</f>
        <v>782</v>
      </c>
      <c r="R934" s="121" t="n">
        <v>504</v>
      </c>
      <c r="S934" s="76" t="n">
        <f aca="false">IF(R934&lt;&gt;0,R934/Q934,"")</f>
        <v>0.644501278772379</v>
      </c>
    </row>
    <row r="935" s="2" customFormat="true" ht="12.75" hidden="false" customHeight="true" outlineLevel="0" collapsed="false">
      <c r="A935" s="154" t="s">
        <v>593</v>
      </c>
      <c r="B935" s="70" t="n">
        <v>2</v>
      </c>
      <c r="C935" s="71" t="n">
        <v>1</v>
      </c>
      <c r="D935" s="71" t="n">
        <v>1</v>
      </c>
      <c r="E935" s="71" t="n">
        <v>84</v>
      </c>
      <c r="F935" s="71" t="n">
        <v>268</v>
      </c>
      <c r="G935" s="73" t="n">
        <v>2</v>
      </c>
      <c r="H935" s="74"/>
      <c r="I935" s="71"/>
      <c r="J935" s="71"/>
      <c r="K935" s="73"/>
      <c r="L935" s="70" t="n">
        <v>92</v>
      </c>
      <c r="M935" s="74" t="n">
        <v>264</v>
      </c>
      <c r="N935" s="72" t="n">
        <v>0</v>
      </c>
      <c r="O935" s="141" t="n">
        <v>588</v>
      </c>
      <c r="P935" s="141" t="n">
        <v>57</v>
      </c>
      <c r="Q935" s="121" t="n">
        <f aca="false">O935+P935</f>
        <v>645</v>
      </c>
      <c r="R935" s="121" t="n">
        <v>368</v>
      </c>
      <c r="S935" s="76" t="n">
        <f aca="false">IF(R935&lt;&gt;0,R935/Q935,"")</f>
        <v>0.570542635658915</v>
      </c>
    </row>
    <row r="936" s="2" customFormat="true" ht="12.75" hidden="false" customHeight="true" outlineLevel="0" collapsed="false">
      <c r="A936" s="123" t="s">
        <v>594</v>
      </c>
      <c r="B936" s="109" t="n">
        <v>4</v>
      </c>
      <c r="C936" s="110" t="n">
        <v>2</v>
      </c>
      <c r="D936" s="110" t="n">
        <v>5</v>
      </c>
      <c r="E936" s="110" t="n">
        <v>217</v>
      </c>
      <c r="F936" s="110" t="n">
        <v>891</v>
      </c>
      <c r="G936" s="112" t="n">
        <v>3</v>
      </c>
      <c r="H936" s="125"/>
      <c r="I936" s="110"/>
      <c r="J936" s="110"/>
      <c r="K936" s="112"/>
      <c r="L936" s="109" t="n">
        <v>211</v>
      </c>
      <c r="M936" s="125" t="n">
        <v>895</v>
      </c>
      <c r="N936" s="124" t="n">
        <v>0</v>
      </c>
      <c r="O936" s="145"/>
      <c r="P936" s="145"/>
      <c r="Q936" s="126"/>
      <c r="R936" s="127" t="n">
        <v>1151</v>
      </c>
      <c r="S936" s="87"/>
    </row>
    <row r="937" s="91" customFormat="true" ht="13.5" hidden="false" customHeight="true" outlineLevel="0" collapsed="false">
      <c r="A937" s="88" t="s">
        <v>34</v>
      </c>
      <c r="B937" s="89" t="n">
        <f aca="false">SUM(B925:B936)</f>
        <v>34</v>
      </c>
      <c r="C937" s="89" t="n">
        <f aca="false">SUM(C925:C936)</f>
        <v>16</v>
      </c>
      <c r="D937" s="89" t="n">
        <f aca="false">SUM(D925:D936)</f>
        <v>55</v>
      </c>
      <c r="E937" s="89" t="n">
        <f aca="false">SUM(E925:E936)</f>
        <v>1390</v>
      </c>
      <c r="F937" s="89" t="n">
        <f aca="false">SUM(F925:F936)</f>
        <v>5442</v>
      </c>
      <c r="G937" s="89" t="n">
        <f aca="false">SUM(G925:G936)</f>
        <v>36</v>
      </c>
      <c r="H937" s="89" t="n">
        <f aca="false">SUM(H925:H936)</f>
        <v>0</v>
      </c>
      <c r="I937" s="89" t="n">
        <f aca="false">SUM(I925:I936)</f>
        <v>0</v>
      </c>
      <c r="J937" s="89" t="n">
        <f aca="false">SUM(J925:J936)</f>
        <v>0</v>
      </c>
      <c r="K937" s="89" t="n">
        <f aca="false">SUM(K925:K936)</f>
        <v>0</v>
      </c>
      <c r="L937" s="89" t="n">
        <f aca="false">SUM(L925:L936)</f>
        <v>1542</v>
      </c>
      <c r="M937" s="89" t="n">
        <f aca="false">SUM(M925:M936)</f>
        <v>5347</v>
      </c>
      <c r="N937" s="89" t="n">
        <f aca="false">SUM(N925:N936)</f>
        <v>0</v>
      </c>
      <c r="O937" s="89" t="n">
        <f aca="false">SUM(O925:O936)</f>
        <v>7860</v>
      </c>
      <c r="P937" s="89" t="n">
        <f aca="false">SUM(P925:P936)</f>
        <v>1352</v>
      </c>
      <c r="Q937" s="89" t="n">
        <f aca="false">SUM(Q925:Q936)</f>
        <v>9212</v>
      </c>
      <c r="R937" s="89" t="n">
        <f aca="false">SUM(R925:R936)</f>
        <v>7087</v>
      </c>
      <c r="S937" s="90" t="n">
        <f aca="false">IF(R937&lt;&gt;0,R937/Q937,"")</f>
        <v>0.769322622666088</v>
      </c>
    </row>
    <row r="938" s="2" customFormat="true" ht="13.5" hidden="false" customHeight="true" outlineLevel="0" collapsed="false">
      <c r="A938" s="41" t="s">
        <v>595</v>
      </c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6"/>
    </row>
    <row r="939" s="2" customFormat="true" ht="12.75" hidden="false" customHeight="true" outlineLevel="0" collapsed="false">
      <c r="A939" s="116" t="s">
        <v>596</v>
      </c>
      <c r="B939" s="98" t="n">
        <v>3</v>
      </c>
      <c r="C939" s="99" t="n">
        <v>0</v>
      </c>
      <c r="D939" s="99" t="n">
        <v>9</v>
      </c>
      <c r="E939" s="99" t="n">
        <v>174</v>
      </c>
      <c r="F939" s="99" t="n">
        <v>151</v>
      </c>
      <c r="G939" s="100" t="n">
        <v>2</v>
      </c>
      <c r="H939" s="118" t="n">
        <v>177</v>
      </c>
      <c r="I939" s="99" t="n">
        <v>137</v>
      </c>
      <c r="J939" s="99" t="n">
        <v>7</v>
      </c>
      <c r="K939" s="100" t="n">
        <v>11</v>
      </c>
      <c r="L939" s="98"/>
      <c r="M939" s="118"/>
      <c r="N939" s="117"/>
      <c r="O939" s="101" t="n">
        <v>645</v>
      </c>
      <c r="P939" s="101" t="n">
        <v>114</v>
      </c>
      <c r="Q939" s="119" t="n">
        <f aca="false">O939+P939</f>
        <v>759</v>
      </c>
      <c r="R939" s="119" t="n">
        <v>349</v>
      </c>
      <c r="S939" s="102" t="n">
        <f aca="false">IF(R939&lt;&gt;0,R939/Q939,"")</f>
        <v>0.459815546772068</v>
      </c>
    </row>
    <row r="940" s="2" customFormat="true" ht="12.75" hidden="false" customHeight="true" outlineLevel="0" collapsed="false">
      <c r="A940" s="69" t="s">
        <v>597</v>
      </c>
      <c r="B940" s="70" t="n">
        <v>3</v>
      </c>
      <c r="C940" s="71" t="n">
        <v>0</v>
      </c>
      <c r="D940" s="71" t="n">
        <v>9</v>
      </c>
      <c r="E940" s="71" t="n">
        <v>164</v>
      </c>
      <c r="F940" s="71" t="n">
        <v>230</v>
      </c>
      <c r="G940" s="73" t="n">
        <v>3</v>
      </c>
      <c r="H940" s="74" t="n">
        <v>179</v>
      </c>
      <c r="I940" s="71" t="n">
        <v>192</v>
      </c>
      <c r="J940" s="71" t="n">
        <v>12</v>
      </c>
      <c r="K940" s="73" t="n">
        <v>15</v>
      </c>
      <c r="L940" s="70"/>
      <c r="M940" s="74"/>
      <c r="N940" s="72"/>
      <c r="O940" s="104" t="n">
        <v>739</v>
      </c>
      <c r="P940" s="104" t="n">
        <v>94</v>
      </c>
      <c r="Q940" s="121" t="n">
        <f aca="false">O940+P940</f>
        <v>833</v>
      </c>
      <c r="R940" s="121" t="n">
        <v>421</v>
      </c>
      <c r="S940" s="105" t="n">
        <f aca="false">IF(R940&lt;&gt;0,R940/Q940,"")</f>
        <v>0.505402160864346</v>
      </c>
    </row>
    <row r="941" s="2" customFormat="true" ht="12.75" hidden="false" customHeight="true" outlineLevel="0" collapsed="false">
      <c r="A941" s="69" t="s">
        <v>598</v>
      </c>
      <c r="B941" s="70" t="n">
        <v>2</v>
      </c>
      <c r="C941" s="71" t="n">
        <v>1</v>
      </c>
      <c r="D941" s="71" t="n">
        <v>14</v>
      </c>
      <c r="E941" s="71" t="n">
        <v>267</v>
      </c>
      <c r="F941" s="71" t="n">
        <v>286</v>
      </c>
      <c r="G941" s="73" t="n">
        <v>8</v>
      </c>
      <c r="H941" s="74" t="n">
        <v>262</v>
      </c>
      <c r="I941" s="71" t="n">
        <v>264</v>
      </c>
      <c r="J941" s="71" t="n">
        <v>18</v>
      </c>
      <c r="K941" s="73" t="n">
        <v>15</v>
      </c>
      <c r="L941" s="70"/>
      <c r="M941" s="74"/>
      <c r="N941" s="72"/>
      <c r="O941" s="104" t="n">
        <v>896</v>
      </c>
      <c r="P941" s="104" t="n">
        <v>166</v>
      </c>
      <c r="Q941" s="121" t="n">
        <f aca="false">O941+P941</f>
        <v>1062</v>
      </c>
      <c r="R941" s="121" t="n">
        <v>591</v>
      </c>
      <c r="S941" s="105" t="n">
        <f aca="false">IF(R941&lt;&gt;0,R941/Q941,"")</f>
        <v>0.556497175141243</v>
      </c>
    </row>
    <row r="942" s="2" customFormat="true" ht="12.75" hidden="false" customHeight="true" outlineLevel="0" collapsed="false">
      <c r="A942" s="69" t="s">
        <v>599</v>
      </c>
      <c r="B942" s="70" t="n">
        <v>1</v>
      </c>
      <c r="C942" s="71" t="n">
        <v>3</v>
      </c>
      <c r="D942" s="71" t="n">
        <v>3</v>
      </c>
      <c r="E942" s="71" t="n">
        <v>169</v>
      </c>
      <c r="F942" s="71" t="n">
        <v>234</v>
      </c>
      <c r="G942" s="73" t="n">
        <v>7</v>
      </c>
      <c r="H942" s="74" t="n">
        <v>174</v>
      </c>
      <c r="I942" s="71" t="n">
        <v>206</v>
      </c>
      <c r="J942" s="71" t="n">
        <v>15</v>
      </c>
      <c r="K942" s="73" t="n">
        <v>11</v>
      </c>
      <c r="L942" s="70"/>
      <c r="M942" s="74"/>
      <c r="N942" s="72"/>
      <c r="O942" s="104" t="n">
        <v>676</v>
      </c>
      <c r="P942" s="104" t="n">
        <v>88</v>
      </c>
      <c r="Q942" s="121" t="n">
        <f aca="false">O942+P942</f>
        <v>764</v>
      </c>
      <c r="R942" s="121" t="n">
        <v>423</v>
      </c>
      <c r="S942" s="105" t="n">
        <f aca="false">IF(R942&lt;&gt;0,R942/Q942,"")</f>
        <v>0.553664921465969</v>
      </c>
    </row>
    <row r="943" s="2" customFormat="true" ht="12.75" hidden="false" customHeight="true" outlineLevel="0" collapsed="false">
      <c r="A943" s="69" t="s">
        <v>600</v>
      </c>
      <c r="B943" s="70" t="n">
        <v>2</v>
      </c>
      <c r="C943" s="71" t="n">
        <v>0</v>
      </c>
      <c r="D943" s="71" t="n">
        <v>5</v>
      </c>
      <c r="E943" s="71" t="n">
        <v>136</v>
      </c>
      <c r="F943" s="71" t="n">
        <v>179</v>
      </c>
      <c r="G943" s="73" t="n">
        <v>3</v>
      </c>
      <c r="H943" s="74" t="n">
        <v>146</v>
      </c>
      <c r="I943" s="71" t="n">
        <v>154</v>
      </c>
      <c r="J943" s="71" t="n">
        <v>8</v>
      </c>
      <c r="K943" s="73" t="n">
        <v>11</v>
      </c>
      <c r="L943" s="70"/>
      <c r="M943" s="74"/>
      <c r="N943" s="72"/>
      <c r="O943" s="104" t="n">
        <v>580</v>
      </c>
      <c r="P943" s="104" t="n">
        <v>70</v>
      </c>
      <c r="Q943" s="121" t="n">
        <f aca="false">O943+P943</f>
        <v>650</v>
      </c>
      <c r="R943" s="121" t="n">
        <v>338</v>
      </c>
      <c r="S943" s="105" t="n">
        <f aca="false">IF(R943&lt;&gt;0,R943/Q943,"")</f>
        <v>0.52</v>
      </c>
    </row>
    <row r="944" s="2" customFormat="true" ht="12.75" hidden="false" customHeight="true" outlineLevel="0" collapsed="false">
      <c r="A944" s="69" t="s">
        <v>601</v>
      </c>
      <c r="B944" s="70" t="n">
        <v>1</v>
      </c>
      <c r="C944" s="71" t="n">
        <v>2</v>
      </c>
      <c r="D944" s="71" t="n">
        <v>6</v>
      </c>
      <c r="E944" s="71" t="n">
        <v>233</v>
      </c>
      <c r="F944" s="71" t="n">
        <v>303</v>
      </c>
      <c r="G944" s="73" t="n">
        <v>4</v>
      </c>
      <c r="H944" s="74" t="n">
        <v>248</v>
      </c>
      <c r="I944" s="71" t="n">
        <v>265</v>
      </c>
      <c r="J944" s="71" t="n">
        <v>11</v>
      </c>
      <c r="K944" s="73" t="n">
        <v>9</v>
      </c>
      <c r="L944" s="70"/>
      <c r="M944" s="74"/>
      <c r="N944" s="72"/>
      <c r="O944" s="104" t="n">
        <v>919</v>
      </c>
      <c r="P944" s="104" t="n">
        <v>118</v>
      </c>
      <c r="Q944" s="121" t="n">
        <f aca="false">O944+P944</f>
        <v>1037</v>
      </c>
      <c r="R944" s="121" t="n">
        <v>562</v>
      </c>
      <c r="S944" s="105" t="n">
        <f aca="false">IF(R944&lt;&gt;0,R944/Q944,"")</f>
        <v>0.541947926711668</v>
      </c>
    </row>
    <row r="945" s="2" customFormat="true" ht="12.75" hidden="false" customHeight="true" outlineLevel="0" collapsed="false">
      <c r="A945" s="69" t="s">
        <v>602</v>
      </c>
      <c r="B945" s="70" t="n">
        <v>0</v>
      </c>
      <c r="C945" s="71" t="n">
        <v>2</v>
      </c>
      <c r="D945" s="71" t="n">
        <v>8</v>
      </c>
      <c r="E945" s="71" t="n">
        <v>127</v>
      </c>
      <c r="F945" s="71" t="n">
        <v>212</v>
      </c>
      <c r="G945" s="73" t="n">
        <v>0</v>
      </c>
      <c r="H945" s="74" t="n">
        <v>147</v>
      </c>
      <c r="I945" s="71" t="n">
        <v>177</v>
      </c>
      <c r="J945" s="71" t="n">
        <v>11</v>
      </c>
      <c r="K945" s="73" t="n">
        <v>8</v>
      </c>
      <c r="L945" s="70"/>
      <c r="M945" s="74"/>
      <c r="N945" s="72"/>
      <c r="O945" s="104" t="n">
        <v>579</v>
      </c>
      <c r="P945" s="104" t="n">
        <v>50</v>
      </c>
      <c r="Q945" s="121" t="n">
        <f aca="false">O945+P945</f>
        <v>629</v>
      </c>
      <c r="R945" s="121" t="n">
        <v>359</v>
      </c>
      <c r="S945" s="105" t="n">
        <f aca="false">IF(R945&lt;&gt;0,R945/Q945,"")</f>
        <v>0.570747217806041</v>
      </c>
    </row>
    <row r="946" s="2" customFormat="true" ht="12.75" hidden="false" customHeight="true" outlineLevel="0" collapsed="false">
      <c r="A946" s="69" t="s">
        <v>603</v>
      </c>
      <c r="B946" s="70" t="n">
        <v>4</v>
      </c>
      <c r="C946" s="71" t="n">
        <v>1</v>
      </c>
      <c r="D946" s="71" t="n">
        <v>3</v>
      </c>
      <c r="E946" s="71" t="n">
        <v>199</v>
      </c>
      <c r="F946" s="71" t="n">
        <v>381</v>
      </c>
      <c r="G946" s="73" t="n">
        <v>0</v>
      </c>
      <c r="H946" s="74" t="n">
        <v>259</v>
      </c>
      <c r="I946" s="71" t="n">
        <v>315</v>
      </c>
      <c r="J946" s="71" t="n">
        <v>6</v>
      </c>
      <c r="K946" s="73" t="n">
        <v>11</v>
      </c>
      <c r="L946" s="70"/>
      <c r="M946" s="74"/>
      <c r="N946" s="72"/>
      <c r="O946" s="104" t="n">
        <v>1024</v>
      </c>
      <c r="P946" s="104" t="n">
        <v>46</v>
      </c>
      <c r="Q946" s="121" t="n">
        <f aca="false">O946+P946</f>
        <v>1070</v>
      </c>
      <c r="R946" s="121" t="n">
        <v>606</v>
      </c>
      <c r="S946" s="105" t="n">
        <f aca="false">IF(R946&lt;&gt;0,R946/Q946,"")</f>
        <v>0.566355140186916</v>
      </c>
    </row>
    <row r="947" s="2" customFormat="true" ht="12.75" hidden="false" customHeight="true" outlineLevel="0" collapsed="false">
      <c r="A947" s="69" t="s">
        <v>604</v>
      </c>
      <c r="B947" s="70" t="n">
        <v>3</v>
      </c>
      <c r="C947" s="71" t="n">
        <v>2</v>
      </c>
      <c r="D947" s="71" t="n">
        <v>7</v>
      </c>
      <c r="E947" s="71" t="n">
        <v>195</v>
      </c>
      <c r="F947" s="71" t="n">
        <v>374</v>
      </c>
      <c r="G947" s="73" t="n">
        <v>2</v>
      </c>
      <c r="H947" s="74" t="n">
        <v>248</v>
      </c>
      <c r="I947" s="71" t="n">
        <v>307</v>
      </c>
      <c r="J947" s="71" t="n">
        <v>8</v>
      </c>
      <c r="K947" s="73" t="n">
        <v>11</v>
      </c>
      <c r="L947" s="70"/>
      <c r="M947" s="74"/>
      <c r="N947" s="72"/>
      <c r="O947" s="104" t="n">
        <v>1070</v>
      </c>
      <c r="P947" s="104" t="n">
        <v>87</v>
      </c>
      <c r="Q947" s="121" t="n">
        <f aca="false">O947+P947</f>
        <v>1157</v>
      </c>
      <c r="R947" s="121" t="n">
        <v>592</v>
      </c>
      <c r="S947" s="105" t="n">
        <f aca="false">IF(R947&lt;&gt;0,R947/Q947,"")</f>
        <v>0.511668107173725</v>
      </c>
    </row>
    <row r="948" s="2" customFormat="true" ht="12.75" hidden="false" customHeight="true" outlineLevel="0" collapsed="false">
      <c r="A948" s="69" t="s">
        <v>605</v>
      </c>
      <c r="B948" s="70" t="n">
        <v>1</v>
      </c>
      <c r="C948" s="71" t="n">
        <v>0</v>
      </c>
      <c r="D948" s="71" t="n">
        <v>5</v>
      </c>
      <c r="E948" s="71" t="n">
        <v>108</v>
      </c>
      <c r="F948" s="71" t="n">
        <v>210</v>
      </c>
      <c r="G948" s="73" t="n">
        <v>3</v>
      </c>
      <c r="H948" s="74" t="n">
        <v>133</v>
      </c>
      <c r="I948" s="71" t="n">
        <v>172</v>
      </c>
      <c r="J948" s="71" t="n">
        <v>8</v>
      </c>
      <c r="K948" s="73" t="n">
        <v>11</v>
      </c>
      <c r="L948" s="70"/>
      <c r="M948" s="74"/>
      <c r="N948" s="72"/>
      <c r="O948" s="104" t="n">
        <v>538</v>
      </c>
      <c r="P948" s="104" t="n">
        <v>81</v>
      </c>
      <c r="Q948" s="121" t="n">
        <f aca="false">O948+P948</f>
        <v>619</v>
      </c>
      <c r="R948" s="121" t="n">
        <v>337</v>
      </c>
      <c r="S948" s="105" t="n">
        <f aca="false">IF(R948&lt;&gt;0,R948/Q948,"")</f>
        <v>0.544426494345719</v>
      </c>
    </row>
    <row r="949" s="2" customFormat="true" ht="12.75" hidden="false" customHeight="true" outlineLevel="0" collapsed="false">
      <c r="A949" s="69" t="s">
        <v>606</v>
      </c>
      <c r="B949" s="70" t="n">
        <v>0</v>
      </c>
      <c r="C949" s="71" t="n">
        <v>2</v>
      </c>
      <c r="D949" s="71" t="n">
        <v>4</v>
      </c>
      <c r="E949" s="71" t="n">
        <v>164</v>
      </c>
      <c r="F949" s="71" t="n">
        <v>254</v>
      </c>
      <c r="G949" s="73" t="n">
        <v>1</v>
      </c>
      <c r="H949" s="74" t="n">
        <v>177</v>
      </c>
      <c r="I949" s="71" t="n">
        <v>210</v>
      </c>
      <c r="J949" s="71" t="n">
        <v>9</v>
      </c>
      <c r="K949" s="73" t="n">
        <v>16</v>
      </c>
      <c r="L949" s="70"/>
      <c r="M949" s="74"/>
      <c r="N949" s="72"/>
      <c r="O949" s="104" t="n">
        <v>1002</v>
      </c>
      <c r="P949" s="104" t="n">
        <v>60</v>
      </c>
      <c r="Q949" s="121" t="n">
        <f aca="false">O949+P949</f>
        <v>1062</v>
      </c>
      <c r="R949" s="121" t="n">
        <v>436</v>
      </c>
      <c r="S949" s="105" t="n">
        <f aca="false">IF(R949&lt;&gt;0,R949/Q949,"")</f>
        <v>0.410546139359699</v>
      </c>
    </row>
    <row r="950" s="2" customFormat="true" ht="12.75" hidden="false" customHeight="true" outlineLevel="0" collapsed="false">
      <c r="A950" s="69" t="s">
        <v>607</v>
      </c>
      <c r="B950" s="70" t="n">
        <v>0</v>
      </c>
      <c r="C950" s="71" t="n">
        <v>1</v>
      </c>
      <c r="D950" s="71" t="n">
        <v>5</v>
      </c>
      <c r="E950" s="71" t="n">
        <v>87</v>
      </c>
      <c r="F950" s="71" t="n">
        <v>162</v>
      </c>
      <c r="G950" s="73" t="n">
        <v>1</v>
      </c>
      <c r="H950" s="74" t="n">
        <v>111</v>
      </c>
      <c r="I950" s="71" t="n">
        <v>130</v>
      </c>
      <c r="J950" s="71" t="n">
        <v>7</v>
      </c>
      <c r="K950" s="73" t="n">
        <v>12</v>
      </c>
      <c r="L950" s="70"/>
      <c r="M950" s="74"/>
      <c r="N950" s="72"/>
      <c r="O950" s="104" t="n">
        <v>404</v>
      </c>
      <c r="P950" s="104" t="n">
        <v>51</v>
      </c>
      <c r="Q950" s="121" t="n">
        <f aca="false">O950+P950</f>
        <v>455</v>
      </c>
      <c r="R950" s="121" t="n">
        <v>268</v>
      </c>
      <c r="S950" s="105" t="n">
        <f aca="false">IF(R950&lt;&gt;0,R950/Q950,"")</f>
        <v>0.589010989010989</v>
      </c>
    </row>
    <row r="951" s="2" customFormat="true" ht="12.75" hidden="false" customHeight="true" outlineLevel="0" collapsed="false">
      <c r="A951" s="69" t="s">
        <v>608</v>
      </c>
      <c r="B951" s="70" t="n">
        <v>2</v>
      </c>
      <c r="C951" s="71" t="n">
        <v>2</v>
      </c>
      <c r="D951" s="71" t="n">
        <v>3</v>
      </c>
      <c r="E951" s="71" t="n">
        <v>133</v>
      </c>
      <c r="F951" s="71" t="n">
        <v>247</v>
      </c>
      <c r="G951" s="73" t="n">
        <v>1</v>
      </c>
      <c r="H951" s="74" t="n">
        <v>158</v>
      </c>
      <c r="I951" s="71" t="n">
        <v>213</v>
      </c>
      <c r="J951" s="71" t="n">
        <v>6</v>
      </c>
      <c r="K951" s="73" t="n">
        <v>7</v>
      </c>
      <c r="L951" s="70"/>
      <c r="M951" s="74"/>
      <c r="N951" s="72"/>
      <c r="O951" s="104" t="n">
        <v>667</v>
      </c>
      <c r="P951" s="104" t="n">
        <v>94</v>
      </c>
      <c r="Q951" s="121" t="n">
        <f aca="false">O951+P951</f>
        <v>761</v>
      </c>
      <c r="R951" s="121" t="n">
        <v>397</v>
      </c>
      <c r="S951" s="105" t="n">
        <f aca="false">IF(R951&lt;&gt;0,R951/Q951,"")</f>
        <v>0.521681997371879</v>
      </c>
    </row>
    <row r="952" s="2" customFormat="true" ht="12.75" hidden="false" customHeight="true" outlineLevel="0" collapsed="false">
      <c r="A952" s="69" t="s">
        <v>609</v>
      </c>
      <c r="B952" s="70" t="n">
        <v>5</v>
      </c>
      <c r="C952" s="71" t="n">
        <v>1</v>
      </c>
      <c r="D952" s="71" t="n">
        <v>3</v>
      </c>
      <c r="E952" s="71" t="n">
        <v>125</v>
      </c>
      <c r="F952" s="71" t="n">
        <v>267</v>
      </c>
      <c r="G952" s="73" t="n">
        <v>6</v>
      </c>
      <c r="H952" s="74" t="n">
        <v>150</v>
      </c>
      <c r="I952" s="71" t="n">
        <v>237</v>
      </c>
      <c r="J952" s="71" t="n">
        <v>10</v>
      </c>
      <c r="K952" s="73" t="n">
        <v>7</v>
      </c>
      <c r="L952" s="70"/>
      <c r="M952" s="74"/>
      <c r="N952" s="72"/>
      <c r="O952" s="104" t="n">
        <v>710</v>
      </c>
      <c r="P952" s="104" t="n">
        <v>67</v>
      </c>
      <c r="Q952" s="121" t="n">
        <f aca="false">O952+P952</f>
        <v>777</v>
      </c>
      <c r="R952" s="121" t="n">
        <v>420</v>
      </c>
      <c r="S952" s="105" t="n">
        <f aca="false">IF(R952&lt;&gt;0,R952/Q952,"")</f>
        <v>0.540540540540541</v>
      </c>
    </row>
    <row r="953" s="2" customFormat="true" ht="12.75" hidden="false" customHeight="true" outlineLevel="0" collapsed="false">
      <c r="A953" s="69" t="s">
        <v>610</v>
      </c>
      <c r="B953" s="70" t="n">
        <v>4</v>
      </c>
      <c r="C953" s="71" t="n">
        <v>1</v>
      </c>
      <c r="D953" s="71" t="n">
        <v>4</v>
      </c>
      <c r="E953" s="71" t="n">
        <v>116</v>
      </c>
      <c r="F953" s="71" t="n">
        <v>205</v>
      </c>
      <c r="G953" s="73" t="n">
        <v>2</v>
      </c>
      <c r="H953" s="74" t="n">
        <v>132</v>
      </c>
      <c r="I953" s="71" t="n">
        <v>170</v>
      </c>
      <c r="J953" s="71" t="n">
        <v>10</v>
      </c>
      <c r="K953" s="73" t="n">
        <v>9</v>
      </c>
      <c r="L953" s="70"/>
      <c r="M953" s="74"/>
      <c r="N953" s="72"/>
      <c r="O953" s="104" t="n">
        <v>613</v>
      </c>
      <c r="P953" s="104" t="n">
        <v>62</v>
      </c>
      <c r="Q953" s="121" t="n">
        <f aca="false">O953+P953</f>
        <v>675</v>
      </c>
      <c r="R953" s="121" t="n">
        <v>343</v>
      </c>
      <c r="S953" s="105" t="n">
        <f aca="false">IF(R953&lt;&gt;0,R953/Q953,"")</f>
        <v>0.508148148148148</v>
      </c>
    </row>
    <row r="954" s="2" customFormat="true" ht="12.75" hidden="false" customHeight="true" outlineLevel="0" collapsed="false">
      <c r="A954" s="69" t="s">
        <v>611</v>
      </c>
      <c r="B954" s="70" t="n">
        <v>1</v>
      </c>
      <c r="C954" s="71" t="n">
        <v>1</v>
      </c>
      <c r="D954" s="71" t="n">
        <v>7</v>
      </c>
      <c r="E954" s="71" t="n">
        <v>113</v>
      </c>
      <c r="F954" s="71" t="n">
        <v>270</v>
      </c>
      <c r="G954" s="73" t="n">
        <v>4</v>
      </c>
      <c r="H954" s="74" t="n">
        <v>163</v>
      </c>
      <c r="I954" s="71" t="n">
        <v>214</v>
      </c>
      <c r="J954" s="71" t="n">
        <v>4</v>
      </c>
      <c r="K954" s="73" t="n">
        <v>12</v>
      </c>
      <c r="L954" s="70"/>
      <c r="M954" s="74"/>
      <c r="N954" s="72"/>
      <c r="O954" s="104" t="n">
        <v>690</v>
      </c>
      <c r="P954" s="104" t="n">
        <v>99</v>
      </c>
      <c r="Q954" s="121" t="n">
        <f aca="false">O954+P954</f>
        <v>789</v>
      </c>
      <c r="R954" s="121" t="n">
        <v>405</v>
      </c>
      <c r="S954" s="105" t="n">
        <f aca="false">IF(R954&lt;&gt;0,R954/Q954,"")</f>
        <v>0.513307984790874</v>
      </c>
    </row>
    <row r="955" s="2" customFormat="true" ht="12.75" hidden="false" customHeight="true" outlineLevel="0" collapsed="false">
      <c r="A955" s="69" t="s">
        <v>612</v>
      </c>
      <c r="B955" s="70" t="n">
        <v>7</v>
      </c>
      <c r="C955" s="71" t="n">
        <v>6</v>
      </c>
      <c r="D955" s="71" t="n">
        <v>8</v>
      </c>
      <c r="E955" s="71" t="n">
        <v>170</v>
      </c>
      <c r="F955" s="71" t="n">
        <v>354</v>
      </c>
      <c r="G955" s="73" t="n">
        <v>1</v>
      </c>
      <c r="H955" s="74" t="n">
        <v>226</v>
      </c>
      <c r="I955" s="71" t="n">
        <v>298</v>
      </c>
      <c r="J955" s="71" t="n">
        <v>15</v>
      </c>
      <c r="K955" s="73" t="n">
        <v>8</v>
      </c>
      <c r="L955" s="70"/>
      <c r="M955" s="74"/>
      <c r="N955" s="72"/>
      <c r="O955" s="104" t="n">
        <v>896</v>
      </c>
      <c r="P955" s="104" t="n">
        <v>53</v>
      </c>
      <c r="Q955" s="121" t="n">
        <f aca="false">O955+P955</f>
        <v>949</v>
      </c>
      <c r="R955" s="121" t="n">
        <v>564</v>
      </c>
      <c r="S955" s="105" t="n">
        <f aca="false">IF(R955&lt;&gt;0,R955/Q955,"")</f>
        <v>0.594309799789252</v>
      </c>
    </row>
    <row r="956" s="2" customFormat="true" ht="12.75" hidden="false" customHeight="true" outlineLevel="0" collapsed="false">
      <c r="A956" s="69" t="s">
        <v>613</v>
      </c>
      <c r="B956" s="70" t="n">
        <v>3</v>
      </c>
      <c r="C956" s="71" t="n">
        <v>2</v>
      </c>
      <c r="D956" s="71" t="n">
        <v>4</v>
      </c>
      <c r="E956" s="71" t="n">
        <v>128</v>
      </c>
      <c r="F956" s="71" t="n">
        <v>233</v>
      </c>
      <c r="G956" s="73" t="n">
        <v>5</v>
      </c>
      <c r="H956" s="74" t="n">
        <v>150</v>
      </c>
      <c r="I956" s="71" t="n">
        <v>197</v>
      </c>
      <c r="J956" s="71" t="n">
        <v>10</v>
      </c>
      <c r="K956" s="73" t="n">
        <v>11</v>
      </c>
      <c r="L956" s="70"/>
      <c r="M956" s="74"/>
      <c r="N956" s="72"/>
      <c r="O956" s="104" t="n">
        <v>620</v>
      </c>
      <c r="P956" s="104" t="n">
        <v>80</v>
      </c>
      <c r="Q956" s="121" t="n">
        <f aca="false">O956+P956</f>
        <v>700</v>
      </c>
      <c r="R956" s="121" t="n">
        <v>386</v>
      </c>
      <c r="S956" s="105" t="n">
        <f aca="false">IF(R956&lt;&gt;0,R956/Q956,"")</f>
        <v>0.551428571428571</v>
      </c>
    </row>
    <row r="957" s="2" customFormat="true" ht="12.75" hidden="false" customHeight="true" outlineLevel="0" collapsed="false">
      <c r="A957" s="69" t="s">
        <v>614</v>
      </c>
      <c r="B957" s="70" t="n">
        <v>4</v>
      </c>
      <c r="C957" s="71" t="n">
        <v>4</v>
      </c>
      <c r="D957" s="71" t="n">
        <v>2</v>
      </c>
      <c r="E957" s="71" t="n">
        <v>187</v>
      </c>
      <c r="F957" s="71" t="n">
        <v>354</v>
      </c>
      <c r="G957" s="73" t="n">
        <v>6</v>
      </c>
      <c r="H957" s="74" t="n">
        <v>229</v>
      </c>
      <c r="I957" s="71" t="n">
        <v>290</v>
      </c>
      <c r="J957" s="71" t="n">
        <v>18</v>
      </c>
      <c r="K957" s="73" t="n">
        <v>11</v>
      </c>
      <c r="L957" s="70"/>
      <c r="M957" s="74"/>
      <c r="N957" s="72"/>
      <c r="O957" s="104" t="n">
        <v>863</v>
      </c>
      <c r="P957" s="104" t="n">
        <v>70</v>
      </c>
      <c r="Q957" s="121" t="n">
        <f aca="false">O957+P957</f>
        <v>933</v>
      </c>
      <c r="R957" s="121" t="n">
        <v>568</v>
      </c>
      <c r="S957" s="105" t="n">
        <f aca="false">IF(R957&lt;&gt;0,R957/Q957,"")</f>
        <v>0.608788853161844</v>
      </c>
    </row>
    <row r="958" s="2" customFormat="true" ht="12.75" hidden="false" customHeight="true" outlineLevel="0" collapsed="false">
      <c r="A958" s="69" t="s">
        <v>615</v>
      </c>
      <c r="B958" s="70" t="n">
        <v>2</v>
      </c>
      <c r="C958" s="71" t="n">
        <v>0</v>
      </c>
      <c r="D958" s="71" t="n">
        <v>5</v>
      </c>
      <c r="E958" s="71" t="n">
        <v>184</v>
      </c>
      <c r="F958" s="71" t="n">
        <v>351</v>
      </c>
      <c r="G958" s="73" t="n">
        <v>5</v>
      </c>
      <c r="H958" s="74" t="n">
        <v>229</v>
      </c>
      <c r="I958" s="71" t="n">
        <v>299</v>
      </c>
      <c r="J958" s="71" t="n">
        <v>5</v>
      </c>
      <c r="K958" s="73" t="n">
        <v>13</v>
      </c>
      <c r="L958" s="70"/>
      <c r="M958" s="74"/>
      <c r="N958" s="72"/>
      <c r="O958" s="104" t="n">
        <v>891</v>
      </c>
      <c r="P958" s="104" t="n">
        <v>80</v>
      </c>
      <c r="Q958" s="121" t="n">
        <f aca="false">O958+P958</f>
        <v>971</v>
      </c>
      <c r="R958" s="121" t="n">
        <v>567</v>
      </c>
      <c r="S958" s="105" t="n">
        <f aca="false">IF(R958&lt;&gt;0,R958/Q958,"")</f>
        <v>0.583934088568486</v>
      </c>
    </row>
    <row r="959" s="2" customFormat="true" ht="12.75" hidden="false" customHeight="true" outlineLevel="0" collapsed="false">
      <c r="A959" s="69" t="s">
        <v>616</v>
      </c>
      <c r="B959" s="70" t="n">
        <v>3</v>
      </c>
      <c r="C959" s="71" t="n">
        <v>0</v>
      </c>
      <c r="D959" s="71" t="n">
        <v>12</v>
      </c>
      <c r="E959" s="71" t="n">
        <v>196</v>
      </c>
      <c r="F959" s="71" t="n">
        <v>442</v>
      </c>
      <c r="G959" s="73" t="n">
        <v>3</v>
      </c>
      <c r="H959" s="74" t="n">
        <v>281</v>
      </c>
      <c r="I959" s="71" t="n">
        <v>336</v>
      </c>
      <c r="J959" s="71" t="n">
        <v>9</v>
      </c>
      <c r="K959" s="73" t="n">
        <v>13</v>
      </c>
      <c r="L959" s="70"/>
      <c r="M959" s="74"/>
      <c r="N959" s="72"/>
      <c r="O959" s="104" t="n">
        <v>1026</v>
      </c>
      <c r="P959" s="104" t="n">
        <v>90</v>
      </c>
      <c r="Q959" s="121" t="n">
        <f aca="false">O959+P959</f>
        <v>1116</v>
      </c>
      <c r="R959" s="121" t="n">
        <v>675</v>
      </c>
      <c r="S959" s="105" t="n">
        <f aca="false">IF(R959&lt;&gt;0,R959/Q959,"")</f>
        <v>0.604838709677419</v>
      </c>
    </row>
    <row r="960" s="2" customFormat="true" ht="12.75" hidden="false" customHeight="true" outlineLevel="0" collapsed="false">
      <c r="A960" s="69" t="s">
        <v>617</v>
      </c>
      <c r="B960" s="70" t="n">
        <v>4</v>
      </c>
      <c r="C960" s="71" t="n">
        <v>0</v>
      </c>
      <c r="D960" s="71" t="n">
        <v>11</v>
      </c>
      <c r="E960" s="71" t="n">
        <v>209</v>
      </c>
      <c r="F960" s="71" t="n">
        <v>359</v>
      </c>
      <c r="G960" s="73" t="n">
        <v>1</v>
      </c>
      <c r="H960" s="74" t="n">
        <v>233</v>
      </c>
      <c r="I960" s="71" t="n">
        <v>303</v>
      </c>
      <c r="J960" s="71" t="n">
        <v>19</v>
      </c>
      <c r="K960" s="73" t="n">
        <v>13</v>
      </c>
      <c r="L960" s="70"/>
      <c r="M960" s="74"/>
      <c r="N960" s="72"/>
      <c r="O960" s="104" t="n">
        <v>981</v>
      </c>
      <c r="P960" s="104" t="n">
        <v>81</v>
      </c>
      <c r="Q960" s="121" t="n">
        <f aca="false">O960+P960</f>
        <v>1062</v>
      </c>
      <c r="R960" s="121" t="n">
        <v>597</v>
      </c>
      <c r="S960" s="105" t="n">
        <f aca="false">IF(R960&lt;&gt;0,R960/Q960,"")</f>
        <v>0.562146892655367</v>
      </c>
    </row>
    <row r="961" s="2" customFormat="true" ht="12.75" hidden="false" customHeight="true" outlineLevel="0" collapsed="false">
      <c r="A961" s="69" t="s">
        <v>618</v>
      </c>
      <c r="B961" s="70" t="n">
        <v>0</v>
      </c>
      <c r="C961" s="71" t="n">
        <v>0</v>
      </c>
      <c r="D961" s="71" t="n">
        <v>0</v>
      </c>
      <c r="E961" s="71" t="n">
        <v>15</v>
      </c>
      <c r="F961" s="71" t="n">
        <v>69</v>
      </c>
      <c r="G961" s="73" t="n">
        <v>0</v>
      </c>
      <c r="H961" s="74" t="n">
        <v>21</v>
      </c>
      <c r="I961" s="71" t="n">
        <v>60</v>
      </c>
      <c r="J961" s="71" t="n">
        <v>3</v>
      </c>
      <c r="K961" s="73" t="n">
        <v>0</v>
      </c>
      <c r="L961" s="70"/>
      <c r="M961" s="74"/>
      <c r="N961" s="72"/>
      <c r="O961" s="104" t="n">
        <v>96</v>
      </c>
      <c r="P961" s="104" t="n">
        <v>11</v>
      </c>
      <c r="Q961" s="121" t="n">
        <f aca="false">O961+P961</f>
        <v>107</v>
      </c>
      <c r="R961" s="121" t="n">
        <v>87</v>
      </c>
      <c r="S961" s="105" t="n">
        <f aca="false">IF(R961&lt;&gt;0,R961/Q961,"")</f>
        <v>0.813084112149533</v>
      </c>
    </row>
    <row r="962" s="2" customFormat="true" ht="12.75" hidden="false" customHeight="true" outlineLevel="0" collapsed="false">
      <c r="A962" s="69" t="s">
        <v>619</v>
      </c>
      <c r="B962" s="70" t="n">
        <v>0</v>
      </c>
      <c r="C962" s="71" t="n">
        <v>2</v>
      </c>
      <c r="D962" s="71" t="n">
        <v>2</v>
      </c>
      <c r="E962" s="71" t="n">
        <v>102</v>
      </c>
      <c r="F962" s="71" t="n">
        <v>283</v>
      </c>
      <c r="G962" s="73" t="n">
        <v>3</v>
      </c>
      <c r="H962" s="74" t="n">
        <v>125</v>
      </c>
      <c r="I962" s="71" t="n">
        <v>250</v>
      </c>
      <c r="J962" s="71" t="n">
        <v>5</v>
      </c>
      <c r="K962" s="73" t="n">
        <v>5</v>
      </c>
      <c r="L962" s="70"/>
      <c r="M962" s="74"/>
      <c r="N962" s="72"/>
      <c r="O962" s="104" t="n">
        <v>723</v>
      </c>
      <c r="P962" s="104" t="n">
        <v>62</v>
      </c>
      <c r="Q962" s="121" t="n">
        <f aca="false">O962+P962</f>
        <v>785</v>
      </c>
      <c r="R962" s="121" t="n">
        <v>399</v>
      </c>
      <c r="S962" s="105" t="n">
        <f aca="false">IF(R962&lt;&gt;0,R962/Q962,"")</f>
        <v>0.50828025477707</v>
      </c>
    </row>
    <row r="963" s="2" customFormat="true" ht="12.75" hidden="false" customHeight="true" outlineLevel="0" collapsed="false">
      <c r="A963" s="69" t="s">
        <v>620</v>
      </c>
      <c r="B963" s="70" t="n">
        <v>0</v>
      </c>
      <c r="C963" s="71" t="n">
        <v>2</v>
      </c>
      <c r="D963" s="71" t="n">
        <v>5</v>
      </c>
      <c r="E963" s="71" t="n">
        <v>78</v>
      </c>
      <c r="F963" s="71" t="n">
        <v>307</v>
      </c>
      <c r="G963" s="73" t="n">
        <v>0</v>
      </c>
      <c r="H963" s="74" t="n">
        <v>115</v>
      </c>
      <c r="I963" s="71" t="n">
        <v>254</v>
      </c>
      <c r="J963" s="71" t="n">
        <v>6</v>
      </c>
      <c r="K963" s="73" t="n">
        <v>6</v>
      </c>
      <c r="L963" s="70"/>
      <c r="M963" s="74"/>
      <c r="N963" s="72"/>
      <c r="O963" s="104" t="n">
        <v>660</v>
      </c>
      <c r="P963" s="104" t="n">
        <v>38</v>
      </c>
      <c r="Q963" s="121" t="n">
        <f aca="false">O963+P963</f>
        <v>698</v>
      </c>
      <c r="R963" s="121" t="n">
        <v>397</v>
      </c>
      <c r="S963" s="105" t="n">
        <f aca="false">IF(R963&lt;&gt;0,R963/Q963,"")</f>
        <v>0.568767908309456</v>
      </c>
    </row>
    <row r="964" s="2" customFormat="true" ht="12.75" hidden="false" customHeight="true" outlineLevel="0" collapsed="false">
      <c r="A964" s="69" t="s">
        <v>621</v>
      </c>
      <c r="B964" s="70" t="n">
        <v>2</v>
      </c>
      <c r="C964" s="71" t="n">
        <v>1</v>
      </c>
      <c r="D964" s="71" t="n">
        <v>2</v>
      </c>
      <c r="E964" s="71" t="n">
        <v>501</v>
      </c>
      <c r="F964" s="71" t="n">
        <v>144</v>
      </c>
      <c r="G964" s="73" t="n">
        <v>5</v>
      </c>
      <c r="H964" s="74" t="n">
        <v>496</v>
      </c>
      <c r="I964" s="71" t="n">
        <v>144</v>
      </c>
      <c r="J964" s="71" t="n">
        <v>11</v>
      </c>
      <c r="K964" s="73" t="n">
        <v>11</v>
      </c>
      <c r="L964" s="70"/>
      <c r="M964" s="74"/>
      <c r="N964" s="72"/>
      <c r="O964" s="104" t="n">
        <v>1062</v>
      </c>
      <c r="P964" s="104" t="n">
        <v>128</v>
      </c>
      <c r="Q964" s="121" t="n">
        <f aca="false">O964+P964</f>
        <v>1190</v>
      </c>
      <c r="R964" s="121" t="n">
        <v>673</v>
      </c>
      <c r="S964" s="105" t="n">
        <f aca="false">IF(R964&lt;&gt;0,R964/Q964,"")</f>
        <v>0.565546218487395</v>
      </c>
    </row>
    <row r="965" s="2" customFormat="true" ht="12.75" hidden="false" customHeight="true" outlineLevel="0" collapsed="false">
      <c r="A965" s="69" t="s">
        <v>622</v>
      </c>
      <c r="B965" s="70" t="n">
        <v>0</v>
      </c>
      <c r="C965" s="71" t="n">
        <v>0</v>
      </c>
      <c r="D965" s="71" t="n">
        <v>2</v>
      </c>
      <c r="E965" s="71" t="n">
        <v>31</v>
      </c>
      <c r="F965" s="71" t="n">
        <v>125</v>
      </c>
      <c r="G965" s="73" t="n">
        <v>3</v>
      </c>
      <c r="H965" s="74" t="n">
        <v>48</v>
      </c>
      <c r="I965" s="71" t="n">
        <v>113</v>
      </c>
      <c r="J965" s="71" t="n">
        <v>0</v>
      </c>
      <c r="K965" s="73" t="n">
        <v>6</v>
      </c>
      <c r="L965" s="70"/>
      <c r="M965" s="74"/>
      <c r="N965" s="72"/>
      <c r="O965" s="104" t="n">
        <v>236</v>
      </c>
      <c r="P965" s="104" t="n">
        <v>10</v>
      </c>
      <c r="Q965" s="121" t="n">
        <f aca="false">O965+P965</f>
        <v>246</v>
      </c>
      <c r="R965" s="121" t="n">
        <v>168</v>
      </c>
      <c r="S965" s="105" t="n">
        <f aca="false">IF(R965&lt;&gt;0,R965/Q965,"")</f>
        <v>0.682926829268293</v>
      </c>
    </row>
    <row r="966" s="2" customFormat="true" ht="13.5" hidden="false" customHeight="true" outlineLevel="0" collapsed="false">
      <c r="A966" s="69" t="s">
        <v>623</v>
      </c>
      <c r="B966" s="70" t="n">
        <v>0</v>
      </c>
      <c r="C966" s="71" t="n">
        <v>0</v>
      </c>
      <c r="D966" s="71" t="n">
        <v>4</v>
      </c>
      <c r="E966" s="71" t="n">
        <v>56</v>
      </c>
      <c r="F966" s="71" t="n">
        <v>157</v>
      </c>
      <c r="G966" s="73" t="n">
        <v>3</v>
      </c>
      <c r="H966" s="74" t="n">
        <v>69</v>
      </c>
      <c r="I966" s="71" t="n">
        <v>131</v>
      </c>
      <c r="J966" s="71" t="n">
        <v>7</v>
      </c>
      <c r="K966" s="73" t="n">
        <v>8</v>
      </c>
      <c r="L966" s="70"/>
      <c r="M966" s="74"/>
      <c r="N966" s="72"/>
      <c r="O966" s="104" t="n">
        <v>373</v>
      </c>
      <c r="P966" s="104" t="n">
        <v>26</v>
      </c>
      <c r="Q966" s="121" t="n">
        <f aca="false">O966+P966</f>
        <v>399</v>
      </c>
      <c r="R966" s="121" t="n">
        <v>225</v>
      </c>
      <c r="S966" s="105" t="n">
        <f aca="false">IF(R966&lt;&gt;0,R966/Q966,"")</f>
        <v>0.56390977443609</v>
      </c>
    </row>
    <row r="967" s="2" customFormat="true" ht="13.5" hidden="false" customHeight="true" outlineLevel="0" collapsed="false">
      <c r="A967" s="41" t="s">
        <v>624</v>
      </c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6"/>
    </row>
    <row r="968" s="2" customFormat="true" ht="12.75" hidden="false" customHeight="true" outlineLevel="0" collapsed="false">
      <c r="A968" s="69" t="s">
        <v>625</v>
      </c>
      <c r="B968" s="70" t="n">
        <v>0</v>
      </c>
      <c r="C968" s="71" t="n">
        <v>1</v>
      </c>
      <c r="D968" s="71" t="n">
        <v>4</v>
      </c>
      <c r="E968" s="71" t="n">
        <v>71</v>
      </c>
      <c r="F968" s="71" t="n">
        <v>98</v>
      </c>
      <c r="G968" s="73" t="n">
        <v>2</v>
      </c>
      <c r="H968" s="74" t="n">
        <v>69</v>
      </c>
      <c r="I968" s="71" t="n">
        <v>102</v>
      </c>
      <c r="J968" s="71" t="n">
        <v>2</v>
      </c>
      <c r="K968" s="73" t="n">
        <v>0</v>
      </c>
      <c r="L968" s="70"/>
      <c r="M968" s="74"/>
      <c r="N968" s="72"/>
      <c r="O968" s="104" t="n">
        <v>242</v>
      </c>
      <c r="P968" s="104" t="n">
        <v>18</v>
      </c>
      <c r="Q968" s="121" t="n">
        <f aca="false">O968+P968</f>
        <v>260</v>
      </c>
      <c r="R968" s="121" t="n">
        <v>178</v>
      </c>
      <c r="S968" s="105" t="n">
        <f aca="false">IF(R968&lt;&gt;0,R968/Q968,"")</f>
        <v>0.684615384615385</v>
      </c>
    </row>
    <row r="969" s="2" customFormat="true" ht="12.75" hidden="false" customHeight="true" outlineLevel="0" collapsed="false">
      <c r="A969" s="69" t="s">
        <v>626</v>
      </c>
      <c r="B969" s="70" t="n">
        <v>1</v>
      </c>
      <c r="C969" s="71" t="n">
        <v>0</v>
      </c>
      <c r="D969" s="71" t="n">
        <v>1</v>
      </c>
      <c r="E969" s="71" t="n">
        <v>29</v>
      </c>
      <c r="F969" s="71" t="n">
        <v>98</v>
      </c>
      <c r="G969" s="73" t="n">
        <v>1</v>
      </c>
      <c r="H969" s="74" t="n">
        <v>36</v>
      </c>
      <c r="I969" s="71" t="n">
        <v>86</v>
      </c>
      <c r="J969" s="71" t="n">
        <v>2</v>
      </c>
      <c r="K969" s="73" t="n">
        <v>4</v>
      </c>
      <c r="L969" s="70"/>
      <c r="M969" s="74"/>
      <c r="N969" s="72"/>
      <c r="O969" s="104" t="n">
        <v>166</v>
      </c>
      <c r="P969" s="104" t="n">
        <v>16</v>
      </c>
      <c r="Q969" s="121" t="n">
        <f aca="false">O969+P969</f>
        <v>182</v>
      </c>
      <c r="R969" s="121" t="n">
        <v>134</v>
      </c>
      <c r="S969" s="105" t="n">
        <f aca="false">IF(R969&lt;&gt;0,R969/Q969,"")</f>
        <v>0.736263736263736</v>
      </c>
    </row>
    <row r="970" s="2" customFormat="true" ht="12.75" hidden="false" customHeight="true" outlineLevel="0" collapsed="false">
      <c r="A970" s="69" t="s">
        <v>627</v>
      </c>
      <c r="B970" s="70" t="n">
        <v>1</v>
      </c>
      <c r="C970" s="71" t="n">
        <v>0</v>
      </c>
      <c r="D970" s="71" t="n">
        <v>4</v>
      </c>
      <c r="E970" s="71" t="n">
        <v>106</v>
      </c>
      <c r="F970" s="71" t="n">
        <v>143</v>
      </c>
      <c r="G970" s="73" t="n">
        <v>5</v>
      </c>
      <c r="H970" s="74" t="n">
        <v>109</v>
      </c>
      <c r="I970" s="71" t="n">
        <v>129</v>
      </c>
      <c r="J970" s="71" t="n">
        <v>10</v>
      </c>
      <c r="K970" s="73" t="n">
        <v>6</v>
      </c>
      <c r="L970" s="70"/>
      <c r="M970" s="74"/>
      <c r="N970" s="72"/>
      <c r="O970" s="104" t="n">
        <v>450</v>
      </c>
      <c r="P970" s="104" t="n">
        <v>28</v>
      </c>
      <c r="Q970" s="121" t="n">
        <f aca="false">O970+P970</f>
        <v>478</v>
      </c>
      <c r="R970" s="121" t="n">
        <v>269</v>
      </c>
      <c r="S970" s="105" t="n">
        <f aca="false">IF(R970&lt;&gt;0,R970/Q970,"")</f>
        <v>0.562761506276151</v>
      </c>
    </row>
    <row r="971" s="2" customFormat="true" ht="12.75" hidden="false" customHeight="true" outlineLevel="0" collapsed="false">
      <c r="A971" s="154" t="s">
        <v>628</v>
      </c>
      <c r="B971" s="70" t="n">
        <v>1</v>
      </c>
      <c r="C971" s="71" t="n">
        <v>0</v>
      </c>
      <c r="D971" s="71" t="n">
        <v>2</v>
      </c>
      <c r="E971" s="71" t="n">
        <v>50</v>
      </c>
      <c r="F971" s="71" t="n">
        <v>88</v>
      </c>
      <c r="G971" s="73" t="n">
        <v>0</v>
      </c>
      <c r="H971" s="74" t="n">
        <v>60</v>
      </c>
      <c r="I971" s="71" t="n">
        <v>70</v>
      </c>
      <c r="J971" s="71" t="n">
        <v>3</v>
      </c>
      <c r="K971" s="73" t="n">
        <v>2</v>
      </c>
      <c r="L971" s="70"/>
      <c r="M971" s="74"/>
      <c r="N971" s="72"/>
      <c r="O971" s="104" t="n">
        <v>204</v>
      </c>
      <c r="P971" s="104" t="n">
        <v>19</v>
      </c>
      <c r="Q971" s="121" t="n">
        <f aca="false">O971+P971</f>
        <v>223</v>
      </c>
      <c r="R971" s="121" t="n">
        <v>142</v>
      </c>
      <c r="S971" s="105" t="n">
        <f aca="false">IF(R971&lt;&gt;0,R971/Q971,"")</f>
        <v>0.63677130044843</v>
      </c>
    </row>
    <row r="972" s="2" customFormat="true" ht="12.75" hidden="false" customHeight="true" outlineLevel="0" collapsed="false">
      <c r="A972" s="123" t="s">
        <v>42</v>
      </c>
      <c r="B972" s="109" t="n">
        <v>22</v>
      </c>
      <c r="C972" s="110" t="n">
        <v>10</v>
      </c>
      <c r="D972" s="110" t="n">
        <v>31</v>
      </c>
      <c r="E972" s="110" t="n">
        <v>1828</v>
      </c>
      <c r="F972" s="110" t="n">
        <v>2397</v>
      </c>
      <c r="G972" s="112" t="n">
        <v>17</v>
      </c>
      <c r="H972" s="125" t="n">
        <v>2069</v>
      </c>
      <c r="I972" s="110" t="n">
        <v>2065</v>
      </c>
      <c r="J972" s="110" t="n">
        <v>50</v>
      </c>
      <c r="K972" s="112" t="n">
        <v>59</v>
      </c>
      <c r="L972" s="109"/>
      <c r="M972" s="125"/>
      <c r="N972" s="124"/>
      <c r="O972" s="113"/>
      <c r="P972" s="113"/>
      <c r="Q972" s="126"/>
      <c r="R972" s="127" t="n">
        <v>4391</v>
      </c>
      <c r="S972" s="115"/>
    </row>
    <row r="973" s="91" customFormat="true" ht="12.75" hidden="false" customHeight="true" outlineLevel="0" collapsed="false">
      <c r="A973" s="88" t="s">
        <v>34</v>
      </c>
      <c r="B973" s="89" t="n">
        <f aca="false">SUM(B939:B972)</f>
        <v>82</v>
      </c>
      <c r="C973" s="89" t="n">
        <f aca="false">SUM(C939:C972)</f>
        <v>47</v>
      </c>
      <c r="D973" s="89" t="n">
        <f aca="false">SUM(D939:D972)</f>
        <v>194</v>
      </c>
      <c r="E973" s="89" t="n">
        <f aca="false">SUM(E939:E972)</f>
        <v>6451</v>
      </c>
      <c r="F973" s="89" t="n">
        <f aca="false">SUM(F939:F972)</f>
        <v>9967</v>
      </c>
      <c r="G973" s="89" t="n">
        <f aca="false">SUM(G939:G972)</f>
        <v>107</v>
      </c>
      <c r="H973" s="89" t="n">
        <f aca="false">SUM(H939:H972)</f>
        <v>7429</v>
      </c>
      <c r="I973" s="89" t="n">
        <f aca="false">SUM(I939:I972)</f>
        <v>8490</v>
      </c>
      <c r="J973" s="89" t="n">
        <f aca="false">SUM(J939:J972)</f>
        <v>325</v>
      </c>
      <c r="K973" s="89" t="n">
        <f aca="false">SUM(K939:K972)</f>
        <v>352</v>
      </c>
      <c r="L973" s="89" t="n">
        <f aca="false">SUM(L939:L972)</f>
        <v>0</v>
      </c>
      <c r="M973" s="89" t="n">
        <f aca="false">SUM(M939:M972)</f>
        <v>0</v>
      </c>
      <c r="N973" s="89" t="n">
        <f aca="false">SUM(N939:N972)</f>
        <v>0</v>
      </c>
      <c r="O973" s="89" t="n">
        <f aca="false">SUM(O939:O972)</f>
        <v>21241</v>
      </c>
      <c r="P973" s="89" t="n">
        <f aca="false">SUM(P939:P972)</f>
        <v>2157</v>
      </c>
      <c r="Q973" s="172" t="n">
        <f aca="false">SUM(Q939:Q972)</f>
        <v>23398</v>
      </c>
      <c r="R973" s="172" t="n">
        <f aca="false">SUM(R939:R972)</f>
        <v>17267</v>
      </c>
      <c r="S973" s="169" t="n">
        <f aca="false">IF(R973&lt;&gt;0,R973/Q973,"")</f>
        <v>0.737969057184375</v>
      </c>
    </row>
    <row r="974" s="91" customFormat="true" ht="13.5" hidden="false" customHeight="true" outlineLevel="0" collapsed="false">
      <c r="A974" s="192"/>
      <c r="S974" s="139"/>
    </row>
    <row r="975" s="2" customFormat="true" ht="13.5" hidden="false" customHeight="true" outlineLevel="0" collapsed="false">
      <c r="A975" s="41" t="s">
        <v>629</v>
      </c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6"/>
    </row>
    <row r="976" s="2" customFormat="true" ht="12.75" hidden="false" customHeight="true" outlineLevel="0" collapsed="false">
      <c r="A976" s="116" t="s">
        <v>630</v>
      </c>
      <c r="B976" s="98" t="n">
        <v>3</v>
      </c>
      <c r="C976" s="99" t="n">
        <v>1</v>
      </c>
      <c r="D976" s="99" t="n">
        <v>9</v>
      </c>
      <c r="E976" s="99" t="n">
        <v>61</v>
      </c>
      <c r="F976" s="99" t="n">
        <v>546</v>
      </c>
      <c r="G976" s="100" t="n">
        <v>0</v>
      </c>
      <c r="H976" s="118"/>
      <c r="I976" s="99"/>
      <c r="J976" s="99"/>
      <c r="K976" s="100"/>
      <c r="L976" s="98" t="n">
        <v>90</v>
      </c>
      <c r="M976" s="118" t="n">
        <v>506</v>
      </c>
      <c r="N976" s="117" t="n">
        <v>0</v>
      </c>
      <c r="O976" s="140" t="n">
        <v>721</v>
      </c>
      <c r="P976" s="140" t="n">
        <v>100</v>
      </c>
      <c r="Q976" s="119" t="n">
        <f aca="false">O976+P976</f>
        <v>821</v>
      </c>
      <c r="R976" s="119" t="n">
        <v>631</v>
      </c>
      <c r="S976" s="120" t="n">
        <f aca="false">IF(R976&lt;&gt;0,R976/Q976,"")</f>
        <v>0.76857490864799</v>
      </c>
    </row>
    <row r="977" s="2" customFormat="true" ht="12.75" hidden="false" customHeight="true" outlineLevel="0" collapsed="false">
      <c r="A977" s="69" t="s">
        <v>631</v>
      </c>
      <c r="B977" s="70" t="n">
        <v>0</v>
      </c>
      <c r="C977" s="71" t="n">
        <v>0</v>
      </c>
      <c r="D977" s="71" t="n">
        <v>4</v>
      </c>
      <c r="E977" s="71" t="n">
        <v>56</v>
      </c>
      <c r="F977" s="71" t="n">
        <v>401</v>
      </c>
      <c r="G977" s="73" t="n">
        <v>2</v>
      </c>
      <c r="H977" s="74"/>
      <c r="I977" s="71"/>
      <c r="J977" s="71"/>
      <c r="K977" s="73"/>
      <c r="L977" s="70" t="n">
        <v>76</v>
      </c>
      <c r="M977" s="74" t="n">
        <v>365</v>
      </c>
      <c r="N977" s="72" t="n">
        <v>0</v>
      </c>
      <c r="O977" s="141" t="n">
        <v>583</v>
      </c>
      <c r="P977" s="141" t="n">
        <v>69</v>
      </c>
      <c r="Q977" s="121" t="n">
        <f aca="false">O977+P977</f>
        <v>652</v>
      </c>
      <c r="R977" s="121" t="n">
        <v>476</v>
      </c>
      <c r="S977" s="76" t="n">
        <f aca="false">IF(R977&lt;&gt;0,R977/Q977,"")</f>
        <v>0.730061349693252</v>
      </c>
    </row>
    <row r="978" s="2" customFormat="true" ht="12.75" hidden="false" customHeight="true" outlineLevel="0" collapsed="false">
      <c r="A978" s="69" t="s">
        <v>632</v>
      </c>
      <c r="B978" s="70" t="n">
        <v>3</v>
      </c>
      <c r="C978" s="71" t="n">
        <v>0</v>
      </c>
      <c r="D978" s="71" t="n">
        <v>3</v>
      </c>
      <c r="E978" s="71" t="n">
        <v>68</v>
      </c>
      <c r="F978" s="71" t="n">
        <v>433</v>
      </c>
      <c r="G978" s="73" t="n">
        <v>4</v>
      </c>
      <c r="H978" s="74"/>
      <c r="I978" s="71"/>
      <c r="J978" s="71"/>
      <c r="K978" s="73"/>
      <c r="L978" s="70" t="n">
        <v>84</v>
      </c>
      <c r="M978" s="74" t="n">
        <v>420</v>
      </c>
      <c r="N978" s="72" t="n">
        <v>0</v>
      </c>
      <c r="O978" s="141" t="n">
        <v>598</v>
      </c>
      <c r="P978" s="141" t="n">
        <v>65</v>
      </c>
      <c r="Q978" s="121" t="n">
        <f aca="false">O978+P978</f>
        <v>663</v>
      </c>
      <c r="R978" s="121" t="n">
        <v>526</v>
      </c>
      <c r="S978" s="76" t="n">
        <f aca="false">IF(R978&lt;&gt;0,R978/Q978,"")</f>
        <v>0.793363499245852</v>
      </c>
    </row>
    <row r="979" s="2" customFormat="true" ht="12.75" hidden="false" customHeight="true" outlineLevel="0" collapsed="false">
      <c r="A979" s="69" t="s">
        <v>633</v>
      </c>
      <c r="B979" s="70" t="n">
        <v>0</v>
      </c>
      <c r="C979" s="71" t="n">
        <v>0</v>
      </c>
      <c r="D979" s="71" t="n">
        <v>2</v>
      </c>
      <c r="E979" s="71" t="n">
        <v>26</v>
      </c>
      <c r="F979" s="71" t="n">
        <v>339</v>
      </c>
      <c r="G979" s="73" t="n">
        <v>0</v>
      </c>
      <c r="H979" s="74"/>
      <c r="I979" s="71"/>
      <c r="J979" s="71"/>
      <c r="K979" s="73"/>
      <c r="L979" s="70" t="n">
        <v>49</v>
      </c>
      <c r="M979" s="74" t="n">
        <v>307</v>
      </c>
      <c r="N979" s="72" t="n">
        <v>0</v>
      </c>
      <c r="O979" s="141" t="n">
        <v>413</v>
      </c>
      <c r="P979" s="141" t="n">
        <v>34</v>
      </c>
      <c r="Q979" s="121" t="n">
        <f aca="false">O979+P979</f>
        <v>447</v>
      </c>
      <c r="R979" s="121" t="n">
        <v>372</v>
      </c>
      <c r="S979" s="76" t="n">
        <f aca="false">IF(R979&lt;&gt;0,R979/Q979,"")</f>
        <v>0.832214765100671</v>
      </c>
    </row>
    <row r="980" s="2" customFormat="true" ht="12.75" hidden="false" customHeight="true" outlineLevel="0" collapsed="false">
      <c r="A980" s="69" t="s">
        <v>634</v>
      </c>
      <c r="B980" s="70" t="n">
        <v>1</v>
      </c>
      <c r="C980" s="71" t="n">
        <v>1</v>
      </c>
      <c r="D980" s="71" t="n">
        <v>1</v>
      </c>
      <c r="E980" s="71" t="n">
        <v>3</v>
      </c>
      <c r="F980" s="71" t="n">
        <v>66</v>
      </c>
      <c r="G980" s="73" t="n">
        <v>0</v>
      </c>
      <c r="H980" s="74"/>
      <c r="I980" s="71"/>
      <c r="J980" s="71"/>
      <c r="K980" s="73"/>
      <c r="L980" s="70" t="n">
        <v>6</v>
      </c>
      <c r="M980" s="74" t="n">
        <v>67</v>
      </c>
      <c r="N980" s="72" t="n">
        <v>0</v>
      </c>
      <c r="O980" s="141" t="n">
        <v>110</v>
      </c>
      <c r="P980" s="141" t="n">
        <v>10</v>
      </c>
      <c r="Q980" s="121" t="n">
        <f aca="false">O980+P980</f>
        <v>120</v>
      </c>
      <c r="R980" s="121" t="n">
        <v>104</v>
      </c>
      <c r="S980" s="76" t="n">
        <f aca="false">IF(R980&lt;&gt;0,R980/Q980,"")</f>
        <v>0.866666666666667</v>
      </c>
    </row>
    <row r="981" s="2" customFormat="true" ht="12.75" hidden="false" customHeight="true" outlineLevel="0" collapsed="false">
      <c r="A981" s="123" t="s">
        <v>635</v>
      </c>
      <c r="B981" s="109" t="n">
        <v>0</v>
      </c>
      <c r="C981" s="110" t="n">
        <v>0</v>
      </c>
      <c r="D981" s="110" t="n">
        <v>0</v>
      </c>
      <c r="E981" s="110" t="n">
        <v>3</v>
      </c>
      <c r="F981" s="110" t="n">
        <v>53</v>
      </c>
      <c r="G981" s="112" t="n">
        <v>0</v>
      </c>
      <c r="H981" s="125"/>
      <c r="I981" s="110"/>
      <c r="J981" s="110"/>
      <c r="K981" s="112"/>
      <c r="L981" s="109" t="n">
        <v>4</v>
      </c>
      <c r="M981" s="125" t="n">
        <v>55</v>
      </c>
      <c r="N981" s="124" t="n">
        <v>0</v>
      </c>
      <c r="O981" s="142" t="n">
        <v>74</v>
      </c>
      <c r="P981" s="142" t="n">
        <v>6</v>
      </c>
      <c r="Q981" s="127" t="n">
        <f aca="false">O981+P981</f>
        <v>80</v>
      </c>
      <c r="R981" s="127" t="n">
        <v>73</v>
      </c>
      <c r="S981" s="137" t="n">
        <f aca="false">IF(R981&lt;&gt;0,R981/Q981,"")</f>
        <v>0.9125</v>
      </c>
    </row>
    <row r="982" s="91" customFormat="true" ht="12.75" hidden="false" customHeight="true" outlineLevel="0" collapsed="false">
      <c r="A982" s="88" t="s">
        <v>34</v>
      </c>
      <c r="B982" s="89" t="n">
        <f aca="false">SUM(B976:B981)</f>
        <v>7</v>
      </c>
      <c r="C982" s="89" t="n">
        <f aca="false">SUM(C976:C981)</f>
        <v>2</v>
      </c>
      <c r="D982" s="89" t="n">
        <f aca="false">SUM(D976:D981)</f>
        <v>19</v>
      </c>
      <c r="E982" s="89" t="n">
        <f aca="false">SUM(E976:E981)</f>
        <v>217</v>
      </c>
      <c r="F982" s="89" t="n">
        <f aca="false">SUM(F976:F981)</f>
        <v>1838</v>
      </c>
      <c r="G982" s="89" t="n">
        <f aca="false">SUM(G976:G981)</f>
        <v>6</v>
      </c>
      <c r="H982" s="89" t="n">
        <f aca="false">SUM(H976:H981)</f>
        <v>0</v>
      </c>
      <c r="I982" s="89" t="n">
        <f aca="false">SUM(I976:I981)</f>
        <v>0</v>
      </c>
      <c r="J982" s="89" t="n">
        <f aca="false">SUM(J976:J981)</f>
        <v>0</v>
      </c>
      <c r="K982" s="89" t="n">
        <f aca="false">SUM(K976:K981)</f>
        <v>0</v>
      </c>
      <c r="L982" s="89" t="n">
        <f aca="false">SUM(L976:L981)</f>
        <v>309</v>
      </c>
      <c r="M982" s="89" t="n">
        <f aca="false">SUM(M976:M981)</f>
        <v>1720</v>
      </c>
      <c r="N982" s="89" t="n">
        <f aca="false">SUM(N976:N981)</f>
        <v>0</v>
      </c>
      <c r="O982" s="89" t="n">
        <f aca="false">SUM(O976:O981)</f>
        <v>2499</v>
      </c>
      <c r="P982" s="89" t="n">
        <f aca="false">SUM(P976:P981)</f>
        <v>284</v>
      </c>
      <c r="Q982" s="89" t="n">
        <f aca="false">SUM(Q976:Q981)</f>
        <v>2783</v>
      </c>
      <c r="R982" s="89" t="n">
        <f aca="false">SUM(R976:R981)</f>
        <v>2182</v>
      </c>
      <c r="S982" s="169" t="n">
        <f aca="false">IF(R982&lt;&gt;0,R982/Q982,"")</f>
        <v>0.78404599353216</v>
      </c>
    </row>
    <row r="983" s="2" customFormat="true" ht="13.5" hidden="false" customHeight="true" outlineLevel="0" collapsed="false">
      <c r="A983" s="143"/>
      <c r="B983" s="193"/>
      <c r="C983" s="193"/>
      <c r="D983" s="193"/>
      <c r="E983" s="193"/>
      <c r="F983" s="193"/>
      <c r="G983" s="193"/>
      <c r="H983" s="193"/>
      <c r="I983" s="193"/>
      <c r="J983" s="193"/>
      <c r="K983" s="193"/>
      <c r="L983" s="193"/>
      <c r="M983" s="193"/>
      <c r="N983" s="193"/>
      <c r="O983" s="194"/>
      <c r="P983" s="194"/>
      <c r="Q983" s="194"/>
      <c r="R983" s="194"/>
      <c r="S983" s="144"/>
    </row>
    <row r="984" s="2" customFormat="true" ht="13.5" hidden="false" customHeight="true" outlineLevel="0" collapsed="false">
      <c r="A984" s="41" t="s">
        <v>636</v>
      </c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6"/>
    </row>
    <row r="985" s="2" customFormat="true" ht="12.75" hidden="false" customHeight="true" outlineLevel="0" collapsed="false">
      <c r="A985" s="116" t="s">
        <v>637</v>
      </c>
      <c r="B985" s="98" t="n">
        <v>1</v>
      </c>
      <c r="C985" s="99" t="n">
        <v>2</v>
      </c>
      <c r="D985" s="99" t="n">
        <v>5</v>
      </c>
      <c r="E985" s="99" t="n">
        <v>151</v>
      </c>
      <c r="F985" s="99" t="n">
        <v>330</v>
      </c>
      <c r="G985" s="100" t="n">
        <v>5</v>
      </c>
      <c r="H985" s="118" t="n">
        <v>121</v>
      </c>
      <c r="I985" s="99" t="n">
        <v>285</v>
      </c>
      <c r="J985" s="99" t="n">
        <v>17</v>
      </c>
      <c r="K985" s="100" t="n">
        <v>19</v>
      </c>
      <c r="L985" s="98"/>
      <c r="M985" s="118"/>
      <c r="N985" s="117"/>
      <c r="O985" s="140" t="n">
        <v>762</v>
      </c>
      <c r="P985" s="140" t="n">
        <v>105</v>
      </c>
      <c r="Q985" s="119" t="n">
        <f aca="false">O985+P985</f>
        <v>867</v>
      </c>
      <c r="R985" s="119" t="n">
        <v>514</v>
      </c>
      <c r="S985" s="120" t="n">
        <f aca="false">IF(R985&lt;&gt;0,R985/Q985,"")</f>
        <v>0.592848904267589</v>
      </c>
    </row>
    <row r="986" s="2" customFormat="true" ht="12.75" hidden="false" customHeight="true" outlineLevel="0" collapsed="false">
      <c r="A986" s="69" t="s">
        <v>638</v>
      </c>
      <c r="B986" s="70" t="n">
        <v>3</v>
      </c>
      <c r="C986" s="71" t="n">
        <v>2</v>
      </c>
      <c r="D986" s="71" t="n">
        <v>10</v>
      </c>
      <c r="E986" s="71" t="n">
        <v>144</v>
      </c>
      <c r="F986" s="71" t="n">
        <v>483</v>
      </c>
      <c r="G986" s="73" t="n">
        <v>5</v>
      </c>
      <c r="H986" s="74" t="n">
        <v>122</v>
      </c>
      <c r="I986" s="71" t="n">
        <v>431</v>
      </c>
      <c r="J986" s="71" t="n">
        <v>25</v>
      </c>
      <c r="K986" s="73" t="n">
        <v>13</v>
      </c>
      <c r="L986" s="70"/>
      <c r="M986" s="74"/>
      <c r="N986" s="72"/>
      <c r="O986" s="141" t="n">
        <v>923</v>
      </c>
      <c r="P986" s="141" t="n">
        <v>130</v>
      </c>
      <c r="Q986" s="121" t="n">
        <f aca="false">O986+P986</f>
        <v>1053</v>
      </c>
      <c r="R986" s="121" t="n">
        <v>674</v>
      </c>
      <c r="S986" s="76" t="n">
        <f aca="false">IF(R986&lt;&gt;0,R986/Q986,"")</f>
        <v>0.640075973409307</v>
      </c>
    </row>
    <row r="987" s="2" customFormat="true" ht="12.75" hidden="false" customHeight="true" outlineLevel="0" collapsed="false">
      <c r="A987" s="69" t="s">
        <v>639</v>
      </c>
      <c r="B987" s="70" t="n">
        <v>2</v>
      </c>
      <c r="C987" s="71" t="n">
        <v>8</v>
      </c>
      <c r="D987" s="71" t="n">
        <v>3</v>
      </c>
      <c r="E987" s="71" t="n">
        <v>102</v>
      </c>
      <c r="F987" s="71" t="n">
        <v>303</v>
      </c>
      <c r="G987" s="73" t="n">
        <v>3</v>
      </c>
      <c r="H987" s="74" t="n">
        <v>86</v>
      </c>
      <c r="I987" s="71" t="n">
        <v>260</v>
      </c>
      <c r="J987" s="71" t="n">
        <v>11</v>
      </c>
      <c r="K987" s="73" t="n">
        <v>11</v>
      </c>
      <c r="L987" s="70"/>
      <c r="M987" s="74"/>
      <c r="N987" s="72"/>
      <c r="O987" s="141" t="n">
        <v>630</v>
      </c>
      <c r="P987" s="141" t="n">
        <v>89</v>
      </c>
      <c r="Q987" s="121" t="n">
        <f aca="false">O987+P987</f>
        <v>719</v>
      </c>
      <c r="R987" s="121" t="n">
        <v>444</v>
      </c>
      <c r="S987" s="76" t="n">
        <f aca="false">IF(R987&lt;&gt;0,R987/Q987,"")</f>
        <v>0.617524339360223</v>
      </c>
    </row>
    <row r="988" s="2" customFormat="true" ht="12.75" hidden="false" customHeight="true" outlineLevel="0" collapsed="false">
      <c r="A988" s="69" t="s">
        <v>640</v>
      </c>
      <c r="B988" s="70" t="n">
        <v>2</v>
      </c>
      <c r="C988" s="71" t="n">
        <v>4</v>
      </c>
      <c r="D988" s="71" t="n">
        <v>3</v>
      </c>
      <c r="E988" s="71" t="n">
        <v>108</v>
      </c>
      <c r="F988" s="71" t="n">
        <v>341</v>
      </c>
      <c r="G988" s="73" t="n">
        <v>2</v>
      </c>
      <c r="H988" s="74" t="n">
        <v>95</v>
      </c>
      <c r="I988" s="71" t="n">
        <v>291</v>
      </c>
      <c r="J988" s="71" t="n">
        <v>12</v>
      </c>
      <c r="K988" s="73" t="n">
        <v>13</v>
      </c>
      <c r="L988" s="70"/>
      <c r="M988" s="74"/>
      <c r="N988" s="72"/>
      <c r="O988" s="141" t="n">
        <v>687</v>
      </c>
      <c r="P988" s="141" t="n">
        <v>91</v>
      </c>
      <c r="Q988" s="121" t="n">
        <f aca="false">O988+P988</f>
        <v>778</v>
      </c>
      <c r="R988" s="121" t="n">
        <v>476</v>
      </c>
      <c r="S988" s="76" t="n">
        <f aca="false">IF(R988&lt;&gt;0,R988/Q988,"")</f>
        <v>0.611825192802057</v>
      </c>
    </row>
    <row r="989" s="2" customFormat="true" ht="12.75" hidden="false" customHeight="true" outlineLevel="0" collapsed="false">
      <c r="A989" s="69" t="s">
        <v>641</v>
      </c>
      <c r="B989" s="70" t="n">
        <v>0</v>
      </c>
      <c r="C989" s="71" t="n">
        <v>0</v>
      </c>
      <c r="D989" s="71" t="n">
        <v>0</v>
      </c>
      <c r="E989" s="71" t="n">
        <v>0</v>
      </c>
      <c r="F989" s="71" t="n">
        <v>56</v>
      </c>
      <c r="G989" s="73" t="n">
        <v>0</v>
      </c>
      <c r="H989" s="74" t="n">
        <v>0</v>
      </c>
      <c r="I989" s="71" t="n">
        <v>53</v>
      </c>
      <c r="J989" s="71" t="n">
        <v>0</v>
      </c>
      <c r="K989" s="73" t="n">
        <v>0</v>
      </c>
      <c r="L989" s="70"/>
      <c r="M989" s="74"/>
      <c r="N989" s="72"/>
      <c r="O989" s="141" t="n">
        <v>71</v>
      </c>
      <c r="P989" s="141" t="n">
        <v>0</v>
      </c>
      <c r="Q989" s="121" t="n">
        <f aca="false">O989+P989</f>
        <v>71</v>
      </c>
      <c r="R989" s="121" t="n">
        <v>57</v>
      </c>
      <c r="S989" s="76" t="n">
        <f aca="false">IF(R989&lt;&gt;0,R989/Q989,"")</f>
        <v>0.802816901408451</v>
      </c>
    </row>
    <row r="990" s="2" customFormat="true" ht="12.75" hidden="false" customHeight="true" outlineLevel="0" collapsed="false">
      <c r="A990" s="69" t="s">
        <v>642</v>
      </c>
      <c r="B990" s="70" t="n">
        <v>0</v>
      </c>
      <c r="C990" s="71" t="n">
        <v>1</v>
      </c>
      <c r="D990" s="71" t="n">
        <v>1</v>
      </c>
      <c r="E990" s="71" t="n">
        <v>51</v>
      </c>
      <c r="F990" s="71" t="n">
        <v>248</v>
      </c>
      <c r="G990" s="73" t="n">
        <v>3</v>
      </c>
      <c r="H990" s="74" t="n">
        <v>39</v>
      </c>
      <c r="I990" s="71" t="n">
        <v>234</v>
      </c>
      <c r="J990" s="71" t="n">
        <v>4</v>
      </c>
      <c r="K990" s="73" t="n">
        <v>4</v>
      </c>
      <c r="L990" s="70"/>
      <c r="M990" s="74"/>
      <c r="N990" s="72"/>
      <c r="O990" s="141" t="n">
        <v>462</v>
      </c>
      <c r="P990" s="141" t="n">
        <v>45</v>
      </c>
      <c r="Q990" s="121" t="n">
        <f aca="false">O990+P990</f>
        <v>507</v>
      </c>
      <c r="R990" s="121" t="n">
        <v>234</v>
      </c>
      <c r="S990" s="76" t="n">
        <f aca="false">IF(R990&lt;&gt;0,R990/Q990,"")</f>
        <v>0.461538461538462</v>
      </c>
    </row>
    <row r="991" s="2" customFormat="true" ht="12.75" hidden="false" customHeight="true" outlineLevel="0" collapsed="false">
      <c r="A991" s="69" t="s">
        <v>643</v>
      </c>
      <c r="B991" s="70" t="n">
        <v>2</v>
      </c>
      <c r="C991" s="71" t="n">
        <v>0</v>
      </c>
      <c r="D991" s="71" t="n">
        <v>1</v>
      </c>
      <c r="E991" s="71" t="n">
        <v>20</v>
      </c>
      <c r="F991" s="71" t="n">
        <v>147</v>
      </c>
      <c r="G991" s="73" t="n">
        <v>1</v>
      </c>
      <c r="H991" s="74" t="n">
        <v>17</v>
      </c>
      <c r="I991" s="71" t="n">
        <v>130</v>
      </c>
      <c r="J991" s="71" t="n">
        <v>5</v>
      </c>
      <c r="K991" s="73" t="n">
        <v>2</v>
      </c>
      <c r="L991" s="70"/>
      <c r="M991" s="74"/>
      <c r="N991" s="72"/>
      <c r="O991" s="141" t="n">
        <v>243</v>
      </c>
      <c r="P991" s="141" t="n">
        <v>14</v>
      </c>
      <c r="Q991" s="121" t="n">
        <f aca="false">O991+P991</f>
        <v>257</v>
      </c>
      <c r="R991" s="121" t="n">
        <v>173</v>
      </c>
      <c r="S991" s="76" t="n">
        <f aca="false">IF(R991&lt;&gt;0,R991/Q991,"")</f>
        <v>0.673151750972763</v>
      </c>
    </row>
    <row r="992" s="2" customFormat="true" ht="12.75" hidden="false" customHeight="true" outlineLevel="0" collapsed="false">
      <c r="A992" s="69" t="s">
        <v>644</v>
      </c>
      <c r="B992" s="70" t="n">
        <v>0</v>
      </c>
      <c r="C992" s="71" t="n">
        <v>3</v>
      </c>
      <c r="D992" s="71" t="n">
        <v>0</v>
      </c>
      <c r="E992" s="71" t="n">
        <v>13</v>
      </c>
      <c r="F992" s="71" t="n">
        <v>76</v>
      </c>
      <c r="G992" s="73" t="n">
        <v>0</v>
      </c>
      <c r="H992" s="74" t="n">
        <v>9</v>
      </c>
      <c r="I992" s="71" t="n">
        <v>74</v>
      </c>
      <c r="J992" s="71" t="n">
        <v>2</v>
      </c>
      <c r="K992" s="73" t="n">
        <v>0</v>
      </c>
      <c r="L992" s="70"/>
      <c r="M992" s="74"/>
      <c r="N992" s="72"/>
      <c r="O992" s="141" t="n">
        <v>142</v>
      </c>
      <c r="P992" s="141" t="n">
        <v>4</v>
      </c>
      <c r="Q992" s="121" t="n">
        <f aca="false">O992+P992</f>
        <v>146</v>
      </c>
      <c r="R992" s="121" t="n">
        <v>95</v>
      </c>
      <c r="S992" s="76" t="n">
        <f aca="false">IF(R992&lt;&gt;0,R992/Q992,"")</f>
        <v>0.650684931506849</v>
      </c>
    </row>
    <row r="993" s="2" customFormat="true" ht="12.75" hidden="false" customHeight="true" outlineLevel="0" collapsed="false">
      <c r="A993" s="69" t="s">
        <v>645</v>
      </c>
      <c r="B993" s="70" t="n">
        <v>4</v>
      </c>
      <c r="C993" s="71" t="n">
        <v>0</v>
      </c>
      <c r="D993" s="71" t="n">
        <v>8</v>
      </c>
      <c r="E993" s="71" t="n">
        <v>58</v>
      </c>
      <c r="F993" s="71" t="n">
        <v>251</v>
      </c>
      <c r="G993" s="73" t="n">
        <v>2</v>
      </c>
      <c r="H993" s="74" t="n">
        <v>46</v>
      </c>
      <c r="I993" s="71" t="n">
        <v>236</v>
      </c>
      <c r="J993" s="71" t="n">
        <v>12</v>
      </c>
      <c r="K993" s="73" t="n">
        <v>6</v>
      </c>
      <c r="L993" s="70"/>
      <c r="M993" s="74"/>
      <c r="N993" s="72"/>
      <c r="O993" s="141" t="n">
        <v>481</v>
      </c>
      <c r="P993" s="141" t="n">
        <v>34</v>
      </c>
      <c r="Q993" s="121" t="n">
        <f aca="false">O993+P993</f>
        <v>515</v>
      </c>
      <c r="R993" s="121" t="n">
        <v>342</v>
      </c>
      <c r="S993" s="76" t="n">
        <f aca="false">IF(R993&lt;&gt;0,R993/Q993,"")</f>
        <v>0.664077669902913</v>
      </c>
    </row>
    <row r="994" s="2" customFormat="true" ht="13.5" hidden="false" customHeight="true" outlineLevel="0" collapsed="false">
      <c r="A994" s="69" t="s">
        <v>646</v>
      </c>
      <c r="B994" s="70" t="n">
        <v>1</v>
      </c>
      <c r="C994" s="71" t="n">
        <v>1</v>
      </c>
      <c r="D994" s="71" t="n">
        <v>0</v>
      </c>
      <c r="E994" s="71" t="n">
        <v>54</v>
      </c>
      <c r="F994" s="71" t="n">
        <v>152</v>
      </c>
      <c r="G994" s="73" t="n">
        <v>2</v>
      </c>
      <c r="H994" s="74" t="n">
        <v>49</v>
      </c>
      <c r="I994" s="71" t="n">
        <v>139</v>
      </c>
      <c r="J994" s="71" t="n">
        <v>8</v>
      </c>
      <c r="K994" s="73" t="n">
        <v>1</v>
      </c>
      <c r="L994" s="70"/>
      <c r="M994" s="74"/>
      <c r="N994" s="72"/>
      <c r="O994" s="141" t="n">
        <v>331</v>
      </c>
      <c r="P994" s="141" t="n">
        <v>17</v>
      </c>
      <c r="Q994" s="121" t="n">
        <f aca="false">O994+P994</f>
        <v>348</v>
      </c>
      <c r="R994" s="121" t="n">
        <v>222</v>
      </c>
      <c r="S994" s="76" t="n">
        <f aca="false">IF(R994&lt;&gt;0,R994/Q994,"")</f>
        <v>0.637931034482759</v>
      </c>
    </row>
    <row r="995" s="2" customFormat="true" ht="13.5" hidden="false" customHeight="true" outlineLevel="0" collapsed="false">
      <c r="A995" s="41" t="s">
        <v>647</v>
      </c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6"/>
    </row>
    <row r="996" s="2" customFormat="true" ht="12.75" hidden="false" customHeight="true" outlineLevel="0" collapsed="false">
      <c r="A996" s="69" t="s">
        <v>648</v>
      </c>
      <c r="B996" s="70" t="n">
        <v>0</v>
      </c>
      <c r="C996" s="71" t="n">
        <v>1</v>
      </c>
      <c r="D996" s="71" t="n">
        <v>0</v>
      </c>
      <c r="E996" s="71" t="n">
        <v>46</v>
      </c>
      <c r="F996" s="71" t="n">
        <v>20</v>
      </c>
      <c r="G996" s="73" t="n">
        <v>0</v>
      </c>
      <c r="H996" s="74" t="n">
        <v>42</v>
      </c>
      <c r="I996" s="71" t="n">
        <v>19</v>
      </c>
      <c r="J996" s="71" t="n">
        <v>0</v>
      </c>
      <c r="K996" s="73" t="n">
        <v>1</v>
      </c>
      <c r="L996" s="70"/>
      <c r="M996" s="74"/>
      <c r="N996" s="72"/>
      <c r="O996" s="141" t="n">
        <v>89</v>
      </c>
      <c r="P996" s="141" t="n">
        <v>0</v>
      </c>
      <c r="Q996" s="121" t="n">
        <f aca="false">O996+P996</f>
        <v>89</v>
      </c>
      <c r="R996" s="121" t="n">
        <v>68</v>
      </c>
      <c r="S996" s="76" t="n">
        <f aca="false">IF(R996&lt;&gt;0,R996/Q996,"")</f>
        <v>0.764044943820225</v>
      </c>
    </row>
    <row r="997" s="2" customFormat="true" ht="12.75" hidden="false" customHeight="true" outlineLevel="0" collapsed="false">
      <c r="A997" s="69" t="s">
        <v>649</v>
      </c>
      <c r="B997" s="70" t="n">
        <v>0</v>
      </c>
      <c r="C997" s="71" t="n">
        <v>1</v>
      </c>
      <c r="D997" s="71" t="n">
        <v>0</v>
      </c>
      <c r="E997" s="71" t="n">
        <v>6</v>
      </c>
      <c r="F997" s="71" t="n">
        <v>15</v>
      </c>
      <c r="G997" s="73" t="n">
        <v>0</v>
      </c>
      <c r="H997" s="74" t="n">
        <v>3</v>
      </c>
      <c r="I997" s="71" t="n">
        <v>14</v>
      </c>
      <c r="J997" s="71" t="n">
        <v>3</v>
      </c>
      <c r="K997" s="73" t="n">
        <v>1</v>
      </c>
      <c r="L997" s="70"/>
      <c r="M997" s="74"/>
      <c r="N997" s="72"/>
      <c r="O997" s="141" t="n">
        <v>32</v>
      </c>
      <c r="P997" s="141" t="n">
        <v>0</v>
      </c>
      <c r="Q997" s="121" t="n">
        <f aca="false">O997+P997</f>
        <v>32</v>
      </c>
      <c r="R997" s="121" t="n">
        <v>24</v>
      </c>
      <c r="S997" s="76" t="n">
        <f aca="false">IF(R997&lt;&gt;0,R997/Q997,"")</f>
        <v>0.75</v>
      </c>
    </row>
    <row r="998" s="2" customFormat="true" ht="12.75" hidden="false" customHeight="true" outlineLevel="0" collapsed="false">
      <c r="A998" s="123" t="s">
        <v>42</v>
      </c>
      <c r="B998" s="109" t="n">
        <v>1</v>
      </c>
      <c r="C998" s="110" t="n">
        <v>3</v>
      </c>
      <c r="D998" s="110" t="n">
        <v>0</v>
      </c>
      <c r="E998" s="110" t="n">
        <v>80</v>
      </c>
      <c r="F998" s="110" t="n">
        <v>372</v>
      </c>
      <c r="G998" s="112" t="n">
        <v>1</v>
      </c>
      <c r="H998" s="125" t="n">
        <v>82</v>
      </c>
      <c r="I998" s="110" t="n">
        <v>345</v>
      </c>
      <c r="J998" s="110" t="n">
        <v>18</v>
      </c>
      <c r="K998" s="112" t="n">
        <v>4</v>
      </c>
      <c r="L998" s="109"/>
      <c r="M998" s="125"/>
      <c r="N998" s="124"/>
      <c r="O998" s="145"/>
      <c r="P998" s="145"/>
      <c r="Q998" s="126"/>
      <c r="R998" s="127" t="n">
        <v>453</v>
      </c>
      <c r="S998" s="87"/>
    </row>
    <row r="999" s="91" customFormat="true" ht="12.75" hidden="false" customHeight="true" outlineLevel="0" collapsed="false">
      <c r="A999" s="88" t="s">
        <v>34</v>
      </c>
      <c r="B999" s="89" t="n">
        <f aca="false">SUM(B985:B998)</f>
        <v>16</v>
      </c>
      <c r="C999" s="89" t="n">
        <f aca="false">SUM(C985:C998)</f>
        <v>26</v>
      </c>
      <c r="D999" s="89" t="n">
        <f aca="false">SUM(D985:D998)</f>
        <v>31</v>
      </c>
      <c r="E999" s="89" t="n">
        <f aca="false">SUM(E985:E998)</f>
        <v>833</v>
      </c>
      <c r="F999" s="89" t="n">
        <f aca="false">SUM(F985:F998)</f>
        <v>2794</v>
      </c>
      <c r="G999" s="89" t="n">
        <f aca="false">SUM(G985:G998)</f>
        <v>24</v>
      </c>
      <c r="H999" s="89" t="n">
        <f aca="false">SUM(H985:H998)</f>
        <v>711</v>
      </c>
      <c r="I999" s="89" t="n">
        <f aca="false">SUM(I985:I998)</f>
        <v>2511</v>
      </c>
      <c r="J999" s="89" t="n">
        <f aca="false">SUM(J985:J998)</f>
        <v>117</v>
      </c>
      <c r="K999" s="89" t="n">
        <f aca="false">SUM(K985:K998)</f>
        <v>75</v>
      </c>
      <c r="L999" s="89" t="n">
        <f aca="false">SUM(L985:L998)</f>
        <v>0</v>
      </c>
      <c r="M999" s="89" t="n">
        <f aca="false">SUM(M985:M998)</f>
        <v>0</v>
      </c>
      <c r="N999" s="89" t="n">
        <f aca="false">SUM(N985:N998)</f>
        <v>0</v>
      </c>
      <c r="O999" s="89" t="n">
        <f aca="false">SUM(O985:O998)</f>
        <v>4853</v>
      </c>
      <c r="P999" s="89" t="n">
        <f aca="false">SUM(P985:P998)</f>
        <v>529</v>
      </c>
      <c r="Q999" s="89" t="n">
        <f aca="false">SUM(Q985:Q998)</f>
        <v>5382</v>
      </c>
      <c r="R999" s="89" t="n">
        <f aca="false">SUM(R985:R998)</f>
        <v>3776</v>
      </c>
      <c r="S999" s="169" t="n">
        <f aca="false">IF(R999&lt;&gt;0,R999/Q999,"")</f>
        <v>0.701597918989223</v>
      </c>
    </row>
    <row r="1000" s="91" customFormat="true" ht="13.5" hidden="false" customHeight="true" outlineLevel="0" collapsed="false">
      <c r="A1000" s="192"/>
      <c r="S1000" s="139"/>
    </row>
    <row r="1001" s="2" customFormat="true" ht="13.5" hidden="false" customHeight="true" outlineLevel="0" collapsed="false">
      <c r="A1001" s="41" t="s">
        <v>650</v>
      </c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6"/>
    </row>
    <row r="1002" s="2" customFormat="true" ht="12.75" hidden="false" customHeight="true" outlineLevel="0" collapsed="false">
      <c r="A1002" s="116" t="n">
        <v>1</v>
      </c>
      <c r="B1002" s="98" t="n">
        <v>6</v>
      </c>
      <c r="C1002" s="99" t="n">
        <v>3</v>
      </c>
      <c r="D1002" s="99" t="n">
        <v>9</v>
      </c>
      <c r="E1002" s="99" t="n">
        <v>192</v>
      </c>
      <c r="F1002" s="99" t="n">
        <v>331</v>
      </c>
      <c r="G1002" s="100" t="n">
        <v>13</v>
      </c>
      <c r="H1002" s="118" t="n">
        <v>155</v>
      </c>
      <c r="I1002" s="99" t="n">
        <v>299</v>
      </c>
      <c r="J1002" s="99" t="n">
        <v>26</v>
      </c>
      <c r="K1002" s="100" t="n">
        <v>35</v>
      </c>
      <c r="L1002" s="98"/>
      <c r="M1002" s="118"/>
      <c r="N1002" s="117"/>
      <c r="O1002" s="140" t="n">
        <v>900</v>
      </c>
      <c r="P1002" s="140" t="n">
        <v>192</v>
      </c>
      <c r="Q1002" s="119" t="n">
        <f aca="false">O1002+P1002</f>
        <v>1092</v>
      </c>
      <c r="R1002" s="119" t="n">
        <v>559</v>
      </c>
      <c r="S1002" s="120" t="n">
        <f aca="false">IF(R1002&lt;&gt;0,R1002/Q1002,"")</f>
        <v>0.511904761904762</v>
      </c>
    </row>
    <row r="1003" s="2" customFormat="true" ht="12.75" hidden="false" customHeight="true" outlineLevel="0" collapsed="false">
      <c r="A1003" s="69" t="n">
        <v>2</v>
      </c>
      <c r="B1003" s="70" t="n">
        <v>3</v>
      </c>
      <c r="C1003" s="71" t="n">
        <v>3</v>
      </c>
      <c r="D1003" s="71" t="n">
        <v>11</v>
      </c>
      <c r="E1003" s="71" t="n">
        <v>261</v>
      </c>
      <c r="F1003" s="71" t="n">
        <v>735</v>
      </c>
      <c r="G1003" s="73" t="n">
        <v>16</v>
      </c>
      <c r="H1003" s="74" t="n">
        <v>275</v>
      </c>
      <c r="I1003" s="71" t="n">
        <v>670</v>
      </c>
      <c r="J1003" s="71" t="n">
        <v>23</v>
      </c>
      <c r="K1003" s="73" t="n">
        <v>47</v>
      </c>
      <c r="L1003" s="70"/>
      <c r="M1003" s="74"/>
      <c r="N1003" s="72"/>
      <c r="O1003" s="141" t="n">
        <v>1883</v>
      </c>
      <c r="P1003" s="141" t="n">
        <v>230</v>
      </c>
      <c r="Q1003" s="121" t="n">
        <f aca="false">O1003+P1003</f>
        <v>2113</v>
      </c>
      <c r="R1003" s="121" t="n">
        <v>1044</v>
      </c>
      <c r="S1003" s="76" t="n">
        <f aca="false">IF(R1003&lt;&gt;0,R1003/Q1003,"")</f>
        <v>0.494084240416469</v>
      </c>
    </row>
    <row r="1004" s="2" customFormat="true" ht="12.75" hidden="false" customHeight="true" outlineLevel="0" collapsed="false">
      <c r="A1004" s="69" t="n">
        <v>3</v>
      </c>
      <c r="B1004" s="70" t="n">
        <v>3</v>
      </c>
      <c r="C1004" s="71" t="n">
        <v>1</v>
      </c>
      <c r="D1004" s="71" t="n">
        <v>6</v>
      </c>
      <c r="E1004" s="71" t="n">
        <v>178</v>
      </c>
      <c r="F1004" s="71" t="n">
        <v>308</v>
      </c>
      <c r="G1004" s="73" t="n">
        <v>3</v>
      </c>
      <c r="H1004" s="74" t="n">
        <v>151</v>
      </c>
      <c r="I1004" s="71" t="n">
        <v>290</v>
      </c>
      <c r="J1004" s="71" t="n">
        <v>22</v>
      </c>
      <c r="K1004" s="73" t="n">
        <v>24</v>
      </c>
      <c r="L1004" s="70"/>
      <c r="M1004" s="74"/>
      <c r="N1004" s="72"/>
      <c r="O1004" s="141" t="n">
        <v>864</v>
      </c>
      <c r="P1004" s="141" t="n">
        <v>154</v>
      </c>
      <c r="Q1004" s="121" t="n">
        <f aca="false">O1004+P1004</f>
        <v>1018</v>
      </c>
      <c r="R1004" s="121" t="n">
        <v>509</v>
      </c>
      <c r="S1004" s="76" t="n">
        <f aca="false">IF(R1004&lt;&gt;0,R1004/Q1004,"")</f>
        <v>0.5</v>
      </c>
    </row>
    <row r="1005" s="2" customFormat="true" ht="12.75" hidden="false" customHeight="true" outlineLevel="0" collapsed="false">
      <c r="A1005" s="69" t="n">
        <v>4</v>
      </c>
      <c r="B1005" s="70" t="n">
        <v>0</v>
      </c>
      <c r="C1005" s="71" t="n">
        <v>0</v>
      </c>
      <c r="D1005" s="71" t="n">
        <v>7</v>
      </c>
      <c r="E1005" s="71" t="n">
        <v>86</v>
      </c>
      <c r="F1005" s="71" t="n">
        <v>214</v>
      </c>
      <c r="G1005" s="73" t="n">
        <v>5</v>
      </c>
      <c r="H1005" s="74" t="n">
        <v>76</v>
      </c>
      <c r="I1005" s="71" t="n">
        <v>201</v>
      </c>
      <c r="J1005" s="71" t="n">
        <v>15</v>
      </c>
      <c r="K1005" s="73" t="n">
        <v>9</v>
      </c>
      <c r="L1005" s="70"/>
      <c r="M1005" s="74"/>
      <c r="N1005" s="72"/>
      <c r="O1005" s="141" t="n">
        <v>523</v>
      </c>
      <c r="P1005" s="141" t="n">
        <v>103</v>
      </c>
      <c r="Q1005" s="121" t="n">
        <f aca="false">O1005+P1005</f>
        <v>626</v>
      </c>
      <c r="R1005" s="121" t="n">
        <v>315</v>
      </c>
      <c r="S1005" s="76" t="n">
        <f aca="false">IF(R1005&lt;&gt;0,R1005/Q1005,"")</f>
        <v>0.503194888178914</v>
      </c>
    </row>
    <row r="1006" s="2" customFormat="true" ht="12.75" hidden="false" customHeight="true" outlineLevel="0" collapsed="false">
      <c r="A1006" s="69" t="n">
        <v>5</v>
      </c>
      <c r="B1006" s="70" t="n">
        <v>6</v>
      </c>
      <c r="C1006" s="71" t="n">
        <v>3</v>
      </c>
      <c r="D1006" s="71" t="n">
        <v>11</v>
      </c>
      <c r="E1006" s="71" t="n">
        <v>282</v>
      </c>
      <c r="F1006" s="71" t="n">
        <v>724</v>
      </c>
      <c r="G1006" s="73" t="n">
        <v>7</v>
      </c>
      <c r="H1006" s="74" t="n">
        <v>258</v>
      </c>
      <c r="I1006" s="71" t="n">
        <v>689</v>
      </c>
      <c r="J1006" s="71" t="n">
        <v>34</v>
      </c>
      <c r="K1006" s="73" t="n">
        <v>38</v>
      </c>
      <c r="L1006" s="70"/>
      <c r="M1006" s="74"/>
      <c r="N1006" s="72"/>
      <c r="O1006" s="141" t="n">
        <v>1525</v>
      </c>
      <c r="P1006" s="141" t="n">
        <v>287</v>
      </c>
      <c r="Q1006" s="121" t="n">
        <f aca="false">O1006+P1006</f>
        <v>1812</v>
      </c>
      <c r="R1006" s="121" t="n">
        <v>1077</v>
      </c>
      <c r="S1006" s="76" t="n">
        <f aca="false">IF(R1006&lt;&gt;0,R1006/Q1006,"")</f>
        <v>0.594370860927152</v>
      </c>
    </row>
    <row r="1007" s="2" customFormat="true" ht="12.75" hidden="false" customHeight="true" outlineLevel="0" collapsed="false">
      <c r="A1007" s="69" t="n">
        <v>6</v>
      </c>
      <c r="B1007" s="70" t="n">
        <v>1</v>
      </c>
      <c r="C1007" s="71" t="n">
        <v>2</v>
      </c>
      <c r="D1007" s="71" t="n">
        <v>6</v>
      </c>
      <c r="E1007" s="71" t="n">
        <v>192</v>
      </c>
      <c r="F1007" s="71" t="n">
        <v>526</v>
      </c>
      <c r="G1007" s="73" t="n">
        <v>5</v>
      </c>
      <c r="H1007" s="74" t="n">
        <v>193</v>
      </c>
      <c r="I1007" s="71" t="n">
        <v>470</v>
      </c>
      <c r="J1007" s="71" t="n">
        <v>36</v>
      </c>
      <c r="K1007" s="73" t="n">
        <v>20</v>
      </c>
      <c r="L1007" s="70"/>
      <c r="M1007" s="74"/>
      <c r="N1007" s="72"/>
      <c r="O1007" s="141" t="n">
        <v>1247</v>
      </c>
      <c r="P1007" s="141" t="n">
        <v>188</v>
      </c>
      <c r="Q1007" s="121" t="n">
        <f aca="false">O1007+P1007</f>
        <v>1435</v>
      </c>
      <c r="R1007" s="121" t="n">
        <v>751</v>
      </c>
      <c r="S1007" s="76" t="n">
        <f aca="false">IF(R1007&lt;&gt;0,R1007/Q1007,"")</f>
        <v>0.523344947735192</v>
      </c>
    </row>
    <row r="1008" s="2" customFormat="true" ht="12.75" hidden="false" customHeight="true" outlineLevel="0" collapsed="false">
      <c r="A1008" s="69" t="n">
        <v>7</v>
      </c>
      <c r="B1008" s="70" t="n">
        <v>0</v>
      </c>
      <c r="C1008" s="71" t="n">
        <v>0</v>
      </c>
      <c r="D1008" s="71" t="n">
        <v>0</v>
      </c>
      <c r="E1008" s="71" t="n">
        <v>42</v>
      </c>
      <c r="F1008" s="71" t="n">
        <v>155</v>
      </c>
      <c r="G1008" s="73" t="n">
        <v>2</v>
      </c>
      <c r="H1008" s="74" t="n">
        <v>38</v>
      </c>
      <c r="I1008" s="71" t="n">
        <v>145</v>
      </c>
      <c r="J1008" s="71" t="n">
        <v>7</v>
      </c>
      <c r="K1008" s="73" t="n">
        <v>7</v>
      </c>
      <c r="L1008" s="70"/>
      <c r="M1008" s="74"/>
      <c r="N1008" s="72"/>
      <c r="O1008" s="141" t="n">
        <v>195</v>
      </c>
      <c r="P1008" s="141" t="n">
        <v>43</v>
      </c>
      <c r="Q1008" s="121" t="n">
        <f aca="false">O1008+P1008</f>
        <v>238</v>
      </c>
      <c r="R1008" s="121" t="n">
        <v>187</v>
      </c>
      <c r="S1008" s="76" t="n">
        <f aca="false">IF(R1008&lt;&gt;0,R1008/Q1008,"")</f>
        <v>0.785714285714286</v>
      </c>
    </row>
    <row r="1009" s="2" customFormat="true" ht="12.75" hidden="false" customHeight="true" outlineLevel="0" collapsed="false">
      <c r="A1009" s="69" t="n">
        <v>8</v>
      </c>
      <c r="B1009" s="70" t="n">
        <v>2</v>
      </c>
      <c r="C1009" s="71" t="n">
        <v>6</v>
      </c>
      <c r="D1009" s="71" t="n">
        <v>11</v>
      </c>
      <c r="E1009" s="71" t="n">
        <v>239</v>
      </c>
      <c r="F1009" s="71" t="n">
        <v>711</v>
      </c>
      <c r="G1009" s="73" t="n">
        <v>12</v>
      </c>
      <c r="H1009" s="74" t="n">
        <v>224</v>
      </c>
      <c r="I1009" s="71" t="n">
        <v>655</v>
      </c>
      <c r="J1009" s="71" t="n">
        <v>40</v>
      </c>
      <c r="K1009" s="73" t="n">
        <v>44</v>
      </c>
      <c r="L1009" s="70"/>
      <c r="M1009" s="74"/>
      <c r="N1009" s="72"/>
      <c r="O1009" s="141" t="n">
        <v>1567</v>
      </c>
      <c r="P1009" s="141" t="n">
        <v>234</v>
      </c>
      <c r="Q1009" s="121" t="n">
        <f aca="false">O1009+P1009</f>
        <v>1801</v>
      </c>
      <c r="R1009" s="121" t="n">
        <v>996</v>
      </c>
      <c r="S1009" s="76" t="n">
        <f aca="false">IF(R1009&lt;&gt;0,R1009/Q1009,"")</f>
        <v>0.553026096612993</v>
      </c>
    </row>
    <row r="1010" s="2" customFormat="true" ht="12.75" hidden="false" customHeight="true" outlineLevel="0" collapsed="false">
      <c r="A1010" s="69" t="n">
        <v>9</v>
      </c>
      <c r="B1010" s="70" t="n">
        <v>1</v>
      </c>
      <c r="C1010" s="71" t="n">
        <v>1</v>
      </c>
      <c r="D1010" s="71" t="n">
        <v>7</v>
      </c>
      <c r="E1010" s="71" t="n">
        <v>163</v>
      </c>
      <c r="F1010" s="71" t="n">
        <v>601</v>
      </c>
      <c r="G1010" s="73" t="n">
        <v>6</v>
      </c>
      <c r="H1010" s="74" t="n">
        <v>157</v>
      </c>
      <c r="I1010" s="71" t="n">
        <v>574</v>
      </c>
      <c r="J1010" s="71" t="n">
        <v>28</v>
      </c>
      <c r="K1010" s="73" t="n">
        <v>15</v>
      </c>
      <c r="L1010" s="70"/>
      <c r="M1010" s="74"/>
      <c r="N1010" s="72"/>
      <c r="O1010" s="141" t="n">
        <v>1123</v>
      </c>
      <c r="P1010" s="141" t="n">
        <v>158</v>
      </c>
      <c r="Q1010" s="121" t="n">
        <f aca="false">O1010+P1010</f>
        <v>1281</v>
      </c>
      <c r="R1010" s="121" t="n">
        <v>797</v>
      </c>
      <c r="S1010" s="76" t="n">
        <f aca="false">IF(R1010&lt;&gt;0,R1010/Q1010,"")</f>
        <v>0.622170179547229</v>
      </c>
    </row>
    <row r="1011" s="2" customFormat="true" ht="12.75" hidden="false" customHeight="true" outlineLevel="0" collapsed="false">
      <c r="A1011" s="69" t="n">
        <v>10</v>
      </c>
      <c r="B1011" s="70" t="n">
        <v>1</v>
      </c>
      <c r="C1011" s="71" t="n">
        <v>1</v>
      </c>
      <c r="D1011" s="71" t="n">
        <v>4</v>
      </c>
      <c r="E1011" s="71" t="n">
        <v>24</v>
      </c>
      <c r="F1011" s="71" t="n">
        <v>108</v>
      </c>
      <c r="G1011" s="73" t="n">
        <v>2</v>
      </c>
      <c r="H1011" s="74" t="n">
        <v>31</v>
      </c>
      <c r="I1011" s="71" t="n">
        <v>101</v>
      </c>
      <c r="J1011" s="71" t="n">
        <v>0</v>
      </c>
      <c r="K1011" s="73" t="n">
        <v>5</v>
      </c>
      <c r="L1011" s="70"/>
      <c r="M1011" s="74"/>
      <c r="N1011" s="72"/>
      <c r="O1011" s="141" t="n">
        <v>224</v>
      </c>
      <c r="P1011" s="141" t="n">
        <v>38</v>
      </c>
      <c r="Q1011" s="121" t="n">
        <f aca="false">O1011+P1011</f>
        <v>262</v>
      </c>
      <c r="R1011" s="121" t="n">
        <v>139</v>
      </c>
      <c r="S1011" s="76" t="n">
        <f aca="false">IF(R1011&lt;&gt;0,R1011/Q1011,"")</f>
        <v>0.530534351145038</v>
      </c>
    </row>
    <row r="1012" s="2" customFormat="true" ht="12.75" hidden="false" customHeight="true" outlineLevel="0" collapsed="false">
      <c r="A1012" s="123" t="s">
        <v>651</v>
      </c>
      <c r="B1012" s="109" t="n">
        <v>3</v>
      </c>
      <c r="C1012" s="110" t="n">
        <v>2</v>
      </c>
      <c r="D1012" s="110" t="n">
        <v>16</v>
      </c>
      <c r="E1012" s="110" t="n">
        <v>612</v>
      </c>
      <c r="F1012" s="110" t="n">
        <v>1591</v>
      </c>
      <c r="G1012" s="112" t="n">
        <v>13</v>
      </c>
      <c r="H1012" s="125" t="n">
        <v>592</v>
      </c>
      <c r="I1012" s="110" t="n">
        <v>1493</v>
      </c>
      <c r="J1012" s="110" t="n">
        <v>60</v>
      </c>
      <c r="K1012" s="112" t="n">
        <v>50</v>
      </c>
      <c r="L1012" s="109"/>
      <c r="M1012" s="125"/>
      <c r="N1012" s="124"/>
      <c r="O1012" s="145"/>
      <c r="P1012" s="145"/>
      <c r="Q1012" s="126"/>
      <c r="R1012" s="127" t="n">
        <v>2264</v>
      </c>
      <c r="S1012" s="87"/>
    </row>
    <row r="1013" s="91" customFormat="true" ht="12.75" hidden="false" customHeight="true" outlineLevel="0" collapsed="false">
      <c r="A1013" s="88" t="s">
        <v>34</v>
      </c>
      <c r="B1013" s="89" t="n">
        <f aca="false">SUM(B1002:B1012)</f>
        <v>26</v>
      </c>
      <c r="C1013" s="89" t="n">
        <f aca="false">SUM(C1002:C1012)</f>
        <v>22</v>
      </c>
      <c r="D1013" s="89" t="n">
        <f aca="false">SUM(D1002:D1012)</f>
        <v>88</v>
      </c>
      <c r="E1013" s="89" t="n">
        <f aca="false">SUM(E1002:E1012)</f>
        <v>2271</v>
      </c>
      <c r="F1013" s="89" t="n">
        <f aca="false">SUM(F1002:F1012)</f>
        <v>6004</v>
      </c>
      <c r="G1013" s="89" t="n">
        <f aca="false">SUM(G1002:G1012)</f>
        <v>84</v>
      </c>
      <c r="H1013" s="89" t="n">
        <f aca="false">SUM(H1002:H1012)</f>
        <v>2150</v>
      </c>
      <c r="I1013" s="89" t="n">
        <f aca="false">SUM(I1002:I1012)</f>
        <v>5587</v>
      </c>
      <c r="J1013" s="89" t="n">
        <f aca="false">SUM(J1002:J1012)</f>
        <v>291</v>
      </c>
      <c r="K1013" s="89" t="n">
        <f aca="false">SUM(K1002:K1012)</f>
        <v>294</v>
      </c>
      <c r="L1013" s="89" t="n">
        <f aca="false">SUM(L1002:L1012)</f>
        <v>0</v>
      </c>
      <c r="M1013" s="89" t="n">
        <f aca="false">SUM(M1002:M1012)</f>
        <v>0</v>
      </c>
      <c r="N1013" s="89" t="n">
        <f aca="false">SUM(N1002:N1012)</f>
        <v>0</v>
      </c>
      <c r="O1013" s="89" t="n">
        <f aca="false">SUM(O1002:O1012)</f>
        <v>10051</v>
      </c>
      <c r="P1013" s="89" t="n">
        <f aca="false">SUM(P1002:P1012)</f>
        <v>1627</v>
      </c>
      <c r="Q1013" s="89" t="n">
        <f aca="false">SUM(Q1002:Q1012)</f>
        <v>11678</v>
      </c>
      <c r="R1013" s="89" t="n">
        <f aca="false">SUM(R1002:R1012)</f>
        <v>8638</v>
      </c>
      <c r="S1013" s="90" t="n">
        <f aca="false">IF(R1013&lt;&gt;0,R1013/Q1013,"")</f>
        <v>0.739681452303477</v>
      </c>
    </row>
    <row r="1014" s="91" customFormat="true" ht="13.5" hidden="false" customHeight="true" outlineLevel="0" collapsed="false">
      <c r="A1014" s="138"/>
      <c r="B1014" s="147"/>
      <c r="C1014" s="147"/>
      <c r="D1014" s="147"/>
      <c r="E1014" s="147"/>
      <c r="F1014" s="147"/>
      <c r="G1014" s="147"/>
      <c r="H1014" s="147"/>
      <c r="I1014" s="147"/>
      <c r="J1014" s="147"/>
      <c r="K1014" s="147"/>
      <c r="L1014" s="147"/>
      <c r="M1014" s="147"/>
      <c r="N1014" s="147"/>
      <c r="O1014" s="147"/>
      <c r="P1014" s="147"/>
      <c r="Q1014" s="147"/>
      <c r="R1014" s="147"/>
      <c r="S1014" s="148"/>
    </row>
    <row r="1015" s="2" customFormat="true" ht="13.5" hidden="false" customHeight="true" outlineLevel="0" collapsed="false">
      <c r="A1015" s="41" t="s">
        <v>652</v>
      </c>
      <c r="B1015" s="95"/>
      <c r="C1015" s="95"/>
      <c r="D1015" s="95"/>
      <c r="E1015" s="95"/>
      <c r="F1015" s="95"/>
      <c r="G1015" s="95"/>
      <c r="H1015" s="95"/>
      <c r="I1015" s="95"/>
      <c r="J1015" s="95"/>
      <c r="K1015" s="95"/>
      <c r="L1015" s="95"/>
      <c r="M1015" s="95"/>
      <c r="N1015" s="95"/>
      <c r="O1015" s="95"/>
      <c r="P1015" s="95"/>
      <c r="Q1015" s="95"/>
      <c r="R1015" s="95"/>
      <c r="S1015" s="96"/>
    </row>
    <row r="1016" s="2" customFormat="true" ht="12.75" hidden="false" customHeight="true" outlineLevel="0" collapsed="false">
      <c r="A1016" s="116" t="n">
        <v>1</v>
      </c>
      <c r="B1016" s="98" t="n">
        <v>2</v>
      </c>
      <c r="C1016" s="99" t="n">
        <v>0</v>
      </c>
      <c r="D1016" s="99" t="n">
        <v>5</v>
      </c>
      <c r="E1016" s="99" t="n">
        <v>197</v>
      </c>
      <c r="F1016" s="99" t="n">
        <v>300</v>
      </c>
      <c r="G1016" s="100" t="n">
        <v>3</v>
      </c>
      <c r="H1016" s="118"/>
      <c r="I1016" s="99"/>
      <c r="J1016" s="99"/>
      <c r="K1016" s="100"/>
      <c r="L1016" s="98" t="n">
        <v>174</v>
      </c>
      <c r="M1016" s="118" t="n">
        <v>322</v>
      </c>
      <c r="N1016" s="117" t="n">
        <v>0</v>
      </c>
      <c r="O1016" s="140" t="n">
        <v>677</v>
      </c>
      <c r="P1016" s="140" t="n">
        <v>89</v>
      </c>
      <c r="Q1016" s="119" t="n">
        <f aca="false">O1016+P1016</f>
        <v>766</v>
      </c>
      <c r="R1016" s="119" t="n">
        <v>514</v>
      </c>
      <c r="S1016" s="120" t="n">
        <f aca="false">IF(R1016&lt;&gt;0,R1016/Q1016,"")</f>
        <v>0.671018276762402</v>
      </c>
    </row>
    <row r="1017" s="2" customFormat="true" ht="12.75" hidden="false" customHeight="true" outlineLevel="0" collapsed="false">
      <c r="A1017" s="69" t="n">
        <v>2</v>
      </c>
      <c r="B1017" s="70" t="n">
        <v>2</v>
      </c>
      <c r="C1017" s="71" t="n">
        <v>3</v>
      </c>
      <c r="D1017" s="71" t="n">
        <v>2</v>
      </c>
      <c r="E1017" s="71" t="n">
        <v>251</v>
      </c>
      <c r="F1017" s="71" t="n">
        <v>369</v>
      </c>
      <c r="G1017" s="73" t="n">
        <v>3</v>
      </c>
      <c r="H1017" s="74"/>
      <c r="I1017" s="71"/>
      <c r="J1017" s="71"/>
      <c r="K1017" s="73"/>
      <c r="L1017" s="70" t="n">
        <v>219</v>
      </c>
      <c r="M1017" s="74" t="n">
        <v>397</v>
      </c>
      <c r="N1017" s="72" t="n">
        <v>0</v>
      </c>
      <c r="O1017" s="141" t="n">
        <v>849</v>
      </c>
      <c r="P1017" s="141" t="n">
        <v>98</v>
      </c>
      <c r="Q1017" s="121" t="n">
        <f aca="false">O1017+P1017</f>
        <v>947</v>
      </c>
      <c r="R1017" s="121" t="n">
        <v>633</v>
      </c>
      <c r="S1017" s="76" t="n">
        <f aca="false">IF(R1017&lt;&gt;0,R1017/Q1017,"")</f>
        <v>0.668426610348469</v>
      </c>
    </row>
    <row r="1018" s="2" customFormat="true" ht="12.75" hidden="false" customHeight="true" outlineLevel="0" collapsed="false">
      <c r="A1018" s="69" t="n">
        <v>3</v>
      </c>
      <c r="B1018" s="70" t="n">
        <v>5</v>
      </c>
      <c r="C1018" s="71" t="n">
        <v>0</v>
      </c>
      <c r="D1018" s="71" t="n">
        <v>5</v>
      </c>
      <c r="E1018" s="71" t="n">
        <v>244</v>
      </c>
      <c r="F1018" s="71" t="n">
        <v>455</v>
      </c>
      <c r="G1018" s="73" t="n">
        <v>5</v>
      </c>
      <c r="H1018" s="74"/>
      <c r="I1018" s="71"/>
      <c r="J1018" s="71"/>
      <c r="K1018" s="73"/>
      <c r="L1018" s="70" t="n">
        <v>230</v>
      </c>
      <c r="M1018" s="74" t="n">
        <v>466</v>
      </c>
      <c r="N1018" s="72" t="n">
        <v>0</v>
      </c>
      <c r="O1018" s="141" t="n">
        <v>955</v>
      </c>
      <c r="P1018" s="141" t="n">
        <v>136</v>
      </c>
      <c r="Q1018" s="121" t="n">
        <f aca="false">O1018+P1018</f>
        <v>1091</v>
      </c>
      <c r="R1018" s="121" t="n">
        <v>718</v>
      </c>
      <c r="S1018" s="76" t="n">
        <f aca="false">IF(R1018&lt;&gt;0,R1018/Q1018,"")</f>
        <v>0.658111824014665</v>
      </c>
    </row>
    <row r="1019" s="2" customFormat="true" ht="12.75" hidden="false" customHeight="true" outlineLevel="0" collapsed="false">
      <c r="A1019" s="69" t="n">
        <v>4</v>
      </c>
      <c r="B1019" s="70" t="n">
        <v>1</v>
      </c>
      <c r="C1019" s="71" t="n">
        <v>0</v>
      </c>
      <c r="D1019" s="71" t="n">
        <v>5</v>
      </c>
      <c r="E1019" s="71" t="n">
        <v>27</v>
      </c>
      <c r="F1019" s="71" t="n">
        <v>216</v>
      </c>
      <c r="G1019" s="73" t="n">
        <v>0</v>
      </c>
      <c r="H1019" s="74"/>
      <c r="I1019" s="71"/>
      <c r="J1019" s="71"/>
      <c r="K1019" s="73"/>
      <c r="L1019" s="70" t="n">
        <v>59</v>
      </c>
      <c r="M1019" s="74" t="n">
        <v>187</v>
      </c>
      <c r="N1019" s="72" t="n">
        <v>0</v>
      </c>
      <c r="O1019" s="141" t="n">
        <v>325</v>
      </c>
      <c r="P1019" s="141" t="n">
        <v>30</v>
      </c>
      <c r="Q1019" s="121" t="n">
        <f aca="false">O1019+P1019</f>
        <v>355</v>
      </c>
      <c r="R1019" s="121" t="n">
        <v>254</v>
      </c>
      <c r="S1019" s="76" t="n">
        <f aca="false">IF(R1019&lt;&gt;0,R1019/Q1019,"")</f>
        <v>0.715492957746479</v>
      </c>
    </row>
    <row r="1020" s="2" customFormat="true" ht="12.75" hidden="false" customHeight="true" outlineLevel="0" collapsed="false">
      <c r="A1020" s="69" t="n">
        <v>5</v>
      </c>
      <c r="B1020" s="70" t="n">
        <v>0</v>
      </c>
      <c r="C1020" s="71" t="n">
        <v>1</v>
      </c>
      <c r="D1020" s="71" t="n">
        <v>1</v>
      </c>
      <c r="E1020" s="71" t="n">
        <v>3</v>
      </c>
      <c r="F1020" s="71" t="n">
        <v>74</v>
      </c>
      <c r="G1020" s="73" t="n">
        <v>0</v>
      </c>
      <c r="H1020" s="74"/>
      <c r="I1020" s="71"/>
      <c r="J1020" s="71"/>
      <c r="K1020" s="73"/>
      <c r="L1020" s="70" t="n">
        <v>2</v>
      </c>
      <c r="M1020" s="74" t="n">
        <v>78</v>
      </c>
      <c r="N1020" s="72" t="n">
        <v>0</v>
      </c>
      <c r="O1020" s="141" t="n">
        <v>126</v>
      </c>
      <c r="P1020" s="141" t="n">
        <v>4</v>
      </c>
      <c r="Q1020" s="121" t="n">
        <f aca="false">O1020+P1020</f>
        <v>130</v>
      </c>
      <c r="R1020" s="121" t="n">
        <v>81</v>
      </c>
      <c r="S1020" s="76" t="n">
        <f aca="false">IF(R1020&lt;&gt;0,R1020/Q1020,"")</f>
        <v>0.623076923076923</v>
      </c>
    </row>
    <row r="1021" s="2" customFormat="true" ht="12.75" hidden="false" customHeight="true" outlineLevel="0" collapsed="false">
      <c r="A1021" s="69" t="n">
        <v>6</v>
      </c>
      <c r="B1021" s="70" t="n">
        <v>2</v>
      </c>
      <c r="C1021" s="71" t="n">
        <v>0</v>
      </c>
      <c r="D1021" s="71" t="n">
        <v>1</v>
      </c>
      <c r="E1021" s="71" t="n">
        <v>105</v>
      </c>
      <c r="F1021" s="71" t="n">
        <v>179</v>
      </c>
      <c r="G1021" s="73" t="n">
        <v>1</v>
      </c>
      <c r="H1021" s="74"/>
      <c r="I1021" s="71"/>
      <c r="J1021" s="71"/>
      <c r="K1021" s="73"/>
      <c r="L1021" s="70" t="n">
        <v>115</v>
      </c>
      <c r="M1021" s="74" t="n">
        <v>173</v>
      </c>
      <c r="N1021" s="72" t="n">
        <v>0</v>
      </c>
      <c r="O1021" s="141" t="n">
        <v>355</v>
      </c>
      <c r="P1021" s="141" t="n">
        <v>51</v>
      </c>
      <c r="Q1021" s="121" t="n">
        <f aca="false">O1021+P1021</f>
        <v>406</v>
      </c>
      <c r="R1021" s="121" t="n">
        <v>296</v>
      </c>
      <c r="S1021" s="76" t="n">
        <f aca="false">IF(R1021&lt;&gt;0,R1021/Q1021,"")</f>
        <v>0.729064039408867</v>
      </c>
    </row>
    <row r="1022" s="2" customFormat="true" ht="12.75" hidden="false" customHeight="true" outlineLevel="0" collapsed="false">
      <c r="A1022" s="123" t="s">
        <v>42</v>
      </c>
      <c r="B1022" s="109" t="n">
        <v>1</v>
      </c>
      <c r="C1022" s="110" t="n">
        <v>0</v>
      </c>
      <c r="D1022" s="110" t="n">
        <v>2</v>
      </c>
      <c r="E1022" s="110" t="n">
        <v>155</v>
      </c>
      <c r="F1022" s="110" t="n">
        <v>277</v>
      </c>
      <c r="G1022" s="112" t="n">
        <v>1</v>
      </c>
      <c r="H1022" s="125"/>
      <c r="I1022" s="110"/>
      <c r="J1022" s="110"/>
      <c r="K1022" s="112"/>
      <c r="L1022" s="109" t="n">
        <v>147</v>
      </c>
      <c r="M1022" s="125" t="n">
        <v>295</v>
      </c>
      <c r="N1022" s="124" t="n">
        <v>0</v>
      </c>
      <c r="O1022" s="145"/>
      <c r="P1022" s="145"/>
      <c r="Q1022" s="126"/>
      <c r="R1022" s="127" t="n">
        <v>458</v>
      </c>
      <c r="S1022" s="87"/>
    </row>
    <row r="1023" s="91" customFormat="true" ht="12.75" hidden="false" customHeight="true" outlineLevel="0" collapsed="false">
      <c r="A1023" s="88" t="s">
        <v>653</v>
      </c>
      <c r="B1023" s="89" t="n">
        <f aca="false">SUM(B1016:B1022)</f>
        <v>13</v>
      </c>
      <c r="C1023" s="89" t="n">
        <f aca="false">SUM(C1016:C1022)</f>
        <v>4</v>
      </c>
      <c r="D1023" s="89" t="n">
        <f aca="false">SUM(D1016:D1022)</f>
        <v>21</v>
      </c>
      <c r="E1023" s="89" t="n">
        <f aca="false">SUM(E1016:E1022)</f>
        <v>982</v>
      </c>
      <c r="F1023" s="89" t="n">
        <f aca="false">SUM(F1016:F1022)</f>
        <v>1870</v>
      </c>
      <c r="G1023" s="89" t="n">
        <f aca="false">SUM(G1016:G1022)</f>
        <v>13</v>
      </c>
      <c r="H1023" s="89" t="n">
        <f aca="false">SUM(H1016:H1022)</f>
        <v>0</v>
      </c>
      <c r="I1023" s="89" t="n">
        <f aca="false">SUM(I1016:I1022)</f>
        <v>0</v>
      </c>
      <c r="J1023" s="89" t="n">
        <f aca="false">SUM(J1016:J1022)</f>
        <v>0</v>
      </c>
      <c r="K1023" s="89" t="n">
        <f aca="false">SUM(K1016:K1022)</f>
        <v>0</v>
      </c>
      <c r="L1023" s="89" t="n">
        <f aca="false">SUM(L1016:L1022)</f>
        <v>946</v>
      </c>
      <c r="M1023" s="89" t="n">
        <f aca="false">SUM(M1016:M1022)</f>
        <v>1918</v>
      </c>
      <c r="N1023" s="89" t="n">
        <f aca="false">SUM(N1016:N1022)</f>
        <v>0</v>
      </c>
      <c r="O1023" s="89" t="n">
        <f aca="false">SUM(O1016:O1022)</f>
        <v>3287</v>
      </c>
      <c r="P1023" s="89" t="n">
        <f aca="false">SUM(P1016:P1022)</f>
        <v>408</v>
      </c>
      <c r="Q1023" s="89" t="n">
        <f aca="false">SUM(Q1016:Q1022)</f>
        <v>3695</v>
      </c>
      <c r="R1023" s="89" t="n">
        <f aca="false">SUM(R1016:R1022)</f>
        <v>2954</v>
      </c>
      <c r="S1023" s="169" t="n">
        <f aca="false">IF(R1023&lt;&gt;0,R1023/Q1023,"")</f>
        <v>0.799458728010825</v>
      </c>
    </row>
    <row r="1024" s="2" customFormat="true" ht="2.1" hidden="false" customHeight="true" outlineLevel="0" collapsed="false">
      <c r="A1024" s="163"/>
      <c r="O1024" s="93"/>
      <c r="P1024" s="93"/>
      <c r="Q1024" s="93"/>
      <c r="R1024" s="93"/>
      <c r="S1024" s="94"/>
    </row>
    <row r="1025" s="2" customFormat="true" ht="13.5" hidden="false" customHeight="true" outlineLevel="0" collapsed="false">
      <c r="A1025" s="41" t="s">
        <v>654</v>
      </c>
      <c r="B1025" s="95"/>
      <c r="C1025" s="95"/>
      <c r="D1025" s="95"/>
      <c r="E1025" s="95"/>
      <c r="F1025" s="95"/>
      <c r="G1025" s="95"/>
      <c r="H1025" s="95"/>
      <c r="I1025" s="95"/>
      <c r="J1025" s="95"/>
      <c r="K1025" s="95"/>
      <c r="L1025" s="95"/>
      <c r="M1025" s="95"/>
      <c r="N1025" s="95"/>
      <c r="O1025" s="95"/>
      <c r="P1025" s="95"/>
      <c r="Q1025" s="95"/>
      <c r="R1025" s="95"/>
      <c r="S1025" s="96"/>
    </row>
    <row r="1026" s="2" customFormat="true" ht="12.75" hidden="false" customHeight="true" outlineLevel="0" collapsed="false">
      <c r="A1026" s="116" t="s">
        <v>655</v>
      </c>
      <c r="B1026" s="186" t="n">
        <v>0</v>
      </c>
      <c r="C1026" s="187" t="n">
        <v>0</v>
      </c>
      <c r="D1026" s="187" t="n">
        <v>1</v>
      </c>
      <c r="E1026" s="187" t="n">
        <v>43</v>
      </c>
      <c r="F1026" s="187" t="n">
        <v>53</v>
      </c>
      <c r="G1026" s="195" t="n">
        <v>0</v>
      </c>
      <c r="H1026" s="188" t="n">
        <v>34</v>
      </c>
      <c r="I1026" s="187" t="n">
        <v>60</v>
      </c>
      <c r="J1026" s="187" t="n">
        <v>2</v>
      </c>
      <c r="K1026" s="195" t="n">
        <v>4</v>
      </c>
      <c r="L1026" s="186"/>
      <c r="M1026" s="188"/>
      <c r="N1026" s="196"/>
      <c r="O1026" s="101" t="n">
        <v>162</v>
      </c>
      <c r="P1026" s="101" t="n">
        <v>5</v>
      </c>
      <c r="Q1026" s="101" t="n">
        <f aca="false">O1026+P1026</f>
        <v>167</v>
      </c>
      <c r="R1026" s="101" t="n">
        <v>102</v>
      </c>
      <c r="S1026" s="102" t="n">
        <f aca="false">IF(R1026&lt;&gt;0,R1026/Q1026,"")</f>
        <v>0.610778443113772</v>
      </c>
    </row>
    <row r="1027" s="2" customFormat="true" ht="12.75" hidden="false" customHeight="true" outlineLevel="0" collapsed="false">
      <c r="A1027" s="69" t="s">
        <v>656</v>
      </c>
      <c r="B1027" s="149" t="n">
        <v>2</v>
      </c>
      <c r="C1027" s="150" t="n">
        <v>4</v>
      </c>
      <c r="D1027" s="150" t="n">
        <v>2</v>
      </c>
      <c r="E1027" s="150" t="n">
        <v>169</v>
      </c>
      <c r="F1027" s="150" t="n">
        <v>128</v>
      </c>
      <c r="G1027" s="151" t="n">
        <v>6</v>
      </c>
      <c r="H1027" s="152" t="n">
        <v>170</v>
      </c>
      <c r="I1027" s="150" t="n">
        <v>108</v>
      </c>
      <c r="J1027" s="150" t="n">
        <v>12</v>
      </c>
      <c r="K1027" s="151" t="n">
        <v>18</v>
      </c>
      <c r="L1027" s="149"/>
      <c r="M1027" s="152"/>
      <c r="N1027" s="153"/>
      <c r="O1027" s="104" t="n">
        <v>474</v>
      </c>
      <c r="P1027" s="104" t="n">
        <v>26</v>
      </c>
      <c r="Q1027" s="104" t="n">
        <f aca="false">O1027+P1027</f>
        <v>500</v>
      </c>
      <c r="R1027" s="104" t="n">
        <v>339</v>
      </c>
      <c r="S1027" s="105" t="n">
        <f aca="false">IF(R1027&lt;&gt;0,R1027/Q1027,"")</f>
        <v>0.678</v>
      </c>
    </row>
    <row r="1028" s="2" customFormat="true" ht="12.75" hidden="false" customHeight="true" outlineLevel="0" collapsed="false">
      <c r="A1028" s="69" t="s">
        <v>657</v>
      </c>
      <c r="B1028" s="149" t="n">
        <v>4</v>
      </c>
      <c r="C1028" s="150" t="n">
        <v>1</v>
      </c>
      <c r="D1028" s="150" t="n">
        <v>3</v>
      </c>
      <c r="E1028" s="150" t="n">
        <v>240</v>
      </c>
      <c r="F1028" s="150" t="n">
        <v>206</v>
      </c>
      <c r="G1028" s="151" t="n">
        <v>7</v>
      </c>
      <c r="H1028" s="152" t="n">
        <v>222</v>
      </c>
      <c r="I1028" s="150" t="n">
        <v>189</v>
      </c>
      <c r="J1028" s="150" t="n">
        <v>11</v>
      </c>
      <c r="K1028" s="151" t="n">
        <v>31</v>
      </c>
      <c r="L1028" s="149"/>
      <c r="M1028" s="152"/>
      <c r="N1028" s="153"/>
      <c r="O1028" s="104" t="n">
        <v>718</v>
      </c>
      <c r="P1028" s="104" t="n">
        <v>67</v>
      </c>
      <c r="Q1028" s="104" t="n">
        <f aca="false">O1028+P1028</f>
        <v>785</v>
      </c>
      <c r="R1028" s="104" t="n">
        <v>477</v>
      </c>
      <c r="S1028" s="105" t="n">
        <f aca="false">IF(R1028&lt;&gt;0,R1028/Q1028,"")</f>
        <v>0.607643312101911</v>
      </c>
    </row>
    <row r="1029" s="2" customFormat="true" ht="12.75" hidden="false" customHeight="true" outlineLevel="0" collapsed="false">
      <c r="A1029" s="69" t="s">
        <v>658</v>
      </c>
      <c r="B1029" s="149" t="n">
        <v>0</v>
      </c>
      <c r="C1029" s="150" t="n">
        <v>1</v>
      </c>
      <c r="D1029" s="150" t="n">
        <v>3</v>
      </c>
      <c r="E1029" s="150" t="n">
        <v>109</v>
      </c>
      <c r="F1029" s="150" t="n">
        <v>122</v>
      </c>
      <c r="G1029" s="151" t="n">
        <v>1</v>
      </c>
      <c r="H1029" s="152" t="n">
        <v>93</v>
      </c>
      <c r="I1029" s="150" t="n">
        <v>111</v>
      </c>
      <c r="J1029" s="150" t="n">
        <v>8</v>
      </c>
      <c r="K1029" s="151" t="n">
        <v>11</v>
      </c>
      <c r="L1029" s="149"/>
      <c r="M1029" s="152"/>
      <c r="N1029" s="153"/>
      <c r="O1029" s="104" t="n">
        <v>337</v>
      </c>
      <c r="P1029" s="104" t="n">
        <v>34</v>
      </c>
      <c r="Q1029" s="104" t="n">
        <f aca="false">O1029+P1029</f>
        <v>371</v>
      </c>
      <c r="R1029" s="104" t="n">
        <v>250</v>
      </c>
      <c r="S1029" s="105" t="n">
        <f aca="false">IF(R1029&lt;&gt;0,R1029/Q1029,"")</f>
        <v>0.673854447439353</v>
      </c>
    </row>
    <row r="1030" s="2" customFormat="true" ht="12.75" hidden="false" customHeight="true" outlineLevel="0" collapsed="false">
      <c r="A1030" s="69" t="s">
        <v>659</v>
      </c>
      <c r="B1030" s="149" t="n">
        <v>10</v>
      </c>
      <c r="C1030" s="150" t="n">
        <v>5</v>
      </c>
      <c r="D1030" s="150" t="n">
        <v>9</v>
      </c>
      <c r="E1030" s="150" t="n">
        <v>317</v>
      </c>
      <c r="F1030" s="150" t="n">
        <v>360</v>
      </c>
      <c r="G1030" s="151" t="n">
        <v>7</v>
      </c>
      <c r="H1030" s="152" t="n">
        <v>289</v>
      </c>
      <c r="I1030" s="150" t="n">
        <v>341</v>
      </c>
      <c r="J1030" s="150" t="n">
        <v>27</v>
      </c>
      <c r="K1030" s="151" t="n">
        <v>33</v>
      </c>
      <c r="L1030" s="149"/>
      <c r="M1030" s="152"/>
      <c r="N1030" s="153"/>
      <c r="O1030" s="104" t="n">
        <v>1001</v>
      </c>
      <c r="P1030" s="104" t="n">
        <v>79</v>
      </c>
      <c r="Q1030" s="104" t="n">
        <f aca="false">O1030+P1030</f>
        <v>1080</v>
      </c>
      <c r="R1030" s="104" t="n">
        <v>747</v>
      </c>
      <c r="S1030" s="105" t="n">
        <f aca="false">IF(R1030&lt;&gt;0,R1030/Q1030,"")</f>
        <v>0.691666666666667</v>
      </c>
    </row>
    <row r="1031" s="2" customFormat="true" ht="12.75" hidden="false" customHeight="true" outlineLevel="0" collapsed="false">
      <c r="A1031" s="69" t="s">
        <v>660</v>
      </c>
      <c r="B1031" s="149" t="n">
        <v>3</v>
      </c>
      <c r="C1031" s="150" t="n">
        <v>3</v>
      </c>
      <c r="D1031" s="150" t="n">
        <v>21</v>
      </c>
      <c r="E1031" s="150" t="n">
        <v>377</v>
      </c>
      <c r="F1031" s="150" t="n">
        <v>450</v>
      </c>
      <c r="G1031" s="151" t="n">
        <v>11</v>
      </c>
      <c r="H1031" s="152" t="n">
        <v>390</v>
      </c>
      <c r="I1031" s="150" t="n">
        <v>387</v>
      </c>
      <c r="J1031" s="150" t="n">
        <v>26</v>
      </c>
      <c r="K1031" s="151" t="n">
        <v>26</v>
      </c>
      <c r="L1031" s="149"/>
      <c r="M1031" s="152"/>
      <c r="N1031" s="153"/>
      <c r="O1031" s="104" t="n">
        <v>1407</v>
      </c>
      <c r="P1031" s="104" t="n">
        <v>163</v>
      </c>
      <c r="Q1031" s="104" t="n">
        <f aca="false">O1031+P1031</f>
        <v>1570</v>
      </c>
      <c r="R1031" s="104" t="n">
        <v>917</v>
      </c>
      <c r="S1031" s="105" t="n">
        <f aca="false">IF(R1031&lt;&gt;0,R1031/Q1031,"")</f>
        <v>0.584076433121019</v>
      </c>
    </row>
    <row r="1032" s="2" customFormat="true" ht="12.75" hidden="false" customHeight="true" outlineLevel="0" collapsed="false">
      <c r="A1032" s="69" t="s">
        <v>661</v>
      </c>
      <c r="B1032" s="149" t="n">
        <v>1</v>
      </c>
      <c r="C1032" s="150" t="n">
        <v>0</v>
      </c>
      <c r="D1032" s="150" t="n">
        <v>3</v>
      </c>
      <c r="E1032" s="150" t="n">
        <v>34</v>
      </c>
      <c r="F1032" s="150" t="n">
        <v>28</v>
      </c>
      <c r="G1032" s="151" t="n">
        <v>0</v>
      </c>
      <c r="H1032" s="152" t="n">
        <v>42</v>
      </c>
      <c r="I1032" s="150" t="n">
        <v>24</v>
      </c>
      <c r="J1032" s="150" t="n">
        <v>2</v>
      </c>
      <c r="K1032" s="151" t="n">
        <v>0</v>
      </c>
      <c r="L1032" s="149"/>
      <c r="M1032" s="152"/>
      <c r="N1032" s="153"/>
      <c r="O1032" s="104" t="n">
        <v>89</v>
      </c>
      <c r="P1032" s="104" t="n">
        <v>6</v>
      </c>
      <c r="Q1032" s="104" t="n">
        <f aca="false">O1032+P1032</f>
        <v>95</v>
      </c>
      <c r="R1032" s="104" t="n">
        <v>71</v>
      </c>
      <c r="S1032" s="105" t="n">
        <f aca="false">IF(R1032&lt;&gt;0,R1032/Q1032,"")</f>
        <v>0.747368421052632</v>
      </c>
    </row>
    <row r="1033" s="2" customFormat="true" ht="12.75" hidden="false" customHeight="true" outlineLevel="0" collapsed="false">
      <c r="A1033" s="69" t="s">
        <v>662</v>
      </c>
      <c r="B1033" s="149" t="n">
        <v>1</v>
      </c>
      <c r="C1033" s="150" t="n">
        <v>2</v>
      </c>
      <c r="D1033" s="150" t="n">
        <v>1</v>
      </c>
      <c r="E1033" s="150" t="n">
        <v>113</v>
      </c>
      <c r="F1033" s="150" t="n">
        <v>121</v>
      </c>
      <c r="G1033" s="151" t="n">
        <v>1</v>
      </c>
      <c r="H1033" s="152" t="n">
        <v>93</v>
      </c>
      <c r="I1033" s="150" t="n">
        <v>130</v>
      </c>
      <c r="J1033" s="150" t="n">
        <v>13</v>
      </c>
      <c r="K1033" s="151" t="n">
        <v>14</v>
      </c>
      <c r="L1033" s="149"/>
      <c r="M1033" s="152"/>
      <c r="N1033" s="153"/>
      <c r="O1033" s="104" t="n">
        <v>360</v>
      </c>
      <c r="P1033" s="104" t="n">
        <v>58</v>
      </c>
      <c r="Q1033" s="104" t="n">
        <f aca="false">O1033+P1033</f>
        <v>418</v>
      </c>
      <c r="R1033" s="104" t="n">
        <v>259</v>
      </c>
      <c r="S1033" s="105" t="n">
        <f aca="false">IF(R1033&lt;&gt;0,R1033/Q1033,"")</f>
        <v>0.619617224880383</v>
      </c>
    </row>
    <row r="1034" s="2" customFormat="true" ht="12.75" hidden="false" customHeight="true" outlineLevel="0" collapsed="false">
      <c r="A1034" s="69" t="s">
        <v>663</v>
      </c>
      <c r="B1034" s="149" t="n">
        <v>2</v>
      </c>
      <c r="C1034" s="150" t="n">
        <v>0</v>
      </c>
      <c r="D1034" s="150" t="n">
        <v>7</v>
      </c>
      <c r="E1034" s="150" t="n">
        <v>288</v>
      </c>
      <c r="F1034" s="150" t="n">
        <v>448</v>
      </c>
      <c r="G1034" s="151" t="n">
        <v>7</v>
      </c>
      <c r="H1034" s="152" t="n">
        <v>279</v>
      </c>
      <c r="I1034" s="150" t="n">
        <v>384</v>
      </c>
      <c r="J1034" s="150" t="n">
        <v>25</v>
      </c>
      <c r="K1034" s="151" t="n">
        <v>33</v>
      </c>
      <c r="L1034" s="149"/>
      <c r="M1034" s="152"/>
      <c r="N1034" s="153"/>
      <c r="O1034" s="104" t="n">
        <v>1137</v>
      </c>
      <c r="P1034" s="104" t="n">
        <v>139</v>
      </c>
      <c r="Q1034" s="104" t="n">
        <f aca="false">O1034+P1034</f>
        <v>1276</v>
      </c>
      <c r="R1034" s="104" t="n">
        <v>792</v>
      </c>
      <c r="S1034" s="105" t="n">
        <f aca="false">IF(R1034&lt;&gt;0,R1034/Q1034,"")</f>
        <v>0.620689655172414</v>
      </c>
    </row>
    <row r="1035" s="2" customFormat="true" ht="12.75" hidden="false" customHeight="true" outlineLevel="0" collapsed="false">
      <c r="A1035" s="69" t="s">
        <v>664</v>
      </c>
      <c r="B1035" s="149" t="n">
        <v>1</v>
      </c>
      <c r="C1035" s="150" t="n">
        <v>0</v>
      </c>
      <c r="D1035" s="150" t="n">
        <v>12</v>
      </c>
      <c r="E1035" s="150" t="n">
        <v>208</v>
      </c>
      <c r="F1035" s="150" t="n">
        <v>315</v>
      </c>
      <c r="G1035" s="151" t="n">
        <v>7</v>
      </c>
      <c r="H1035" s="152" t="n">
        <v>214</v>
      </c>
      <c r="I1035" s="150" t="n">
        <v>256</v>
      </c>
      <c r="J1035" s="150" t="n">
        <v>23</v>
      </c>
      <c r="K1035" s="151" t="n">
        <v>36</v>
      </c>
      <c r="L1035" s="149"/>
      <c r="M1035" s="152"/>
      <c r="N1035" s="153"/>
      <c r="O1035" s="104" t="n">
        <v>792</v>
      </c>
      <c r="P1035" s="104" t="n">
        <v>63</v>
      </c>
      <c r="Q1035" s="104" t="n">
        <f aca="false">O1035+P1035</f>
        <v>855</v>
      </c>
      <c r="R1035" s="104" t="n">
        <v>562</v>
      </c>
      <c r="S1035" s="105" t="n">
        <f aca="false">IF(R1035&lt;&gt;0,R1035/Q1035,"")</f>
        <v>0.657309941520468</v>
      </c>
    </row>
    <row r="1036" s="2" customFormat="true" ht="12.75" hidden="false" customHeight="true" outlineLevel="0" collapsed="false">
      <c r="A1036" s="69" t="s">
        <v>665</v>
      </c>
      <c r="B1036" s="149" t="n">
        <v>0</v>
      </c>
      <c r="C1036" s="150" t="n">
        <v>0</v>
      </c>
      <c r="D1036" s="150" t="n">
        <v>0</v>
      </c>
      <c r="E1036" s="150" t="n">
        <v>19</v>
      </c>
      <c r="F1036" s="150" t="n">
        <v>67</v>
      </c>
      <c r="G1036" s="151" t="n">
        <v>2</v>
      </c>
      <c r="H1036" s="152" t="n">
        <v>20</v>
      </c>
      <c r="I1036" s="150" t="n">
        <v>65</v>
      </c>
      <c r="J1036" s="150" t="n">
        <v>4</v>
      </c>
      <c r="K1036" s="151" t="n">
        <v>1</v>
      </c>
      <c r="L1036" s="149"/>
      <c r="M1036" s="152"/>
      <c r="N1036" s="153"/>
      <c r="O1036" s="104" t="n">
        <v>98</v>
      </c>
      <c r="P1036" s="104" t="n">
        <v>4</v>
      </c>
      <c r="Q1036" s="104" t="n">
        <f aca="false">O1036+P1036</f>
        <v>102</v>
      </c>
      <c r="R1036" s="104" t="n">
        <v>94</v>
      </c>
      <c r="S1036" s="105" t="n">
        <f aca="false">IF(R1036&lt;&gt;0,R1036/Q1036,"")</f>
        <v>0.92156862745098</v>
      </c>
    </row>
    <row r="1037" s="2" customFormat="true" ht="12.75" hidden="false" customHeight="true" outlineLevel="0" collapsed="false">
      <c r="A1037" s="69" t="s">
        <v>666</v>
      </c>
      <c r="B1037" s="149" t="n">
        <v>0</v>
      </c>
      <c r="C1037" s="150" t="n">
        <v>1</v>
      </c>
      <c r="D1037" s="150" t="n">
        <v>1</v>
      </c>
      <c r="E1037" s="150" t="n">
        <v>14</v>
      </c>
      <c r="F1037" s="150" t="n">
        <v>20</v>
      </c>
      <c r="G1037" s="151" t="n">
        <v>0</v>
      </c>
      <c r="H1037" s="152" t="n">
        <v>13</v>
      </c>
      <c r="I1037" s="150" t="n">
        <v>19</v>
      </c>
      <c r="J1037" s="150" t="n">
        <v>2</v>
      </c>
      <c r="K1037" s="151" t="n">
        <v>1</v>
      </c>
      <c r="L1037" s="149"/>
      <c r="M1037" s="152"/>
      <c r="N1037" s="153"/>
      <c r="O1037" s="104" t="n">
        <v>48</v>
      </c>
      <c r="P1037" s="104" t="n">
        <v>3</v>
      </c>
      <c r="Q1037" s="104" t="n">
        <f aca="false">O1037+P1037</f>
        <v>51</v>
      </c>
      <c r="R1037" s="104" t="n">
        <v>36</v>
      </c>
      <c r="S1037" s="105" t="n">
        <f aca="false">IF(R1037&lt;&gt;0,R1037/Q1037,"")</f>
        <v>0.705882352941176</v>
      </c>
    </row>
    <row r="1038" s="2" customFormat="true" ht="12.75" hidden="false" customHeight="true" outlineLevel="0" collapsed="false">
      <c r="A1038" s="69" t="s">
        <v>667</v>
      </c>
      <c r="B1038" s="149" t="n">
        <v>0</v>
      </c>
      <c r="C1038" s="150" t="n">
        <v>0</v>
      </c>
      <c r="D1038" s="150" t="n">
        <v>1</v>
      </c>
      <c r="E1038" s="150" t="n">
        <v>13</v>
      </c>
      <c r="F1038" s="150" t="n">
        <v>20</v>
      </c>
      <c r="G1038" s="151" t="n">
        <v>1</v>
      </c>
      <c r="H1038" s="152" t="n">
        <v>12</v>
      </c>
      <c r="I1038" s="150" t="n">
        <v>20</v>
      </c>
      <c r="J1038" s="150" t="n">
        <v>2</v>
      </c>
      <c r="K1038" s="151" t="n">
        <v>0</v>
      </c>
      <c r="L1038" s="149"/>
      <c r="M1038" s="152"/>
      <c r="N1038" s="153"/>
      <c r="O1038" s="104" t="n">
        <v>41</v>
      </c>
      <c r="P1038" s="104" t="n">
        <v>2</v>
      </c>
      <c r="Q1038" s="104" t="n">
        <f aca="false">O1038+P1038</f>
        <v>43</v>
      </c>
      <c r="R1038" s="104" t="n">
        <v>35</v>
      </c>
      <c r="S1038" s="105" t="n">
        <f aca="false">IF(R1038&lt;&gt;0,R1038/Q1038,"")</f>
        <v>0.813953488372093</v>
      </c>
    </row>
    <row r="1039" s="2" customFormat="true" ht="12.75" hidden="false" customHeight="true" outlineLevel="0" collapsed="false">
      <c r="A1039" s="123" t="s">
        <v>42</v>
      </c>
      <c r="B1039" s="189" t="n">
        <v>3</v>
      </c>
      <c r="C1039" s="111" t="n">
        <v>4</v>
      </c>
      <c r="D1039" s="111" t="n">
        <v>7</v>
      </c>
      <c r="E1039" s="111" t="n">
        <v>333</v>
      </c>
      <c r="F1039" s="111" t="n">
        <v>361</v>
      </c>
      <c r="G1039" s="197" t="n">
        <v>3</v>
      </c>
      <c r="H1039" s="190" t="n">
        <v>306</v>
      </c>
      <c r="I1039" s="111" t="n">
        <v>347</v>
      </c>
      <c r="J1039" s="111" t="n">
        <v>28</v>
      </c>
      <c r="K1039" s="197" t="n">
        <v>15</v>
      </c>
      <c r="L1039" s="189"/>
      <c r="M1039" s="190"/>
      <c r="N1039" s="198"/>
      <c r="O1039" s="113"/>
      <c r="P1039" s="113"/>
      <c r="Q1039" s="113"/>
      <c r="R1039" s="114" t="n">
        <v>747</v>
      </c>
      <c r="S1039" s="115"/>
    </row>
    <row r="1040" s="91" customFormat="true" ht="12.75" hidden="false" customHeight="true" outlineLevel="0" collapsed="false">
      <c r="A1040" s="162" t="s">
        <v>34</v>
      </c>
      <c r="B1040" s="89" t="n">
        <f aca="false">SUM(B1026:B1039)</f>
        <v>27</v>
      </c>
      <c r="C1040" s="89" t="n">
        <f aca="false">SUM(C1026:C1039)</f>
        <v>21</v>
      </c>
      <c r="D1040" s="89" t="n">
        <f aca="false">SUM(D1026:D1039)</f>
        <v>71</v>
      </c>
      <c r="E1040" s="89" t="n">
        <f aca="false">SUM(E1026:E1039)</f>
        <v>2277</v>
      </c>
      <c r="F1040" s="89" t="n">
        <f aca="false">SUM(F1026:F1039)</f>
        <v>2699</v>
      </c>
      <c r="G1040" s="89" t="n">
        <f aca="false">SUM(G1026:G1039)</f>
        <v>53</v>
      </c>
      <c r="H1040" s="89" t="n">
        <f aca="false">SUM(H1026:H1039)</f>
        <v>2177</v>
      </c>
      <c r="I1040" s="89" t="n">
        <f aca="false">SUM(I1026:I1039)</f>
        <v>2441</v>
      </c>
      <c r="J1040" s="89" t="n">
        <f aca="false">SUM(J1026:J1039)</f>
        <v>185</v>
      </c>
      <c r="K1040" s="89" t="n">
        <f aca="false">SUM(K1026:K1039)</f>
        <v>223</v>
      </c>
      <c r="L1040" s="89" t="n">
        <f aca="false">SUM(L1026:L1039)</f>
        <v>0</v>
      </c>
      <c r="M1040" s="89" t="n">
        <f aca="false">SUM(M1026:M1039)</f>
        <v>0</v>
      </c>
      <c r="N1040" s="89" t="n">
        <f aca="false">SUM(N1026:N1039)</f>
        <v>0</v>
      </c>
      <c r="O1040" s="89" t="n">
        <f aca="false">SUM(O1026:O1039)</f>
        <v>6664</v>
      </c>
      <c r="P1040" s="89" t="n">
        <f aca="false">SUM(P1026:P1039)</f>
        <v>649</v>
      </c>
      <c r="Q1040" s="89" t="n">
        <f aca="false">SUM(Q1026:Q1039)</f>
        <v>7313</v>
      </c>
      <c r="R1040" s="89" t="n">
        <f aca="false">SUM(R1026:R1039)</f>
        <v>5428</v>
      </c>
      <c r="S1040" s="90" t="n">
        <f aca="false">IF(R1040&lt;&gt;0,R1040/Q1040,"")</f>
        <v>0.742239846848079</v>
      </c>
    </row>
    <row r="1041" s="2" customFormat="true" ht="13.5" hidden="false" customHeight="true" outlineLevel="0" collapsed="false">
      <c r="A1041" s="143"/>
      <c r="B1041" s="193"/>
      <c r="C1041" s="193"/>
      <c r="D1041" s="193"/>
      <c r="E1041" s="193"/>
      <c r="F1041" s="193"/>
      <c r="G1041" s="193"/>
      <c r="H1041" s="193"/>
      <c r="I1041" s="193"/>
      <c r="J1041" s="193"/>
      <c r="K1041" s="193"/>
      <c r="L1041" s="193"/>
      <c r="M1041" s="193"/>
      <c r="N1041" s="193"/>
      <c r="O1041" s="194"/>
      <c r="P1041" s="194"/>
      <c r="Q1041" s="194"/>
      <c r="R1041" s="194"/>
      <c r="S1041" s="144"/>
    </row>
    <row r="1042" s="2" customFormat="true" ht="13.5" hidden="false" customHeight="true" outlineLevel="0" collapsed="false">
      <c r="A1042" s="41" t="s">
        <v>668</v>
      </c>
      <c r="B1042" s="95"/>
      <c r="C1042" s="95"/>
      <c r="D1042" s="95"/>
      <c r="E1042" s="95"/>
      <c r="F1042" s="95"/>
      <c r="G1042" s="95"/>
      <c r="H1042" s="95"/>
      <c r="I1042" s="95"/>
      <c r="J1042" s="95"/>
      <c r="K1042" s="95"/>
      <c r="L1042" s="95"/>
      <c r="M1042" s="95"/>
      <c r="N1042" s="95"/>
      <c r="O1042" s="95"/>
      <c r="P1042" s="95"/>
      <c r="Q1042" s="95"/>
      <c r="R1042" s="95"/>
      <c r="S1042" s="96"/>
    </row>
    <row r="1043" s="2" customFormat="true" ht="12.75" hidden="false" customHeight="true" outlineLevel="0" collapsed="false">
      <c r="A1043" s="199" t="n">
        <v>1</v>
      </c>
      <c r="B1043" s="98" t="n">
        <v>3</v>
      </c>
      <c r="C1043" s="99" t="n">
        <v>0</v>
      </c>
      <c r="D1043" s="99" t="n">
        <v>10</v>
      </c>
      <c r="E1043" s="99" t="n">
        <v>134</v>
      </c>
      <c r="F1043" s="99" t="n">
        <v>284</v>
      </c>
      <c r="G1043" s="100" t="n">
        <v>5</v>
      </c>
      <c r="H1043" s="118"/>
      <c r="I1043" s="99"/>
      <c r="J1043" s="99"/>
      <c r="K1043" s="100"/>
      <c r="L1043" s="98" t="n">
        <v>146</v>
      </c>
      <c r="M1043" s="118" t="n">
        <v>283</v>
      </c>
      <c r="N1043" s="117" t="n">
        <v>0</v>
      </c>
      <c r="O1043" s="140" t="n">
        <v>922</v>
      </c>
      <c r="P1043" s="140" t="n">
        <v>130</v>
      </c>
      <c r="Q1043" s="119" t="n">
        <f aca="false">O1043+P1043</f>
        <v>1052</v>
      </c>
      <c r="R1043" s="119" t="n">
        <v>449</v>
      </c>
      <c r="S1043" s="120" t="n">
        <f aca="false">IF(R1043&lt;&gt;0,R1043/Q1043,"")</f>
        <v>0.42680608365019</v>
      </c>
    </row>
    <row r="1044" s="2" customFormat="true" ht="12.75" hidden="false" customHeight="true" outlineLevel="0" collapsed="false">
      <c r="A1044" s="200" t="n">
        <v>2</v>
      </c>
      <c r="B1044" s="70" t="n">
        <v>1</v>
      </c>
      <c r="C1044" s="71" t="n">
        <v>1</v>
      </c>
      <c r="D1044" s="71" t="n">
        <v>5</v>
      </c>
      <c r="E1044" s="71" t="n">
        <v>104</v>
      </c>
      <c r="F1044" s="71" t="n">
        <v>174</v>
      </c>
      <c r="G1044" s="73" t="n">
        <v>1</v>
      </c>
      <c r="H1044" s="74"/>
      <c r="I1044" s="71"/>
      <c r="J1044" s="71"/>
      <c r="K1044" s="73"/>
      <c r="L1044" s="70" t="n">
        <v>107</v>
      </c>
      <c r="M1044" s="74" t="n">
        <v>174</v>
      </c>
      <c r="N1044" s="72" t="n">
        <v>0</v>
      </c>
      <c r="O1044" s="141" t="n">
        <v>766</v>
      </c>
      <c r="P1044" s="141" t="n">
        <v>91</v>
      </c>
      <c r="Q1044" s="121" t="n">
        <f aca="false">O1044+P1044</f>
        <v>857</v>
      </c>
      <c r="R1044" s="121" t="n">
        <v>290</v>
      </c>
      <c r="S1044" s="76" t="n">
        <f aca="false">IF(R1044&lt;&gt;0,R1044/Q1044,"")</f>
        <v>0.338389731621937</v>
      </c>
    </row>
    <row r="1045" s="2" customFormat="true" ht="12.75" hidden="false" customHeight="true" outlineLevel="0" collapsed="false">
      <c r="A1045" s="200" t="n">
        <v>3</v>
      </c>
      <c r="B1045" s="70" t="n">
        <v>0</v>
      </c>
      <c r="C1045" s="71" t="n">
        <v>0</v>
      </c>
      <c r="D1045" s="71" t="n">
        <v>1</v>
      </c>
      <c r="E1045" s="71" t="n">
        <v>80</v>
      </c>
      <c r="F1045" s="71" t="n">
        <v>92</v>
      </c>
      <c r="G1045" s="73" t="n">
        <v>0</v>
      </c>
      <c r="H1045" s="74"/>
      <c r="I1045" s="71"/>
      <c r="J1045" s="71"/>
      <c r="K1045" s="73"/>
      <c r="L1045" s="70" t="n">
        <v>81</v>
      </c>
      <c r="M1045" s="74" t="n">
        <v>89</v>
      </c>
      <c r="N1045" s="72" t="n">
        <v>0</v>
      </c>
      <c r="O1045" s="141" t="n">
        <v>527</v>
      </c>
      <c r="P1045" s="141" t="n">
        <v>62</v>
      </c>
      <c r="Q1045" s="121" t="n">
        <f aca="false">O1045+P1045</f>
        <v>589</v>
      </c>
      <c r="R1045" s="121" t="n">
        <v>173</v>
      </c>
      <c r="S1045" s="76" t="n">
        <f aca="false">IF(R1045&lt;&gt;0,R1045/Q1045,"")</f>
        <v>0.293718166383701</v>
      </c>
    </row>
    <row r="1046" s="2" customFormat="true" ht="12.75" hidden="false" customHeight="true" outlineLevel="0" collapsed="false">
      <c r="A1046" s="200" t="n">
        <v>4</v>
      </c>
      <c r="B1046" s="70" t="n">
        <v>3</v>
      </c>
      <c r="C1046" s="71" t="n">
        <v>0</v>
      </c>
      <c r="D1046" s="71" t="n">
        <v>8</v>
      </c>
      <c r="E1046" s="71" t="n">
        <v>147</v>
      </c>
      <c r="F1046" s="71" t="n">
        <v>171</v>
      </c>
      <c r="G1046" s="73" t="n">
        <v>3</v>
      </c>
      <c r="H1046" s="74"/>
      <c r="I1046" s="71"/>
      <c r="J1046" s="71"/>
      <c r="K1046" s="73"/>
      <c r="L1046" s="70" t="n">
        <v>150</v>
      </c>
      <c r="M1046" s="74" t="n">
        <v>182</v>
      </c>
      <c r="N1046" s="72" t="n">
        <v>0</v>
      </c>
      <c r="O1046" s="141" t="n">
        <v>786</v>
      </c>
      <c r="P1046" s="141" t="n">
        <v>188</v>
      </c>
      <c r="Q1046" s="121" t="n">
        <f aca="false">O1046+P1046</f>
        <v>974</v>
      </c>
      <c r="R1046" s="121" t="n">
        <v>338</v>
      </c>
      <c r="S1046" s="76" t="n">
        <f aca="false">IF(R1046&lt;&gt;0,R1046/Q1046,"")</f>
        <v>0.347022587268994</v>
      </c>
    </row>
    <row r="1047" s="2" customFormat="true" ht="12.75" hidden="false" customHeight="true" outlineLevel="0" collapsed="false">
      <c r="A1047" s="200" t="n">
        <v>5</v>
      </c>
      <c r="B1047" s="70" t="n">
        <v>2</v>
      </c>
      <c r="C1047" s="71" t="n">
        <v>0</v>
      </c>
      <c r="D1047" s="71" t="n">
        <v>5</v>
      </c>
      <c r="E1047" s="71" t="n">
        <v>114</v>
      </c>
      <c r="F1047" s="71" t="n">
        <v>145</v>
      </c>
      <c r="G1047" s="73" t="n">
        <v>4</v>
      </c>
      <c r="H1047" s="74"/>
      <c r="I1047" s="71"/>
      <c r="J1047" s="71"/>
      <c r="K1047" s="73"/>
      <c r="L1047" s="70" t="n">
        <v>128</v>
      </c>
      <c r="M1047" s="74" t="n">
        <v>132</v>
      </c>
      <c r="N1047" s="72" t="n">
        <v>0</v>
      </c>
      <c r="O1047" s="141" t="n">
        <v>745</v>
      </c>
      <c r="P1047" s="141" t="n">
        <v>107</v>
      </c>
      <c r="Q1047" s="121" t="n">
        <f aca="false">O1047+P1047</f>
        <v>852</v>
      </c>
      <c r="R1047" s="121" t="n">
        <v>274</v>
      </c>
      <c r="S1047" s="76" t="n">
        <f aca="false">IF(R1047&lt;&gt;0,R1047/Q1047,"")</f>
        <v>0.321596244131455</v>
      </c>
    </row>
    <row r="1048" s="2" customFormat="true" ht="12.75" hidden="false" customHeight="true" outlineLevel="0" collapsed="false">
      <c r="A1048" s="200" t="n">
        <v>6</v>
      </c>
      <c r="B1048" s="70" t="n">
        <v>2</v>
      </c>
      <c r="C1048" s="71" t="n">
        <v>3</v>
      </c>
      <c r="D1048" s="71" t="n">
        <v>10</v>
      </c>
      <c r="E1048" s="71" t="n">
        <v>172</v>
      </c>
      <c r="F1048" s="71" t="n">
        <v>206</v>
      </c>
      <c r="G1048" s="73" t="n">
        <v>5</v>
      </c>
      <c r="H1048" s="74"/>
      <c r="I1048" s="71"/>
      <c r="J1048" s="71"/>
      <c r="K1048" s="73"/>
      <c r="L1048" s="70" t="n">
        <v>175</v>
      </c>
      <c r="M1048" s="74" t="n">
        <v>212</v>
      </c>
      <c r="N1048" s="72" t="n">
        <v>0</v>
      </c>
      <c r="O1048" s="141" t="n">
        <v>886</v>
      </c>
      <c r="P1048" s="141" t="n">
        <v>116</v>
      </c>
      <c r="Q1048" s="121" t="n">
        <f aca="false">O1048+P1048</f>
        <v>1002</v>
      </c>
      <c r="R1048" s="121" t="n">
        <v>403</v>
      </c>
      <c r="S1048" s="76" t="n">
        <f aca="false">IF(R1048&lt;&gt;0,R1048/Q1048,"")</f>
        <v>0.402195608782435</v>
      </c>
    </row>
    <row r="1049" s="2" customFormat="true" ht="12.75" hidden="false" customHeight="true" outlineLevel="0" collapsed="false">
      <c r="A1049" s="200" t="n">
        <v>7</v>
      </c>
      <c r="B1049" s="70" t="n">
        <v>1</v>
      </c>
      <c r="C1049" s="71" t="n">
        <v>1</v>
      </c>
      <c r="D1049" s="71" t="n">
        <v>6</v>
      </c>
      <c r="E1049" s="71" t="n">
        <v>189</v>
      </c>
      <c r="F1049" s="71" t="n">
        <v>182</v>
      </c>
      <c r="G1049" s="73" t="n">
        <v>5</v>
      </c>
      <c r="H1049" s="74"/>
      <c r="I1049" s="71"/>
      <c r="J1049" s="71"/>
      <c r="K1049" s="73"/>
      <c r="L1049" s="70" t="n">
        <v>183</v>
      </c>
      <c r="M1049" s="74" t="n">
        <v>191</v>
      </c>
      <c r="N1049" s="72" t="n">
        <v>0</v>
      </c>
      <c r="O1049" s="141" t="n">
        <v>930</v>
      </c>
      <c r="P1049" s="141" t="n">
        <v>101</v>
      </c>
      <c r="Q1049" s="121" t="n">
        <f aca="false">O1049+P1049</f>
        <v>1031</v>
      </c>
      <c r="R1049" s="121" t="n">
        <v>390</v>
      </c>
      <c r="S1049" s="76" t="n">
        <f aca="false">IF(R1049&lt;&gt;0,R1049/Q1049,"")</f>
        <v>0.37827352085354</v>
      </c>
    </row>
    <row r="1050" s="2" customFormat="true" ht="12.75" hidden="false" customHeight="true" outlineLevel="0" collapsed="false">
      <c r="A1050" s="123" t="s">
        <v>42</v>
      </c>
      <c r="B1050" s="109" t="n">
        <v>9</v>
      </c>
      <c r="C1050" s="110" t="n">
        <v>3</v>
      </c>
      <c r="D1050" s="110" t="n">
        <v>22</v>
      </c>
      <c r="E1050" s="110" t="n">
        <v>986</v>
      </c>
      <c r="F1050" s="110" t="n">
        <v>1204</v>
      </c>
      <c r="G1050" s="112" t="n">
        <v>20</v>
      </c>
      <c r="H1050" s="125"/>
      <c r="I1050" s="110"/>
      <c r="J1050" s="110"/>
      <c r="K1050" s="112"/>
      <c r="L1050" s="109" t="n">
        <v>989</v>
      </c>
      <c r="M1050" s="125" t="n">
        <v>1210</v>
      </c>
      <c r="N1050" s="124" t="n">
        <v>0</v>
      </c>
      <c r="O1050" s="145"/>
      <c r="P1050" s="145"/>
      <c r="Q1050" s="126"/>
      <c r="R1050" s="127" t="n">
        <v>2274</v>
      </c>
      <c r="S1050" s="87"/>
    </row>
    <row r="1051" s="91" customFormat="true" ht="13.5" hidden="false" customHeight="true" outlineLevel="0" collapsed="false">
      <c r="A1051" s="162" t="s">
        <v>34</v>
      </c>
      <c r="B1051" s="89" t="n">
        <f aca="false">SUM(B1043:B1050)</f>
        <v>21</v>
      </c>
      <c r="C1051" s="89" t="n">
        <f aca="false">SUM(C1043:C1050)</f>
        <v>8</v>
      </c>
      <c r="D1051" s="89" t="n">
        <f aca="false">SUM(D1043:D1050)</f>
        <v>67</v>
      </c>
      <c r="E1051" s="89" t="n">
        <f aca="false">SUM(E1043:E1050)</f>
        <v>1926</v>
      </c>
      <c r="F1051" s="89" t="n">
        <f aca="false">SUM(F1043:F1050)</f>
        <v>2458</v>
      </c>
      <c r="G1051" s="89" t="n">
        <f aca="false">SUM(G1043:G1050)</f>
        <v>43</v>
      </c>
      <c r="H1051" s="89" t="n">
        <f aca="false">SUM(H1043:H1050)</f>
        <v>0</v>
      </c>
      <c r="I1051" s="89" t="n">
        <f aca="false">SUM(I1043:I1050)</f>
        <v>0</v>
      </c>
      <c r="J1051" s="89" t="n">
        <f aca="false">SUM(J1043:J1050)</f>
        <v>0</v>
      </c>
      <c r="K1051" s="89" t="n">
        <f aca="false">SUM(K1043:K1050)</f>
        <v>0</v>
      </c>
      <c r="L1051" s="89" t="n">
        <f aca="false">SUM(L1043:L1050)</f>
        <v>1959</v>
      </c>
      <c r="M1051" s="89" t="n">
        <f aca="false">SUM(M1043:M1050)</f>
        <v>2473</v>
      </c>
      <c r="N1051" s="89" t="n">
        <f aca="false">SUM(N1043:N1050)</f>
        <v>0</v>
      </c>
      <c r="O1051" s="89" t="n">
        <f aca="false">SUM(O1043:O1050)</f>
        <v>5562</v>
      </c>
      <c r="P1051" s="89" t="n">
        <f aca="false">SUM(P1043:P1050)</f>
        <v>795</v>
      </c>
      <c r="Q1051" s="89" t="n">
        <f aca="false">SUM(Q1043:Q1050)</f>
        <v>6357</v>
      </c>
      <c r="R1051" s="89" t="n">
        <f aca="false">SUM(R1043:R1050)</f>
        <v>4591</v>
      </c>
      <c r="S1051" s="90" t="n">
        <f aca="false">IF(R1051&lt;&gt;0,R1051/Q1051,"")</f>
        <v>0.722196004404593</v>
      </c>
    </row>
    <row r="1052" s="2" customFormat="true" ht="13.5" hidden="false" customHeight="true" outlineLevel="0" collapsed="false">
      <c r="A1052" s="41" t="s">
        <v>669</v>
      </c>
      <c r="B1052" s="95"/>
      <c r="C1052" s="95"/>
      <c r="D1052" s="95"/>
      <c r="E1052" s="95"/>
      <c r="F1052" s="95"/>
      <c r="G1052" s="95"/>
      <c r="H1052" s="95"/>
      <c r="I1052" s="95"/>
      <c r="J1052" s="95"/>
      <c r="K1052" s="95"/>
      <c r="L1052" s="95"/>
      <c r="M1052" s="95"/>
      <c r="N1052" s="95"/>
      <c r="O1052" s="95"/>
      <c r="P1052" s="95"/>
      <c r="Q1052" s="95"/>
      <c r="R1052" s="95"/>
      <c r="S1052" s="96"/>
    </row>
    <row r="1053" s="2" customFormat="true" ht="12.75" hidden="false" customHeight="true" outlineLevel="0" collapsed="false">
      <c r="A1053" s="116" t="s">
        <v>670</v>
      </c>
      <c r="B1053" s="98" t="n">
        <v>2</v>
      </c>
      <c r="C1053" s="99" t="n">
        <v>0</v>
      </c>
      <c r="D1053" s="99" t="n">
        <v>5</v>
      </c>
      <c r="E1053" s="99" t="n">
        <v>110</v>
      </c>
      <c r="F1053" s="99" t="n">
        <v>327</v>
      </c>
      <c r="G1053" s="100" t="n">
        <v>4</v>
      </c>
      <c r="H1053" s="118"/>
      <c r="I1053" s="99"/>
      <c r="J1053" s="99"/>
      <c r="K1053" s="100"/>
      <c r="L1053" s="98" t="n">
        <v>126</v>
      </c>
      <c r="M1053" s="118" t="n">
        <v>323</v>
      </c>
      <c r="N1053" s="117" t="n">
        <v>0</v>
      </c>
      <c r="O1053" s="140" t="n">
        <v>652</v>
      </c>
      <c r="P1053" s="140" t="n">
        <v>88</v>
      </c>
      <c r="Q1053" s="119" t="n">
        <f aca="false">O1053+P1053</f>
        <v>740</v>
      </c>
      <c r="R1053" s="119" t="n">
        <v>458</v>
      </c>
      <c r="S1053" s="120" t="n">
        <f aca="false">IF(R1053&lt;&gt;0,R1053/Q1053,"")</f>
        <v>0.618918918918919</v>
      </c>
    </row>
    <row r="1054" s="2" customFormat="true" ht="12.75" hidden="false" customHeight="true" outlineLevel="0" collapsed="false">
      <c r="A1054" s="69" t="s">
        <v>671</v>
      </c>
      <c r="B1054" s="70" t="n">
        <v>5</v>
      </c>
      <c r="C1054" s="71" t="n">
        <v>3</v>
      </c>
      <c r="D1054" s="71" t="n">
        <v>7</v>
      </c>
      <c r="E1054" s="71" t="n">
        <v>131</v>
      </c>
      <c r="F1054" s="71" t="n">
        <v>461</v>
      </c>
      <c r="G1054" s="73" t="n">
        <v>6</v>
      </c>
      <c r="H1054" s="74"/>
      <c r="I1054" s="71"/>
      <c r="J1054" s="71"/>
      <c r="K1054" s="73"/>
      <c r="L1054" s="70" t="n">
        <v>148</v>
      </c>
      <c r="M1054" s="74" t="n">
        <v>453</v>
      </c>
      <c r="N1054" s="72" t="n">
        <v>0</v>
      </c>
      <c r="O1054" s="141" t="n">
        <v>797</v>
      </c>
      <c r="P1054" s="141" t="n">
        <v>123</v>
      </c>
      <c r="Q1054" s="121" t="n">
        <f aca="false">O1054+P1054</f>
        <v>920</v>
      </c>
      <c r="R1054" s="121" t="n">
        <v>625</v>
      </c>
      <c r="S1054" s="76" t="n">
        <f aca="false">IF(R1054&lt;&gt;0,R1054/Q1054,"")</f>
        <v>0.679347826086957</v>
      </c>
    </row>
    <row r="1055" s="2" customFormat="true" ht="12.75" hidden="false" customHeight="true" outlineLevel="0" collapsed="false">
      <c r="A1055" s="69" t="s">
        <v>672</v>
      </c>
      <c r="B1055" s="70" t="n">
        <v>2</v>
      </c>
      <c r="C1055" s="71" t="n">
        <v>1</v>
      </c>
      <c r="D1055" s="71" t="n">
        <v>7</v>
      </c>
      <c r="E1055" s="71" t="n">
        <v>145</v>
      </c>
      <c r="F1055" s="71" t="n">
        <v>295</v>
      </c>
      <c r="G1055" s="73" t="n">
        <v>11</v>
      </c>
      <c r="H1055" s="74"/>
      <c r="I1055" s="71"/>
      <c r="J1055" s="71"/>
      <c r="K1055" s="73"/>
      <c r="L1055" s="70" t="n">
        <v>149</v>
      </c>
      <c r="M1055" s="74" t="n">
        <v>308</v>
      </c>
      <c r="N1055" s="72" t="n">
        <v>0</v>
      </c>
      <c r="O1055" s="141" t="n">
        <v>622</v>
      </c>
      <c r="P1055" s="141" t="n">
        <v>108</v>
      </c>
      <c r="Q1055" s="121" t="n">
        <f aca="false">O1055+P1055</f>
        <v>730</v>
      </c>
      <c r="R1055" s="121" t="n">
        <v>477</v>
      </c>
      <c r="S1055" s="76" t="n">
        <f aca="false">IF(R1055&lt;&gt;0,R1055/Q1055,"")</f>
        <v>0.653424657534247</v>
      </c>
    </row>
    <row r="1056" s="2" customFormat="true" ht="12.75" hidden="false" customHeight="true" outlineLevel="0" collapsed="false">
      <c r="A1056" s="69" t="s">
        <v>673</v>
      </c>
      <c r="B1056" s="70" t="n">
        <v>5</v>
      </c>
      <c r="C1056" s="71" t="n">
        <v>0</v>
      </c>
      <c r="D1056" s="71" t="n">
        <v>7</v>
      </c>
      <c r="E1056" s="71" t="n">
        <v>126</v>
      </c>
      <c r="F1056" s="71" t="n">
        <v>257</v>
      </c>
      <c r="G1056" s="73" t="n">
        <v>2</v>
      </c>
      <c r="H1056" s="74"/>
      <c r="I1056" s="71"/>
      <c r="J1056" s="71"/>
      <c r="K1056" s="73"/>
      <c r="L1056" s="70" t="n">
        <v>133</v>
      </c>
      <c r="M1056" s="74" t="n">
        <v>270</v>
      </c>
      <c r="N1056" s="72" t="n">
        <v>1</v>
      </c>
      <c r="O1056" s="141" t="n">
        <v>608</v>
      </c>
      <c r="P1056" s="141" t="n">
        <v>102</v>
      </c>
      <c r="Q1056" s="121" t="n">
        <f aca="false">O1056+P1056</f>
        <v>710</v>
      </c>
      <c r="R1056" s="121" t="n">
        <v>418</v>
      </c>
      <c r="S1056" s="76" t="n">
        <f aca="false">IF(R1056&lt;&gt;0,R1056/Q1056,"")</f>
        <v>0.588732394366197</v>
      </c>
    </row>
    <row r="1057" s="2" customFormat="true" ht="12.75" hidden="false" customHeight="true" outlineLevel="0" collapsed="false">
      <c r="A1057" s="69" t="s">
        <v>674</v>
      </c>
      <c r="B1057" s="70" t="n">
        <v>7</v>
      </c>
      <c r="C1057" s="71" t="n">
        <v>3</v>
      </c>
      <c r="D1057" s="71" t="n">
        <v>6</v>
      </c>
      <c r="E1057" s="71" t="n">
        <v>150</v>
      </c>
      <c r="F1057" s="71" t="n">
        <v>295</v>
      </c>
      <c r="G1057" s="73" t="n">
        <v>4</v>
      </c>
      <c r="H1057" s="74"/>
      <c r="I1057" s="71"/>
      <c r="J1057" s="71"/>
      <c r="K1057" s="73"/>
      <c r="L1057" s="70" t="n">
        <v>151</v>
      </c>
      <c r="M1057" s="74" t="n">
        <v>307</v>
      </c>
      <c r="N1057" s="72" t="n">
        <v>0</v>
      </c>
      <c r="O1057" s="141" t="n">
        <v>633</v>
      </c>
      <c r="P1057" s="141" t="n">
        <v>109</v>
      </c>
      <c r="Q1057" s="121" t="n">
        <f aca="false">O1057+P1057</f>
        <v>742</v>
      </c>
      <c r="R1057" s="121" t="n">
        <v>480</v>
      </c>
      <c r="S1057" s="76" t="n">
        <f aca="false">IF(R1057&lt;&gt;0,R1057/Q1057,"")</f>
        <v>0.646900269541779</v>
      </c>
    </row>
    <row r="1058" s="2" customFormat="true" ht="12.75" hidden="false" customHeight="true" outlineLevel="0" collapsed="false">
      <c r="A1058" s="69" t="s">
        <v>675</v>
      </c>
      <c r="B1058" s="70" t="n">
        <v>1</v>
      </c>
      <c r="C1058" s="71" t="n">
        <v>0</v>
      </c>
      <c r="D1058" s="71" t="n">
        <v>7</v>
      </c>
      <c r="E1058" s="71" t="n">
        <v>76</v>
      </c>
      <c r="F1058" s="71" t="n">
        <v>314</v>
      </c>
      <c r="G1058" s="73" t="n">
        <v>5</v>
      </c>
      <c r="H1058" s="74"/>
      <c r="I1058" s="71"/>
      <c r="J1058" s="71"/>
      <c r="K1058" s="73"/>
      <c r="L1058" s="70" t="n">
        <v>90</v>
      </c>
      <c r="M1058" s="74" t="n">
        <v>301</v>
      </c>
      <c r="N1058" s="72" t="n">
        <v>1</v>
      </c>
      <c r="O1058" s="141" t="n">
        <v>575</v>
      </c>
      <c r="P1058" s="141" t="n">
        <v>78</v>
      </c>
      <c r="Q1058" s="121" t="n">
        <f aca="false">O1058+P1058</f>
        <v>653</v>
      </c>
      <c r="R1058" s="121" t="n">
        <v>410</v>
      </c>
      <c r="S1058" s="76" t="n">
        <f aca="false">IF(R1058&lt;&gt;0,R1058/Q1058,"")</f>
        <v>0.627871362940276</v>
      </c>
    </row>
    <row r="1059" s="2" customFormat="true" ht="12.75" hidden="false" customHeight="true" outlineLevel="0" collapsed="false">
      <c r="A1059" s="69" t="s">
        <v>676</v>
      </c>
      <c r="B1059" s="70" t="n">
        <v>2</v>
      </c>
      <c r="C1059" s="71" t="n">
        <v>1</v>
      </c>
      <c r="D1059" s="71" t="n">
        <v>0</v>
      </c>
      <c r="E1059" s="71" t="n">
        <v>90</v>
      </c>
      <c r="F1059" s="71" t="n">
        <v>235</v>
      </c>
      <c r="G1059" s="73" t="n">
        <v>6</v>
      </c>
      <c r="H1059" s="74"/>
      <c r="I1059" s="71"/>
      <c r="J1059" s="71"/>
      <c r="K1059" s="73"/>
      <c r="L1059" s="70" t="n">
        <v>81</v>
      </c>
      <c r="M1059" s="74" t="n">
        <v>249</v>
      </c>
      <c r="N1059" s="72" t="n">
        <v>0</v>
      </c>
      <c r="O1059" s="141" t="n">
        <v>433</v>
      </c>
      <c r="P1059" s="141" t="n">
        <v>60</v>
      </c>
      <c r="Q1059" s="121" t="n">
        <f aca="false">O1059+P1059</f>
        <v>493</v>
      </c>
      <c r="R1059" s="121" t="n">
        <v>342</v>
      </c>
      <c r="S1059" s="76" t="n">
        <f aca="false">IF(R1059&lt;&gt;0,R1059/Q1059,"")</f>
        <v>0.693711967545639</v>
      </c>
    </row>
    <row r="1060" s="2" customFormat="true" ht="12.75" hidden="false" customHeight="true" outlineLevel="0" collapsed="false">
      <c r="A1060" s="69" t="s">
        <v>677</v>
      </c>
      <c r="B1060" s="70" t="n">
        <v>4</v>
      </c>
      <c r="C1060" s="71" t="n">
        <v>2</v>
      </c>
      <c r="D1060" s="71" t="n">
        <v>11</v>
      </c>
      <c r="E1060" s="71" t="n">
        <v>122</v>
      </c>
      <c r="F1060" s="71" t="n">
        <v>425</v>
      </c>
      <c r="G1060" s="73" t="n">
        <v>4</v>
      </c>
      <c r="H1060" s="74"/>
      <c r="I1060" s="71"/>
      <c r="J1060" s="71"/>
      <c r="K1060" s="73"/>
      <c r="L1060" s="70" t="n">
        <v>136</v>
      </c>
      <c r="M1060" s="74" t="n">
        <v>436</v>
      </c>
      <c r="N1060" s="72" t="n">
        <v>0</v>
      </c>
      <c r="O1060" s="141" t="n">
        <v>864</v>
      </c>
      <c r="P1060" s="141" t="n">
        <v>140</v>
      </c>
      <c r="Q1060" s="121" t="n">
        <f aca="false">O1060+P1060</f>
        <v>1004</v>
      </c>
      <c r="R1060" s="121" t="n">
        <v>586</v>
      </c>
      <c r="S1060" s="76" t="n">
        <f aca="false">IF(R1060&lt;&gt;0,R1060/Q1060,"")</f>
        <v>0.583665338645418</v>
      </c>
    </row>
    <row r="1061" s="2" customFormat="true" ht="12.75" hidden="false" customHeight="true" outlineLevel="0" collapsed="false">
      <c r="A1061" s="69" t="s">
        <v>678</v>
      </c>
      <c r="B1061" s="70" t="n">
        <v>6</v>
      </c>
      <c r="C1061" s="71" t="n">
        <v>4</v>
      </c>
      <c r="D1061" s="71" t="n">
        <v>4</v>
      </c>
      <c r="E1061" s="71" t="n">
        <v>106</v>
      </c>
      <c r="F1061" s="71" t="n">
        <v>356</v>
      </c>
      <c r="G1061" s="73" t="n">
        <v>5</v>
      </c>
      <c r="H1061" s="74"/>
      <c r="I1061" s="71"/>
      <c r="J1061" s="71"/>
      <c r="K1061" s="73"/>
      <c r="L1061" s="70" t="n">
        <v>117</v>
      </c>
      <c r="M1061" s="74" t="n">
        <v>356</v>
      </c>
      <c r="N1061" s="72" t="n">
        <v>0</v>
      </c>
      <c r="O1061" s="141" t="n">
        <v>713</v>
      </c>
      <c r="P1061" s="141" t="n">
        <v>124</v>
      </c>
      <c r="Q1061" s="121" t="n">
        <f aca="false">O1061+P1061</f>
        <v>837</v>
      </c>
      <c r="R1061" s="121" t="n">
        <v>493</v>
      </c>
      <c r="S1061" s="76" t="n">
        <f aca="false">IF(R1061&lt;&gt;0,R1061/Q1061,"")</f>
        <v>0.589008363201912</v>
      </c>
    </row>
    <row r="1062" s="2" customFormat="true" ht="12.75" hidden="false" customHeight="true" outlineLevel="0" collapsed="false">
      <c r="A1062" s="69" t="s">
        <v>679</v>
      </c>
      <c r="B1062" s="70" t="n">
        <v>2</v>
      </c>
      <c r="C1062" s="71" t="n">
        <v>2</v>
      </c>
      <c r="D1062" s="71" t="n">
        <v>11</v>
      </c>
      <c r="E1062" s="71" t="n">
        <v>113</v>
      </c>
      <c r="F1062" s="71" t="n">
        <v>437</v>
      </c>
      <c r="G1062" s="73" t="n">
        <v>5</v>
      </c>
      <c r="H1062" s="74"/>
      <c r="I1062" s="71"/>
      <c r="J1062" s="71"/>
      <c r="K1062" s="73"/>
      <c r="L1062" s="70" t="n">
        <v>118</v>
      </c>
      <c r="M1062" s="74" t="n">
        <v>428</v>
      </c>
      <c r="N1062" s="72" t="n">
        <v>0</v>
      </c>
      <c r="O1062" s="141" t="n">
        <v>814</v>
      </c>
      <c r="P1062" s="141" t="n">
        <v>134</v>
      </c>
      <c r="Q1062" s="121" t="n">
        <f aca="false">O1062+P1062</f>
        <v>948</v>
      </c>
      <c r="R1062" s="121" t="n">
        <v>577</v>
      </c>
      <c r="S1062" s="76" t="n">
        <f aca="false">IF(R1062&lt;&gt;0,R1062/Q1062,"")</f>
        <v>0.608649789029536</v>
      </c>
    </row>
    <row r="1063" s="2" customFormat="true" ht="12.75" hidden="false" customHeight="true" outlineLevel="0" collapsed="false">
      <c r="A1063" s="69" t="s">
        <v>680</v>
      </c>
      <c r="B1063" s="70" t="n">
        <v>8</v>
      </c>
      <c r="C1063" s="71" t="n">
        <v>4</v>
      </c>
      <c r="D1063" s="71" t="n">
        <v>11</v>
      </c>
      <c r="E1063" s="71" t="n">
        <v>126</v>
      </c>
      <c r="F1063" s="71" t="n">
        <v>448</v>
      </c>
      <c r="G1063" s="73" t="n">
        <v>6</v>
      </c>
      <c r="H1063" s="74"/>
      <c r="I1063" s="71"/>
      <c r="J1063" s="71"/>
      <c r="K1063" s="73"/>
      <c r="L1063" s="70" t="n">
        <v>140</v>
      </c>
      <c r="M1063" s="74" t="n">
        <v>446</v>
      </c>
      <c r="N1063" s="72" t="n">
        <v>0</v>
      </c>
      <c r="O1063" s="141" t="n">
        <v>886</v>
      </c>
      <c r="P1063" s="141" t="n">
        <v>129</v>
      </c>
      <c r="Q1063" s="121" t="n">
        <f aca="false">O1063+P1063</f>
        <v>1015</v>
      </c>
      <c r="R1063" s="121" t="n">
        <v>621</v>
      </c>
      <c r="S1063" s="76" t="n">
        <f aca="false">IF(R1063&lt;&gt;0,R1063/Q1063,"")</f>
        <v>0.611822660098522</v>
      </c>
    </row>
    <row r="1064" s="2" customFormat="true" ht="12.75" hidden="false" customHeight="true" outlineLevel="0" collapsed="false">
      <c r="A1064" s="69" t="s">
        <v>681</v>
      </c>
      <c r="B1064" s="70" t="n">
        <v>1</v>
      </c>
      <c r="C1064" s="71" t="n">
        <v>0</v>
      </c>
      <c r="D1064" s="71" t="n">
        <v>2</v>
      </c>
      <c r="E1064" s="71" t="n">
        <v>60</v>
      </c>
      <c r="F1064" s="71" t="n">
        <v>312</v>
      </c>
      <c r="G1064" s="73" t="n">
        <v>7</v>
      </c>
      <c r="H1064" s="74"/>
      <c r="I1064" s="71"/>
      <c r="J1064" s="71"/>
      <c r="K1064" s="73"/>
      <c r="L1064" s="70" t="n">
        <v>81</v>
      </c>
      <c r="M1064" s="74" t="n">
        <v>304</v>
      </c>
      <c r="N1064" s="72" t="n">
        <v>0</v>
      </c>
      <c r="O1064" s="141" t="n">
        <v>584</v>
      </c>
      <c r="P1064" s="141" t="n">
        <v>60</v>
      </c>
      <c r="Q1064" s="121" t="n">
        <f aca="false">O1064+P1064</f>
        <v>644</v>
      </c>
      <c r="R1064" s="121" t="n">
        <v>392</v>
      </c>
      <c r="S1064" s="76" t="n">
        <f aca="false">IF(R1064&lt;&gt;0,R1064/Q1064,"")</f>
        <v>0.608695652173913</v>
      </c>
    </row>
    <row r="1065" s="2" customFormat="true" ht="12.75" hidden="false" customHeight="true" outlineLevel="0" collapsed="false">
      <c r="A1065" s="69" t="s">
        <v>682</v>
      </c>
      <c r="B1065" s="70" t="n">
        <v>4</v>
      </c>
      <c r="C1065" s="71" t="n">
        <v>3</v>
      </c>
      <c r="D1065" s="71" t="n">
        <v>6</v>
      </c>
      <c r="E1065" s="71" t="n">
        <v>109</v>
      </c>
      <c r="F1065" s="71" t="n">
        <v>401</v>
      </c>
      <c r="G1065" s="73" t="n">
        <v>5</v>
      </c>
      <c r="H1065" s="74"/>
      <c r="I1065" s="71"/>
      <c r="J1065" s="71"/>
      <c r="K1065" s="73"/>
      <c r="L1065" s="70" t="n">
        <v>119</v>
      </c>
      <c r="M1065" s="74" t="n">
        <v>412</v>
      </c>
      <c r="N1065" s="72" t="n">
        <v>0</v>
      </c>
      <c r="O1065" s="141" t="n">
        <v>718</v>
      </c>
      <c r="P1065" s="141" t="n">
        <v>153</v>
      </c>
      <c r="Q1065" s="121" t="n">
        <f aca="false">O1065+P1065</f>
        <v>871</v>
      </c>
      <c r="R1065" s="121" t="n">
        <v>546</v>
      </c>
      <c r="S1065" s="76" t="n">
        <f aca="false">IF(R1065&lt;&gt;0,R1065/Q1065,"")</f>
        <v>0.626865671641791</v>
      </c>
    </row>
    <row r="1066" s="2" customFormat="true" ht="12.75" hidden="false" customHeight="true" outlineLevel="0" collapsed="false">
      <c r="A1066" s="69" t="s">
        <v>683</v>
      </c>
      <c r="B1066" s="70" t="n">
        <v>1</v>
      </c>
      <c r="C1066" s="71" t="n">
        <v>0</v>
      </c>
      <c r="D1066" s="71" t="n">
        <v>2</v>
      </c>
      <c r="E1066" s="71" t="n">
        <v>91</v>
      </c>
      <c r="F1066" s="71" t="n">
        <v>463</v>
      </c>
      <c r="G1066" s="73" t="n">
        <v>2</v>
      </c>
      <c r="H1066" s="74"/>
      <c r="I1066" s="71"/>
      <c r="J1066" s="71"/>
      <c r="K1066" s="73"/>
      <c r="L1066" s="70" t="n">
        <v>103</v>
      </c>
      <c r="M1066" s="74" t="n">
        <v>444</v>
      </c>
      <c r="N1066" s="72" t="n">
        <v>0</v>
      </c>
      <c r="O1066" s="141" t="n">
        <v>809</v>
      </c>
      <c r="P1066" s="141" t="n">
        <v>106</v>
      </c>
      <c r="Q1066" s="121" t="n">
        <f aca="false">O1066+P1066</f>
        <v>915</v>
      </c>
      <c r="R1066" s="121" t="n">
        <v>570</v>
      </c>
      <c r="S1066" s="76" t="n">
        <f aca="false">IF(R1066&lt;&gt;0,R1066/Q1066,"")</f>
        <v>0.622950819672131</v>
      </c>
    </row>
    <row r="1067" s="2" customFormat="true" ht="12.75" hidden="false" customHeight="true" outlineLevel="0" collapsed="false">
      <c r="A1067" s="69" t="s">
        <v>684</v>
      </c>
      <c r="B1067" s="70" t="n">
        <v>0</v>
      </c>
      <c r="C1067" s="71" t="n">
        <v>0</v>
      </c>
      <c r="D1067" s="71" t="n">
        <v>3</v>
      </c>
      <c r="E1067" s="71" t="n">
        <v>77</v>
      </c>
      <c r="F1067" s="71" t="n">
        <v>460</v>
      </c>
      <c r="G1067" s="73" t="n">
        <v>5</v>
      </c>
      <c r="H1067" s="74"/>
      <c r="I1067" s="71"/>
      <c r="J1067" s="71"/>
      <c r="K1067" s="73"/>
      <c r="L1067" s="70" t="n">
        <v>93</v>
      </c>
      <c r="M1067" s="74" t="n">
        <v>451</v>
      </c>
      <c r="N1067" s="72" t="n">
        <v>0</v>
      </c>
      <c r="O1067" s="141" t="n">
        <v>821</v>
      </c>
      <c r="P1067" s="141" t="n">
        <v>130</v>
      </c>
      <c r="Q1067" s="121" t="n">
        <f aca="false">O1067+P1067</f>
        <v>951</v>
      </c>
      <c r="R1067" s="121" t="n">
        <v>558</v>
      </c>
      <c r="S1067" s="76" t="n">
        <f aca="false">IF(R1067&lt;&gt;0,R1067/Q1067,"")</f>
        <v>0.586750788643533</v>
      </c>
    </row>
    <row r="1068" s="2" customFormat="true" ht="12.75" hidden="false" customHeight="true" outlineLevel="0" collapsed="false">
      <c r="A1068" s="69" t="s">
        <v>685</v>
      </c>
      <c r="B1068" s="70" t="n">
        <v>3</v>
      </c>
      <c r="C1068" s="71" t="n">
        <v>2</v>
      </c>
      <c r="D1068" s="71" t="n">
        <v>3</v>
      </c>
      <c r="E1068" s="71" t="n">
        <v>101</v>
      </c>
      <c r="F1068" s="71" t="n">
        <v>394</v>
      </c>
      <c r="G1068" s="73" t="n">
        <v>3</v>
      </c>
      <c r="H1068" s="74"/>
      <c r="I1068" s="71"/>
      <c r="J1068" s="71"/>
      <c r="K1068" s="73"/>
      <c r="L1068" s="70" t="n">
        <v>112</v>
      </c>
      <c r="M1068" s="74" t="n">
        <v>395</v>
      </c>
      <c r="N1068" s="72" t="n">
        <v>0</v>
      </c>
      <c r="O1068" s="141" t="n">
        <v>777</v>
      </c>
      <c r="P1068" s="141" t="n">
        <v>100</v>
      </c>
      <c r="Q1068" s="121" t="n">
        <f aca="false">O1068+P1068</f>
        <v>877</v>
      </c>
      <c r="R1068" s="121" t="n">
        <v>523</v>
      </c>
      <c r="S1068" s="76" t="n">
        <f aca="false">IF(R1068&lt;&gt;0,R1068/Q1068,"")</f>
        <v>0.596351197263398</v>
      </c>
    </row>
    <row r="1069" s="2" customFormat="true" ht="12.75" hidden="false" customHeight="true" outlineLevel="0" collapsed="false">
      <c r="A1069" s="69" t="s">
        <v>686</v>
      </c>
      <c r="B1069" s="70" t="n">
        <v>2</v>
      </c>
      <c r="C1069" s="71" t="n">
        <v>0</v>
      </c>
      <c r="D1069" s="71" t="n">
        <v>1</v>
      </c>
      <c r="E1069" s="71" t="n">
        <v>38</v>
      </c>
      <c r="F1069" s="71" t="n">
        <v>193</v>
      </c>
      <c r="G1069" s="73" t="n">
        <v>0</v>
      </c>
      <c r="H1069" s="74"/>
      <c r="I1069" s="71"/>
      <c r="J1069" s="71"/>
      <c r="K1069" s="73"/>
      <c r="L1069" s="70" t="n">
        <v>41</v>
      </c>
      <c r="M1069" s="74" t="n">
        <v>193</v>
      </c>
      <c r="N1069" s="72" t="n">
        <v>0</v>
      </c>
      <c r="O1069" s="141" t="n">
        <v>324</v>
      </c>
      <c r="P1069" s="141" t="n">
        <v>48</v>
      </c>
      <c r="Q1069" s="121" t="n">
        <f aca="false">O1069+P1069</f>
        <v>372</v>
      </c>
      <c r="R1069" s="121" t="n">
        <v>239</v>
      </c>
      <c r="S1069" s="76" t="n">
        <f aca="false">IF(R1069&lt;&gt;0,R1069/Q1069,"")</f>
        <v>0.64247311827957</v>
      </c>
    </row>
    <row r="1070" s="2" customFormat="true" ht="12.75" hidden="false" customHeight="true" outlineLevel="0" collapsed="false">
      <c r="A1070" s="69" t="s">
        <v>687</v>
      </c>
      <c r="B1070" s="70" t="n">
        <v>0</v>
      </c>
      <c r="C1070" s="71" t="n">
        <v>0</v>
      </c>
      <c r="D1070" s="71" t="n">
        <v>4</v>
      </c>
      <c r="E1070" s="71" t="n">
        <v>36</v>
      </c>
      <c r="F1070" s="71" t="n">
        <v>202</v>
      </c>
      <c r="G1070" s="73" t="n">
        <v>2</v>
      </c>
      <c r="H1070" s="74"/>
      <c r="I1070" s="71"/>
      <c r="J1070" s="71"/>
      <c r="K1070" s="73"/>
      <c r="L1070" s="70" t="n">
        <v>50</v>
      </c>
      <c r="M1070" s="74" t="n">
        <v>193</v>
      </c>
      <c r="N1070" s="72" t="n">
        <v>0</v>
      </c>
      <c r="O1070" s="141" t="n">
        <v>342</v>
      </c>
      <c r="P1070" s="141" t="n">
        <v>35</v>
      </c>
      <c r="Q1070" s="121" t="n">
        <f aca="false">O1070+P1070</f>
        <v>377</v>
      </c>
      <c r="R1070" s="121" t="n">
        <v>252</v>
      </c>
      <c r="S1070" s="76" t="n">
        <f aca="false">IF(R1070&lt;&gt;0,R1070/Q1070,"")</f>
        <v>0.668435013262599</v>
      </c>
    </row>
    <row r="1071" s="2" customFormat="true" ht="12.75" hidden="false" customHeight="true" outlineLevel="0" collapsed="false">
      <c r="A1071" s="69" t="s">
        <v>688</v>
      </c>
      <c r="B1071" s="70" t="n">
        <v>5</v>
      </c>
      <c r="C1071" s="71" t="n">
        <v>1</v>
      </c>
      <c r="D1071" s="71" t="n">
        <v>12</v>
      </c>
      <c r="E1071" s="71" t="n">
        <v>211</v>
      </c>
      <c r="F1071" s="71" t="n">
        <v>312</v>
      </c>
      <c r="G1071" s="73" t="n">
        <v>16</v>
      </c>
      <c r="H1071" s="74"/>
      <c r="I1071" s="71"/>
      <c r="J1071" s="71"/>
      <c r="K1071" s="73"/>
      <c r="L1071" s="70" t="n">
        <v>215</v>
      </c>
      <c r="M1071" s="74" t="n">
        <v>342</v>
      </c>
      <c r="N1071" s="72" t="n">
        <v>0</v>
      </c>
      <c r="O1071" s="141" t="n">
        <v>904</v>
      </c>
      <c r="P1071" s="141" t="n">
        <v>241</v>
      </c>
      <c r="Q1071" s="121" t="n">
        <f aca="false">O1071+P1071</f>
        <v>1145</v>
      </c>
      <c r="R1071" s="121" t="n">
        <v>580</v>
      </c>
      <c r="S1071" s="76" t="n">
        <f aca="false">IF(R1071&lt;&gt;0,R1071/Q1071,"")</f>
        <v>0.506550218340611</v>
      </c>
    </row>
    <row r="1072" s="2" customFormat="true" ht="12.75" hidden="false" customHeight="true" outlineLevel="0" collapsed="false">
      <c r="A1072" s="69" t="s">
        <v>689</v>
      </c>
      <c r="B1072" s="70" t="n">
        <v>3</v>
      </c>
      <c r="C1072" s="71" t="n">
        <v>5</v>
      </c>
      <c r="D1072" s="71" t="n">
        <v>16</v>
      </c>
      <c r="E1072" s="71" t="n">
        <v>190</v>
      </c>
      <c r="F1072" s="71" t="n">
        <v>272</v>
      </c>
      <c r="G1072" s="73" t="n">
        <v>5</v>
      </c>
      <c r="H1072" s="74"/>
      <c r="I1072" s="71"/>
      <c r="J1072" s="71"/>
      <c r="K1072" s="73"/>
      <c r="L1072" s="70" t="n">
        <v>203</v>
      </c>
      <c r="M1072" s="74" t="n">
        <v>280</v>
      </c>
      <c r="N1072" s="72" t="n">
        <v>0</v>
      </c>
      <c r="O1072" s="141" t="n">
        <v>853</v>
      </c>
      <c r="P1072" s="141" t="n">
        <v>213</v>
      </c>
      <c r="Q1072" s="121" t="n">
        <f aca="false">O1072+P1072</f>
        <v>1066</v>
      </c>
      <c r="R1072" s="121" t="n">
        <v>497</v>
      </c>
      <c r="S1072" s="76" t="n">
        <f aca="false">IF(R1072&lt;&gt;0,R1072/Q1072,"")</f>
        <v>0.466228893058161</v>
      </c>
    </row>
    <row r="1073" s="2" customFormat="true" ht="12.75" hidden="false" customHeight="true" outlineLevel="0" collapsed="false">
      <c r="A1073" s="69" t="s">
        <v>690</v>
      </c>
      <c r="B1073" s="70" t="n">
        <v>1</v>
      </c>
      <c r="C1073" s="71" t="n">
        <v>4</v>
      </c>
      <c r="D1073" s="71" t="n">
        <v>15</v>
      </c>
      <c r="E1073" s="71" t="n">
        <v>259</v>
      </c>
      <c r="F1073" s="71" t="n">
        <v>307</v>
      </c>
      <c r="G1073" s="73" t="n">
        <v>10</v>
      </c>
      <c r="H1073" s="74"/>
      <c r="I1073" s="71"/>
      <c r="J1073" s="71"/>
      <c r="K1073" s="73"/>
      <c r="L1073" s="70" t="n">
        <v>246</v>
      </c>
      <c r="M1073" s="74" t="n">
        <v>342</v>
      </c>
      <c r="N1073" s="72" t="n">
        <v>0</v>
      </c>
      <c r="O1073" s="141" t="n">
        <v>873</v>
      </c>
      <c r="P1073" s="141" t="n">
        <v>194</v>
      </c>
      <c r="Q1073" s="121" t="n">
        <f aca="false">O1073+P1073</f>
        <v>1067</v>
      </c>
      <c r="R1073" s="121" t="n">
        <v>619</v>
      </c>
      <c r="S1073" s="76" t="n">
        <f aca="false">IF(R1073&lt;&gt;0,R1073/Q1073,"")</f>
        <v>0.580131208997188</v>
      </c>
    </row>
    <row r="1074" s="2" customFormat="true" ht="12.75" hidden="false" customHeight="true" outlineLevel="0" collapsed="false">
      <c r="A1074" s="69" t="s">
        <v>691</v>
      </c>
      <c r="B1074" s="70" t="n">
        <v>4</v>
      </c>
      <c r="C1074" s="71" t="n">
        <v>6</v>
      </c>
      <c r="D1074" s="71" t="n">
        <v>11</v>
      </c>
      <c r="E1074" s="71" t="n">
        <v>188</v>
      </c>
      <c r="F1074" s="71" t="n">
        <v>373</v>
      </c>
      <c r="G1074" s="73" t="n">
        <v>8</v>
      </c>
      <c r="H1074" s="74"/>
      <c r="I1074" s="71"/>
      <c r="J1074" s="71"/>
      <c r="K1074" s="73"/>
      <c r="L1074" s="70" t="n">
        <v>183</v>
      </c>
      <c r="M1074" s="74" t="n">
        <v>399</v>
      </c>
      <c r="N1074" s="72" t="n">
        <v>0</v>
      </c>
      <c r="O1074" s="141" t="n">
        <v>895</v>
      </c>
      <c r="P1074" s="141" t="n">
        <v>222</v>
      </c>
      <c r="Q1074" s="121" t="n">
        <f aca="false">O1074+P1074</f>
        <v>1117</v>
      </c>
      <c r="R1074" s="121" t="n">
        <v>602</v>
      </c>
      <c r="S1074" s="76" t="n">
        <f aca="false">IF(R1074&lt;&gt;0,R1074/Q1074,"")</f>
        <v>0.538943598925694</v>
      </c>
    </row>
    <row r="1075" s="2" customFormat="true" ht="12.75" hidden="false" customHeight="true" outlineLevel="0" collapsed="false">
      <c r="A1075" s="69" t="s">
        <v>692</v>
      </c>
      <c r="B1075" s="70" t="n">
        <v>3</v>
      </c>
      <c r="C1075" s="71" t="n">
        <v>1</v>
      </c>
      <c r="D1075" s="71" t="n">
        <v>6</v>
      </c>
      <c r="E1075" s="71" t="n">
        <v>144</v>
      </c>
      <c r="F1075" s="71" t="n">
        <v>343</v>
      </c>
      <c r="G1075" s="73" t="n">
        <v>7</v>
      </c>
      <c r="H1075" s="74"/>
      <c r="I1075" s="71"/>
      <c r="J1075" s="71"/>
      <c r="K1075" s="73"/>
      <c r="L1075" s="70" t="n">
        <v>156</v>
      </c>
      <c r="M1075" s="74" t="n">
        <v>347</v>
      </c>
      <c r="N1075" s="72" t="n">
        <v>0</v>
      </c>
      <c r="O1075" s="141" t="n">
        <v>838</v>
      </c>
      <c r="P1075" s="141" t="n">
        <v>144</v>
      </c>
      <c r="Q1075" s="121" t="n">
        <f aca="false">O1075+P1075</f>
        <v>982</v>
      </c>
      <c r="R1075" s="121" t="n">
        <v>524</v>
      </c>
      <c r="S1075" s="76" t="n">
        <f aca="false">IF(R1075&lt;&gt;0,R1075/Q1075,"")</f>
        <v>0.533604887983707</v>
      </c>
    </row>
    <row r="1076" s="2" customFormat="true" ht="12.75" hidden="false" customHeight="true" outlineLevel="0" collapsed="false">
      <c r="A1076" s="69" t="s">
        <v>693</v>
      </c>
      <c r="B1076" s="70" t="n">
        <v>1</v>
      </c>
      <c r="C1076" s="71" t="n">
        <v>0</v>
      </c>
      <c r="D1076" s="71" t="n">
        <v>6</v>
      </c>
      <c r="E1076" s="71" t="n">
        <v>90</v>
      </c>
      <c r="F1076" s="71" t="n">
        <v>322</v>
      </c>
      <c r="G1076" s="73" t="n">
        <v>1</v>
      </c>
      <c r="H1076" s="74"/>
      <c r="I1076" s="71"/>
      <c r="J1076" s="71"/>
      <c r="K1076" s="73"/>
      <c r="L1076" s="70" t="n">
        <v>90</v>
      </c>
      <c r="M1076" s="74" t="n">
        <v>325</v>
      </c>
      <c r="N1076" s="72" t="n">
        <v>0</v>
      </c>
      <c r="O1076" s="141" t="n">
        <v>779</v>
      </c>
      <c r="P1076" s="141" t="n">
        <v>110</v>
      </c>
      <c r="Q1076" s="121" t="n">
        <f aca="false">O1076+P1076</f>
        <v>889</v>
      </c>
      <c r="R1076" s="121" t="n">
        <v>431</v>
      </c>
      <c r="S1076" s="76" t="n">
        <f aca="false">IF(R1076&lt;&gt;0,R1076/Q1076,"")</f>
        <v>0.484814398200225</v>
      </c>
    </row>
    <row r="1077" s="2" customFormat="true" ht="12.75" hidden="false" customHeight="true" outlineLevel="0" collapsed="false">
      <c r="A1077" s="69" t="s">
        <v>694</v>
      </c>
      <c r="B1077" s="70" t="n">
        <v>8</v>
      </c>
      <c r="C1077" s="71" t="n">
        <v>3</v>
      </c>
      <c r="D1077" s="71" t="n">
        <v>9</v>
      </c>
      <c r="E1077" s="71" t="n">
        <v>152</v>
      </c>
      <c r="F1077" s="71" t="n">
        <v>276</v>
      </c>
      <c r="G1077" s="73" t="n">
        <v>3</v>
      </c>
      <c r="H1077" s="74"/>
      <c r="I1077" s="71"/>
      <c r="J1077" s="71"/>
      <c r="K1077" s="73"/>
      <c r="L1077" s="70" t="n">
        <v>145</v>
      </c>
      <c r="M1077" s="74" t="n">
        <v>303</v>
      </c>
      <c r="N1077" s="72" t="n">
        <v>0</v>
      </c>
      <c r="O1077" s="141" t="n">
        <v>853</v>
      </c>
      <c r="P1077" s="141" t="n">
        <v>156</v>
      </c>
      <c r="Q1077" s="121" t="n">
        <f aca="false">O1077+P1077</f>
        <v>1009</v>
      </c>
      <c r="R1077" s="121" t="n">
        <v>461</v>
      </c>
      <c r="S1077" s="76" t="n">
        <f aca="false">IF(R1077&lt;&gt;0,R1077/Q1077,"")</f>
        <v>0.456888007928642</v>
      </c>
    </row>
    <row r="1078" s="2" customFormat="true" ht="12.75" hidden="false" customHeight="true" outlineLevel="0" collapsed="false">
      <c r="A1078" s="69" t="s">
        <v>695</v>
      </c>
      <c r="B1078" s="70" t="n">
        <v>3</v>
      </c>
      <c r="C1078" s="71" t="n">
        <v>3</v>
      </c>
      <c r="D1078" s="71" t="n">
        <v>8</v>
      </c>
      <c r="E1078" s="71" t="n">
        <v>107</v>
      </c>
      <c r="F1078" s="71" t="n">
        <v>337</v>
      </c>
      <c r="G1078" s="73" t="n">
        <v>8</v>
      </c>
      <c r="H1078" s="74"/>
      <c r="I1078" s="71"/>
      <c r="J1078" s="71"/>
      <c r="K1078" s="73"/>
      <c r="L1078" s="70" t="n">
        <v>126</v>
      </c>
      <c r="M1078" s="74" t="n">
        <v>341</v>
      </c>
      <c r="N1078" s="72" t="n">
        <v>0</v>
      </c>
      <c r="O1078" s="141" t="n">
        <v>744</v>
      </c>
      <c r="P1078" s="141" t="n">
        <v>190</v>
      </c>
      <c r="Q1078" s="121" t="n">
        <f aca="false">O1078+P1078</f>
        <v>934</v>
      </c>
      <c r="R1078" s="121" t="n">
        <v>485</v>
      </c>
      <c r="S1078" s="76" t="n">
        <f aca="false">IF(R1078&lt;&gt;0,R1078/Q1078,"")</f>
        <v>0.519271948608137</v>
      </c>
    </row>
    <row r="1079" s="2" customFormat="true" ht="12.75" hidden="false" customHeight="true" outlineLevel="0" collapsed="false">
      <c r="A1079" s="69" t="s">
        <v>696</v>
      </c>
      <c r="B1079" s="70" t="n">
        <v>8</v>
      </c>
      <c r="C1079" s="71" t="n">
        <v>4</v>
      </c>
      <c r="D1079" s="71" t="n">
        <v>9</v>
      </c>
      <c r="E1079" s="71" t="n">
        <v>216</v>
      </c>
      <c r="F1079" s="71" t="n">
        <v>400</v>
      </c>
      <c r="G1079" s="73" t="n">
        <v>7</v>
      </c>
      <c r="H1079" s="74"/>
      <c r="I1079" s="71"/>
      <c r="J1079" s="71"/>
      <c r="K1079" s="73"/>
      <c r="L1079" s="70" t="n">
        <v>235</v>
      </c>
      <c r="M1079" s="74" t="n">
        <v>410</v>
      </c>
      <c r="N1079" s="72" t="n">
        <v>0</v>
      </c>
      <c r="O1079" s="141" t="n">
        <v>1087</v>
      </c>
      <c r="P1079" s="141" t="n">
        <v>213</v>
      </c>
      <c r="Q1079" s="121" t="n">
        <f aca="false">O1079+P1079</f>
        <v>1300</v>
      </c>
      <c r="R1079" s="121" t="n">
        <v>662</v>
      </c>
      <c r="S1079" s="76" t="n">
        <f aca="false">IF(R1079&lt;&gt;0,R1079/Q1079,"")</f>
        <v>0.509230769230769</v>
      </c>
    </row>
    <row r="1080" s="2" customFormat="true" ht="13.5" hidden="false" customHeight="true" outlineLevel="0" collapsed="false">
      <c r="A1080" s="69" t="s">
        <v>697</v>
      </c>
      <c r="B1080" s="70" t="n">
        <v>5</v>
      </c>
      <c r="C1080" s="71" t="n">
        <v>3</v>
      </c>
      <c r="D1080" s="71" t="n">
        <v>9</v>
      </c>
      <c r="E1080" s="71" t="n">
        <v>114</v>
      </c>
      <c r="F1080" s="71" t="n">
        <v>261</v>
      </c>
      <c r="G1080" s="73" t="n">
        <v>4</v>
      </c>
      <c r="H1080" s="74"/>
      <c r="I1080" s="71"/>
      <c r="J1080" s="71"/>
      <c r="K1080" s="73"/>
      <c r="L1080" s="70" t="n">
        <v>133</v>
      </c>
      <c r="M1080" s="74" t="n">
        <v>262</v>
      </c>
      <c r="N1080" s="72" t="n">
        <v>0</v>
      </c>
      <c r="O1080" s="141" t="n">
        <v>713</v>
      </c>
      <c r="P1080" s="141" t="n">
        <v>151</v>
      </c>
      <c r="Q1080" s="121" t="n">
        <f aca="false">O1080+P1080</f>
        <v>864</v>
      </c>
      <c r="R1080" s="121" t="n">
        <v>407</v>
      </c>
      <c r="S1080" s="76" t="n">
        <f aca="false">IF(R1080&lt;&gt;0,R1080/Q1080,"")</f>
        <v>0.471064814814815</v>
      </c>
    </row>
    <row r="1081" s="2" customFormat="true" ht="13.5" hidden="false" customHeight="true" outlineLevel="0" collapsed="false">
      <c r="A1081" s="41" t="s">
        <v>698</v>
      </c>
      <c r="B1081" s="95"/>
      <c r="C1081" s="95"/>
      <c r="D1081" s="95"/>
      <c r="E1081" s="95"/>
      <c r="F1081" s="95"/>
      <c r="G1081" s="95"/>
      <c r="H1081" s="95"/>
      <c r="I1081" s="95"/>
      <c r="J1081" s="95"/>
      <c r="K1081" s="95"/>
      <c r="L1081" s="95"/>
      <c r="M1081" s="95"/>
      <c r="N1081" s="95"/>
      <c r="O1081" s="95"/>
      <c r="P1081" s="95"/>
      <c r="Q1081" s="95"/>
      <c r="R1081" s="95"/>
      <c r="S1081" s="96"/>
    </row>
    <row r="1082" s="2" customFormat="true" ht="12.75" hidden="false" customHeight="true" outlineLevel="0" collapsed="false">
      <c r="A1082" s="69" t="s">
        <v>699</v>
      </c>
      <c r="B1082" s="70" t="n">
        <v>5</v>
      </c>
      <c r="C1082" s="71" t="n">
        <v>3</v>
      </c>
      <c r="D1082" s="71" t="n">
        <v>4</v>
      </c>
      <c r="E1082" s="71" t="n">
        <v>164</v>
      </c>
      <c r="F1082" s="71" t="n">
        <v>357</v>
      </c>
      <c r="G1082" s="73" t="n">
        <v>2</v>
      </c>
      <c r="H1082" s="74"/>
      <c r="I1082" s="71"/>
      <c r="J1082" s="71"/>
      <c r="K1082" s="73"/>
      <c r="L1082" s="70" t="n">
        <v>174</v>
      </c>
      <c r="M1082" s="74" t="n">
        <v>347</v>
      </c>
      <c r="N1082" s="72" t="n">
        <v>0</v>
      </c>
      <c r="O1082" s="141" t="n">
        <v>851</v>
      </c>
      <c r="P1082" s="141" t="n">
        <v>200</v>
      </c>
      <c r="Q1082" s="121" t="n">
        <f aca="false">O1082+P1082</f>
        <v>1051</v>
      </c>
      <c r="R1082" s="121" t="n">
        <v>547</v>
      </c>
      <c r="S1082" s="76" t="n">
        <f aca="false">IF(R1082&lt;&gt;0,R1082/Q1082,"")</f>
        <v>0.520456707897241</v>
      </c>
    </row>
    <row r="1083" s="2" customFormat="true" ht="12.75" hidden="false" customHeight="true" outlineLevel="0" collapsed="false">
      <c r="A1083" s="69" t="s">
        <v>700</v>
      </c>
      <c r="B1083" s="70" t="n">
        <v>2</v>
      </c>
      <c r="C1083" s="71" t="n">
        <v>4</v>
      </c>
      <c r="D1083" s="71" t="n">
        <v>9</v>
      </c>
      <c r="E1083" s="71" t="n">
        <v>130</v>
      </c>
      <c r="F1083" s="71" t="n">
        <v>336</v>
      </c>
      <c r="G1083" s="73" t="n">
        <v>0</v>
      </c>
      <c r="H1083" s="74"/>
      <c r="I1083" s="71"/>
      <c r="J1083" s="71"/>
      <c r="K1083" s="73"/>
      <c r="L1083" s="70" t="n">
        <v>129</v>
      </c>
      <c r="M1083" s="74" t="n">
        <v>327</v>
      </c>
      <c r="N1083" s="72" t="n">
        <v>0</v>
      </c>
      <c r="O1083" s="141" t="n">
        <v>880</v>
      </c>
      <c r="P1083" s="141" t="n">
        <v>169</v>
      </c>
      <c r="Q1083" s="121" t="n">
        <f aca="false">O1083+P1083</f>
        <v>1049</v>
      </c>
      <c r="R1083" s="121" t="n">
        <v>488</v>
      </c>
      <c r="S1083" s="76" t="n">
        <f aca="false">IF(R1083&lt;&gt;0,R1083/Q1083,"")</f>
        <v>0.465204957102002</v>
      </c>
    </row>
    <row r="1084" s="2" customFormat="true" ht="12.75" hidden="false" customHeight="true" outlineLevel="0" collapsed="false">
      <c r="A1084" s="69" t="s">
        <v>701</v>
      </c>
      <c r="B1084" s="70" t="n">
        <v>6</v>
      </c>
      <c r="C1084" s="71" t="n">
        <v>1</v>
      </c>
      <c r="D1084" s="71" t="n">
        <v>11</v>
      </c>
      <c r="E1084" s="71" t="n">
        <v>169</v>
      </c>
      <c r="F1084" s="71" t="n">
        <v>428</v>
      </c>
      <c r="G1084" s="73" t="n">
        <v>1</v>
      </c>
      <c r="H1084" s="74"/>
      <c r="I1084" s="71"/>
      <c r="J1084" s="71"/>
      <c r="K1084" s="73"/>
      <c r="L1084" s="70" t="n">
        <v>173</v>
      </c>
      <c r="M1084" s="74" t="n">
        <v>429</v>
      </c>
      <c r="N1084" s="72" t="n">
        <v>0</v>
      </c>
      <c r="O1084" s="141" t="n">
        <v>859</v>
      </c>
      <c r="P1084" s="141" t="n">
        <v>257</v>
      </c>
      <c r="Q1084" s="121" t="n">
        <f aca="false">O1084+P1084</f>
        <v>1116</v>
      </c>
      <c r="R1084" s="121" t="n">
        <v>627</v>
      </c>
      <c r="S1084" s="76" t="n">
        <f aca="false">IF(R1084&lt;&gt;0,R1084/Q1084,"")</f>
        <v>0.561827956989247</v>
      </c>
    </row>
    <row r="1085" s="2" customFormat="true" ht="12.75" hidden="false" customHeight="true" outlineLevel="0" collapsed="false">
      <c r="A1085" s="69" t="s">
        <v>702</v>
      </c>
      <c r="B1085" s="70" t="n">
        <v>2</v>
      </c>
      <c r="C1085" s="71" t="n">
        <v>2</v>
      </c>
      <c r="D1085" s="71" t="n">
        <v>13</v>
      </c>
      <c r="E1085" s="71" t="n">
        <v>175</v>
      </c>
      <c r="F1085" s="71" t="n">
        <v>371</v>
      </c>
      <c r="G1085" s="73" t="n">
        <v>3</v>
      </c>
      <c r="H1085" s="74"/>
      <c r="I1085" s="71"/>
      <c r="J1085" s="71"/>
      <c r="K1085" s="73"/>
      <c r="L1085" s="70" t="n">
        <v>171</v>
      </c>
      <c r="M1085" s="74" t="n">
        <v>387</v>
      </c>
      <c r="N1085" s="72" t="n">
        <v>0</v>
      </c>
      <c r="O1085" s="141" t="n">
        <v>878</v>
      </c>
      <c r="P1085" s="141" t="n">
        <v>233</v>
      </c>
      <c r="Q1085" s="121" t="n">
        <f aca="false">O1085+P1085</f>
        <v>1111</v>
      </c>
      <c r="R1085" s="121" t="n">
        <v>580</v>
      </c>
      <c r="S1085" s="76" t="n">
        <f aca="false">IF(R1085&lt;&gt;0,R1085/Q1085,"")</f>
        <v>0.522052205220522</v>
      </c>
    </row>
    <row r="1086" s="2" customFormat="true" ht="12.75" hidden="false" customHeight="true" outlineLevel="0" collapsed="false">
      <c r="A1086" s="69" t="s">
        <v>703</v>
      </c>
      <c r="B1086" s="70" t="n">
        <v>2</v>
      </c>
      <c r="C1086" s="71" t="n">
        <v>2</v>
      </c>
      <c r="D1086" s="71" t="n">
        <v>6</v>
      </c>
      <c r="E1086" s="71" t="n">
        <v>88</v>
      </c>
      <c r="F1086" s="71" t="n">
        <v>219</v>
      </c>
      <c r="G1086" s="73" t="n">
        <v>4</v>
      </c>
      <c r="H1086" s="74"/>
      <c r="I1086" s="71"/>
      <c r="J1086" s="71"/>
      <c r="K1086" s="73"/>
      <c r="L1086" s="70" t="n">
        <v>98</v>
      </c>
      <c r="M1086" s="74" t="n">
        <v>221</v>
      </c>
      <c r="N1086" s="72" t="n">
        <v>0</v>
      </c>
      <c r="O1086" s="141" t="n">
        <v>569</v>
      </c>
      <c r="P1086" s="141" t="n">
        <v>109</v>
      </c>
      <c r="Q1086" s="121" t="n">
        <f aca="false">O1086+P1086</f>
        <v>678</v>
      </c>
      <c r="R1086" s="121" t="n">
        <v>332</v>
      </c>
      <c r="S1086" s="76" t="n">
        <f aca="false">IF(R1086&lt;&gt;0,R1086/Q1086,"")</f>
        <v>0.489675516224189</v>
      </c>
    </row>
    <row r="1087" s="2" customFormat="true" ht="12.75" hidden="false" customHeight="true" outlineLevel="0" collapsed="false">
      <c r="A1087" s="69" t="s">
        <v>704</v>
      </c>
      <c r="B1087" s="70" t="n">
        <v>1</v>
      </c>
      <c r="C1087" s="71" t="n">
        <v>3</v>
      </c>
      <c r="D1087" s="71" t="n">
        <v>7</v>
      </c>
      <c r="E1087" s="71" t="n">
        <v>160</v>
      </c>
      <c r="F1087" s="71" t="n">
        <v>261</v>
      </c>
      <c r="G1087" s="73" t="n">
        <v>5</v>
      </c>
      <c r="H1087" s="74"/>
      <c r="I1087" s="71"/>
      <c r="J1087" s="71"/>
      <c r="K1087" s="73"/>
      <c r="L1087" s="70" t="n">
        <v>172</v>
      </c>
      <c r="M1087" s="74" t="n">
        <v>265</v>
      </c>
      <c r="N1087" s="72" t="n">
        <v>0</v>
      </c>
      <c r="O1087" s="141" t="n">
        <v>713</v>
      </c>
      <c r="P1087" s="141" t="n">
        <v>168</v>
      </c>
      <c r="Q1087" s="121" t="n">
        <f aca="false">O1087+P1087</f>
        <v>881</v>
      </c>
      <c r="R1087" s="121" t="n">
        <v>447</v>
      </c>
      <c r="S1087" s="76" t="n">
        <f aca="false">IF(R1087&lt;&gt;0,R1087/Q1087,"")</f>
        <v>0.507377979568672</v>
      </c>
    </row>
    <row r="1088" s="2" customFormat="true" ht="12.75" hidden="false" customHeight="true" outlineLevel="0" collapsed="false">
      <c r="A1088" s="69" t="s">
        <v>705</v>
      </c>
      <c r="B1088" s="70" t="n">
        <v>2</v>
      </c>
      <c r="C1088" s="71" t="n">
        <v>1</v>
      </c>
      <c r="D1088" s="71" t="n">
        <v>10</v>
      </c>
      <c r="E1088" s="71" t="n">
        <v>125</v>
      </c>
      <c r="F1088" s="71" t="n">
        <v>261</v>
      </c>
      <c r="G1088" s="73" t="n">
        <v>5</v>
      </c>
      <c r="H1088" s="74"/>
      <c r="I1088" s="71"/>
      <c r="J1088" s="71"/>
      <c r="K1088" s="73"/>
      <c r="L1088" s="70" t="n">
        <v>140</v>
      </c>
      <c r="M1088" s="74" t="n">
        <v>254</v>
      </c>
      <c r="N1088" s="72" t="n">
        <v>0</v>
      </c>
      <c r="O1088" s="141" t="n">
        <v>828</v>
      </c>
      <c r="P1088" s="141" t="n">
        <v>200</v>
      </c>
      <c r="Q1088" s="121" t="n">
        <f aca="false">O1088+P1088</f>
        <v>1028</v>
      </c>
      <c r="R1088" s="121" t="n">
        <v>410</v>
      </c>
      <c r="S1088" s="76" t="n">
        <f aca="false">IF(R1088&lt;&gt;0,R1088/Q1088,"")</f>
        <v>0.398832684824903</v>
      </c>
    </row>
    <row r="1089" s="2" customFormat="true" ht="12.75" hidden="false" customHeight="true" outlineLevel="0" collapsed="false">
      <c r="A1089" s="69" t="s">
        <v>706</v>
      </c>
      <c r="B1089" s="70" t="n">
        <v>2</v>
      </c>
      <c r="C1089" s="71" t="n">
        <v>1</v>
      </c>
      <c r="D1089" s="71" t="n">
        <v>10</v>
      </c>
      <c r="E1089" s="71" t="n">
        <v>169</v>
      </c>
      <c r="F1089" s="71" t="n">
        <v>381</v>
      </c>
      <c r="G1089" s="73" t="n">
        <v>6</v>
      </c>
      <c r="H1089" s="74"/>
      <c r="I1089" s="71"/>
      <c r="J1089" s="71"/>
      <c r="K1089" s="73"/>
      <c r="L1089" s="70" t="n">
        <v>169</v>
      </c>
      <c r="M1089" s="74" t="n">
        <v>394</v>
      </c>
      <c r="N1089" s="72" t="n">
        <v>0</v>
      </c>
      <c r="O1089" s="141" t="n">
        <v>827</v>
      </c>
      <c r="P1089" s="141" t="n">
        <v>229</v>
      </c>
      <c r="Q1089" s="121" t="n">
        <f aca="false">O1089+P1089</f>
        <v>1056</v>
      </c>
      <c r="R1089" s="121" t="n">
        <v>582</v>
      </c>
      <c r="S1089" s="76" t="n">
        <f aca="false">IF(R1089&lt;&gt;0,R1089/Q1089,"")</f>
        <v>0.551136363636364</v>
      </c>
    </row>
    <row r="1090" s="2" customFormat="true" ht="12.75" hidden="false" customHeight="true" outlineLevel="0" collapsed="false">
      <c r="A1090" s="69" t="s">
        <v>707</v>
      </c>
      <c r="B1090" s="70" t="n">
        <v>2</v>
      </c>
      <c r="C1090" s="71" t="n">
        <v>2</v>
      </c>
      <c r="D1090" s="71" t="n">
        <v>8</v>
      </c>
      <c r="E1090" s="71" t="n">
        <v>114</v>
      </c>
      <c r="F1090" s="71" t="n">
        <v>352</v>
      </c>
      <c r="G1090" s="73" t="n">
        <v>2</v>
      </c>
      <c r="H1090" s="74"/>
      <c r="I1090" s="71"/>
      <c r="J1090" s="71"/>
      <c r="K1090" s="73"/>
      <c r="L1090" s="70" t="n">
        <v>122</v>
      </c>
      <c r="M1090" s="74" t="n">
        <v>336</v>
      </c>
      <c r="N1090" s="72" t="n">
        <v>0</v>
      </c>
      <c r="O1090" s="141" t="n">
        <v>720</v>
      </c>
      <c r="P1090" s="141" t="n">
        <v>164</v>
      </c>
      <c r="Q1090" s="121" t="n">
        <f aca="false">O1090+P1090</f>
        <v>884</v>
      </c>
      <c r="R1090" s="121" t="n">
        <v>484</v>
      </c>
      <c r="S1090" s="76" t="n">
        <f aca="false">IF(R1090&lt;&gt;0,R1090/Q1090,"")</f>
        <v>0.547511312217195</v>
      </c>
    </row>
    <row r="1091" s="2" customFormat="true" ht="12.75" hidden="false" customHeight="true" outlineLevel="0" collapsed="false">
      <c r="A1091" s="154" t="s">
        <v>708</v>
      </c>
      <c r="B1091" s="70" t="n">
        <v>1</v>
      </c>
      <c r="C1091" s="71" t="n">
        <v>6</v>
      </c>
      <c r="D1091" s="71" t="n">
        <v>2</v>
      </c>
      <c r="E1091" s="71" t="n">
        <v>153</v>
      </c>
      <c r="F1091" s="71" t="n">
        <v>468</v>
      </c>
      <c r="G1091" s="73" t="n">
        <v>7</v>
      </c>
      <c r="H1091" s="74"/>
      <c r="I1091" s="71"/>
      <c r="J1091" s="71"/>
      <c r="K1091" s="73"/>
      <c r="L1091" s="155" t="n">
        <v>164</v>
      </c>
      <c r="M1091" s="156" t="n">
        <v>437</v>
      </c>
      <c r="N1091" s="157" t="n">
        <v>2</v>
      </c>
      <c r="O1091" s="158" t="n">
        <v>924</v>
      </c>
      <c r="P1091" s="158" t="n">
        <v>300</v>
      </c>
      <c r="Q1091" s="121" t="n">
        <f aca="false">O1091+P1091</f>
        <v>1224</v>
      </c>
      <c r="R1091" s="121" t="n">
        <v>643</v>
      </c>
      <c r="S1091" s="76" t="n">
        <f aca="false">IF(R1091&lt;&gt;0,R1091/Q1091,"")</f>
        <v>0.525326797385621</v>
      </c>
    </row>
    <row r="1092" s="2" customFormat="true" ht="12.75" hidden="false" customHeight="true" outlineLevel="0" collapsed="false">
      <c r="A1092" s="154" t="s">
        <v>709</v>
      </c>
      <c r="B1092" s="70" t="n">
        <v>1</v>
      </c>
      <c r="C1092" s="71" t="n">
        <v>2</v>
      </c>
      <c r="D1092" s="71" t="n">
        <v>0</v>
      </c>
      <c r="E1092" s="71" t="n">
        <v>124</v>
      </c>
      <c r="F1092" s="71" t="n">
        <v>227</v>
      </c>
      <c r="G1092" s="73" t="n">
        <v>3</v>
      </c>
      <c r="H1092" s="74"/>
      <c r="I1092" s="71"/>
      <c r="J1092" s="71"/>
      <c r="K1092" s="73"/>
      <c r="L1092" s="155" t="n">
        <v>113</v>
      </c>
      <c r="M1092" s="156" t="n">
        <v>233</v>
      </c>
      <c r="N1092" s="157" t="n">
        <v>0</v>
      </c>
      <c r="O1092" s="158" t="n">
        <v>728</v>
      </c>
      <c r="P1092" s="158" t="n">
        <v>165</v>
      </c>
      <c r="Q1092" s="121" t="n">
        <f aca="false">O1092+P1092</f>
        <v>893</v>
      </c>
      <c r="R1092" s="121" t="n">
        <v>366</v>
      </c>
      <c r="S1092" s="76" t="n">
        <f aca="false">IF(R1092&lt;&gt;0,R1092/Q1092,"")</f>
        <v>0.409854423292273</v>
      </c>
    </row>
    <row r="1093" s="2" customFormat="true" ht="12.75" hidden="false" customHeight="true" outlineLevel="0" collapsed="false">
      <c r="A1093" s="154" t="s">
        <v>710</v>
      </c>
      <c r="B1093" s="70" t="n">
        <v>1</v>
      </c>
      <c r="C1093" s="71" t="n">
        <v>1</v>
      </c>
      <c r="D1093" s="71" t="n">
        <v>8</v>
      </c>
      <c r="E1093" s="71" t="n">
        <v>96</v>
      </c>
      <c r="F1093" s="71" t="n">
        <v>240</v>
      </c>
      <c r="G1093" s="73" t="n">
        <v>2</v>
      </c>
      <c r="H1093" s="74"/>
      <c r="I1093" s="71"/>
      <c r="J1093" s="71"/>
      <c r="K1093" s="73"/>
      <c r="L1093" s="155" t="n">
        <v>103</v>
      </c>
      <c r="M1093" s="156" t="n">
        <v>231</v>
      </c>
      <c r="N1093" s="157" t="n">
        <v>0</v>
      </c>
      <c r="O1093" s="158" t="n">
        <v>791</v>
      </c>
      <c r="P1093" s="158" t="n">
        <v>125</v>
      </c>
      <c r="Q1093" s="121" t="n">
        <f aca="false">O1093+P1093</f>
        <v>916</v>
      </c>
      <c r="R1093" s="121" t="n">
        <v>353</v>
      </c>
      <c r="S1093" s="76" t="n">
        <f aca="false">IF(R1093&lt;&gt;0,R1093/Q1093,"")</f>
        <v>0.385371179039301</v>
      </c>
    </row>
    <row r="1094" s="2" customFormat="true" ht="12.75" hidden="false" customHeight="true" outlineLevel="0" collapsed="false">
      <c r="A1094" s="154" t="s">
        <v>711</v>
      </c>
      <c r="B1094" s="70" t="n">
        <v>0</v>
      </c>
      <c r="C1094" s="71" t="n">
        <v>0</v>
      </c>
      <c r="D1094" s="71" t="n">
        <v>3</v>
      </c>
      <c r="E1094" s="71" t="n">
        <v>84</v>
      </c>
      <c r="F1094" s="71" t="n">
        <v>362</v>
      </c>
      <c r="G1094" s="73" t="n">
        <v>3</v>
      </c>
      <c r="H1094" s="74"/>
      <c r="I1094" s="71"/>
      <c r="J1094" s="71"/>
      <c r="K1094" s="73"/>
      <c r="L1094" s="155" t="n">
        <v>94</v>
      </c>
      <c r="M1094" s="156" t="n">
        <v>343</v>
      </c>
      <c r="N1094" s="157" t="n">
        <v>0</v>
      </c>
      <c r="O1094" s="158" t="n">
        <v>829</v>
      </c>
      <c r="P1094" s="158" t="n">
        <v>105</v>
      </c>
      <c r="Q1094" s="121" t="n">
        <f aca="false">O1094+P1094</f>
        <v>934</v>
      </c>
      <c r="R1094" s="121" t="n">
        <v>458</v>
      </c>
      <c r="S1094" s="76" t="n">
        <f aca="false">IF(R1094&lt;&gt;0,R1094/Q1094,"")</f>
        <v>0.490364025695931</v>
      </c>
    </row>
    <row r="1095" s="2" customFormat="true" ht="12.75" hidden="false" customHeight="true" outlineLevel="0" collapsed="false">
      <c r="A1095" s="154" t="s">
        <v>712</v>
      </c>
      <c r="B1095" s="70" t="n">
        <v>0</v>
      </c>
      <c r="C1095" s="71" t="n">
        <v>0</v>
      </c>
      <c r="D1095" s="71" t="n">
        <v>7</v>
      </c>
      <c r="E1095" s="71" t="n">
        <v>101</v>
      </c>
      <c r="F1095" s="71" t="n">
        <v>329</v>
      </c>
      <c r="G1095" s="73" t="n">
        <v>1</v>
      </c>
      <c r="H1095" s="74"/>
      <c r="I1095" s="71"/>
      <c r="J1095" s="71"/>
      <c r="K1095" s="73"/>
      <c r="L1095" s="155" t="n">
        <v>97</v>
      </c>
      <c r="M1095" s="156" t="n">
        <v>340</v>
      </c>
      <c r="N1095" s="157" t="n">
        <v>0</v>
      </c>
      <c r="O1095" s="158" t="n">
        <v>798</v>
      </c>
      <c r="P1095" s="158" t="n">
        <v>90</v>
      </c>
      <c r="Q1095" s="121" t="n">
        <f aca="false">O1095+P1095</f>
        <v>888</v>
      </c>
      <c r="R1095" s="121" t="n">
        <v>445</v>
      </c>
      <c r="S1095" s="76" t="n">
        <f aca="false">IF(R1095&lt;&gt;0,R1095/Q1095,"")</f>
        <v>0.501126126126126</v>
      </c>
    </row>
    <row r="1096" s="2" customFormat="true" ht="12.75" hidden="false" customHeight="true" outlineLevel="0" collapsed="false">
      <c r="A1096" s="154" t="s">
        <v>713</v>
      </c>
      <c r="B1096" s="70" t="n">
        <v>2</v>
      </c>
      <c r="C1096" s="71" t="n">
        <v>2</v>
      </c>
      <c r="D1096" s="71" t="n">
        <v>6</v>
      </c>
      <c r="E1096" s="71" t="n">
        <v>89</v>
      </c>
      <c r="F1096" s="71" t="n">
        <v>323</v>
      </c>
      <c r="G1096" s="73" t="n">
        <v>2</v>
      </c>
      <c r="H1096" s="74"/>
      <c r="I1096" s="71"/>
      <c r="J1096" s="71"/>
      <c r="K1096" s="73"/>
      <c r="L1096" s="155" t="n">
        <v>88</v>
      </c>
      <c r="M1096" s="156" t="n">
        <v>330</v>
      </c>
      <c r="N1096" s="157" t="n">
        <v>0</v>
      </c>
      <c r="O1096" s="158" t="n">
        <v>765</v>
      </c>
      <c r="P1096" s="158" t="n">
        <v>87</v>
      </c>
      <c r="Q1096" s="121" t="n">
        <f aca="false">O1096+P1096</f>
        <v>852</v>
      </c>
      <c r="R1096" s="164" t="n">
        <v>425</v>
      </c>
      <c r="S1096" s="76" t="n">
        <f aca="false">IF(R1096&lt;&gt;0,R1096/Q1096,"")</f>
        <v>0.498826291079812</v>
      </c>
    </row>
    <row r="1097" s="2" customFormat="true" ht="12.75" hidden="false" customHeight="true" outlineLevel="0" collapsed="false">
      <c r="A1097" s="154" t="s">
        <v>714</v>
      </c>
      <c r="B1097" s="70" t="n">
        <v>1</v>
      </c>
      <c r="C1097" s="71" t="n">
        <v>2</v>
      </c>
      <c r="D1097" s="71" t="n">
        <v>2</v>
      </c>
      <c r="E1097" s="71" t="n">
        <v>130</v>
      </c>
      <c r="F1097" s="71" t="n">
        <v>358</v>
      </c>
      <c r="G1097" s="73" t="n">
        <v>6</v>
      </c>
      <c r="H1097" s="74"/>
      <c r="I1097" s="71"/>
      <c r="J1097" s="71"/>
      <c r="K1097" s="73"/>
      <c r="L1097" s="155" t="n">
        <v>134</v>
      </c>
      <c r="M1097" s="156" t="n">
        <v>365</v>
      </c>
      <c r="N1097" s="157" t="n">
        <v>0</v>
      </c>
      <c r="O1097" s="158" t="n">
        <v>885</v>
      </c>
      <c r="P1097" s="158" t="n">
        <v>124</v>
      </c>
      <c r="Q1097" s="121" t="n">
        <f aca="false">O1097+P1097</f>
        <v>1009</v>
      </c>
      <c r="R1097" s="164" t="n">
        <v>510</v>
      </c>
      <c r="S1097" s="76" t="n">
        <f aca="false">IF(R1097&lt;&gt;0,R1097/Q1097,"")</f>
        <v>0.505450941526264</v>
      </c>
    </row>
    <row r="1098" s="2" customFormat="true" ht="12.75" hidden="false" customHeight="true" outlineLevel="0" collapsed="false">
      <c r="A1098" s="154" t="s">
        <v>396</v>
      </c>
      <c r="B1098" s="70" t="n">
        <v>0</v>
      </c>
      <c r="C1098" s="71" t="n">
        <v>1</v>
      </c>
      <c r="D1098" s="71" t="n">
        <v>0</v>
      </c>
      <c r="E1098" s="71" t="n">
        <v>90</v>
      </c>
      <c r="F1098" s="71" t="n">
        <v>307</v>
      </c>
      <c r="G1098" s="73" t="n">
        <v>2</v>
      </c>
      <c r="H1098" s="74"/>
      <c r="I1098" s="71"/>
      <c r="J1098" s="71"/>
      <c r="K1098" s="73"/>
      <c r="L1098" s="155" t="n">
        <v>95</v>
      </c>
      <c r="M1098" s="156" t="n">
        <v>302</v>
      </c>
      <c r="N1098" s="157" t="n">
        <v>0</v>
      </c>
      <c r="O1098" s="201"/>
      <c r="P1098" s="201"/>
      <c r="Q1098" s="122"/>
      <c r="R1098" s="164" t="n">
        <v>408</v>
      </c>
      <c r="S1098" s="60"/>
    </row>
    <row r="1099" s="2" customFormat="true" ht="12.75" hidden="false" customHeight="true" outlineLevel="0" collapsed="false">
      <c r="A1099" s="154" t="s">
        <v>715</v>
      </c>
      <c r="B1099" s="70" t="n">
        <v>13</v>
      </c>
      <c r="C1099" s="71" t="n">
        <v>12</v>
      </c>
      <c r="D1099" s="71" t="n">
        <v>33</v>
      </c>
      <c r="E1099" s="71" t="n">
        <v>1450</v>
      </c>
      <c r="F1099" s="71" t="n">
        <v>3241</v>
      </c>
      <c r="G1099" s="73" t="n">
        <v>24</v>
      </c>
      <c r="H1099" s="74"/>
      <c r="I1099" s="71"/>
      <c r="J1099" s="71"/>
      <c r="K1099" s="73"/>
      <c r="L1099" s="155" t="n">
        <v>1445</v>
      </c>
      <c r="M1099" s="156" t="n">
        <v>3232</v>
      </c>
      <c r="N1099" s="157" t="n">
        <v>0</v>
      </c>
      <c r="O1099" s="201"/>
      <c r="P1099" s="201"/>
      <c r="Q1099" s="122"/>
      <c r="R1099" s="164" t="n">
        <v>4856</v>
      </c>
      <c r="S1099" s="60"/>
    </row>
    <row r="1100" s="2" customFormat="true" ht="12.75" hidden="false" customHeight="true" outlineLevel="0" collapsed="false">
      <c r="A1100" s="123" t="s">
        <v>716</v>
      </c>
      <c r="B1100" s="109" t="n">
        <v>6</v>
      </c>
      <c r="C1100" s="110" t="n">
        <v>3</v>
      </c>
      <c r="D1100" s="110" t="n">
        <v>11</v>
      </c>
      <c r="E1100" s="110" t="n">
        <v>452</v>
      </c>
      <c r="F1100" s="110" t="n">
        <v>1474</v>
      </c>
      <c r="G1100" s="112" t="n">
        <v>3</v>
      </c>
      <c r="H1100" s="125"/>
      <c r="I1100" s="110"/>
      <c r="J1100" s="110"/>
      <c r="K1100" s="112"/>
      <c r="L1100" s="109" t="n">
        <v>463</v>
      </c>
      <c r="M1100" s="125" t="n">
        <v>1454</v>
      </c>
      <c r="N1100" s="124" t="n">
        <v>0</v>
      </c>
      <c r="O1100" s="145"/>
      <c r="P1100" s="145"/>
      <c r="Q1100" s="126"/>
      <c r="R1100" s="127" t="n">
        <v>1970</v>
      </c>
      <c r="S1100" s="87"/>
    </row>
    <row r="1101" s="91" customFormat="true" ht="13.5" hidden="false" customHeight="true" outlineLevel="0" collapsed="false">
      <c r="A1101" s="88" t="s">
        <v>34</v>
      </c>
      <c r="B1101" s="89" t="n">
        <f aca="false">SUM(B1053:B1100)</f>
        <v>145</v>
      </c>
      <c r="C1101" s="89" t="n">
        <f aca="false">SUM(C1053:C1100)</f>
        <v>103</v>
      </c>
      <c r="D1101" s="89" t="n">
        <f aca="false">SUM(D1053:D1100)</f>
        <v>348</v>
      </c>
      <c r="E1101" s="89" t="n">
        <f aca="false">SUM(E1053:E1100)</f>
        <v>7541</v>
      </c>
      <c r="F1101" s="89" t="n">
        <f aca="false">SUM(F1053:F1100)</f>
        <v>19773</v>
      </c>
      <c r="G1101" s="89" t="n">
        <f aca="false">SUM(G1053:G1100)</f>
        <v>232</v>
      </c>
      <c r="H1101" s="89" t="n">
        <f aca="false">SUM(H1053:H1100)</f>
        <v>0</v>
      </c>
      <c r="I1101" s="89" t="n">
        <f aca="false">SUM(I1053:I1100)</f>
        <v>0</v>
      </c>
      <c r="J1101" s="89" t="n">
        <f aca="false">SUM(J1053:J1100)</f>
        <v>0</v>
      </c>
      <c r="K1101" s="89" t="n">
        <f aca="false">SUM(K1053:K1100)</f>
        <v>0</v>
      </c>
      <c r="L1101" s="89" t="n">
        <f aca="false">SUM(L1053:L1100)</f>
        <v>7864</v>
      </c>
      <c r="M1101" s="89" t="n">
        <f aca="false">SUM(M1053:M1100)</f>
        <v>19847</v>
      </c>
      <c r="N1101" s="89" t="n">
        <f aca="false">SUM(N1053:N1100)</f>
        <v>4</v>
      </c>
      <c r="O1101" s="89" t="n">
        <f aca="false">SUM(O1053:O1100)</f>
        <v>33356</v>
      </c>
      <c r="P1101" s="89" t="n">
        <f aca="false">SUM(P1053:P1100)</f>
        <v>6386</v>
      </c>
      <c r="Q1101" s="89" t="n">
        <f aca="false">SUM(Q1053:Q1100)</f>
        <v>39742</v>
      </c>
      <c r="R1101" s="89" t="n">
        <f aca="false">SUM(R1053:R1100)</f>
        <v>28766</v>
      </c>
      <c r="S1101" s="90" t="n">
        <f aca="false">IF(R1101&lt;&gt;0,R1101/Q1101,"")</f>
        <v>0.723818630164561</v>
      </c>
    </row>
    <row r="1102" s="2" customFormat="true" ht="13.5" hidden="false" customHeight="true" outlineLevel="0" collapsed="false">
      <c r="A1102" s="41" t="s">
        <v>717</v>
      </c>
      <c r="B1102" s="95"/>
      <c r="C1102" s="95"/>
      <c r="D1102" s="95"/>
      <c r="E1102" s="95"/>
      <c r="F1102" s="95"/>
      <c r="G1102" s="95"/>
      <c r="H1102" s="95"/>
      <c r="I1102" s="95"/>
      <c r="J1102" s="95"/>
      <c r="K1102" s="95"/>
      <c r="L1102" s="95"/>
      <c r="M1102" s="95"/>
      <c r="N1102" s="95"/>
      <c r="O1102" s="95"/>
      <c r="P1102" s="95"/>
      <c r="Q1102" s="95"/>
      <c r="R1102" s="95"/>
      <c r="S1102" s="96"/>
    </row>
    <row r="1103" s="2" customFormat="true" ht="12.75" hidden="false" customHeight="true" outlineLevel="0" collapsed="false">
      <c r="A1103" s="116" t="s">
        <v>718</v>
      </c>
      <c r="B1103" s="98" t="n">
        <v>1</v>
      </c>
      <c r="C1103" s="99" t="n">
        <v>6</v>
      </c>
      <c r="D1103" s="99" t="n">
        <v>1</v>
      </c>
      <c r="E1103" s="99" t="n">
        <v>49</v>
      </c>
      <c r="F1103" s="99" t="n">
        <v>138</v>
      </c>
      <c r="G1103" s="100" t="n">
        <v>4</v>
      </c>
      <c r="H1103" s="118" t="n">
        <v>41</v>
      </c>
      <c r="I1103" s="99" t="n">
        <v>146</v>
      </c>
      <c r="J1103" s="99" t="n">
        <v>4</v>
      </c>
      <c r="K1103" s="100" t="n">
        <v>5</v>
      </c>
      <c r="L1103" s="98"/>
      <c r="M1103" s="118"/>
      <c r="N1103" s="117"/>
      <c r="O1103" s="140" t="n">
        <v>397</v>
      </c>
      <c r="P1103" s="140" t="n">
        <v>17</v>
      </c>
      <c r="Q1103" s="119" t="n">
        <f aca="false">P1103+O1103</f>
        <v>414</v>
      </c>
      <c r="R1103" s="119" t="n">
        <v>203</v>
      </c>
      <c r="S1103" s="120" t="n">
        <f aca="false">IF(R1103&lt;&gt;0,R1103/Q1103,"")</f>
        <v>0.490338164251208</v>
      </c>
    </row>
    <row r="1104" s="2" customFormat="true" ht="12.75" hidden="false" customHeight="true" outlineLevel="0" collapsed="false">
      <c r="A1104" s="69" t="s">
        <v>719</v>
      </c>
      <c r="B1104" s="70" t="n">
        <v>2</v>
      </c>
      <c r="C1104" s="71" t="n">
        <v>3</v>
      </c>
      <c r="D1104" s="71" t="n">
        <v>5</v>
      </c>
      <c r="E1104" s="71" t="n">
        <v>114</v>
      </c>
      <c r="F1104" s="71" t="n">
        <v>174</v>
      </c>
      <c r="G1104" s="73" t="n">
        <v>2</v>
      </c>
      <c r="H1104" s="74" t="n">
        <v>97</v>
      </c>
      <c r="I1104" s="71" t="n">
        <v>172</v>
      </c>
      <c r="J1104" s="71" t="n">
        <v>11</v>
      </c>
      <c r="K1104" s="73" t="n">
        <v>11</v>
      </c>
      <c r="L1104" s="70"/>
      <c r="M1104" s="74"/>
      <c r="N1104" s="72"/>
      <c r="O1104" s="141" t="n">
        <v>624</v>
      </c>
      <c r="P1104" s="141" t="n">
        <v>37</v>
      </c>
      <c r="Q1104" s="121" t="n">
        <f aca="false">P1104+O1104</f>
        <v>661</v>
      </c>
      <c r="R1104" s="121" t="n">
        <v>310</v>
      </c>
      <c r="S1104" s="76" t="n">
        <f aca="false">IF(R1104&lt;&gt;0,R1104/Q1104,"")</f>
        <v>0.468986384266263</v>
      </c>
    </row>
    <row r="1105" s="2" customFormat="true" ht="12.75" hidden="false" customHeight="true" outlineLevel="0" collapsed="false">
      <c r="A1105" s="69" t="s">
        <v>720</v>
      </c>
      <c r="B1105" s="70" t="n">
        <v>1</v>
      </c>
      <c r="C1105" s="71" t="n">
        <v>0</v>
      </c>
      <c r="D1105" s="71" t="n">
        <v>2</v>
      </c>
      <c r="E1105" s="71" t="n">
        <v>28</v>
      </c>
      <c r="F1105" s="71" t="n">
        <v>20</v>
      </c>
      <c r="G1105" s="73" t="n">
        <v>0</v>
      </c>
      <c r="H1105" s="74" t="n">
        <v>19</v>
      </c>
      <c r="I1105" s="71" t="n">
        <v>19</v>
      </c>
      <c r="J1105" s="71" t="n">
        <v>5</v>
      </c>
      <c r="K1105" s="73" t="n">
        <v>4</v>
      </c>
      <c r="L1105" s="70"/>
      <c r="M1105" s="74"/>
      <c r="N1105" s="72"/>
      <c r="O1105" s="141" t="n">
        <v>81</v>
      </c>
      <c r="P1105" s="141" t="n">
        <v>0</v>
      </c>
      <c r="Q1105" s="121" t="n">
        <f aca="false">P1105+O1105</f>
        <v>81</v>
      </c>
      <c r="R1105" s="121" t="n">
        <v>51</v>
      </c>
      <c r="S1105" s="76" t="n">
        <f aca="false">IF(R1105&lt;&gt;0,R1105/Q1105,"")</f>
        <v>0.62962962962963</v>
      </c>
    </row>
    <row r="1106" s="2" customFormat="true" ht="12.75" hidden="false" customHeight="true" outlineLevel="0" collapsed="false">
      <c r="A1106" s="69" t="s">
        <v>721</v>
      </c>
      <c r="B1106" s="70" t="n">
        <v>4</v>
      </c>
      <c r="C1106" s="71" t="n">
        <v>1</v>
      </c>
      <c r="D1106" s="71" t="n">
        <v>19</v>
      </c>
      <c r="E1106" s="71" t="n">
        <v>545</v>
      </c>
      <c r="F1106" s="71" t="n">
        <v>398</v>
      </c>
      <c r="G1106" s="73" t="n">
        <v>15</v>
      </c>
      <c r="H1106" s="74" t="n">
        <v>478</v>
      </c>
      <c r="I1106" s="71" t="n">
        <v>420</v>
      </c>
      <c r="J1106" s="71" t="n">
        <v>35</v>
      </c>
      <c r="K1106" s="73" t="n">
        <v>14</v>
      </c>
      <c r="L1106" s="70"/>
      <c r="M1106" s="74"/>
      <c r="N1106" s="72"/>
      <c r="O1106" s="141" t="n">
        <v>1737</v>
      </c>
      <c r="P1106" s="141" t="n">
        <v>256</v>
      </c>
      <c r="Q1106" s="121" t="n">
        <f aca="false">P1106+O1106</f>
        <v>1993</v>
      </c>
      <c r="R1106" s="121" t="n">
        <v>995</v>
      </c>
      <c r="S1106" s="76" t="n">
        <f aca="false">IF(R1106&lt;&gt;0,R1106/Q1106,"")</f>
        <v>0.499247365780231</v>
      </c>
    </row>
    <row r="1107" s="2" customFormat="true" ht="12.75" hidden="false" customHeight="true" outlineLevel="0" collapsed="false">
      <c r="A1107" s="69" t="s">
        <v>722</v>
      </c>
      <c r="B1107" s="70" t="n">
        <v>0</v>
      </c>
      <c r="C1107" s="71" t="n">
        <v>1</v>
      </c>
      <c r="D1107" s="71" t="n">
        <v>13</v>
      </c>
      <c r="E1107" s="71" t="n">
        <v>216</v>
      </c>
      <c r="F1107" s="71" t="n">
        <v>235</v>
      </c>
      <c r="G1107" s="73" t="n">
        <v>3</v>
      </c>
      <c r="H1107" s="74" t="n">
        <v>200</v>
      </c>
      <c r="I1107" s="71" t="n">
        <v>228</v>
      </c>
      <c r="J1107" s="71" t="n">
        <v>15</v>
      </c>
      <c r="K1107" s="73" t="n">
        <v>7</v>
      </c>
      <c r="L1107" s="70"/>
      <c r="M1107" s="74"/>
      <c r="N1107" s="72"/>
      <c r="O1107" s="141" t="n">
        <v>890</v>
      </c>
      <c r="P1107" s="141" t="n">
        <v>96</v>
      </c>
      <c r="Q1107" s="121" t="n">
        <f aca="false">P1107+O1107</f>
        <v>986</v>
      </c>
      <c r="R1107" s="121" t="n">
        <v>471</v>
      </c>
      <c r="S1107" s="76" t="n">
        <f aca="false">IF(R1107&lt;&gt;0,R1107/Q1107,"")</f>
        <v>0.477687626774848</v>
      </c>
    </row>
    <row r="1108" s="2" customFormat="true" ht="12.75" hidden="false" customHeight="true" outlineLevel="0" collapsed="false">
      <c r="A1108" s="69" t="s">
        <v>723</v>
      </c>
      <c r="B1108" s="70" t="n">
        <v>5</v>
      </c>
      <c r="C1108" s="71" t="n">
        <v>3</v>
      </c>
      <c r="D1108" s="71" t="n">
        <v>18</v>
      </c>
      <c r="E1108" s="71" t="n">
        <v>362</v>
      </c>
      <c r="F1108" s="71" t="n">
        <v>536</v>
      </c>
      <c r="G1108" s="73" t="n">
        <v>9</v>
      </c>
      <c r="H1108" s="74" t="n">
        <v>351</v>
      </c>
      <c r="I1108" s="71" t="n">
        <v>515</v>
      </c>
      <c r="J1108" s="71" t="n">
        <v>28</v>
      </c>
      <c r="K1108" s="73" t="n">
        <v>14</v>
      </c>
      <c r="L1108" s="70"/>
      <c r="M1108" s="74"/>
      <c r="N1108" s="72"/>
      <c r="O1108" s="141" t="n">
        <v>1760</v>
      </c>
      <c r="P1108" s="141" t="n">
        <v>185</v>
      </c>
      <c r="Q1108" s="121" t="n">
        <f aca="false">P1108+O1108</f>
        <v>1945</v>
      </c>
      <c r="R1108" s="121" t="n">
        <v>947</v>
      </c>
      <c r="S1108" s="76" t="n">
        <f aca="false">IF(R1108&lt;&gt;0,R1108/Q1108,"")</f>
        <v>0.486889460154242</v>
      </c>
    </row>
    <row r="1109" s="2" customFormat="true" ht="12.75" hidden="false" customHeight="true" outlineLevel="0" collapsed="false">
      <c r="A1109" s="69" t="s">
        <v>724</v>
      </c>
      <c r="B1109" s="70" t="n">
        <v>2</v>
      </c>
      <c r="C1109" s="71" t="n">
        <v>1</v>
      </c>
      <c r="D1109" s="71" t="n">
        <v>5</v>
      </c>
      <c r="E1109" s="71" t="n">
        <v>86</v>
      </c>
      <c r="F1109" s="71" t="n">
        <v>208</v>
      </c>
      <c r="G1109" s="73" t="n">
        <v>2</v>
      </c>
      <c r="H1109" s="74" t="n">
        <v>71</v>
      </c>
      <c r="I1109" s="71" t="n">
        <v>202</v>
      </c>
      <c r="J1109" s="71" t="n">
        <v>12</v>
      </c>
      <c r="K1109" s="73" t="n">
        <v>12</v>
      </c>
      <c r="L1109" s="70"/>
      <c r="M1109" s="74"/>
      <c r="N1109" s="72"/>
      <c r="O1109" s="141" t="n">
        <v>612</v>
      </c>
      <c r="P1109" s="141" t="n">
        <v>28</v>
      </c>
      <c r="Q1109" s="121" t="n">
        <f aca="false">P1109+O1109</f>
        <v>640</v>
      </c>
      <c r="R1109" s="121" t="n">
        <v>314</v>
      </c>
      <c r="S1109" s="76" t="n">
        <f aca="false">IF(R1109&lt;&gt;0,R1109/Q1109,"")</f>
        <v>0.490625</v>
      </c>
    </row>
    <row r="1110" s="2" customFormat="true" ht="12.75" hidden="false" customHeight="true" outlineLevel="0" collapsed="false">
      <c r="A1110" s="69" t="s">
        <v>725</v>
      </c>
      <c r="B1110" s="70" t="n">
        <v>1</v>
      </c>
      <c r="C1110" s="71" t="n">
        <v>1</v>
      </c>
      <c r="D1110" s="71" t="n">
        <v>2</v>
      </c>
      <c r="E1110" s="71" t="n">
        <v>10</v>
      </c>
      <c r="F1110" s="71" t="n">
        <v>33</v>
      </c>
      <c r="G1110" s="73" t="n">
        <v>0</v>
      </c>
      <c r="H1110" s="74" t="n">
        <v>9</v>
      </c>
      <c r="I1110" s="71" t="n">
        <v>33</v>
      </c>
      <c r="J1110" s="71" t="n">
        <v>3</v>
      </c>
      <c r="K1110" s="73" t="n">
        <v>0</v>
      </c>
      <c r="L1110" s="70"/>
      <c r="M1110" s="74"/>
      <c r="N1110" s="72"/>
      <c r="O1110" s="141" t="n">
        <v>60</v>
      </c>
      <c r="P1110" s="141" t="n">
        <v>0</v>
      </c>
      <c r="Q1110" s="121" t="n">
        <f aca="false">P1110+O1110</f>
        <v>60</v>
      </c>
      <c r="R1110" s="121" t="n">
        <v>48</v>
      </c>
      <c r="S1110" s="76" t="n">
        <f aca="false">IF(R1110&lt;&gt;0,R1110/Q1110,"")</f>
        <v>0.8</v>
      </c>
    </row>
    <row r="1111" s="2" customFormat="true" ht="12.75" hidden="false" customHeight="true" outlineLevel="0" collapsed="false">
      <c r="A1111" s="123" t="s">
        <v>42</v>
      </c>
      <c r="B1111" s="109" t="n">
        <v>6</v>
      </c>
      <c r="C1111" s="110" t="n">
        <v>1</v>
      </c>
      <c r="D1111" s="110" t="n">
        <v>13</v>
      </c>
      <c r="E1111" s="110" t="n">
        <v>685</v>
      </c>
      <c r="F1111" s="110" t="n">
        <v>922</v>
      </c>
      <c r="G1111" s="112" t="n">
        <v>8</v>
      </c>
      <c r="H1111" s="125" t="n">
        <v>632</v>
      </c>
      <c r="I1111" s="110" t="n">
        <v>915</v>
      </c>
      <c r="J1111" s="110" t="n">
        <v>34</v>
      </c>
      <c r="K1111" s="112" t="n">
        <v>17</v>
      </c>
      <c r="L1111" s="109"/>
      <c r="M1111" s="125"/>
      <c r="N1111" s="124"/>
      <c r="O1111" s="145"/>
      <c r="P1111" s="145"/>
      <c r="Q1111" s="126"/>
      <c r="R1111" s="127" t="n">
        <v>1671</v>
      </c>
      <c r="S1111" s="87"/>
    </row>
    <row r="1112" s="91" customFormat="true" ht="12.75" hidden="false" customHeight="true" outlineLevel="0" collapsed="false">
      <c r="A1112" s="88" t="s">
        <v>34</v>
      </c>
      <c r="B1112" s="89" t="n">
        <f aca="false">SUM(B1103:B1111)</f>
        <v>22</v>
      </c>
      <c r="C1112" s="89" t="n">
        <f aca="false">SUM(C1103:C1111)</f>
        <v>17</v>
      </c>
      <c r="D1112" s="89" t="n">
        <f aca="false">SUM(D1103:D1111)</f>
        <v>78</v>
      </c>
      <c r="E1112" s="89" t="n">
        <f aca="false">SUM(E1103:E1111)</f>
        <v>2095</v>
      </c>
      <c r="F1112" s="89" t="n">
        <f aca="false">SUM(F1103:F1111)</f>
        <v>2664</v>
      </c>
      <c r="G1112" s="89" t="n">
        <f aca="false">SUM(G1103:G1111)</f>
        <v>43</v>
      </c>
      <c r="H1112" s="89" t="n">
        <f aca="false">SUM(H1103:H1111)</f>
        <v>1898</v>
      </c>
      <c r="I1112" s="89" t="n">
        <f aca="false">SUM(I1103:I1111)</f>
        <v>2650</v>
      </c>
      <c r="J1112" s="89" t="n">
        <f aca="false">SUM(J1103:J1111)</f>
        <v>147</v>
      </c>
      <c r="K1112" s="89" t="n">
        <f aca="false">SUM(K1103:K1111)</f>
        <v>84</v>
      </c>
      <c r="L1112" s="89" t="n">
        <f aca="false">SUM(L1103:L1111)</f>
        <v>0</v>
      </c>
      <c r="M1112" s="89" t="n">
        <f aca="false">SUM(M1103:M1111)</f>
        <v>0</v>
      </c>
      <c r="N1112" s="89" t="n">
        <f aca="false">SUM(N1103:N1111)</f>
        <v>0</v>
      </c>
      <c r="O1112" s="89" t="n">
        <f aca="false">SUM(O1103:O1111)</f>
        <v>6161</v>
      </c>
      <c r="P1112" s="89" t="n">
        <f aca="false">SUM(P1103:P1111)</f>
        <v>619</v>
      </c>
      <c r="Q1112" s="89" t="n">
        <f aca="false">SUM(Q1103:Q1111)</f>
        <v>6780</v>
      </c>
      <c r="R1112" s="89" t="n">
        <f aca="false">SUM(R1103:R1111)</f>
        <v>5010</v>
      </c>
      <c r="S1112" s="169" t="n">
        <f aca="false">IF(R1112&lt;&gt;0,R1112/Q1112,"")</f>
        <v>0.738938053097345</v>
      </c>
    </row>
    <row r="1113" s="91" customFormat="true" ht="13.5" hidden="false" customHeight="true" outlineLevel="0" collapsed="false">
      <c r="A1113" s="165"/>
      <c r="S1113" s="139"/>
    </row>
    <row r="1114" s="2" customFormat="true" ht="13.5" hidden="false" customHeight="true" outlineLevel="0" collapsed="false">
      <c r="A1114" s="41" t="s">
        <v>726</v>
      </c>
      <c r="B1114" s="95"/>
      <c r="C1114" s="95"/>
      <c r="D1114" s="95"/>
      <c r="E1114" s="95"/>
      <c r="F1114" s="95"/>
      <c r="G1114" s="95"/>
      <c r="H1114" s="95"/>
      <c r="I1114" s="95"/>
      <c r="J1114" s="95"/>
      <c r="K1114" s="95"/>
      <c r="L1114" s="95"/>
      <c r="M1114" s="95"/>
      <c r="N1114" s="95"/>
      <c r="O1114" s="95"/>
      <c r="P1114" s="95"/>
      <c r="Q1114" s="95"/>
      <c r="R1114" s="95"/>
      <c r="S1114" s="202"/>
    </row>
    <row r="1115" s="2" customFormat="true" ht="12.75" hidden="false" customHeight="true" outlineLevel="0" collapsed="false">
      <c r="A1115" s="116" t="s">
        <v>727</v>
      </c>
      <c r="B1115" s="98" t="n">
        <v>1</v>
      </c>
      <c r="C1115" s="99" t="n">
        <v>0</v>
      </c>
      <c r="D1115" s="99" t="n">
        <v>3</v>
      </c>
      <c r="E1115" s="99" t="n">
        <v>94</v>
      </c>
      <c r="F1115" s="99" t="n">
        <v>373</v>
      </c>
      <c r="G1115" s="100" t="n">
        <v>4</v>
      </c>
      <c r="H1115" s="118" t="n">
        <v>98</v>
      </c>
      <c r="I1115" s="99" t="n">
        <v>302</v>
      </c>
      <c r="J1115" s="99" t="n">
        <v>10</v>
      </c>
      <c r="K1115" s="100" t="n">
        <v>9</v>
      </c>
      <c r="L1115" s="98"/>
      <c r="M1115" s="118"/>
      <c r="N1115" s="117"/>
      <c r="O1115" s="140" t="n">
        <v>554</v>
      </c>
      <c r="P1115" s="140" t="n">
        <v>58</v>
      </c>
      <c r="Q1115" s="119" t="n">
        <f aca="false">O1115+P1115</f>
        <v>612</v>
      </c>
      <c r="R1115" s="119" t="n">
        <v>485</v>
      </c>
      <c r="S1115" s="120" t="n">
        <f aca="false">IF(R1115&lt;&gt;0,R1115/Q1115,"")</f>
        <v>0.792483660130719</v>
      </c>
    </row>
    <row r="1116" s="2" customFormat="true" ht="12.75" hidden="false" customHeight="true" outlineLevel="0" collapsed="false">
      <c r="A1116" s="69" t="s">
        <v>728</v>
      </c>
      <c r="B1116" s="70" t="n">
        <v>3</v>
      </c>
      <c r="C1116" s="71" t="n">
        <v>1</v>
      </c>
      <c r="D1116" s="71" t="n">
        <v>3</v>
      </c>
      <c r="E1116" s="71" t="n">
        <v>112</v>
      </c>
      <c r="F1116" s="71" t="n">
        <v>248</v>
      </c>
      <c r="G1116" s="73" t="n">
        <v>1</v>
      </c>
      <c r="H1116" s="74" t="n">
        <v>113</v>
      </c>
      <c r="I1116" s="71" t="n">
        <v>202</v>
      </c>
      <c r="J1116" s="71" t="n">
        <v>7</v>
      </c>
      <c r="K1116" s="73" t="n">
        <v>8</v>
      </c>
      <c r="L1116" s="70"/>
      <c r="M1116" s="74"/>
      <c r="N1116" s="72"/>
      <c r="O1116" s="141" t="n">
        <v>443</v>
      </c>
      <c r="P1116" s="141" t="n">
        <v>70</v>
      </c>
      <c r="Q1116" s="121" t="n">
        <f aca="false">O1116+P1116</f>
        <v>513</v>
      </c>
      <c r="R1116" s="121" t="n">
        <v>381</v>
      </c>
      <c r="S1116" s="76" t="n">
        <f aca="false">IF(R1116&lt;&gt;0,R1116/Q1116,"")</f>
        <v>0.742690058479532</v>
      </c>
    </row>
    <row r="1117" s="2" customFormat="true" ht="12.75" hidden="false" customHeight="true" outlineLevel="0" collapsed="false">
      <c r="A1117" s="69" t="s">
        <v>729</v>
      </c>
      <c r="B1117" s="70" t="n">
        <v>1</v>
      </c>
      <c r="C1117" s="71" t="n">
        <v>2</v>
      </c>
      <c r="D1117" s="71" t="n">
        <v>3</v>
      </c>
      <c r="E1117" s="71" t="n">
        <v>100</v>
      </c>
      <c r="F1117" s="71" t="n">
        <v>171</v>
      </c>
      <c r="G1117" s="73" t="n">
        <v>1</v>
      </c>
      <c r="H1117" s="74" t="n">
        <v>86</v>
      </c>
      <c r="I1117" s="71" t="n">
        <v>139</v>
      </c>
      <c r="J1117" s="71" t="n">
        <v>10</v>
      </c>
      <c r="K1117" s="73" t="n">
        <v>10</v>
      </c>
      <c r="L1117" s="70"/>
      <c r="M1117" s="74"/>
      <c r="N1117" s="72"/>
      <c r="O1117" s="141" t="n">
        <v>340</v>
      </c>
      <c r="P1117" s="141" t="n">
        <v>75</v>
      </c>
      <c r="Q1117" s="121" t="n">
        <f aca="false">O1117+P1117</f>
        <v>415</v>
      </c>
      <c r="R1117" s="121" t="n">
        <v>293</v>
      </c>
      <c r="S1117" s="76" t="n">
        <f aca="false">IF(R1117&lt;&gt;0,R1117/Q1117,"")</f>
        <v>0.706024096385542</v>
      </c>
    </row>
    <row r="1118" s="2" customFormat="true" ht="12.75" hidden="false" customHeight="true" outlineLevel="0" collapsed="false">
      <c r="A1118" s="69" t="s">
        <v>730</v>
      </c>
      <c r="B1118" s="70" t="n">
        <v>3</v>
      </c>
      <c r="C1118" s="71" t="n">
        <v>1</v>
      </c>
      <c r="D1118" s="71" t="n">
        <v>3</v>
      </c>
      <c r="E1118" s="71" t="n">
        <v>158</v>
      </c>
      <c r="F1118" s="71" t="n">
        <v>288</v>
      </c>
      <c r="G1118" s="73" t="n">
        <v>4</v>
      </c>
      <c r="H1118" s="74" t="n">
        <v>144</v>
      </c>
      <c r="I1118" s="71" t="n">
        <v>259</v>
      </c>
      <c r="J1118" s="71" t="n">
        <v>11</v>
      </c>
      <c r="K1118" s="73" t="n">
        <v>10</v>
      </c>
      <c r="L1118" s="70"/>
      <c r="M1118" s="74"/>
      <c r="N1118" s="72"/>
      <c r="O1118" s="141" t="n">
        <v>544</v>
      </c>
      <c r="P1118" s="141" t="n">
        <v>70</v>
      </c>
      <c r="Q1118" s="121" t="n">
        <f aca="false">O1118+P1118</f>
        <v>614</v>
      </c>
      <c r="R1118" s="121" t="n">
        <v>466</v>
      </c>
      <c r="S1118" s="76" t="n">
        <f aca="false">IF(R1118&lt;&gt;0,R1118/Q1118,"")</f>
        <v>0.758957654723127</v>
      </c>
    </row>
    <row r="1119" s="2" customFormat="true" ht="12.75" hidden="false" customHeight="true" outlineLevel="0" collapsed="false">
      <c r="A1119" s="69" t="s">
        <v>731</v>
      </c>
      <c r="B1119" s="70" t="n">
        <v>0</v>
      </c>
      <c r="C1119" s="71" t="n">
        <v>3</v>
      </c>
      <c r="D1119" s="71" t="n">
        <v>2</v>
      </c>
      <c r="E1119" s="71" t="n">
        <v>114</v>
      </c>
      <c r="F1119" s="71" t="n">
        <v>200</v>
      </c>
      <c r="G1119" s="73" t="n">
        <v>1</v>
      </c>
      <c r="H1119" s="74" t="n">
        <v>110</v>
      </c>
      <c r="I1119" s="71" t="n">
        <v>175</v>
      </c>
      <c r="J1119" s="71" t="n">
        <v>10</v>
      </c>
      <c r="K1119" s="73" t="n">
        <v>6</v>
      </c>
      <c r="L1119" s="70"/>
      <c r="M1119" s="74"/>
      <c r="N1119" s="72"/>
      <c r="O1119" s="141" t="n">
        <v>411</v>
      </c>
      <c r="P1119" s="141" t="n">
        <v>58</v>
      </c>
      <c r="Q1119" s="121" t="n">
        <f aca="false">O1119+P1119</f>
        <v>469</v>
      </c>
      <c r="R1119" s="121" t="n">
        <v>342</v>
      </c>
      <c r="S1119" s="76" t="n">
        <f aca="false">IF(R1119&lt;&gt;0,R1119/Q1119,"")</f>
        <v>0.729211087420043</v>
      </c>
    </row>
    <row r="1120" s="2" customFormat="true" ht="12.75" hidden="false" customHeight="true" outlineLevel="0" collapsed="false">
      <c r="A1120" s="69" t="s">
        <v>732</v>
      </c>
      <c r="B1120" s="70" t="n">
        <v>2</v>
      </c>
      <c r="C1120" s="71" t="n">
        <v>2</v>
      </c>
      <c r="D1120" s="71" t="n">
        <v>5</v>
      </c>
      <c r="E1120" s="71" t="n">
        <v>74</v>
      </c>
      <c r="F1120" s="71" t="n">
        <v>227</v>
      </c>
      <c r="G1120" s="73" t="n">
        <v>4</v>
      </c>
      <c r="H1120" s="74" t="n">
        <v>61</v>
      </c>
      <c r="I1120" s="71" t="n">
        <v>208</v>
      </c>
      <c r="J1120" s="71" t="n">
        <v>13</v>
      </c>
      <c r="K1120" s="73" t="n">
        <v>3</v>
      </c>
      <c r="L1120" s="70"/>
      <c r="M1120" s="74"/>
      <c r="N1120" s="72"/>
      <c r="O1120" s="141" t="n">
        <v>362</v>
      </c>
      <c r="P1120" s="141" t="n">
        <v>37</v>
      </c>
      <c r="Q1120" s="121" t="n">
        <f aca="false">O1120+P1120</f>
        <v>399</v>
      </c>
      <c r="R1120" s="121" t="n">
        <v>323</v>
      </c>
      <c r="S1120" s="76" t="n">
        <f aca="false">IF(R1120&lt;&gt;0,R1120/Q1120,"")</f>
        <v>0.80952380952381</v>
      </c>
    </row>
    <row r="1121" s="2" customFormat="true" ht="12.75" hidden="false" customHeight="true" outlineLevel="0" collapsed="false">
      <c r="A1121" s="69" t="s">
        <v>733</v>
      </c>
      <c r="B1121" s="70" t="n">
        <v>0</v>
      </c>
      <c r="C1121" s="71" t="n">
        <v>0</v>
      </c>
      <c r="D1121" s="71" t="n">
        <v>1</v>
      </c>
      <c r="E1121" s="71" t="n">
        <v>50</v>
      </c>
      <c r="F1121" s="71" t="n">
        <v>369</v>
      </c>
      <c r="G1121" s="73" t="n">
        <v>1</v>
      </c>
      <c r="H1121" s="74" t="n">
        <v>64</v>
      </c>
      <c r="I1121" s="71" t="n">
        <v>318</v>
      </c>
      <c r="J1121" s="71" t="n">
        <v>13</v>
      </c>
      <c r="K1121" s="73" t="n">
        <v>3</v>
      </c>
      <c r="L1121" s="70"/>
      <c r="M1121" s="74"/>
      <c r="N1121" s="72"/>
      <c r="O1121" s="141" t="n">
        <v>477</v>
      </c>
      <c r="P1121" s="141" t="n">
        <v>29</v>
      </c>
      <c r="Q1121" s="121" t="n">
        <f aca="false">O1121+P1121</f>
        <v>506</v>
      </c>
      <c r="R1121" s="121" t="n">
        <v>431</v>
      </c>
      <c r="S1121" s="76" t="n">
        <f aca="false">IF(R1121&lt;&gt;0,R1121/Q1121,"")</f>
        <v>0.851778656126482</v>
      </c>
    </row>
    <row r="1122" s="2" customFormat="true" ht="12.75" hidden="false" customHeight="true" outlineLevel="0" collapsed="false">
      <c r="A1122" s="69" t="s">
        <v>734</v>
      </c>
      <c r="B1122" s="70" t="n">
        <v>3</v>
      </c>
      <c r="C1122" s="71" t="n">
        <v>4</v>
      </c>
      <c r="D1122" s="71" t="n">
        <v>7</v>
      </c>
      <c r="E1122" s="71" t="n">
        <v>109</v>
      </c>
      <c r="F1122" s="71" t="n">
        <v>384</v>
      </c>
      <c r="G1122" s="73" t="n">
        <v>4</v>
      </c>
      <c r="H1122" s="74" t="n">
        <v>111</v>
      </c>
      <c r="I1122" s="71" t="n">
        <v>330</v>
      </c>
      <c r="J1122" s="71" t="n">
        <v>13</v>
      </c>
      <c r="K1122" s="73" t="n">
        <v>6</v>
      </c>
      <c r="L1122" s="70"/>
      <c r="M1122" s="74"/>
      <c r="N1122" s="72"/>
      <c r="O1122" s="141" t="n">
        <v>552</v>
      </c>
      <c r="P1122" s="141" t="n">
        <v>82</v>
      </c>
      <c r="Q1122" s="121" t="n">
        <f aca="false">O1122+P1122</f>
        <v>634</v>
      </c>
      <c r="R1122" s="121" t="n">
        <v>521</v>
      </c>
      <c r="S1122" s="76" t="n">
        <f aca="false">IF(R1122&lt;&gt;0,R1122/Q1122,"")</f>
        <v>0.821766561514196</v>
      </c>
    </row>
    <row r="1123" s="2" customFormat="true" ht="12.75" hidden="false" customHeight="true" outlineLevel="0" collapsed="false">
      <c r="A1123" s="69" t="s">
        <v>735</v>
      </c>
      <c r="B1123" s="70" t="n">
        <v>1</v>
      </c>
      <c r="C1123" s="71" t="n">
        <v>0</v>
      </c>
      <c r="D1123" s="71" t="n">
        <v>4</v>
      </c>
      <c r="E1123" s="71" t="n">
        <v>156</v>
      </c>
      <c r="F1123" s="71" t="n">
        <v>254</v>
      </c>
      <c r="G1123" s="73" t="n">
        <v>6</v>
      </c>
      <c r="H1123" s="74" t="n">
        <v>133</v>
      </c>
      <c r="I1123" s="71" t="n">
        <v>215</v>
      </c>
      <c r="J1123" s="71" t="n">
        <v>25</v>
      </c>
      <c r="K1123" s="73" t="n">
        <v>10</v>
      </c>
      <c r="L1123" s="70"/>
      <c r="M1123" s="74"/>
      <c r="N1123" s="72"/>
      <c r="O1123" s="141" t="n">
        <v>533</v>
      </c>
      <c r="P1123" s="141" t="n">
        <v>70</v>
      </c>
      <c r="Q1123" s="121" t="n">
        <f aca="false">O1123+P1123</f>
        <v>603</v>
      </c>
      <c r="R1123" s="121" t="n">
        <v>435</v>
      </c>
      <c r="S1123" s="76" t="n">
        <f aca="false">IF(R1123&lt;&gt;0,R1123/Q1123,"")</f>
        <v>0.721393034825871</v>
      </c>
    </row>
    <row r="1124" s="2" customFormat="true" ht="12.75" hidden="false" customHeight="true" outlineLevel="0" collapsed="false">
      <c r="A1124" s="69" t="s">
        <v>736</v>
      </c>
      <c r="B1124" s="70" t="n">
        <v>3</v>
      </c>
      <c r="C1124" s="71" t="n">
        <v>1</v>
      </c>
      <c r="D1124" s="71" t="n">
        <v>0</v>
      </c>
      <c r="E1124" s="71" t="n">
        <v>75</v>
      </c>
      <c r="F1124" s="71" t="n">
        <v>347</v>
      </c>
      <c r="G1124" s="73" t="n">
        <v>1</v>
      </c>
      <c r="H1124" s="74" t="n">
        <v>83</v>
      </c>
      <c r="I1124" s="71" t="n">
        <v>290</v>
      </c>
      <c r="J1124" s="71" t="n">
        <v>5</v>
      </c>
      <c r="K1124" s="73" t="n">
        <v>7</v>
      </c>
      <c r="L1124" s="70"/>
      <c r="M1124" s="74"/>
      <c r="N1124" s="72"/>
      <c r="O1124" s="141" t="n">
        <v>473</v>
      </c>
      <c r="P1124" s="141" t="n">
        <v>48</v>
      </c>
      <c r="Q1124" s="121" t="n">
        <f aca="false">O1124+P1124</f>
        <v>521</v>
      </c>
      <c r="R1124" s="121" t="n">
        <v>429</v>
      </c>
      <c r="S1124" s="76" t="n">
        <f aca="false">IF(R1124&lt;&gt;0,R1124/Q1124,"")</f>
        <v>0.82341650671785</v>
      </c>
    </row>
    <row r="1125" s="2" customFormat="true" ht="12.75" hidden="false" customHeight="true" outlineLevel="0" collapsed="false">
      <c r="A1125" s="123" t="s">
        <v>737</v>
      </c>
      <c r="B1125" s="109" t="n">
        <v>1</v>
      </c>
      <c r="C1125" s="110" t="n">
        <v>2</v>
      </c>
      <c r="D1125" s="110" t="n">
        <v>5</v>
      </c>
      <c r="E1125" s="110" t="n">
        <v>62</v>
      </c>
      <c r="F1125" s="110" t="n">
        <v>267</v>
      </c>
      <c r="G1125" s="112" t="n">
        <v>1</v>
      </c>
      <c r="H1125" s="125" t="n">
        <v>59</v>
      </c>
      <c r="I1125" s="110" t="n">
        <v>238</v>
      </c>
      <c r="J1125" s="110" t="n">
        <v>9</v>
      </c>
      <c r="K1125" s="112" t="n">
        <v>5</v>
      </c>
      <c r="L1125" s="109"/>
      <c r="M1125" s="125"/>
      <c r="N1125" s="124"/>
      <c r="O1125" s="142" t="n">
        <v>382</v>
      </c>
      <c r="P1125" s="142" t="n">
        <v>39</v>
      </c>
      <c r="Q1125" s="127" t="n">
        <f aca="false">O1125+P1125</f>
        <v>421</v>
      </c>
      <c r="R1125" s="127" t="n">
        <v>345</v>
      </c>
      <c r="S1125" s="137" t="n">
        <f aca="false">IF(R1125&lt;&gt;0,R1125/Q1125,"")</f>
        <v>0.819477434679335</v>
      </c>
    </row>
    <row r="1126" s="91" customFormat="true" ht="12.75" hidden="false" customHeight="true" outlineLevel="0" collapsed="false">
      <c r="A1126" s="88" t="s">
        <v>34</v>
      </c>
      <c r="B1126" s="89" t="n">
        <f aca="false">SUM(B1115:B1125)</f>
        <v>18</v>
      </c>
      <c r="C1126" s="89" t="n">
        <f aca="false">SUM(C1115:C1125)</f>
        <v>16</v>
      </c>
      <c r="D1126" s="89" t="n">
        <f aca="false">SUM(D1115:D1125)</f>
        <v>36</v>
      </c>
      <c r="E1126" s="89" t="n">
        <f aca="false">SUM(E1115:E1125)</f>
        <v>1104</v>
      </c>
      <c r="F1126" s="89" t="n">
        <f aca="false">SUM(F1115:F1125)</f>
        <v>3128</v>
      </c>
      <c r="G1126" s="89" t="n">
        <f aca="false">SUM(G1115:G1125)</f>
        <v>28</v>
      </c>
      <c r="H1126" s="89" t="n">
        <f aca="false">SUM(H1115:H1125)</f>
        <v>1062</v>
      </c>
      <c r="I1126" s="89" t="n">
        <f aca="false">SUM(I1115:I1125)</f>
        <v>2676</v>
      </c>
      <c r="J1126" s="89" t="n">
        <f aca="false">SUM(J1115:J1125)</f>
        <v>126</v>
      </c>
      <c r="K1126" s="89" t="n">
        <f aca="false">SUM(K1115:K1125)</f>
        <v>77</v>
      </c>
      <c r="L1126" s="89" t="n">
        <f aca="false">SUM(L1115:L1125)</f>
        <v>0</v>
      </c>
      <c r="M1126" s="89" t="n">
        <f aca="false">SUM(M1115:M1125)</f>
        <v>0</v>
      </c>
      <c r="N1126" s="89" t="n">
        <f aca="false">SUM(N1115:N1125)</f>
        <v>0</v>
      </c>
      <c r="O1126" s="89" t="n">
        <f aca="false">SUM(O1115:O1125)</f>
        <v>5071</v>
      </c>
      <c r="P1126" s="89" t="n">
        <f aca="false">SUM(P1115:P1125)</f>
        <v>636</v>
      </c>
      <c r="Q1126" s="89" t="n">
        <f aca="false">SUM(Q1115:Q1125)</f>
        <v>5707</v>
      </c>
      <c r="R1126" s="89" t="n">
        <f aca="false">SUM(R1115:R1125)</f>
        <v>4451</v>
      </c>
      <c r="S1126" s="169" t="n">
        <f aca="false">IF(R1126&lt;&gt;0,R1126/Q1126,"")</f>
        <v>0.77991939723147</v>
      </c>
    </row>
    <row r="1127" s="2" customFormat="true" ht="13.5" hidden="false" customHeight="true" outlineLevel="0" collapsed="false">
      <c r="A1127" s="163"/>
      <c r="O1127" s="93"/>
      <c r="P1127" s="93"/>
      <c r="Q1127" s="93"/>
      <c r="R1127" s="93"/>
      <c r="S1127" s="203"/>
    </row>
    <row r="1128" s="207" customFormat="true" ht="14.25" hidden="false" customHeight="true" outlineLevel="0" collapsed="false">
      <c r="A1128" s="204" t="s">
        <v>738</v>
      </c>
      <c r="B1128" s="205" t="n">
        <f aca="false">B158+B168+B236+B252+B267+B298+B317+B326+B363+B422+B432+B438+B443+B510+B524+B554+B560+B579+B592+B615+B637+B654+B672+B682+B714+B734+B749+B827+B863+B876+B888+B898+B922+B937+B973+B982+B999+B1013+B1023+B1040+B1051+B1101+B1112+B1126</f>
        <v>2499</v>
      </c>
      <c r="C1128" s="205" t="n">
        <f aca="false">C158+C168+C236+C252+C267+C298+C317+C326+C363+C422+C432+C438+C443+C510+C524+C554+C560+C579+C592+C615+C637+C654+C672+C682+C714+C734+C749+C827+C863+C876+C888+C898+C922+C937+C973+C982+C999+C1013+C1023+C1040+C1051+C1101+C1112+C1126</f>
        <v>2222</v>
      </c>
      <c r="D1128" s="205" t="n">
        <f aca="false">D158+D168+D236+D252+D267+D298+D317+D326+D363+D422+D432+D438+D443+D510+D524+D554+D560+D579+D592+D615+D637+D654+D672+D682+D714+D734+D749+D827+D863+D876+D888+D898+D922+D937+D973+D982+D999+D1013+D1023+D1040+D1051+D1101+D1112+D1126</f>
        <v>9453</v>
      </c>
      <c r="E1128" s="205" t="n">
        <f aca="false">E158+E168+E236+E252+E267+E298+E317+E326+E363+E422+E432+E438+E443+E510+E524+E554+E560+E579+E592+E615+E637+E654+E672+E682+E714+E734+E749+E827+E863+E876+E888+E898+E922+E937+E973+E982+E999+E1013+E1023+E1040+E1051+E1101+E1112+E1126</f>
        <v>212787</v>
      </c>
      <c r="F1128" s="205" t="n">
        <f aca="false">F158+F168+F236+F252+F267+F298+F317+F326+F363+F422+F432+F438+F443+F510+F524+F554+F560+F579+F592+F615+F637+F654+F672+F682+F714+F734+F749+F827+F863+F876+F888+F898+F922+F937+F973+F982+F999+F1013+F1023+F1040+F1051+F1101+F1112+F1126</f>
        <v>420911</v>
      </c>
      <c r="G1128" s="205" t="n">
        <f aca="false">G158+G168+G236+G252+G267+G298+G317+G326+G363+G422+G432+G438+G443+G510+G524+G554+G560+G579+G592+G615+G637+G654+G672+G682+G714+G734+G749+G827+G863+G876+G888+G898+G922+G937+G973+G982+G999+G1013+G1023+G1040+G1051+G1101+G1112+G1126</f>
        <v>4402</v>
      </c>
      <c r="H1128" s="205" t="n">
        <f aca="false">H158+H168+H236+H252+H267+H298+H317+H326+H363+H422+H432+H438+H443+H510+H524+H554+H560+H579+H592+H615+H637+H654+H672+H682+H714+H734+H749+H827+H863+H876+H888+H898+H922+H937+H973+H982+H999+H1013+H1023+H1040+H1051+H1101+H1112+H1126</f>
        <v>97450</v>
      </c>
      <c r="I1128" s="205" t="n">
        <f aca="false">I158+I168+I236+I252+I267+I298+I317+I326+I363+I422+I432+I438+I443+I510+I524+I554+I560+I579+I592+I615+I637+I654+I672+I682+I714+I734+I749+I827+I863+I876+I888+I898+I922+I937+I973+I982+I999+I1013+I1023+I1040+I1051+I1101+I1112+I1126</f>
        <v>199402</v>
      </c>
      <c r="J1128" s="205" t="n">
        <f aca="false">J158+J168+J236+J252+J267+J298+J317+J326+J363+J422+J432+J438+J443+J510+J524+J554+J560+J579+J592+J615+J637+J654+J672+J682+J714+J734+J749+J827+J863+J876+J888+J898+J922+J937+J973+J982+J999+J1013+J1023+J1040+J1051+J1101+J1112+J1126</f>
        <v>12265</v>
      </c>
      <c r="K1128" s="205" t="n">
        <f aca="false">K158+K168+K236+K252+K267+K298+K317+K326+K363+K422+K432+K438+K443+K510+K524+K554+K560+K579+K592+K615+K637+K654+K672+K682+K714+K734+K749+K827+K863+K876+K888+K898+K922+K937+K973+K982+K999+K1013+K1023+K1040+K1051+K1101+K1112+K1126</f>
        <v>7607</v>
      </c>
      <c r="L1128" s="205" t="n">
        <f aca="false">L158+L168+L236+L252+L267+L298+L317+L326+L363+L422+L432+L438+L443+L510+L524+L554+L560+L579+L592+L615+L637+L654+L672+L682+L714+L734+L749+L827+L863+L876+L888+L898+L922+L937+L973+L982+L999+L1013+L1023+L1040+L1051+L1101+L1112+L1126</f>
        <v>110847</v>
      </c>
      <c r="M1128" s="205" t="n">
        <f aca="false">M158+M168+M236+M252+M267+M298+M317+M326+M363+M422+M432+M438+M443+M510+M524+M554+M560+M579+M592+M615+M637+M654+M672+M682+M714+M734+M749+M827+M863+M876+M888+M898+M922+M937+M973+M982+M999+M1013+M1023+M1040+M1051+M1101+M1112+M1126</f>
        <v>207412</v>
      </c>
      <c r="N1128" s="205" t="n">
        <f aca="false">N158+N168+N236+N252+N267+N298+N317+N326+N363+N422+N432+N438+N443+N510+N524+N554+N560+N579+N592+N615+N637+N654+N672+N682+N714+N734+N749+N827+N863+N876+N888+N898+N922+N937+N973+N982+N999+N1013+N1023+N1040+N1051+N1101+N1112+N1126</f>
        <v>235</v>
      </c>
      <c r="O1128" s="205" t="n">
        <f aca="false">O158+O168+O236+O252+O267+O298+O317+O326+O363+O422+O432+O438+O443+O510+O524+O554+O560+O579+O592+O615+O637+O654+O672+O682+O714+O734+O749+O827+O863+O876+O888+O898+O922+O937+O973+O982+O999+O1013+O1023+O1040+O1051+O1101+O1112+O1126</f>
        <v>777973</v>
      </c>
      <c r="P1128" s="205" t="n">
        <f aca="false">P158+P168+P236+P252+P267+P298+P317+P326+P363+P422+P432+P438+P443+P510+P524+P554+P560+P579+P592+P615+P637+P654+P672+P682+P714+P734+P749+P827+P863+P876+P888+P898+P922+P937+P973+P982+P999+P1013+P1023+P1040+P1051+P1101+P1112+P1126</f>
        <v>118261</v>
      </c>
      <c r="Q1128" s="205" t="n">
        <f aca="false">Q158+Q168+Q236+Q252+Q267+Q298+Q317+Q326+Q363+Q422+Q432+Q438+Q443+Q510+Q524+Q554+Q560+Q579+Q592+Q615+Q637+Q654+Q672+Q682+Q714+Q734+Q749+Q827+Q863+Q876+Q888+Q898+Q922+Q937+Q973+Q982+Q999+Q1013+Q1023+Q1040+Q1051+Q1101+Q1112+Q1126</f>
        <v>896234</v>
      </c>
      <c r="R1128" s="205" t="n">
        <f aca="false">R158+R168+R236+R252+R267+R298+R317+R326+R363+R422+R432+R438+R443+R510+R524+R554+R560+R579+R592+R615+R637+R654+R672+R682+R714+R734+R749+R827+R863+R876+R888+R898+R922+R937+R973+R982+R999+R1013+R1023+R1040+R1051+R1101+R1112+R1126</f>
        <v>666290</v>
      </c>
      <c r="S1128" s="206" t="n">
        <f aca="false">IF(R1128&lt;&gt;0,R1128/Q1128,"")</f>
        <v>0.743433076629541</v>
      </c>
    </row>
    <row r="1129" s="2" customFormat="true" ht="12.75" hidden="false" customHeight="true" outlineLevel="0" collapsed="false">
      <c r="A1129" s="208"/>
      <c r="B1129" s="209"/>
      <c r="C1129" s="209"/>
      <c r="D1129" s="209"/>
      <c r="E1129" s="209"/>
      <c r="F1129" s="209"/>
      <c r="G1129" s="209"/>
      <c r="H1129" s="209"/>
      <c r="I1129" s="209"/>
      <c r="J1129" s="209"/>
      <c r="K1129" s="209"/>
      <c r="L1129" s="209"/>
      <c r="M1129" s="209"/>
      <c r="N1129" s="209"/>
      <c r="O1129" s="209"/>
      <c r="P1129" s="209"/>
      <c r="Q1129" s="209"/>
      <c r="R1129" s="209"/>
      <c r="S1129" s="210"/>
    </row>
    <row r="1130" customFormat="false" ht="12.75" hidden="false" customHeight="true" outlineLevel="0" collapsed="false">
      <c r="A1130" s="211" t="s">
        <v>739</v>
      </c>
      <c r="B1130" s="212"/>
      <c r="C1130" s="212"/>
      <c r="D1130" s="212"/>
      <c r="E1130" s="212"/>
      <c r="F1130" s="212"/>
      <c r="G1130" s="212"/>
      <c r="H1130" s="212"/>
      <c r="I1130" s="212"/>
      <c r="J1130" s="212"/>
      <c r="K1130" s="212"/>
      <c r="L1130" s="212"/>
      <c r="M1130" s="212"/>
      <c r="N1130" s="212"/>
      <c r="O1130" s="213"/>
      <c r="P1130" s="213"/>
      <c r="Q1130" s="213"/>
      <c r="R1130" s="213"/>
      <c r="S1130" s="214"/>
    </row>
    <row r="1131" customFormat="false" ht="12.75" hidden="false" customHeight="true" outlineLevel="0" collapsed="false">
      <c r="A1131" s="215" t="s">
        <v>740</v>
      </c>
      <c r="B1131" s="216" t="n">
        <f aca="false">B168+B267+B326+B363+B432+B510+B579+B672+B714+B827+B863+B888+B973+B999+B1013+B1040+B1112+B1126+B1135</f>
        <v>1161</v>
      </c>
      <c r="C1131" s="216" t="n">
        <f aca="false">C168+C267+C326+C363+C432+C510+C579+C672+C714+C827+C863+C888+C973+C999+C1013+C1040+C1112+C1126+C1135</f>
        <v>1378</v>
      </c>
      <c r="D1131" s="216" t="n">
        <f aca="false">D168+D267+D326+D363+D432+D510+D579+D672+D714+D827+D863+D888+D973+D999+D1013+D1040+D1112+D1126+D1135</f>
        <v>4819</v>
      </c>
      <c r="E1131" s="216" t="n">
        <f aca="false">E168+E267+E326+E363+E432+E510+E579+E672+E714+E827+E863+E888+E973+E999+E1013+E1040+E1112+E1126+E1135</f>
        <v>105645</v>
      </c>
      <c r="F1131" s="216" t="n">
        <f aca="false">F168+F267+F326+F363+F432+F510+F579+F672+F714+F827+F863+F888+F973+F999+F1013+F1040+F1112+F1126+F1135</f>
        <v>213080</v>
      </c>
      <c r="G1131" s="216" t="n">
        <f aca="false">G168+G267+G326+G363+G432+G510+G579+G672+G714+G827+G863+G888+G973+G999+G1013+G1040+G1112+G1126+G1135</f>
        <v>2175</v>
      </c>
      <c r="H1131" s="216" t="n">
        <f aca="false">H168+H267+H326+H363+H432+H510+H579+H672+H714+H827+H863+H888+H973+H999+H1013+H1040+H1112+H1126+H1135</f>
        <v>97450</v>
      </c>
      <c r="I1131" s="216" t="n">
        <f aca="false">I168+I267+I326+I363+I432+I510+I579+I672+I714+I827+I863+I888+I973+I999+I1013+I1040+I1112+I1126+I1135</f>
        <v>199402</v>
      </c>
      <c r="J1131" s="216" t="n">
        <f aca="false">J168+J267+J326+J363+J432+J510+J579+J672+J714+J827+J863+J888+J973+J999+J1013+J1040+J1112+J1126+J1135</f>
        <v>12265</v>
      </c>
      <c r="K1131" s="216" t="n">
        <f aca="false">K168+K267+K326+K363+K432+K510+K579+K672+K714+K827+K863+K888+K973+K999+K1013+K1040+K1112+K1126+K1135</f>
        <v>7607</v>
      </c>
      <c r="L1131" s="216" t="n">
        <f aca="false">L168+L267+L326+L363+L432+L510+L579+L672+L714+L827+L863+L888+L973+L999+L1013+L1040+L1112+L1126+L1135</f>
        <v>0</v>
      </c>
      <c r="M1131" s="216" t="n">
        <f aca="false">M168+M267+M326+M363+M432+M510+M579+M672+M714+M827+M863+M888+M973+M999+M1013+M1040+M1112+M1126+M1135</f>
        <v>0</v>
      </c>
      <c r="N1131" s="216" t="n">
        <f aca="false">N168+N267+N326+N363+N432+N510+N579+N672+N714+N827+N863+N888+N973+N999+N1013+N1040+N1112+N1126+N1135</f>
        <v>0</v>
      </c>
      <c r="O1131" s="216" t="n">
        <f aca="false">O168+O267+O326+O363+O432+O510+O579+O672+O714+O827+O863+O888+O973+O999+O1013+O1040+O1112+O1126+O1135</f>
        <v>400994</v>
      </c>
      <c r="P1131" s="216" t="n">
        <f aca="false">P168+P267+P326+P363+P432+P510+P579+P672+P714+P827+P863+P888+P973+P999+P1013+P1040+P1112+P1126+P1135</f>
        <v>52314</v>
      </c>
      <c r="Q1131" s="216" t="n">
        <f aca="false">Q168+Q267+Q326+Q363+Q432+Q510+Q579+Q672+Q714+Q827+Q863+Q888+Q973+Q999+Q1013+Q1040+Q1112+Q1126+Q1135</f>
        <v>453308</v>
      </c>
      <c r="R1131" s="216" t="n">
        <f aca="false">R168+R267+R326+R363+R432+R510+R579+R672+R714+R827+R863+R888+R973+R999+R1013+R1040+R1112+R1126+R1135</f>
        <v>335389</v>
      </c>
      <c r="S1131" s="217" t="n">
        <f aca="false">IF(R1131&lt;&gt;0,R1131/Q1131,"")</f>
        <v>0.739870022148297</v>
      </c>
    </row>
    <row r="1132" customFormat="false" ht="12.75" hidden="false" customHeight="true" outlineLevel="0" collapsed="false">
      <c r="A1132" s="218" t="s">
        <v>741</v>
      </c>
      <c r="B1132" s="219" t="n">
        <f aca="false">B236+B252+B298+B317+B422+B438+B443+B524+B554+B560+B592+B615+B637+B654+B682+B734+B749+B876+B898+B922+B937+B982+B1023+B1051+B1101+B1136</f>
        <v>1338</v>
      </c>
      <c r="C1132" s="219" t="n">
        <f aca="false">C236+C252+C298+C317+C422+C438+C443+C524+C554+C560+C592+C615+C637+C654+C682+C734+C749+C876+C898+C922+C937+C982+C1023+C1051+C1101+C1136</f>
        <v>844</v>
      </c>
      <c r="D1132" s="219" t="n">
        <f aca="false">D236+D252+D298+D317+D422+D438+D443+D524+D554+D560+D592+D615+D637+D654+D682+D734+D749+D876+D898+D922+D937+D982+D1023+D1051+D1101+D1136</f>
        <v>4634</v>
      </c>
      <c r="E1132" s="219" t="n">
        <f aca="false">E236+E252+E298+E317+E422+E438+E443+E524+E554+E560+E592+E615+E637+E654+E682+E734+E749+E876+E898+E922+E937+E982+E1023+E1051+E1101+E1136</f>
        <v>107142</v>
      </c>
      <c r="F1132" s="219" t="n">
        <f aca="false">F236+F252+F298+F317+F422+F438+F443+F524+F554+F560+F592+F615+F637+F654+F682+F734+F749+F876+F898+F922+F937+F982+F1023+F1051+F1101+F1136</f>
        <v>207831</v>
      </c>
      <c r="G1132" s="219" t="n">
        <f aca="false">G236+G252+G298+G317+G422+G438+G443+G524+G554+G560+G592+G615+G637+G654+G682+G734+G749+G876+G898+G922+G937+G982+G1023+G1051+G1101+G1136</f>
        <v>2227</v>
      </c>
      <c r="H1132" s="219" t="n">
        <f aca="false">H236+H252+H298+H317+H422+H438+H443+H524+H554+H560+H592+H615+H637+H654+H682+H734+H749+H876+H898+H922+H937+H982+H1023+H1051+H1101+H1136</f>
        <v>0</v>
      </c>
      <c r="I1132" s="219" t="n">
        <f aca="false">I236+I252+I298+I317+I422+I438+I443+I524+I554+I560+I592+I615+I637+I654+I682+I734+I749+I876+I898+I922+I937+I982+I1023+I1051+I1101+I1136</f>
        <v>0</v>
      </c>
      <c r="J1132" s="219" t="n">
        <f aca="false">J236+J252+J298+J317+J422+J438+J443+J524+J554+J560+J592+J615+J637+J654+J682+J734+J749+J876+J898+J922+J937+J982+J1023+J1051+J1101+J1136</f>
        <v>0</v>
      </c>
      <c r="K1132" s="219" t="n">
        <f aca="false">K236+K252+K298+K317+K422+K438+K443+K524+K554+K560+K592+K615+K637+K654+K682+K734+K749+K876+K898+K922+K937+K982+K1023+K1051+K1101+K1136</f>
        <v>0</v>
      </c>
      <c r="L1132" s="219" t="n">
        <f aca="false">L236+L252+L298+L317+L422+L438+L443+L524+L554+L560+L592+L615+L637+L654+L682+L734+L749+L876+L898+L922+L937+L982+L1023+L1051+L1101+L1136</f>
        <v>110847</v>
      </c>
      <c r="M1132" s="219" t="n">
        <f aca="false">M236+M252+M298+M317+M422+M438+M443+M524+M554+M560+M592+M615+M637+M654+M682+M734+M749+M876+M898+M922+M937+M982+M1023+M1051+M1101+M1136</f>
        <v>207412</v>
      </c>
      <c r="N1132" s="219" t="n">
        <f aca="false">N236+N252+N298+N317+N422+N438+N443+N524+N554+N560+N592+N615+N637+N654+N682+N734+N749+N876+N898+N922+N937+N982+N1023+N1051+N1101+N1136</f>
        <v>235</v>
      </c>
      <c r="O1132" s="219" t="n">
        <f aca="false">O236+O252+O298+O317+O422+O438+O443+O524+O554+O560+O592+O615+O637+O654+O682+O734+O749+O876+O898+O922+O937+O982+O1023+O1051+O1101+O1136</f>
        <v>376979</v>
      </c>
      <c r="P1132" s="219" t="n">
        <f aca="false">P236+P252+P298+P317+P422+P438+P443+P524+P554+P560+P592+P615+P637+P654+P682+P734+P749+P876+P898+P922+P937+P982+P1023+P1051+P1101+P1136</f>
        <v>65947</v>
      </c>
      <c r="Q1132" s="219" t="n">
        <f aca="false">Q236+Q252+Q298+Q317+Q422+Q438+Q443+Q524+Q554+Q560+Q592+Q615+Q637+Q654+Q682+Q734+Q749+Q876+Q898+Q922+Q937+Q982+Q1023+Q1051+Q1101+Q1136</f>
        <v>442926</v>
      </c>
      <c r="R1132" s="219" t="n">
        <f aca="false">R236+R252+R298+R317+R422+R438+R443+R524+R554+R560+R592+R615+R637+R654+R682+R734+R749+R876+R898+R922+R937+R982+R1023+R1051+R1101+R1136</f>
        <v>330901</v>
      </c>
      <c r="S1132" s="220" t="n">
        <f aca="false">IF(R1132&lt;&gt;0,R1132/Q1132,"")</f>
        <v>0.74707964761608</v>
      </c>
    </row>
    <row r="1133" customFormat="false" ht="12.75" hidden="false" customHeight="true" outlineLevel="0" collapsed="false">
      <c r="A1133" s="163"/>
      <c r="O1133" s="2"/>
      <c r="P1133" s="2"/>
      <c r="Q1133" s="2"/>
      <c r="S1133" s="203"/>
    </row>
    <row r="1134" customFormat="false" ht="12.75" hidden="false" customHeight="true" outlineLevel="0" collapsed="false">
      <c r="A1134" s="211" t="s">
        <v>742</v>
      </c>
      <c r="B1134" s="212"/>
      <c r="C1134" s="212"/>
      <c r="D1134" s="212"/>
      <c r="E1134" s="212"/>
      <c r="F1134" s="212"/>
      <c r="G1134" s="212"/>
      <c r="H1134" s="212"/>
      <c r="I1134" s="212"/>
      <c r="J1134" s="212"/>
      <c r="K1134" s="212"/>
      <c r="L1134" s="212"/>
      <c r="M1134" s="212"/>
      <c r="N1134" s="212"/>
      <c r="O1134" s="213"/>
      <c r="P1134" s="213"/>
      <c r="Q1134" s="213"/>
      <c r="R1134" s="213"/>
      <c r="S1134" s="214"/>
    </row>
    <row r="1135" customFormat="false" ht="12.75" hidden="false" customHeight="true" outlineLevel="0" collapsed="false">
      <c r="A1135" s="215" t="s">
        <v>740</v>
      </c>
      <c r="B1135" s="216" t="n">
        <f aca="false">SUM(B8:B27)+SUM(B30)+SUM(B49)+SUM(B74:B77)+SUM(B95)+SUM(B113:B157)</f>
        <v>252</v>
      </c>
      <c r="C1135" s="216" t="n">
        <f aca="false">SUM(C8:C27)+SUM(C30)+SUM(C49)+SUM(C74:C77)+SUM(C95)+SUM(C113:C157)</f>
        <v>264</v>
      </c>
      <c r="D1135" s="216" t="n">
        <f aca="false">SUM(D8:D27)+SUM(D30)+SUM(D49)+SUM(D74:D77)+SUM(D95)+SUM(D113:D157)</f>
        <v>1320</v>
      </c>
      <c r="E1135" s="216" t="n">
        <f aca="false">SUM(E8:E27)+SUM(E30)+SUM(E49)+SUM(E74:E77)+SUM(E95)+SUM(E113:E157)</f>
        <v>27979</v>
      </c>
      <c r="F1135" s="216" t="n">
        <f aca="false">SUM(F8:F27)+SUM(F30)+SUM(F49)+SUM(F74:F77)+SUM(F95)+SUM(F113:F157)</f>
        <v>58741</v>
      </c>
      <c r="G1135" s="216" t="n">
        <f aca="false">SUM(G8:G27)+SUM(G30)+SUM(G49)+SUM(G74:G77)+SUM(G95)+SUM(G113:G157)</f>
        <v>455</v>
      </c>
      <c r="H1135" s="216" t="n">
        <f aca="false">SUM(H8:H27)+SUM(H30)+SUM(H49)+SUM(H74:H77)+SUM(H95)+SUM(H113:H157)</f>
        <v>25482</v>
      </c>
      <c r="I1135" s="216" t="n">
        <f aca="false">SUM(I8:I27)+SUM(I30)+SUM(I49)+SUM(I74:I77)+SUM(I95)+SUM(I113:I157)</f>
        <v>55863</v>
      </c>
      <c r="J1135" s="216" t="n">
        <f aca="false">SUM(J8:J27)+SUM(J30)+SUM(J49)+SUM(J74:J77)+SUM(J95)+SUM(J113:J157)</f>
        <v>3221</v>
      </c>
      <c r="K1135" s="216" t="n">
        <f aca="false">SUM(K8:K27)+SUM(K30)+SUM(K49)+SUM(K74:K77)+SUM(K95)+SUM(K113:K157)</f>
        <v>1676</v>
      </c>
      <c r="L1135" s="216" t="n">
        <f aca="false">SUM(L8:L27)+SUM(L30)+SUM(L49)+SUM(L74:L77)+SUM(L95)+SUM(L113:L157)</f>
        <v>0</v>
      </c>
      <c r="M1135" s="216" t="n">
        <f aca="false">SUM(M8:M27)+SUM(M30)+SUM(M49)+SUM(M74:M77)+SUM(M95)+SUM(M113:M157)</f>
        <v>0</v>
      </c>
      <c r="N1135" s="216" t="n">
        <f aca="false">SUM(N8:N27)+SUM(N30)+SUM(N49)+SUM(N74:N77)+SUM(N95)+SUM(N113:N157)</f>
        <v>0</v>
      </c>
      <c r="O1135" s="216" t="n">
        <f aca="false">SUM(O8:O27)+SUM(O30)+SUM(O49)+SUM(O74:O77)+SUM(O95)+SUM(O113:O157)</f>
        <v>102359</v>
      </c>
      <c r="P1135" s="216" t="n">
        <f aca="false">SUM(P8:P27)+SUM(P30)+SUM(P49)+SUM(P74:P77)+SUM(P95)+SUM(P113:P157)</f>
        <v>18285</v>
      </c>
      <c r="Q1135" s="216" t="n">
        <f aca="false">SUM(Q8:Q27)+SUM(Q30)+SUM(Q49)+SUM(Q74:Q77)+SUM(Q95)+SUM(Q113:Q157)</f>
        <v>120644</v>
      </c>
      <c r="R1135" s="216" t="n">
        <f aca="false">SUM(R8:R27)+SUM(R30)+SUM(R49)+SUM(R74:R77)+SUM(R95)+SUM(R113:R157)</f>
        <v>90409</v>
      </c>
      <c r="S1135" s="217" t="n">
        <f aca="false">IF(R1135&lt;&gt;0,R1135/Q1135,"")</f>
        <v>0.749386625111899</v>
      </c>
    </row>
    <row r="1136" customFormat="false" ht="12.75" hidden="false" customHeight="true" outlineLevel="0" collapsed="false">
      <c r="A1136" s="218" t="s">
        <v>743</v>
      </c>
      <c r="B1136" s="219" t="n">
        <f aca="false">SUM(B28:B29)+SUM(B31:B48)+SUM(B50:B73)+SUM(B78:B94)+SUM(B96:B112)</f>
        <v>384</v>
      </c>
      <c r="C1136" s="219" t="n">
        <f aca="false">SUM(C28:C29)+SUM(C31:C48)+SUM(C50:C73)+SUM(C78:C94)+SUM(C96:C112)</f>
        <v>213</v>
      </c>
      <c r="D1136" s="219" t="n">
        <f aca="false">SUM(D28:D29)+SUM(D31:D48)+SUM(D50:D73)+SUM(D78:D94)+SUM(D96:D112)</f>
        <v>2102</v>
      </c>
      <c r="E1136" s="219" t="n">
        <f aca="false">SUM(E28:E29)+SUM(E31:E48)+SUM(E50:E73)+SUM(E78:E94)+SUM(E96:E112)</f>
        <v>49158</v>
      </c>
      <c r="F1136" s="219" t="n">
        <f aca="false">SUM(F28:F29)+SUM(F31:F48)+SUM(F50:F73)+SUM(F78:F94)+SUM(F96:F112)</f>
        <v>38813</v>
      </c>
      <c r="G1136" s="219" t="n">
        <f aca="false">SUM(G28:G29)+SUM(G31:G48)+SUM(G50:G73)+SUM(G78:G94)+SUM(G96:G112)</f>
        <v>865</v>
      </c>
      <c r="H1136" s="219" t="n">
        <f aca="false">SUM(H28:H29)+SUM(H31:H48)+SUM(H50:H73)+SUM(H78:H94)+SUM(H96:H112)</f>
        <v>0</v>
      </c>
      <c r="I1136" s="219" t="n">
        <f aca="false">SUM(I28:I29)+SUM(I31:I48)+SUM(I50:I73)+SUM(I78:I94)+SUM(I96:I112)</f>
        <v>0</v>
      </c>
      <c r="J1136" s="219" t="n">
        <f aca="false">SUM(J28:J29)+SUM(J31:J48)+SUM(J50:J73)+SUM(J78:J94)+SUM(J96:J112)</f>
        <v>0</v>
      </c>
      <c r="K1136" s="219" t="n">
        <f aca="false">SUM(K28:K29)+SUM(K31:K48)+SUM(K50:K73)+SUM(K78:K94)+SUM(K96:K112)</f>
        <v>0</v>
      </c>
      <c r="L1136" s="219" t="n">
        <f aca="false">SUM(L28:L29)+SUM(L31:L48)+SUM(L50:L73)+SUM(L78:L94)+SUM(L96:L112)</f>
        <v>47227</v>
      </c>
      <c r="M1136" s="219" t="n">
        <f aca="false">SUM(M28:M29)+SUM(M31:M48)+SUM(M50:M73)+SUM(M78:M94)+SUM(M96:M112)</f>
        <v>42753</v>
      </c>
      <c r="N1136" s="219" t="n">
        <f aca="false">SUM(N28:N29)+SUM(N31:N48)+SUM(N50:N73)+SUM(N78:N94)+SUM(N96:N112)</f>
        <v>192</v>
      </c>
      <c r="O1136" s="219" t="n">
        <f aca="false">SUM(O28:O29)+SUM(O31:O48)+SUM(O50:O73)+SUM(O78:O94)+SUM(O96:O112)</f>
        <v>110591</v>
      </c>
      <c r="P1136" s="219" t="n">
        <f aca="false">SUM(P28:P29)+SUM(P31:P48)+SUM(P50:P73)+SUM(P78:P94)+SUM(P96:P112)</f>
        <v>20232</v>
      </c>
      <c r="Q1136" s="219" t="n">
        <f aca="false">SUM(Q28:Q29)+SUM(Q31:Q48)+SUM(Q50:Q73)+SUM(Q78:Q94)+SUM(Q96:Q112)</f>
        <v>130823</v>
      </c>
      <c r="R1136" s="219" t="n">
        <f aca="false">SUM(R28:R29)+SUM(R31:R48)+SUM(R50:R73)+SUM(R78:R94)+SUM(R96:R112)</f>
        <v>93631</v>
      </c>
      <c r="S1136" s="220" t="n">
        <f aca="false">IF(R1136&lt;&gt;0,R1136/Q1136,"")</f>
        <v>0.715707482629201</v>
      </c>
    </row>
    <row r="1137" s="223" customFormat="true" ht="12.75" hidden="false" customHeight="true" outlineLevel="0" collapsed="false">
      <c r="A1137" s="162" t="s">
        <v>744</v>
      </c>
      <c r="B1137" s="221" t="n">
        <f aca="false">SUM(B1135:B1136)</f>
        <v>636</v>
      </c>
      <c r="C1137" s="221" t="n">
        <f aca="false">SUM(C1135:C1136)</f>
        <v>477</v>
      </c>
      <c r="D1137" s="221" t="n">
        <f aca="false">SUM(D1135:D1136)</f>
        <v>3422</v>
      </c>
      <c r="E1137" s="221" t="n">
        <f aca="false">SUM(E1135:E1136)</f>
        <v>77137</v>
      </c>
      <c r="F1137" s="221" t="n">
        <f aca="false">SUM(F1135:F1136)</f>
        <v>97554</v>
      </c>
      <c r="G1137" s="221" t="n">
        <f aca="false">SUM(G1135:G1136)</f>
        <v>1320</v>
      </c>
      <c r="H1137" s="221" t="n">
        <f aca="false">SUM(H1135:H1136)</f>
        <v>25482</v>
      </c>
      <c r="I1137" s="221" t="n">
        <f aca="false">SUM(I1135:I1136)</f>
        <v>55863</v>
      </c>
      <c r="J1137" s="221" t="n">
        <f aca="false">SUM(J1135:J1136)</f>
        <v>3221</v>
      </c>
      <c r="K1137" s="221" t="n">
        <f aca="false">SUM(K1135:K1136)</f>
        <v>1676</v>
      </c>
      <c r="L1137" s="221" t="n">
        <f aca="false">SUM(L1135:L1136)</f>
        <v>47227</v>
      </c>
      <c r="M1137" s="221" t="n">
        <f aca="false">SUM(M1135:M1136)</f>
        <v>42753</v>
      </c>
      <c r="N1137" s="221" t="n">
        <f aca="false">SUM(N1135:N1136)</f>
        <v>192</v>
      </c>
      <c r="O1137" s="221" t="n">
        <f aca="false">SUM(O1135:O1136)</f>
        <v>212950</v>
      </c>
      <c r="P1137" s="221" t="n">
        <f aca="false">SUM(P1135:P1136)</f>
        <v>38517</v>
      </c>
      <c r="Q1137" s="221" t="n">
        <f aca="false">SUM(Q1135:Q1136)</f>
        <v>251467</v>
      </c>
      <c r="R1137" s="221" t="n">
        <f aca="false">SUM(R1135:R1136)</f>
        <v>184040</v>
      </c>
      <c r="S1137" s="222" t="n">
        <f aca="false">IF(R1137&lt;&gt;0,R1137/Q1137,"")</f>
        <v>0.731865413752103</v>
      </c>
    </row>
  </sheetData>
  <mergeCells count="11">
    <mergeCell ref="A1:L1"/>
    <mergeCell ref="B2:G2"/>
    <mergeCell ref="H2:K2"/>
    <mergeCell ref="L2:N2"/>
    <mergeCell ref="B3:G3"/>
    <mergeCell ref="H3:K3"/>
    <mergeCell ref="L3:N3"/>
    <mergeCell ref="B4:G4"/>
    <mergeCell ref="H4:K4"/>
    <mergeCell ref="L4:N4"/>
    <mergeCell ref="O4:S4"/>
  </mergeCells>
  <printOptions headings="false" gridLines="false" gridLinesSet="true" horizontalCentered="true" verticalCentered="false"/>
  <pageMargins left="0.75" right="0.35" top="0.8" bottom="0.590277777777778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6, 2012
STATE OF IDAHO</oddHeader>
    <oddFooter>&amp;C&amp;"Arial,Italic"&amp;6Page &amp;P</oddFooter>
  </headerFooter>
  <rowBreaks count="10" manualBreakCount="10">
    <brk id="263" man="true" max="16383" min="0"/>
    <brk id="317" man="true" max="16383" min="0"/>
    <brk id="432" man="true" max="16383" min="0"/>
    <brk id="574" man="true" max="16383" min="0"/>
    <brk id="714" man="true" max="16383" min="0"/>
    <brk id="827" man="true" max="16383" min="0"/>
    <brk id="883" man="true" max="16383" min="0"/>
    <brk id="937" man="true" max="16383" min="0"/>
    <brk id="1051" man="true" max="16383" min="0"/>
    <brk id="1101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6" activeCellId="0" sqref="B6"/>
    </sheetView>
  </sheetViews>
  <sheetFormatPr defaultRowHeight="12.95" zeroHeight="false" outlineLevelRow="0" outlineLevelCol="0"/>
  <cols>
    <col collapsed="false" customWidth="true" hidden="false" outlineLevel="0" max="1" min="1" style="1" width="24.64"/>
    <col collapsed="false" customWidth="true" hidden="false" outlineLevel="0" max="11" min="2" style="2" width="11.09"/>
    <col collapsed="false" customWidth="true" hidden="false" outlineLevel="0" max="12" min="12" style="5" width="2.6"/>
    <col collapsed="false" customWidth="true" hidden="false" outlineLevel="0" max="13" min="13" style="5" width="8.8"/>
    <col collapsed="false" customWidth="true" hidden="false" outlineLevel="0" max="257" min="14" style="5" width="2.6"/>
    <col collapsed="false" customWidth="true" hidden="false" outlineLevel="0" max="1025" min="258" style="0" width="2.6"/>
  </cols>
  <sheetData>
    <row r="1" customFormat="false" ht="12.7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customFormat="false" ht="13.5" hidden="false" customHeight="true" outlineLevel="0" collapsed="false">
      <c r="A2" s="7"/>
      <c r="B2" s="8"/>
      <c r="C2" s="8"/>
      <c r="D2" s="9"/>
      <c r="E2" s="9"/>
      <c r="F2" s="9"/>
      <c r="G2" s="9"/>
      <c r="H2" s="9"/>
      <c r="I2" s="9"/>
      <c r="J2" s="10"/>
      <c r="K2" s="10"/>
    </row>
    <row r="3" s="20" customFormat="true" ht="13.5" hidden="false" customHeight="true" outlineLevel="0" collapsed="false">
      <c r="A3" s="14"/>
      <c r="B3" s="15" t="s">
        <v>745</v>
      </c>
      <c r="C3" s="15"/>
      <c r="D3" s="16" t="s">
        <v>746</v>
      </c>
      <c r="E3" s="16"/>
      <c r="F3" s="16" t="s">
        <v>747</v>
      </c>
      <c r="G3" s="16"/>
      <c r="H3" s="16" t="s">
        <v>748</v>
      </c>
      <c r="I3" s="16"/>
      <c r="J3" s="16" t="s">
        <v>749</v>
      </c>
      <c r="K3" s="16"/>
    </row>
    <row r="4" s="20" customFormat="true" ht="13.5" hidden="false" customHeight="true" outlineLevel="0" collapsed="false">
      <c r="A4" s="14"/>
      <c r="B4" s="21"/>
      <c r="C4" s="21"/>
      <c r="D4" s="22"/>
      <c r="E4" s="22"/>
      <c r="F4" s="22"/>
      <c r="G4" s="22"/>
      <c r="H4" s="22"/>
      <c r="I4" s="22"/>
      <c r="J4" s="23"/>
      <c r="K4" s="23"/>
    </row>
    <row r="5" s="40" customFormat="true" ht="75" hidden="false" customHeight="true" outlineLevel="0" collapsed="false">
      <c r="A5" s="33" t="s">
        <v>13</v>
      </c>
      <c r="B5" s="34" t="s">
        <v>750</v>
      </c>
      <c r="C5" s="34" t="s">
        <v>751</v>
      </c>
      <c r="D5" s="34" t="s">
        <v>750</v>
      </c>
      <c r="E5" s="36" t="s">
        <v>751</v>
      </c>
      <c r="F5" s="34" t="s">
        <v>750</v>
      </c>
      <c r="G5" s="36" t="s">
        <v>751</v>
      </c>
      <c r="H5" s="34" t="s">
        <v>750</v>
      </c>
      <c r="I5" s="36" t="s">
        <v>751</v>
      </c>
      <c r="J5" s="34" t="s">
        <v>750</v>
      </c>
      <c r="K5" s="36" t="s">
        <v>751</v>
      </c>
    </row>
    <row r="6" s="2" customFormat="true" ht="13.5" hidden="false" customHeight="true" outlineLevel="0" collapsed="false">
      <c r="A6" s="41" t="s">
        <v>32</v>
      </c>
      <c r="B6" s="42"/>
      <c r="C6" s="42"/>
      <c r="D6" s="42"/>
      <c r="E6" s="42"/>
      <c r="F6" s="42"/>
      <c r="G6" s="42"/>
      <c r="H6" s="42"/>
      <c r="I6" s="42"/>
      <c r="J6" s="42"/>
      <c r="K6" s="224"/>
    </row>
    <row r="7" s="2" customFormat="true" ht="12.75" hidden="false" customHeight="true" outlineLevel="0" collapsed="false">
      <c r="A7" s="45" t="n">
        <v>1401</v>
      </c>
      <c r="B7" s="46" t="n">
        <v>668</v>
      </c>
      <c r="C7" s="48" t="n">
        <v>181</v>
      </c>
      <c r="D7" s="46" t="n">
        <v>670</v>
      </c>
      <c r="E7" s="49" t="n">
        <v>203</v>
      </c>
      <c r="F7" s="46" t="n">
        <v>521</v>
      </c>
      <c r="G7" s="49" t="n">
        <v>392</v>
      </c>
      <c r="H7" s="46" t="n">
        <v>502</v>
      </c>
      <c r="I7" s="49" t="n">
        <v>419</v>
      </c>
      <c r="J7" s="50" t="n">
        <v>402</v>
      </c>
      <c r="K7" s="49" t="n">
        <v>516</v>
      </c>
    </row>
    <row r="8" s="2" customFormat="true" ht="12.75" hidden="false" customHeight="true" outlineLevel="0" collapsed="false">
      <c r="A8" s="53" t="n">
        <v>1402</v>
      </c>
      <c r="B8" s="54" t="n">
        <v>788</v>
      </c>
      <c r="C8" s="56" t="n">
        <v>239</v>
      </c>
      <c r="D8" s="54" t="n">
        <v>745</v>
      </c>
      <c r="E8" s="57" t="n">
        <v>316</v>
      </c>
      <c r="F8" s="54" t="n">
        <v>640</v>
      </c>
      <c r="G8" s="57" t="n">
        <v>471</v>
      </c>
      <c r="H8" s="54" t="n">
        <v>607</v>
      </c>
      <c r="I8" s="57" t="n">
        <v>505</v>
      </c>
      <c r="J8" s="58" t="n">
        <v>494</v>
      </c>
      <c r="K8" s="57" t="n">
        <v>615</v>
      </c>
    </row>
    <row r="9" s="2" customFormat="true" ht="12.75" hidden="false" customHeight="true" outlineLevel="0" collapsed="false">
      <c r="A9" s="53" t="n">
        <v>1403</v>
      </c>
      <c r="B9" s="54" t="n">
        <v>331</v>
      </c>
      <c r="C9" s="56" t="n">
        <v>83</v>
      </c>
      <c r="D9" s="54" t="n">
        <v>318</v>
      </c>
      <c r="E9" s="57" t="n">
        <v>114</v>
      </c>
      <c r="F9" s="54" t="n">
        <v>271</v>
      </c>
      <c r="G9" s="57" t="n">
        <v>174</v>
      </c>
      <c r="H9" s="54" t="n">
        <v>256</v>
      </c>
      <c r="I9" s="57" t="n">
        <v>190</v>
      </c>
      <c r="J9" s="58" t="n">
        <v>188</v>
      </c>
      <c r="K9" s="57" t="n">
        <v>258</v>
      </c>
    </row>
    <row r="10" s="2" customFormat="true" ht="12.75" hidden="false" customHeight="true" outlineLevel="0" collapsed="false">
      <c r="A10" s="53" t="n">
        <v>1404</v>
      </c>
      <c r="B10" s="54" t="n">
        <v>913</v>
      </c>
      <c r="C10" s="56" t="n">
        <v>271</v>
      </c>
      <c r="D10" s="54" t="n">
        <v>978</v>
      </c>
      <c r="E10" s="57" t="n">
        <v>238</v>
      </c>
      <c r="F10" s="54" t="n">
        <v>649</v>
      </c>
      <c r="G10" s="57" t="n">
        <v>627</v>
      </c>
      <c r="H10" s="54" t="n">
        <v>663</v>
      </c>
      <c r="I10" s="57" t="n">
        <v>616</v>
      </c>
      <c r="J10" s="58" t="n">
        <v>539</v>
      </c>
      <c r="K10" s="57" t="n">
        <v>737</v>
      </c>
    </row>
    <row r="11" s="2" customFormat="true" ht="12.75" hidden="false" customHeight="true" outlineLevel="0" collapsed="false">
      <c r="A11" s="53" t="n">
        <v>1405</v>
      </c>
      <c r="B11" s="54" t="n">
        <v>835</v>
      </c>
      <c r="C11" s="56" t="n">
        <v>246</v>
      </c>
      <c r="D11" s="54" t="n">
        <v>822</v>
      </c>
      <c r="E11" s="57" t="n">
        <v>287</v>
      </c>
      <c r="F11" s="54" t="n">
        <v>597</v>
      </c>
      <c r="G11" s="57" t="n">
        <v>576</v>
      </c>
      <c r="H11" s="54" t="n">
        <v>589</v>
      </c>
      <c r="I11" s="57" t="n">
        <v>591</v>
      </c>
      <c r="J11" s="58" t="n">
        <v>498</v>
      </c>
      <c r="K11" s="57" t="n">
        <v>682</v>
      </c>
    </row>
    <row r="12" s="2" customFormat="true" ht="12.75" hidden="false" customHeight="true" outlineLevel="0" collapsed="false">
      <c r="A12" s="53" t="n">
        <v>1406</v>
      </c>
      <c r="B12" s="54" t="n">
        <v>1037</v>
      </c>
      <c r="C12" s="56" t="n">
        <v>289</v>
      </c>
      <c r="D12" s="54" t="n">
        <v>1011</v>
      </c>
      <c r="E12" s="57" t="n">
        <v>368</v>
      </c>
      <c r="F12" s="54" t="n">
        <v>892</v>
      </c>
      <c r="G12" s="57" t="n">
        <v>590</v>
      </c>
      <c r="H12" s="54" t="n">
        <v>889</v>
      </c>
      <c r="I12" s="57" t="n">
        <v>594</v>
      </c>
      <c r="J12" s="58" t="n">
        <v>693</v>
      </c>
      <c r="K12" s="57" t="n">
        <v>793</v>
      </c>
    </row>
    <row r="13" s="2" customFormat="true" ht="12.75" hidden="false" customHeight="true" outlineLevel="0" collapsed="false">
      <c r="A13" s="53" t="n">
        <v>1407</v>
      </c>
      <c r="B13" s="54" t="n">
        <v>738</v>
      </c>
      <c r="C13" s="56" t="n">
        <v>211</v>
      </c>
      <c r="D13" s="54" t="n">
        <v>711</v>
      </c>
      <c r="E13" s="57" t="n">
        <v>267</v>
      </c>
      <c r="F13" s="54" t="n">
        <v>507</v>
      </c>
      <c r="G13" s="57" t="n">
        <v>566</v>
      </c>
      <c r="H13" s="54" t="n">
        <v>491</v>
      </c>
      <c r="I13" s="57" t="n">
        <v>586</v>
      </c>
      <c r="J13" s="58" t="n">
        <v>404</v>
      </c>
      <c r="K13" s="57" t="n">
        <v>673</v>
      </c>
    </row>
    <row r="14" s="2" customFormat="true" ht="12.75" hidden="false" customHeight="true" outlineLevel="0" collapsed="false">
      <c r="A14" s="53" t="n">
        <v>1408</v>
      </c>
      <c r="B14" s="54" t="n">
        <v>914</v>
      </c>
      <c r="C14" s="56" t="n">
        <v>271</v>
      </c>
      <c r="D14" s="54" t="n">
        <v>820</v>
      </c>
      <c r="E14" s="57" t="n">
        <v>398</v>
      </c>
      <c r="F14" s="54" t="n">
        <v>677</v>
      </c>
      <c r="G14" s="57" t="n">
        <v>685</v>
      </c>
      <c r="H14" s="54" t="n">
        <v>665</v>
      </c>
      <c r="I14" s="57" t="n">
        <v>699</v>
      </c>
      <c r="J14" s="58" t="n">
        <v>522</v>
      </c>
      <c r="K14" s="57" t="n">
        <v>846</v>
      </c>
    </row>
    <row r="15" s="2" customFormat="true" ht="12.75" hidden="false" customHeight="true" outlineLevel="0" collapsed="false">
      <c r="A15" s="53" t="n">
        <v>1409</v>
      </c>
      <c r="B15" s="54" t="n">
        <v>912</v>
      </c>
      <c r="C15" s="56" t="n">
        <v>262</v>
      </c>
      <c r="D15" s="54" t="n">
        <v>769</v>
      </c>
      <c r="E15" s="57" t="n">
        <v>421</v>
      </c>
      <c r="F15" s="54" t="n">
        <v>682</v>
      </c>
      <c r="G15" s="57" t="n">
        <v>598</v>
      </c>
      <c r="H15" s="54" t="n">
        <v>683</v>
      </c>
      <c r="I15" s="57" t="n">
        <v>601</v>
      </c>
      <c r="J15" s="58" t="n">
        <v>530</v>
      </c>
      <c r="K15" s="57" t="n">
        <v>750</v>
      </c>
    </row>
    <row r="16" s="2" customFormat="true" ht="12.75" hidden="false" customHeight="true" outlineLevel="0" collapsed="false">
      <c r="A16" s="53" t="n">
        <v>1410</v>
      </c>
      <c r="B16" s="54" t="n">
        <v>788</v>
      </c>
      <c r="C16" s="56" t="n">
        <v>247</v>
      </c>
      <c r="D16" s="54" t="n">
        <v>730</v>
      </c>
      <c r="E16" s="57" t="n">
        <v>319</v>
      </c>
      <c r="F16" s="54" t="n">
        <v>440</v>
      </c>
      <c r="G16" s="57" t="n">
        <v>681</v>
      </c>
      <c r="H16" s="54" t="n">
        <v>454</v>
      </c>
      <c r="I16" s="57" t="n">
        <v>668</v>
      </c>
      <c r="J16" s="58" t="n">
        <v>378</v>
      </c>
      <c r="K16" s="57" t="n">
        <v>748</v>
      </c>
    </row>
    <row r="17" s="2" customFormat="true" ht="12.75" hidden="false" customHeight="true" outlineLevel="0" collapsed="false">
      <c r="A17" s="53" t="n">
        <v>1411</v>
      </c>
      <c r="B17" s="54" t="n">
        <v>942</v>
      </c>
      <c r="C17" s="56" t="n">
        <v>289</v>
      </c>
      <c r="D17" s="54" t="n">
        <v>873</v>
      </c>
      <c r="E17" s="57" t="n">
        <v>379</v>
      </c>
      <c r="F17" s="54" t="n">
        <v>640</v>
      </c>
      <c r="G17" s="57" t="n">
        <v>699</v>
      </c>
      <c r="H17" s="54" t="n">
        <v>636</v>
      </c>
      <c r="I17" s="57" t="n">
        <v>705</v>
      </c>
      <c r="J17" s="58" t="n">
        <v>504</v>
      </c>
      <c r="K17" s="57" t="n">
        <v>837</v>
      </c>
    </row>
    <row r="18" s="2" customFormat="true" ht="12.75" hidden="false" customHeight="true" outlineLevel="0" collapsed="false">
      <c r="A18" s="53" t="n">
        <v>1412</v>
      </c>
      <c r="B18" s="54" t="n">
        <v>328</v>
      </c>
      <c r="C18" s="56" t="n">
        <v>103</v>
      </c>
      <c r="D18" s="54" t="n">
        <v>319</v>
      </c>
      <c r="E18" s="57" t="n">
        <v>120</v>
      </c>
      <c r="F18" s="54" t="n">
        <v>230</v>
      </c>
      <c r="G18" s="57" t="n">
        <v>226</v>
      </c>
      <c r="H18" s="54" t="n">
        <v>233</v>
      </c>
      <c r="I18" s="57" t="n">
        <v>224</v>
      </c>
      <c r="J18" s="58" t="n">
        <v>180</v>
      </c>
      <c r="K18" s="57" t="n">
        <v>277</v>
      </c>
    </row>
    <row r="19" s="2" customFormat="true" ht="12.75" hidden="false" customHeight="true" outlineLevel="0" collapsed="false">
      <c r="A19" s="53" t="n">
        <v>1413</v>
      </c>
      <c r="B19" s="54" t="n">
        <v>954</v>
      </c>
      <c r="C19" s="56" t="n">
        <v>277</v>
      </c>
      <c r="D19" s="54" t="n">
        <v>919</v>
      </c>
      <c r="E19" s="57" t="n">
        <v>352</v>
      </c>
      <c r="F19" s="54" t="n">
        <v>743</v>
      </c>
      <c r="G19" s="57" t="n">
        <v>621</v>
      </c>
      <c r="H19" s="54" t="n">
        <v>723</v>
      </c>
      <c r="I19" s="57" t="n">
        <v>643</v>
      </c>
      <c r="J19" s="58" t="n">
        <v>534</v>
      </c>
      <c r="K19" s="57" t="n">
        <v>824</v>
      </c>
    </row>
    <row r="20" s="2" customFormat="true" ht="12.75" hidden="false" customHeight="true" outlineLevel="0" collapsed="false">
      <c r="A20" s="53" t="n">
        <v>1414</v>
      </c>
      <c r="B20" s="54" t="n">
        <v>1389</v>
      </c>
      <c r="C20" s="56" t="n">
        <v>414</v>
      </c>
      <c r="D20" s="54" t="n">
        <v>1397</v>
      </c>
      <c r="E20" s="57" t="n">
        <v>443</v>
      </c>
      <c r="F20" s="54" t="n">
        <v>905</v>
      </c>
      <c r="G20" s="57" t="n">
        <v>1044</v>
      </c>
      <c r="H20" s="54" t="n">
        <v>918</v>
      </c>
      <c r="I20" s="57" t="n">
        <v>1036</v>
      </c>
      <c r="J20" s="58" t="n">
        <v>699</v>
      </c>
      <c r="K20" s="57" t="n">
        <v>1254</v>
      </c>
    </row>
    <row r="21" s="2" customFormat="true" ht="12.75" hidden="false" customHeight="true" outlineLevel="0" collapsed="false">
      <c r="A21" s="53" t="n">
        <v>1415</v>
      </c>
      <c r="B21" s="54" t="n">
        <v>898</v>
      </c>
      <c r="C21" s="56" t="n">
        <v>245</v>
      </c>
      <c r="D21" s="54" t="n">
        <v>842</v>
      </c>
      <c r="E21" s="57" t="n">
        <v>316</v>
      </c>
      <c r="F21" s="54" t="n">
        <v>850</v>
      </c>
      <c r="G21" s="57" t="n">
        <v>382</v>
      </c>
      <c r="H21" s="54" t="n">
        <v>833</v>
      </c>
      <c r="I21" s="57" t="n">
        <v>395</v>
      </c>
      <c r="J21" s="58" t="n">
        <v>630</v>
      </c>
      <c r="K21" s="57" t="n">
        <v>591</v>
      </c>
    </row>
    <row r="22" s="2" customFormat="true" ht="12.75" hidden="false" customHeight="true" outlineLevel="0" collapsed="false">
      <c r="A22" s="53" t="n">
        <v>1416</v>
      </c>
      <c r="B22" s="54" t="n">
        <v>944</v>
      </c>
      <c r="C22" s="56" t="n">
        <v>201</v>
      </c>
      <c r="D22" s="54" t="n">
        <v>818</v>
      </c>
      <c r="E22" s="57" t="n">
        <v>357</v>
      </c>
      <c r="F22" s="54" t="n">
        <v>780</v>
      </c>
      <c r="G22" s="57" t="n">
        <v>472</v>
      </c>
      <c r="H22" s="54" t="n">
        <v>782</v>
      </c>
      <c r="I22" s="57" t="n">
        <v>477</v>
      </c>
      <c r="J22" s="58" t="n">
        <v>625</v>
      </c>
      <c r="K22" s="57" t="n">
        <v>633</v>
      </c>
    </row>
    <row r="23" s="2" customFormat="true" ht="12.75" hidden="false" customHeight="true" outlineLevel="0" collapsed="false">
      <c r="A23" s="53" t="n">
        <v>1417</v>
      </c>
      <c r="B23" s="54" t="n">
        <v>859</v>
      </c>
      <c r="C23" s="56" t="n">
        <v>261</v>
      </c>
      <c r="D23" s="54" t="n">
        <v>855</v>
      </c>
      <c r="E23" s="57" t="n">
        <v>285</v>
      </c>
      <c r="F23" s="54" t="n">
        <v>557</v>
      </c>
      <c r="G23" s="57" t="n">
        <v>637</v>
      </c>
      <c r="H23" s="54" t="n">
        <v>554</v>
      </c>
      <c r="I23" s="57" t="n">
        <v>642</v>
      </c>
      <c r="J23" s="58" t="n">
        <v>456</v>
      </c>
      <c r="K23" s="57" t="n">
        <v>745</v>
      </c>
    </row>
    <row r="24" s="2" customFormat="true" ht="12.75" hidden="false" customHeight="true" outlineLevel="0" collapsed="false">
      <c r="A24" s="53" t="n">
        <v>1418</v>
      </c>
      <c r="B24" s="54" t="n">
        <v>1432</v>
      </c>
      <c r="C24" s="56" t="n">
        <v>393</v>
      </c>
      <c r="D24" s="54" t="n">
        <v>1390</v>
      </c>
      <c r="E24" s="57" t="n">
        <v>453</v>
      </c>
      <c r="F24" s="54" t="n">
        <v>963</v>
      </c>
      <c r="G24" s="57" t="n">
        <v>977</v>
      </c>
      <c r="H24" s="54" t="n">
        <v>955</v>
      </c>
      <c r="I24" s="57" t="n">
        <v>998</v>
      </c>
      <c r="J24" s="58" t="n">
        <v>789</v>
      </c>
      <c r="K24" s="57" t="n">
        <v>1160</v>
      </c>
    </row>
    <row r="25" s="2" customFormat="true" ht="12.75" hidden="false" customHeight="true" outlineLevel="0" collapsed="false">
      <c r="A25" s="53" t="n">
        <v>1419</v>
      </c>
      <c r="B25" s="54" t="n">
        <v>850</v>
      </c>
      <c r="C25" s="56" t="n">
        <v>247</v>
      </c>
      <c r="D25" s="54" t="n">
        <v>834</v>
      </c>
      <c r="E25" s="57" t="n">
        <v>264</v>
      </c>
      <c r="F25" s="54" t="n">
        <v>511</v>
      </c>
      <c r="G25" s="57" t="n">
        <v>642</v>
      </c>
      <c r="H25" s="54" t="n">
        <v>510</v>
      </c>
      <c r="I25" s="57" t="n">
        <v>649</v>
      </c>
      <c r="J25" s="58" t="n">
        <v>395</v>
      </c>
      <c r="K25" s="57" t="n">
        <v>760</v>
      </c>
    </row>
    <row r="26" s="2" customFormat="true" ht="12.75" hidden="false" customHeight="true" outlineLevel="0" collapsed="false">
      <c r="A26" s="53" t="n">
        <v>1501</v>
      </c>
      <c r="B26" s="54" t="n">
        <v>1299</v>
      </c>
      <c r="C26" s="56" t="n">
        <v>334</v>
      </c>
      <c r="D26" s="54" t="n">
        <v>1151</v>
      </c>
      <c r="E26" s="57" t="n">
        <v>504</v>
      </c>
      <c r="F26" s="54" t="n">
        <v>848</v>
      </c>
      <c r="G26" s="57" t="n">
        <v>949</v>
      </c>
      <c r="H26" s="54" t="n">
        <v>846</v>
      </c>
      <c r="I26" s="57" t="n">
        <v>957</v>
      </c>
      <c r="J26" s="58" t="n">
        <v>643</v>
      </c>
      <c r="K26" s="57" t="n">
        <v>1159</v>
      </c>
    </row>
    <row r="27" s="2" customFormat="true" ht="12.75" hidden="false" customHeight="true" outlineLevel="0" collapsed="false">
      <c r="A27" s="61" t="n">
        <v>1502</v>
      </c>
      <c r="B27" s="62" t="n">
        <v>1212</v>
      </c>
      <c r="C27" s="64" t="n">
        <v>329</v>
      </c>
      <c r="D27" s="62" t="n">
        <v>1064</v>
      </c>
      <c r="E27" s="65" t="n">
        <v>504</v>
      </c>
      <c r="F27" s="62" t="n">
        <v>722</v>
      </c>
      <c r="G27" s="65" t="n">
        <v>915</v>
      </c>
      <c r="H27" s="62" t="n">
        <v>733</v>
      </c>
      <c r="I27" s="65" t="n">
        <v>912</v>
      </c>
      <c r="J27" s="66" t="n">
        <v>587</v>
      </c>
      <c r="K27" s="65" t="n">
        <v>1052</v>
      </c>
    </row>
    <row r="28" s="2" customFormat="true" ht="12.75" hidden="false" customHeight="true" outlineLevel="0" collapsed="false">
      <c r="A28" s="61" t="n">
        <v>1503</v>
      </c>
      <c r="B28" s="62" t="n">
        <v>876</v>
      </c>
      <c r="C28" s="64" t="n">
        <v>322</v>
      </c>
      <c r="D28" s="62" t="n">
        <v>811</v>
      </c>
      <c r="E28" s="65" t="n">
        <v>414</v>
      </c>
      <c r="F28" s="62" t="n">
        <v>579</v>
      </c>
      <c r="G28" s="65" t="n">
        <v>719</v>
      </c>
      <c r="H28" s="62" t="n">
        <v>565</v>
      </c>
      <c r="I28" s="65" t="n">
        <v>733</v>
      </c>
      <c r="J28" s="66" t="n">
        <v>489</v>
      </c>
      <c r="K28" s="65" t="n">
        <v>809</v>
      </c>
    </row>
    <row r="29" s="2" customFormat="true" ht="12.75" hidden="false" customHeight="true" outlineLevel="0" collapsed="false">
      <c r="A29" s="53" t="n">
        <v>1504</v>
      </c>
      <c r="B29" s="54" t="n">
        <v>1354</v>
      </c>
      <c r="C29" s="56" t="n">
        <v>415</v>
      </c>
      <c r="D29" s="54" t="n">
        <v>1288</v>
      </c>
      <c r="E29" s="57" t="n">
        <v>512</v>
      </c>
      <c r="F29" s="54" t="n">
        <v>837</v>
      </c>
      <c r="G29" s="57" t="n">
        <v>1067</v>
      </c>
      <c r="H29" s="54" t="n">
        <v>823</v>
      </c>
      <c r="I29" s="57" t="n">
        <v>1088</v>
      </c>
      <c r="J29" s="58" t="n">
        <v>674</v>
      </c>
      <c r="K29" s="57" t="n">
        <v>1233</v>
      </c>
    </row>
    <row r="30" s="2" customFormat="true" ht="12.75" hidden="false" customHeight="true" outlineLevel="0" collapsed="false">
      <c r="A30" s="69" t="n">
        <v>1505</v>
      </c>
      <c r="B30" s="70" t="n">
        <v>848</v>
      </c>
      <c r="C30" s="72" t="n">
        <v>257</v>
      </c>
      <c r="D30" s="70" t="n">
        <v>810</v>
      </c>
      <c r="E30" s="73" t="n">
        <v>322</v>
      </c>
      <c r="F30" s="70" t="n">
        <v>455</v>
      </c>
      <c r="G30" s="73" t="n">
        <v>735</v>
      </c>
      <c r="H30" s="70" t="n">
        <v>471</v>
      </c>
      <c r="I30" s="73" t="n">
        <v>720</v>
      </c>
      <c r="J30" s="74" t="n">
        <v>362</v>
      </c>
      <c r="K30" s="73" t="n">
        <v>828</v>
      </c>
    </row>
    <row r="31" s="2" customFormat="true" ht="12.75" hidden="false" customHeight="true" outlineLevel="0" collapsed="false">
      <c r="A31" s="69" t="n">
        <v>1506</v>
      </c>
      <c r="B31" s="70" t="n">
        <v>958</v>
      </c>
      <c r="C31" s="72" t="n">
        <v>309</v>
      </c>
      <c r="D31" s="70" t="n">
        <v>910</v>
      </c>
      <c r="E31" s="73" t="n">
        <v>369</v>
      </c>
      <c r="F31" s="70" t="n">
        <v>524</v>
      </c>
      <c r="G31" s="73" t="n">
        <v>823</v>
      </c>
      <c r="H31" s="70" t="n">
        <v>520</v>
      </c>
      <c r="I31" s="73" t="n">
        <v>830</v>
      </c>
      <c r="J31" s="74" t="n">
        <v>414</v>
      </c>
      <c r="K31" s="73" t="n">
        <v>932</v>
      </c>
    </row>
    <row r="32" s="2" customFormat="true" ht="12.75" hidden="false" customHeight="true" outlineLevel="0" collapsed="false">
      <c r="A32" s="69" t="n">
        <v>1507</v>
      </c>
      <c r="B32" s="70" t="n">
        <v>983</v>
      </c>
      <c r="C32" s="72" t="n">
        <v>326</v>
      </c>
      <c r="D32" s="70" t="n">
        <v>949</v>
      </c>
      <c r="E32" s="73" t="n">
        <v>378</v>
      </c>
      <c r="F32" s="70" t="n">
        <v>560</v>
      </c>
      <c r="G32" s="73" t="n">
        <v>838</v>
      </c>
      <c r="H32" s="70" t="n">
        <v>556</v>
      </c>
      <c r="I32" s="73" t="n">
        <v>836</v>
      </c>
      <c r="J32" s="74" t="n">
        <v>438</v>
      </c>
      <c r="K32" s="73" t="n">
        <v>955</v>
      </c>
    </row>
    <row r="33" s="2" customFormat="true" ht="13.5" hidden="false" customHeight="true" outlineLevel="0" collapsed="false">
      <c r="A33" s="61" t="n">
        <v>1508</v>
      </c>
      <c r="B33" s="62" t="n">
        <v>952</v>
      </c>
      <c r="C33" s="64" t="n">
        <v>297</v>
      </c>
      <c r="D33" s="62" t="n">
        <v>866</v>
      </c>
      <c r="E33" s="65" t="n">
        <v>392</v>
      </c>
      <c r="F33" s="62" t="n">
        <v>496</v>
      </c>
      <c r="G33" s="65" t="n">
        <v>825</v>
      </c>
      <c r="H33" s="62" t="n">
        <v>503</v>
      </c>
      <c r="I33" s="65" t="n">
        <v>835</v>
      </c>
      <c r="J33" s="66" t="n">
        <v>415</v>
      </c>
      <c r="K33" s="65" t="n">
        <v>917</v>
      </c>
    </row>
    <row r="34" s="2" customFormat="true" ht="13.5" hidden="false" customHeight="true" outlineLevel="0" collapsed="false">
      <c r="A34" s="41" t="s">
        <v>33</v>
      </c>
      <c r="B34" s="42"/>
      <c r="C34" s="42"/>
      <c r="D34" s="42"/>
      <c r="E34" s="42"/>
      <c r="F34" s="42"/>
      <c r="G34" s="42"/>
      <c r="H34" s="42"/>
      <c r="I34" s="42"/>
      <c r="J34" s="42"/>
      <c r="K34" s="224"/>
    </row>
    <row r="35" s="2" customFormat="true" ht="12.75" hidden="false" customHeight="true" outlineLevel="0" collapsed="false">
      <c r="A35" s="61" t="n">
        <v>1509</v>
      </c>
      <c r="B35" s="62" t="n">
        <v>1245</v>
      </c>
      <c r="C35" s="64" t="n">
        <v>412</v>
      </c>
      <c r="D35" s="62" t="n">
        <v>1167</v>
      </c>
      <c r="E35" s="65" t="n">
        <v>523</v>
      </c>
      <c r="F35" s="62" t="n">
        <v>661</v>
      </c>
      <c r="G35" s="65" t="n">
        <v>1114</v>
      </c>
      <c r="H35" s="62" t="n">
        <v>670</v>
      </c>
      <c r="I35" s="65" t="n">
        <v>1105</v>
      </c>
      <c r="J35" s="66" t="n">
        <v>535</v>
      </c>
      <c r="K35" s="65" t="n">
        <v>1232</v>
      </c>
    </row>
    <row r="36" s="2" customFormat="true" ht="12.75" hidden="false" customHeight="true" outlineLevel="0" collapsed="false">
      <c r="A36" s="61" t="n">
        <v>1510</v>
      </c>
      <c r="B36" s="62" t="n">
        <v>692</v>
      </c>
      <c r="C36" s="64" t="n">
        <v>298</v>
      </c>
      <c r="D36" s="62" t="n">
        <v>689</v>
      </c>
      <c r="E36" s="65" t="n">
        <v>316</v>
      </c>
      <c r="F36" s="62" t="n">
        <v>315</v>
      </c>
      <c r="G36" s="65" t="n">
        <v>731</v>
      </c>
      <c r="H36" s="62" t="n">
        <v>337</v>
      </c>
      <c r="I36" s="65" t="n">
        <v>714</v>
      </c>
      <c r="J36" s="66" t="n">
        <v>286</v>
      </c>
      <c r="K36" s="65" t="n">
        <v>768</v>
      </c>
    </row>
    <row r="37" s="2" customFormat="true" ht="12.75" hidden="false" customHeight="true" outlineLevel="0" collapsed="false">
      <c r="A37" s="61" t="n">
        <v>1511</v>
      </c>
      <c r="B37" s="62" t="n">
        <v>604</v>
      </c>
      <c r="C37" s="64" t="n">
        <v>217</v>
      </c>
      <c r="D37" s="62" t="n">
        <v>586</v>
      </c>
      <c r="E37" s="65" t="n">
        <v>239</v>
      </c>
      <c r="F37" s="62" t="n">
        <v>297</v>
      </c>
      <c r="G37" s="65" t="n">
        <v>581</v>
      </c>
      <c r="H37" s="62" t="n">
        <v>309</v>
      </c>
      <c r="I37" s="65" t="n">
        <v>568</v>
      </c>
      <c r="J37" s="66" t="n">
        <v>247</v>
      </c>
      <c r="K37" s="65" t="n">
        <v>629</v>
      </c>
    </row>
    <row r="38" s="2" customFormat="true" ht="12.75" hidden="false" customHeight="true" outlineLevel="0" collapsed="false">
      <c r="A38" s="61" t="n">
        <v>1512</v>
      </c>
      <c r="B38" s="62" t="n">
        <v>558</v>
      </c>
      <c r="C38" s="64" t="n">
        <v>232</v>
      </c>
      <c r="D38" s="62" t="n">
        <v>574</v>
      </c>
      <c r="E38" s="65" t="n">
        <v>241</v>
      </c>
      <c r="F38" s="62" t="n">
        <v>287</v>
      </c>
      <c r="G38" s="65" t="n">
        <v>569</v>
      </c>
      <c r="H38" s="62" t="n">
        <v>309</v>
      </c>
      <c r="I38" s="65" t="n">
        <v>548</v>
      </c>
      <c r="J38" s="66" t="n">
        <v>261</v>
      </c>
      <c r="K38" s="65" t="n">
        <v>594</v>
      </c>
    </row>
    <row r="39" s="2" customFormat="true" ht="12.75" hidden="false" customHeight="true" outlineLevel="0" collapsed="false">
      <c r="A39" s="61" t="n">
        <v>1513</v>
      </c>
      <c r="B39" s="62" t="n">
        <v>625</v>
      </c>
      <c r="C39" s="64" t="n">
        <v>262</v>
      </c>
      <c r="D39" s="62" t="n">
        <v>599</v>
      </c>
      <c r="E39" s="65" t="n">
        <v>295</v>
      </c>
      <c r="F39" s="62" t="n">
        <v>333</v>
      </c>
      <c r="G39" s="65" t="n">
        <v>617</v>
      </c>
      <c r="H39" s="62" t="n">
        <v>347</v>
      </c>
      <c r="I39" s="65" t="n">
        <v>604</v>
      </c>
      <c r="J39" s="66" t="n">
        <v>267</v>
      </c>
      <c r="K39" s="65" t="n">
        <v>683</v>
      </c>
    </row>
    <row r="40" s="2" customFormat="true" ht="12.75" hidden="false" customHeight="true" outlineLevel="0" collapsed="false">
      <c r="A40" s="61" t="n">
        <v>1514</v>
      </c>
      <c r="B40" s="62" t="n">
        <v>674</v>
      </c>
      <c r="C40" s="64" t="n">
        <v>230</v>
      </c>
      <c r="D40" s="62" t="n">
        <v>641</v>
      </c>
      <c r="E40" s="65" t="n">
        <v>272</v>
      </c>
      <c r="F40" s="62" t="n">
        <v>391</v>
      </c>
      <c r="G40" s="65" t="n">
        <v>569</v>
      </c>
      <c r="H40" s="62" t="n">
        <v>393</v>
      </c>
      <c r="I40" s="65" t="n">
        <v>567</v>
      </c>
      <c r="J40" s="66" t="n">
        <v>318</v>
      </c>
      <c r="K40" s="65" t="n">
        <v>638</v>
      </c>
    </row>
    <row r="41" s="2" customFormat="true" ht="12.75" hidden="false" customHeight="true" outlineLevel="0" collapsed="false">
      <c r="A41" s="61" t="n">
        <v>1515</v>
      </c>
      <c r="B41" s="62" t="n">
        <v>485</v>
      </c>
      <c r="C41" s="64" t="n">
        <v>142</v>
      </c>
      <c r="D41" s="62" t="n">
        <v>456</v>
      </c>
      <c r="E41" s="65" t="n">
        <v>183</v>
      </c>
      <c r="F41" s="62" t="n">
        <v>278</v>
      </c>
      <c r="G41" s="65" t="n">
        <v>388</v>
      </c>
      <c r="H41" s="62" t="n">
        <v>273</v>
      </c>
      <c r="I41" s="65" t="n">
        <v>391</v>
      </c>
      <c r="J41" s="66" t="n">
        <v>234</v>
      </c>
      <c r="K41" s="65" t="n">
        <v>427</v>
      </c>
    </row>
    <row r="42" s="2" customFormat="true" ht="12.75" hidden="false" customHeight="true" outlineLevel="0" collapsed="false">
      <c r="A42" s="61" t="n">
        <v>1601</v>
      </c>
      <c r="B42" s="62" t="n">
        <v>1224</v>
      </c>
      <c r="C42" s="64" t="n">
        <v>445</v>
      </c>
      <c r="D42" s="62" t="n">
        <v>1003</v>
      </c>
      <c r="E42" s="65" t="n">
        <v>699</v>
      </c>
      <c r="F42" s="62" t="n">
        <v>793</v>
      </c>
      <c r="G42" s="65" t="n">
        <v>1005</v>
      </c>
      <c r="H42" s="62" t="n">
        <v>792</v>
      </c>
      <c r="I42" s="65" t="n">
        <v>1011</v>
      </c>
      <c r="J42" s="66" t="n">
        <v>661</v>
      </c>
      <c r="K42" s="65" t="n">
        <v>1147</v>
      </c>
    </row>
    <row r="43" s="2" customFormat="true" ht="12.75" hidden="false" customHeight="true" outlineLevel="0" collapsed="false">
      <c r="A43" s="61" t="n">
        <v>1602</v>
      </c>
      <c r="B43" s="62" t="n">
        <v>953</v>
      </c>
      <c r="C43" s="64" t="n">
        <v>340</v>
      </c>
      <c r="D43" s="62" t="n">
        <v>754</v>
      </c>
      <c r="E43" s="65" t="n">
        <v>556</v>
      </c>
      <c r="F43" s="62" t="n">
        <v>508</v>
      </c>
      <c r="G43" s="65" t="n">
        <v>876</v>
      </c>
      <c r="H43" s="62" t="n">
        <v>513</v>
      </c>
      <c r="I43" s="65" t="n">
        <v>872</v>
      </c>
      <c r="J43" s="66" t="n">
        <v>416</v>
      </c>
      <c r="K43" s="65" t="n">
        <v>966</v>
      </c>
    </row>
    <row r="44" s="2" customFormat="true" ht="12.75" hidden="false" customHeight="true" outlineLevel="0" collapsed="false">
      <c r="A44" s="61" t="n">
        <v>1603</v>
      </c>
      <c r="B44" s="62" t="n">
        <v>1295</v>
      </c>
      <c r="C44" s="64" t="n">
        <v>453</v>
      </c>
      <c r="D44" s="62" t="n">
        <v>1080</v>
      </c>
      <c r="E44" s="65" t="n">
        <v>705</v>
      </c>
      <c r="F44" s="62" t="n">
        <v>588</v>
      </c>
      <c r="G44" s="65" t="n">
        <v>1281</v>
      </c>
      <c r="H44" s="62" t="n">
        <v>605</v>
      </c>
      <c r="I44" s="65" t="n">
        <v>1262</v>
      </c>
      <c r="J44" s="66" t="n">
        <v>500</v>
      </c>
      <c r="K44" s="65" t="n">
        <v>1368</v>
      </c>
    </row>
    <row r="45" s="2" customFormat="true" ht="12.75" hidden="false" customHeight="true" outlineLevel="0" collapsed="false">
      <c r="A45" s="61" t="n">
        <v>1604</v>
      </c>
      <c r="B45" s="62" t="n">
        <v>778</v>
      </c>
      <c r="C45" s="64" t="n">
        <v>339</v>
      </c>
      <c r="D45" s="62" t="n">
        <v>630</v>
      </c>
      <c r="E45" s="65" t="n">
        <v>518</v>
      </c>
      <c r="F45" s="62" t="n">
        <v>356</v>
      </c>
      <c r="G45" s="65" t="n">
        <v>857</v>
      </c>
      <c r="H45" s="62" t="n">
        <v>354</v>
      </c>
      <c r="I45" s="65" t="n">
        <v>860</v>
      </c>
      <c r="J45" s="66" t="n">
        <v>294</v>
      </c>
      <c r="K45" s="65" t="n">
        <v>922</v>
      </c>
    </row>
    <row r="46" s="2" customFormat="true" ht="12.75" hidden="false" customHeight="true" outlineLevel="0" collapsed="false">
      <c r="A46" s="61" t="n">
        <v>1605</v>
      </c>
      <c r="B46" s="62" t="n">
        <v>786</v>
      </c>
      <c r="C46" s="64" t="n">
        <v>352</v>
      </c>
      <c r="D46" s="62" t="n">
        <v>674</v>
      </c>
      <c r="E46" s="65" t="n">
        <v>485</v>
      </c>
      <c r="F46" s="62" t="n">
        <v>298</v>
      </c>
      <c r="G46" s="65" t="n">
        <v>910</v>
      </c>
      <c r="H46" s="62" t="n">
        <v>299</v>
      </c>
      <c r="I46" s="65" t="n">
        <v>913</v>
      </c>
      <c r="J46" s="66" t="n">
        <v>241</v>
      </c>
      <c r="K46" s="65" t="n">
        <v>965</v>
      </c>
    </row>
    <row r="47" s="2" customFormat="true" ht="12.75" hidden="false" customHeight="true" outlineLevel="0" collapsed="false">
      <c r="A47" s="61" t="n">
        <v>1606</v>
      </c>
      <c r="B47" s="62" t="n">
        <v>649</v>
      </c>
      <c r="C47" s="64" t="n">
        <v>310</v>
      </c>
      <c r="D47" s="62" t="n">
        <v>539</v>
      </c>
      <c r="E47" s="65" t="n">
        <v>450</v>
      </c>
      <c r="F47" s="62" t="n">
        <v>227</v>
      </c>
      <c r="G47" s="65" t="n">
        <v>827</v>
      </c>
      <c r="H47" s="62" t="n">
        <v>265</v>
      </c>
      <c r="I47" s="65" t="n">
        <v>796</v>
      </c>
      <c r="J47" s="66" t="n">
        <v>201</v>
      </c>
      <c r="K47" s="65" t="n">
        <v>855</v>
      </c>
    </row>
    <row r="48" s="2" customFormat="true" ht="12.75" hidden="false" customHeight="true" outlineLevel="0" collapsed="false">
      <c r="A48" s="53" t="n">
        <v>1607</v>
      </c>
      <c r="B48" s="54" t="n">
        <v>1096</v>
      </c>
      <c r="C48" s="56" t="n">
        <v>385</v>
      </c>
      <c r="D48" s="54" t="n">
        <v>995</v>
      </c>
      <c r="E48" s="57" t="n">
        <v>493</v>
      </c>
      <c r="F48" s="54" t="n">
        <v>627</v>
      </c>
      <c r="G48" s="57" t="n">
        <v>917</v>
      </c>
      <c r="H48" s="54" t="n">
        <v>664</v>
      </c>
      <c r="I48" s="57" t="n">
        <v>890</v>
      </c>
      <c r="J48" s="58" t="n">
        <v>532</v>
      </c>
      <c r="K48" s="57" t="n">
        <v>1010</v>
      </c>
    </row>
    <row r="49" s="2" customFormat="true" ht="12.75" hidden="false" customHeight="true" outlineLevel="0" collapsed="false">
      <c r="A49" s="61" t="n">
        <v>1608</v>
      </c>
      <c r="B49" s="62" t="n">
        <v>616</v>
      </c>
      <c r="C49" s="64" t="n">
        <v>270</v>
      </c>
      <c r="D49" s="62" t="n">
        <v>596</v>
      </c>
      <c r="E49" s="65" t="n">
        <v>305</v>
      </c>
      <c r="F49" s="62" t="n">
        <v>290</v>
      </c>
      <c r="G49" s="65" t="n">
        <v>636</v>
      </c>
      <c r="H49" s="62" t="n">
        <v>326</v>
      </c>
      <c r="I49" s="65" t="n">
        <v>604</v>
      </c>
      <c r="J49" s="66" t="n">
        <v>254</v>
      </c>
      <c r="K49" s="65" t="n">
        <v>675</v>
      </c>
    </row>
    <row r="50" s="2" customFormat="true" ht="12.75" hidden="false" customHeight="true" outlineLevel="0" collapsed="false">
      <c r="A50" s="61" t="n">
        <v>1609</v>
      </c>
      <c r="B50" s="62" t="n">
        <v>922</v>
      </c>
      <c r="C50" s="64" t="n">
        <v>308</v>
      </c>
      <c r="D50" s="62" t="n">
        <v>841</v>
      </c>
      <c r="E50" s="65" t="n">
        <v>399</v>
      </c>
      <c r="F50" s="62" t="n">
        <v>469</v>
      </c>
      <c r="G50" s="65" t="n">
        <v>830</v>
      </c>
      <c r="H50" s="62" t="n">
        <v>490</v>
      </c>
      <c r="I50" s="65" t="n">
        <v>810</v>
      </c>
      <c r="J50" s="66" t="n">
        <v>415</v>
      </c>
      <c r="K50" s="65" t="n">
        <v>883</v>
      </c>
    </row>
    <row r="51" s="2" customFormat="true" ht="12.75" hidden="false" customHeight="true" outlineLevel="0" collapsed="false">
      <c r="A51" s="61" t="n">
        <v>1610</v>
      </c>
      <c r="B51" s="62" t="n">
        <v>1162</v>
      </c>
      <c r="C51" s="64" t="n">
        <v>427</v>
      </c>
      <c r="D51" s="62" t="n">
        <v>1091</v>
      </c>
      <c r="E51" s="65" t="n">
        <v>508</v>
      </c>
      <c r="F51" s="62" t="n">
        <v>563</v>
      </c>
      <c r="G51" s="65" t="n">
        <v>1113</v>
      </c>
      <c r="H51" s="62" t="n">
        <v>550</v>
      </c>
      <c r="I51" s="65" t="n">
        <v>1123</v>
      </c>
      <c r="J51" s="66" t="n">
        <v>456</v>
      </c>
      <c r="K51" s="65" t="n">
        <v>1215</v>
      </c>
    </row>
    <row r="52" s="2" customFormat="true" ht="12.75" hidden="false" customHeight="true" outlineLevel="0" collapsed="false">
      <c r="A52" s="61" t="n">
        <v>1611</v>
      </c>
      <c r="B52" s="62" t="n">
        <v>989</v>
      </c>
      <c r="C52" s="64" t="n">
        <v>308</v>
      </c>
      <c r="D52" s="62" t="n">
        <v>834</v>
      </c>
      <c r="E52" s="65" t="n">
        <v>489</v>
      </c>
      <c r="F52" s="62" t="n">
        <v>563</v>
      </c>
      <c r="G52" s="65" t="n">
        <v>841</v>
      </c>
      <c r="H52" s="62" t="n">
        <v>565</v>
      </c>
      <c r="I52" s="65" t="n">
        <v>842</v>
      </c>
      <c r="J52" s="66" t="n">
        <v>442</v>
      </c>
      <c r="K52" s="65" t="n">
        <v>966</v>
      </c>
    </row>
    <row r="53" s="2" customFormat="true" ht="12.75" hidden="false" customHeight="true" outlineLevel="0" collapsed="false">
      <c r="A53" s="61" t="n">
        <v>1612</v>
      </c>
      <c r="B53" s="62" t="n">
        <v>529</v>
      </c>
      <c r="C53" s="64" t="n">
        <v>231</v>
      </c>
      <c r="D53" s="62" t="n">
        <v>497</v>
      </c>
      <c r="E53" s="65" t="n">
        <v>266</v>
      </c>
      <c r="F53" s="62" t="n">
        <v>255</v>
      </c>
      <c r="G53" s="65" t="n">
        <v>536</v>
      </c>
      <c r="H53" s="62" t="n">
        <v>256</v>
      </c>
      <c r="I53" s="65" t="n">
        <v>539</v>
      </c>
      <c r="J53" s="66" t="n">
        <v>211</v>
      </c>
      <c r="K53" s="65" t="n">
        <v>586</v>
      </c>
    </row>
    <row r="54" s="2" customFormat="true" ht="12.75" hidden="false" customHeight="true" outlineLevel="0" collapsed="false">
      <c r="A54" s="61" t="n">
        <v>1613</v>
      </c>
      <c r="B54" s="62" t="n">
        <v>912</v>
      </c>
      <c r="C54" s="64" t="n">
        <v>333</v>
      </c>
      <c r="D54" s="62" t="n">
        <v>733</v>
      </c>
      <c r="E54" s="65" t="n">
        <v>537</v>
      </c>
      <c r="F54" s="62" t="n">
        <v>421</v>
      </c>
      <c r="G54" s="65" t="n">
        <v>898</v>
      </c>
      <c r="H54" s="62" t="n">
        <v>418</v>
      </c>
      <c r="I54" s="65" t="n">
        <v>907</v>
      </c>
      <c r="J54" s="66" t="n">
        <v>352</v>
      </c>
      <c r="K54" s="65" t="n">
        <v>972</v>
      </c>
    </row>
    <row r="55" s="2" customFormat="true" ht="12.75" hidden="false" customHeight="true" outlineLevel="0" collapsed="false">
      <c r="A55" s="61" t="n">
        <v>1614</v>
      </c>
      <c r="B55" s="62" t="n">
        <v>755</v>
      </c>
      <c r="C55" s="64" t="n">
        <v>270</v>
      </c>
      <c r="D55" s="62" t="n">
        <v>675</v>
      </c>
      <c r="E55" s="65" t="n">
        <v>352</v>
      </c>
      <c r="F55" s="62" t="n">
        <v>351</v>
      </c>
      <c r="G55" s="65" t="n">
        <v>725</v>
      </c>
      <c r="H55" s="62" t="n">
        <v>389</v>
      </c>
      <c r="I55" s="65" t="n">
        <v>697</v>
      </c>
      <c r="J55" s="66" t="n">
        <v>306</v>
      </c>
      <c r="K55" s="65" t="n">
        <v>775</v>
      </c>
    </row>
    <row r="56" s="2" customFormat="true" ht="12.75" hidden="false" customHeight="true" outlineLevel="0" collapsed="false">
      <c r="A56" s="61" t="n">
        <v>1615</v>
      </c>
      <c r="B56" s="62" t="n">
        <v>842</v>
      </c>
      <c r="C56" s="64" t="n">
        <v>405</v>
      </c>
      <c r="D56" s="62" t="n">
        <v>784</v>
      </c>
      <c r="E56" s="65" t="n">
        <v>493</v>
      </c>
      <c r="F56" s="62" t="n">
        <v>377</v>
      </c>
      <c r="G56" s="65" t="n">
        <v>947</v>
      </c>
      <c r="H56" s="62" t="n">
        <v>398</v>
      </c>
      <c r="I56" s="65" t="n">
        <v>928</v>
      </c>
      <c r="J56" s="66" t="n">
        <v>335</v>
      </c>
      <c r="K56" s="65" t="n">
        <v>990</v>
      </c>
    </row>
    <row r="57" s="2" customFormat="true" ht="12.75" hidden="false" customHeight="true" outlineLevel="0" collapsed="false">
      <c r="A57" s="61" t="n">
        <v>1701</v>
      </c>
      <c r="B57" s="62" t="n">
        <v>655</v>
      </c>
      <c r="C57" s="64" t="n">
        <v>249</v>
      </c>
      <c r="D57" s="62" t="n">
        <v>646</v>
      </c>
      <c r="E57" s="65" t="n">
        <v>272</v>
      </c>
      <c r="F57" s="62" t="n">
        <v>343</v>
      </c>
      <c r="G57" s="65" t="n">
        <v>635</v>
      </c>
      <c r="H57" s="62" t="n">
        <v>356</v>
      </c>
      <c r="I57" s="65" t="n">
        <v>623</v>
      </c>
      <c r="J57" s="66" t="n">
        <v>289</v>
      </c>
      <c r="K57" s="65" t="n">
        <v>692</v>
      </c>
    </row>
    <row r="58" s="2" customFormat="true" ht="12.75" hidden="false" customHeight="true" outlineLevel="0" collapsed="false">
      <c r="A58" s="61" t="n">
        <v>1702</v>
      </c>
      <c r="B58" s="62" t="n">
        <v>876</v>
      </c>
      <c r="C58" s="64" t="n">
        <v>334</v>
      </c>
      <c r="D58" s="62" t="n">
        <v>817</v>
      </c>
      <c r="E58" s="65" t="n">
        <v>422</v>
      </c>
      <c r="F58" s="62" t="n">
        <v>439</v>
      </c>
      <c r="G58" s="65" t="n">
        <v>874</v>
      </c>
      <c r="H58" s="62" t="n">
        <v>447</v>
      </c>
      <c r="I58" s="65" t="n">
        <v>869</v>
      </c>
      <c r="J58" s="66" t="n">
        <v>357</v>
      </c>
      <c r="K58" s="65" t="n">
        <v>954</v>
      </c>
    </row>
    <row r="59" s="2" customFormat="true" ht="12.75" hidden="false" customHeight="true" outlineLevel="0" collapsed="false">
      <c r="A59" s="61" t="n">
        <v>1703</v>
      </c>
      <c r="B59" s="62" t="n">
        <v>765</v>
      </c>
      <c r="C59" s="64" t="n">
        <v>272</v>
      </c>
      <c r="D59" s="62" t="n">
        <v>691</v>
      </c>
      <c r="E59" s="65" t="n">
        <v>355</v>
      </c>
      <c r="F59" s="62" t="n">
        <v>366</v>
      </c>
      <c r="G59" s="65" t="n">
        <v>727</v>
      </c>
      <c r="H59" s="62" t="n">
        <v>371</v>
      </c>
      <c r="I59" s="65" t="n">
        <v>728</v>
      </c>
      <c r="J59" s="66" t="n">
        <v>311</v>
      </c>
      <c r="K59" s="65" t="n">
        <v>789</v>
      </c>
    </row>
    <row r="60" s="2" customFormat="true" ht="12.75" hidden="false" customHeight="true" outlineLevel="0" collapsed="false">
      <c r="A60" s="61" t="n">
        <v>1704</v>
      </c>
      <c r="B60" s="62" t="n">
        <v>642</v>
      </c>
      <c r="C60" s="64" t="n">
        <v>289</v>
      </c>
      <c r="D60" s="62" t="n">
        <v>535</v>
      </c>
      <c r="E60" s="65" t="n">
        <v>424</v>
      </c>
      <c r="F60" s="62" t="n">
        <v>277</v>
      </c>
      <c r="G60" s="65" t="n">
        <v>742</v>
      </c>
      <c r="H60" s="62" t="n">
        <v>301</v>
      </c>
      <c r="I60" s="65" t="n">
        <v>718</v>
      </c>
      <c r="J60" s="66" t="n">
        <v>225</v>
      </c>
      <c r="K60" s="65" t="n">
        <v>796</v>
      </c>
    </row>
    <row r="61" s="2" customFormat="true" ht="12.75" hidden="false" customHeight="true" outlineLevel="0" collapsed="false">
      <c r="A61" s="61" t="n">
        <v>1705</v>
      </c>
      <c r="B61" s="62" t="n">
        <v>664</v>
      </c>
      <c r="C61" s="64" t="n">
        <v>258</v>
      </c>
      <c r="D61" s="62" t="n">
        <v>623</v>
      </c>
      <c r="E61" s="65" t="n">
        <v>314</v>
      </c>
      <c r="F61" s="62" t="n">
        <v>259</v>
      </c>
      <c r="G61" s="65" t="n">
        <v>740</v>
      </c>
      <c r="H61" s="62" t="n">
        <v>279</v>
      </c>
      <c r="I61" s="65" t="n">
        <v>726</v>
      </c>
      <c r="J61" s="66" t="n">
        <v>240</v>
      </c>
      <c r="K61" s="65" t="n">
        <v>764</v>
      </c>
    </row>
    <row r="62" s="2" customFormat="true" ht="13.5" hidden="false" customHeight="true" outlineLevel="0" collapsed="false">
      <c r="A62" s="61" t="n">
        <v>1706</v>
      </c>
      <c r="B62" s="62" t="n">
        <v>848</v>
      </c>
      <c r="C62" s="64" t="n">
        <v>421</v>
      </c>
      <c r="D62" s="62" t="n">
        <v>788</v>
      </c>
      <c r="E62" s="65" t="n">
        <v>506</v>
      </c>
      <c r="F62" s="62" t="n">
        <v>377</v>
      </c>
      <c r="G62" s="65" t="n">
        <v>988</v>
      </c>
      <c r="H62" s="62" t="n">
        <v>374</v>
      </c>
      <c r="I62" s="65" t="n">
        <v>995</v>
      </c>
      <c r="J62" s="66" t="n">
        <v>302</v>
      </c>
      <c r="K62" s="65" t="n">
        <v>1064</v>
      </c>
    </row>
    <row r="63" s="2" customFormat="true" ht="13.5" hidden="false" customHeight="true" outlineLevel="0" collapsed="false">
      <c r="A63" s="41" t="s">
        <v>33</v>
      </c>
      <c r="B63" s="42"/>
      <c r="C63" s="42"/>
      <c r="D63" s="42"/>
      <c r="E63" s="42"/>
      <c r="F63" s="42"/>
      <c r="G63" s="42"/>
      <c r="H63" s="42"/>
      <c r="I63" s="42"/>
      <c r="J63" s="42"/>
      <c r="K63" s="224"/>
    </row>
    <row r="64" s="2" customFormat="true" ht="12.75" hidden="false" customHeight="true" outlineLevel="0" collapsed="false">
      <c r="A64" s="61" t="n">
        <v>1707</v>
      </c>
      <c r="B64" s="62" t="n">
        <v>630</v>
      </c>
      <c r="C64" s="64" t="n">
        <v>235</v>
      </c>
      <c r="D64" s="62" t="n">
        <v>500</v>
      </c>
      <c r="E64" s="65" t="n">
        <v>386</v>
      </c>
      <c r="F64" s="62" t="n">
        <v>233</v>
      </c>
      <c r="G64" s="65" t="n">
        <v>717</v>
      </c>
      <c r="H64" s="62" t="n">
        <v>239</v>
      </c>
      <c r="I64" s="65" t="n">
        <v>709</v>
      </c>
      <c r="J64" s="66" t="n">
        <v>180</v>
      </c>
      <c r="K64" s="65" t="n">
        <v>764</v>
      </c>
    </row>
    <row r="65" s="2" customFormat="true" ht="12.75" hidden="false" customHeight="true" outlineLevel="0" collapsed="false">
      <c r="A65" s="61" t="n">
        <v>1708</v>
      </c>
      <c r="B65" s="62" t="n">
        <v>722</v>
      </c>
      <c r="C65" s="64" t="n">
        <v>337</v>
      </c>
      <c r="D65" s="62" t="n">
        <v>607</v>
      </c>
      <c r="E65" s="65" t="n">
        <v>489</v>
      </c>
      <c r="F65" s="62" t="n">
        <v>318</v>
      </c>
      <c r="G65" s="65" t="n">
        <v>880</v>
      </c>
      <c r="H65" s="62" t="n">
        <v>335</v>
      </c>
      <c r="I65" s="65" t="n">
        <v>864</v>
      </c>
      <c r="J65" s="66" t="n">
        <v>267</v>
      </c>
      <c r="K65" s="65" t="n">
        <v>930</v>
      </c>
    </row>
    <row r="66" s="2" customFormat="true" ht="12.75" hidden="false" customHeight="true" outlineLevel="0" collapsed="false">
      <c r="A66" s="61" t="n">
        <v>1709</v>
      </c>
      <c r="B66" s="62" t="n">
        <v>753</v>
      </c>
      <c r="C66" s="64" t="n">
        <v>336</v>
      </c>
      <c r="D66" s="62" t="n">
        <v>595</v>
      </c>
      <c r="E66" s="65" t="n">
        <v>521</v>
      </c>
      <c r="F66" s="62" t="n">
        <v>292</v>
      </c>
      <c r="G66" s="65" t="n">
        <v>871</v>
      </c>
      <c r="H66" s="62" t="n">
        <v>310</v>
      </c>
      <c r="I66" s="65" t="n">
        <v>847</v>
      </c>
      <c r="J66" s="66" t="n">
        <v>263</v>
      </c>
      <c r="K66" s="65" t="n">
        <v>897</v>
      </c>
    </row>
    <row r="67" s="2" customFormat="true" ht="12.75" hidden="false" customHeight="true" outlineLevel="0" collapsed="false">
      <c r="A67" s="61" t="n">
        <v>1710</v>
      </c>
      <c r="B67" s="62" t="n">
        <v>493</v>
      </c>
      <c r="C67" s="64" t="n">
        <v>176</v>
      </c>
      <c r="D67" s="62" t="n">
        <v>433</v>
      </c>
      <c r="E67" s="65" t="n">
        <v>256</v>
      </c>
      <c r="F67" s="62" t="n">
        <v>171</v>
      </c>
      <c r="G67" s="65" t="n">
        <v>587</v>
      </c>
      <c r="H67" s="62" t="n">
        <v>202</v>
      </c>
      <c r="I67" s="65" t="n">
        <v>563</v>
      </c>
      <c r="J67" s="66" t="n">
        <v>141</v>
      </c>
      <c r="K67" s="65" t="n">
        <v>626</v>
      </c>
    </row>
    <row r="68" s="2" customFormat="true" ht="12.75" hidden="false" customHeight="true" outlineLevel="0" collapsed="false">
      <c r="A68" s="61" t="n">
        <v>1711</v>
      </c>
      <c r="B68" s="62" t="n">
        <v>585</v>
      </c>
      <c r="C68" s="64" t="n">
        <v>220</v>
      </c>
      <c r="D68" s="62" t="n">
        <v>513</v>
      </c>
      <c r="E68" s="65" t="n">
        <v>314</v>
      </c>
      <c r="F68" s="62" t="n">
        <v>208</v>
      </c>
      <c r="G68" s="65" t="n">
        <v>674</v>
      </c>
      <c r="H68" s="62" t="n">
        <v>202</v>
      </c>
      <c r="I68" s="65" t="n">
        <v>682</v>
      </c>
      <c r="J68" s="66" t="n">
        <v>153</v>
      </c>
      <c r="K68" s="65" t="n">
        <v>728</v>
      </c>
    </row>
    <row r="69" s="2" customFormat="true" ht="12.75" hidden="false" customHeight="true" outlineLevel="0" collapsed="false">
      <c r="A69" s="61" t="n">
        <v>1712</v>
      </c>
      <c r="B69" s="62" t="n">
        <v>728</v>
      </c>
      <c r="C69" s="64" t="n">
        <v>290</v>
      </c>
      <c r="D69" s="62" t="n">
        <v>653</v>
      </c>
      <c r="E69" s="65" t="n">
        <v>380</v>
      </c>
      <c r="F69" s="62" t="n">
        <v>371</v>
      </c>
      <c r="G69" s="65" t="n">
        <v>712</v>
      </c>
      <c r="H69" s="62" t="n">
        <v>378</v>
      </c>
      <c r="I69" s="65" t="n">
        <v>707</v>
      </c>
      <c r="J69" s="66" t="n">
        <v>312</v>
      </c>
      <c r="K69" s="65" t="n">
        <v>770</v>
      </c>
    </row>
    <row r="70" s="2" customFormat="true" ht="12.75" hidden="false" customHeight="true" outlineLevel="0" collapsed="false">
      <c r="A70" s="61" t="n">
        <v>1713</v>
      </c>
      <c r="B70" s="62" t="n">
        <v>910</v>
      </c>
      <c r="C70" s="64" t="n">
        <v>379</v>
      </c>
      <c r="D70" s="62" t="n">
        <v>844</v>
      </c>
      <c r="E70" s="65" t="n">
        <v>443</v>
      </c>
      <c r="F70" s="62" t="n">
        <v>431</v>
      </c>
      <c r="G70" s="65" t="n">
        <v>931</v>
      </c>
      <c r="H70" s="62" t="n">
        <v>447</v>
      </c>
      <c r="I70" s="65" t="n">
        <v>916</v>
      </c>
      <c r="J70" s="66" t="n">
        <v>334</v>
      </c>
      <c r="K70" s="65" t="n">
        <v>1031</v>
      </c>
    </row>
    <row r="71" s="2" customFormat="true" ht="12.75" hidden="false" customHeight="true" outlineLevel="0" collapsed="false">
      <c r="A71" s="61" t="n">
        <v>1714</v>
      </c>
      <c r="B71" s="62" t="n">
        <v>877</v>
      </c>
      <c r="C71" s="64" t="n">
        <v>342</v>
      </c>
      <c r="D71" s="62" t="n">
        <v>798</v>
      </c>
      <c r="E71" s="65" t="n">
        <v>448</v>
      </c>
      <c r="F71" s="62" t="n">
        <v>380</v>
      </c>
      <c r="G71" s="65" t="n">
        <v>915</v>
      </c>
      <c r="H71" s="62" t="n">
        <v>403</v>
      </c>
      <c r="I71" s="65" t="n">
        <v>889</v>
      </c>
      <c r="J71" s="66" t="n">
        <v>301</v>
      </c>
      <c r="K71" s="65" t="n">
        <v>990</v>
      </c>
    </row>
    <row r="72" s="2" customFormat="true" ht="12.75" hidden="false" customHeight="true" outlineLevel="0" collapsed="false">
      <c r="A72" s="61" t="n">
        <v>1715</v>
      </c>
      <c r="B72" s="62" t="n">
        <v>921</v>
      </c>
      <c r="C72" s="64" t="n">
        <v>379</v>
      </c>
      <c r="D72" s="62" t="n">
        <v>868</v>
      </c>
      <c r="E72" s="65" t="n">
        <v>465</v>
      </c>
      <c r="F72" s="62" t="n">
        <v>414</v>
      </c>
      <c r="G72" s="65" t="n">
        <v>988</v>
      </c>
      <c r="H72" s="62" t="n">
        <v>425</v>
      </c>
      <c r="I72" s="65" t="n">
        <v>976</v>
      </c>
      <c r="J72" s="66" t="n">
        <v>336</v>
      </c>
      <c r="K72" s="65" t="n">
        <v>1067</v>
      </c>
    </row>
    <row r="73" s="2" customFormat="true" ht="12.75" hidden="false" customHeight="true" outlineLevel="0" collapsed="false">
      <c r="A73" s="53" t="n">
        <v>1801</v>
      </c>
      <c r="B73" s="54" t="n">
        <v>730</v>
      </c>
      <c r="C73" s="56" t="n">
        <v>303</v>
      </c>
      <c r="D73" s="54" t="n">
        <v>746</v>
      </c>
      <c r="E73" s="57" t="n">
        <v>294</v>
      </c>
      <c r="F73" s="54" t="n">
        <v>441</v>
      </c>
      <c r="G73" s="57" t="n">
        <v>659</v>
      </c>
      <c r="H73" s="54" t="n">
        <v>457</v>
      </c>
      <c r="I73" s="57" t="n">
        <v>644</v>
      </c>
      <c r="J73" s="58" t="n">
        <v>362</v>
      </c>
      <c r="K73" s="57" t="n">
        <v>737</v>
      </c>
    </row>
    <row r="74" s="2" customFormat="true" ht="12.75" hidden="false" customHeight="true" outlineLevel="0" collapsed="false">
      <c r="A74" s="53" t="n">
        <v>1802</v>
      </c>
      <c r="B74" s="54" t="n">
        <v>1111</v>
      </c>
      <c r="C74" s="56" t="n">
        <v>351</v>
      </c>
      <c r="D74" s="54" t="n">
        <v>1094</v>
      </c>
      <c r="E74" s="57" t="n">
        <v>406</v>
      </c>
      <c r="F74" s="54" t="n">
        <v>649</v>
      </c>
      <c r="G74" s="57" t="n">
        <v>920</v>
      </c>
      <c r="H74" s="54" t="n">
        <v>644</v>
      </c>
      <c r="I74" s="57" t="n">
        <v>930</v>
      </c>
      <c r="J74" s="58" t="n">
        <v>503</v>
      </c>
      <c r="K74" s="57" t="n">
        <v>1071</v>
      </c>
    </row>
    <row r="75" s="2" customFormat="true" ht="12.75" hidden="false" customHeight="true" outlineLevel="0" collapsed="false">
      <c r="A75" s="53" t="n">
        <v>1803</v>
      </c>
      <c r="B75" s="54" t="n">
        <v>704</v>
      </c>
      <c r="C75" s="56" t="n">
        <v>245</v>
      </c>
      <c r="D75" s="54" t="n">
        <v>697</v>
      </c>
      <c r="E75" s="57" t="n">
        <v>264</v>
      </c>
      <c r="F75" s="54" t="n">
        <v>420</v>
      </c>
      <c r="G75" s="57" t="n">
        <v>575</v>
      </c>
      <c r="H75" s="54" t="n">
        <v>432</v>
      </c>
      <c r="I75" s="57" t="n">
        <v>568</v>
      </c>
      <c r="J75" s="58" t="n">
        <v>346</v>
      </c>
      <c r="K75" s="57" t="n">
        <v>653</v>
      </c>
    </row>
    <row r="76" s="2" customFormat="true" ht="12.75" hidden="false" customHeight="true" outlineLevel="0" collapsed="false">
      <c r="A76" s="53" t="n">
        <v>1804</v>
      </c>
      <c r="B76" s="54" t="n">
        <v>78</v>
      </c>
      <c r="C76" s="56" t="n">
        <v>37</v>
      </c>
      <c r="D76" s="54" t="n">
        <v>82</v>
      </c>
      <c r="E76" s="57" t="n">
        <v>35</v>
      </c>
      <c r="F76" s="54" t="n">
        <v>49</v>
      </c>
      <c r="G76" s="57" t="n">
        <v>71</v>
      </c>
      <c r="H76" s="54" t="n">
        <v>48</v>
      </c>
      <c r="I76" s="57" t="n">
        <v>73</v>
      </c>
      <c r="J76" s="58" t="n">
        <v>43</v>
      </c>
      <c r="K76" s="57" t="n">
        <v>76</v>
      </c>
    </row>
    <row r="77" s="2" customFormat="true" ht="12.75" hidden="false" customHeight="true" outlineLevel="0" collapsed="false">
      <c r="A77" s="61" t="n">
        <v>1805</v>
      </c>
      <c r="B77" s="62" t="n">
        <v>920</v>
      </c>
      <c r="C77" s="64" t="n">
        <v>367</v>
      </c>
      <c r="D77" s="62" t="n">
        <v>785</v>
      </c>
      <c r="E77" s="65" t="n">
        <v>534</v>
      </c>
      <c r="F77" s="62" t="n">
        <v>418</v>
      </c>
      <c r="G77" s="65" t="n">
        <v>1018</v>
      </c>
      <c r="H77" s="62" t="n">
        <v>415</v>
      </c>
      <c r="I77" s="65" t="n">
        <v>1017</v>
      </c>
      <c r="J77" s="66" t="n">
        <v>325</v>
      </c>
      <c r="K77" s="65" t="n">
        <v>1106</v>
      </c>
    </row>
    <row r="78" s="2" customFormat="true" ht="12.75" hidden="false" customHeight="true" outlineLevel="0" collapsed="false">
      <c r="A78" s="61" t="n">
        <v>1806</v>
      </c>
      <c r="B78" s="62" t="n">
        <v>845</v>
      </c>
      <c r="C78" s="64" t="n">
        <v>282</v>
      </c>
      <c r="D78" s="62" t="n">
        <v>555</v>
      </c>
      <c r="E78" s="65" t="n">
        <v>600</v>
      </c>
      <c r="F78" s="62" t="n">
        <v>474</v>
      </c>
      <c r="G78" s="65" t="n">
        <v>742</v>
      </c>
      <c r="H78" s="62" t="n">
        <v>487</v>
      </c>
      <c r="I78" s="65" t="n">
        <v>727</v>
      </c>
      <c r="J78" s="66" t="n">
        <v>375</v>
      </c>
      <c r="K78" s="65" t="n">
        <v>838</v>
      </c>
    </row>
    <row r="79" s="2" customFormat="true" ht="12.75" hidden="false" customHeight="true" outlineLevel="0" collapsed="false">
      <c r="A79" s="61" t="n">
        <v>1807</v>
      </c>
      <c r="B79" s="62" t="n">
        <v>946</v>
      </c>
      <c r="C79" s="64" t="n">
        <v>426</v>
      </c>
      <c r="D79" s="62" t="n">
        <v>847</v>
      </c>
      <c r="E79" s="65" t="n">
        <v>547</v>
      </c>
      <c r="F79" s="62" t="n">
        <v>356</v>
      </c>
      <c r="G79" s="65" t="n">
        <v>1157</v>
      </c>
      <c r="H79" s="62" t="n">
        <v>370</v>
      </c>
      <c r="I79" s="65" t="n">
        <v>1154</v>
      </c>
      <c r="J79" s="66" t="n">
        <v>315</v>
      </c>
      <c r="K79" s="65" t="n">
        <v>1202</v>
      </c>
    </row>
    <row r="80" s="2" customFormat="true" ht="12.75" hidden="false" customHeight="true" outlineLevel="0" collapsed="false">
      <c r="A80" s="61" t="n">
        <v>1808</v>
      </c>
      <c r="B80" s="62" t="n">
        <v>846</v>
      </c>
      <c r="C80" s="64" t="n">
        <v>343</v>
      </c>
      <c r="D80" s="62" t="n">
        <v>724</v>
      </c>
      <c r="E80" s="65" t="n">
        <v>483</v>
      </c>
      <c r="F80" s="62" t="n">
        <v>332</v>
      </c>
      <c r="G80" s="65" t="n">
        <v>935</v>
      </c>
      <c r="H80" s="62" t="n">
        <v>374</v>
      </c>
      <c r="I80" s="65" t="n">
        <v>902</v>
      </c>
      <c r="J80" s="66" t="n">
        <v>270</v>
      </c>
      <c r="K80" s="65" t="n">
        <v>1000</v>
      </c>
    </row>
    <row r="81" s="2" customFormat="true" ht="12.75" hidden="false" customHeight="true" outlineLevel="0" collapsed="false">
      <c r="A81" s="61" t="n">
        <v>1809</v>
      </c>
      <c r="B81" s="62" t="n">
        <v>1000</v>
      </c>
      <c r="C81" s="64" t="n">
        <v>342</v>
      </c>
      <c r="D81" s="62" t="n">
        <v>806</v>
      </c>
      <c r="E81" s="65" t="n">
        <v>572</v>
      </c>
      <c r="F81" s="62" t="n">
        <v>451</v>
      </c>
      <c r="G81" s="65" t="n">
        <v>996</v>
      </c>
      <c r="H81" s="62" t="n">
        <v>463</v>
      </c>
      <c r="I81" s="65" t="n">
        <v>988</v>
      </c>
      <c r="J81" s="66" t="n">
        <v>352</v>
      </c>
      <c r="K81" s="65" t="n">
        <v>1096</v>
      </c>
    </row>
    <row r="82" s="2" customFormat="true" ht="12.75" hidden="false" customHeight="true" outlineLevel="0" collapsed="false">
      <c r="A82" s="61" t="n">
        <v>1810</v>
      </c>
      <c r="B82" s="62" t="n">
        <v>771</v>
      </c>
      <c r="C82" s="64" t="n">
        <v>272</v>
      </c>
      <c r="D82" s="62" t="n">
        <v>569</v>
      </c>
      <c r="E82" s="65" t="n">
        <v>485</v>
      </c>
      <c r="F82" s="62" t="n">
        <v>366</v>
      </c>
      <c r="G82" s="65" t="n">
        <v>765</v>
      </c>
      <c r="H82" s="62" t="n">
        <v>375</v>
      </c>
      <c r="I82" s="65" t="n">
        <v>760</v>
      </c>
      <c r="J82" s="66" t="n">
        <v>288</v>
      </c>
      <c r="K82" s="65" t="n">
        <v>845</v>
      </c>
    </row>
    <row r="83" s="2" customFormat="true" ht="12.75" hidden="false" customHeight="true" outlineLevel="0" collapsed="false">
      <c r="A83" s="61" t="n">
        <v>1811</v>
      </c>
      <c r="B83" s="62" t="n">
        <v>943</v>
      </c>
      <c r="C83" s="64" t="n">
        <v>280</v>
      </c>
      <c r="D83" s="62" t="n">
        <v>647</v>
      </c>
      <c r="E83" s="65" t="n">
        <v>599</v>
      </c>
      <c r="F83" s="62" t="n">
        <v>456</v>
      </c>
      <c r="G83" s="65" t="n">
        <v>876</v>
      </c>
      <c r="H83" s="62" t="n">
        <v>468</v>
      </c>
      <c r="I83" s="65" t="n">
        <v>867</v>
      </c>
      <c r="J83" s="66" t="n">
        <v>330</v>
      </c>
      <c r="K83" s="65" t="n">
        <v>1001</v>
      </c>
    </row>
    <row r="84" s="2" customFormat="true" ht="12.75" hidden="false" customHeight="true" outlineLevel="0" collapsed="false">
      <c r="A84" s="61" t="n">
        <v>1812</v>
      </c>
      <c r="B84" s="62" t="n">
        <v>800</v>
      </c>
      <c r="C84" s="64" t="n">
        <v>302</v>
      </c>
      <c r="D84" s="62" t="n">
        <v>649</v>
      </c>
      <c r="E84" s="65" t="n">
        <v>468</v>
      </c>
      <c r="F84" s="62" t="n">
        <v>373</v>
      </c>
      <c r="G84" s="65" t="n">
        <v>802</v>
      </c>
      <c r="H84" s="62" t="n">
        <v>389</v>
      </c>
      <c r="I84" s="65" t="n">
        <v>790</v>
      </c>
      <c r="J84" s="66" t="n">
        <v>299</v>
      </c>
      <c r="K84" s="65" t="n">
        <v>876</v>
      </c>
    </row>
    <row r="85" s="2" customFormat="true" ht="12.75" hidden="false" customHeight="true" outlineLevel="0" collapsed="false">
      <c r="A85" s="61" t="n">
        <v>1813</v>
      </c>
      <c r="B85" s="62" t="n">
        <v>883</v>
      </c>
      <c r="C85" s="64" t="n">
        <v>312</v>
      </c>
      <c r="D85" s="62" t="n">
        <v>674</v>
      </c>
      <c r="E85" s="65" t="n">
        <v>545</v>
      </c>
      <c r="F85" s="62" t="n">
        <v>416</v>
      </c>
      <c r="G85" s="65" t="n">
        <v>859</v>
      </c>
      <c r="H85" s="62" t="n">
        <v>440</v>
      </c>
      <c r="I85" s="65" t="n">
        <v>835</v>
      </c>
      <c r="J85" s="66" t="n">
        <v>316</v>
      </c>
      <c r="K85" s="65" t="n">
        <v>959</v>
      </c>
    </row>
    <row r="86" s="2" customFormat="true" ht="12.75" hidden="false" customHeight="true" outlineLevel="0" collapsed="false">
      <c r="A86" s="61" t="n">
        <v>1814</v>
      </c>
      <c r="B86" s="62" t="n">
        <v>967</v>
      </c>
      <c r="C86" s="64" t="n">
        <v>301</v>
      </c>
      <c r="D86" s="62" t="n">
        <v>862</v>
      </c>
      <c r="E86" s="65" t="n">
        <v>431</v>
      </c>
      <c r="F86" s="62" t="n">
        <v>476</v>
      </c>
      <c r="G86" s="65" t="n">
        <v>894</v>
      </c>
      <c r="H86" s="62" t="n">
        <v>501</v>
      </c>
      <c r="I86" s="65" t="n">
        <v>874</v>
      </c>
      <c r="J86" s="66" t="n">
        <v>380</v>
      </c>
      <c r="K86" s="65" t="n">
        <v>993</v>
      </c>
    </row>
    <row r="87" s="2" customFormat="true" ht="12.75" hidden="false" customHeight="true" outlineLevel="0" collapsed="false">
      <c r="A87" s="61" t="n">
        <v>1815</v>
      </c>
      <c r="B87" s="62" t="n">
        <v>1079</v>
      </c>
      <c r="C87" s="64" t="n">
        <v>328</v>
      </c>
      <c r="D87" s="62" t="n">
        <v>982</v>
      </c>
      <c r="E87" s="65" t="n">
        <v>466</v>
      </c>
      <c r="F87" s="62" t="n">
        <v>550</v>
      </c>
      <c r="G87" s="65" t="n">
        <v>971</v>
      </c>
      <c r="H87" s="62" t="n">
        <v>579</v>
      </c>
      <c r="I87" s="65" t="n">
        <v>939</v>
      </c>
      <c r="J87" s="66" t="n">
        <v>441</v>
      </c>
      <c r="K87" s="65" t="n">
        <v>1074</v>
      </c>
    </row>
    <row r="88" s="2" customFormat="true" ht="12.75" hidden="false" customHeight="true" outlineLevel="0" collapsed="false">
      <c r="A88" s="61" t="n">
        <v>1816</v>
      </c>
      <c r="B88" s="62" t="n">
        <v>616</v>
      </c>
      <c r="C88" s="64" t="n">
        <v>170</v>
      </c>
      <c r="D88" s="62" t="n">
        <v>464</v>
      </c>
      <c r="E88" s="65" t="n">
        <v>348</v>
      </c>
      <c r="F88" s="62" t="n">
        <v>378</v>
      </c>
      <c r="G88" s="65" t="n">
        <v>492</v>
      </c>
      <c r="H88" s="62" t="n">
        <v>366</v>
      </c>
      <c r="I88" s="65" t="n">
        <v>505</v>
      </c>
      <c r="J88" s="66" t="n">
        <v>259</v>
      </c>
      <c r="K88" s="65" t="n">
        <v>613</v>
      </c>
    </row>
    <row r="89" s="2" customFormat="true" ht="12.75" hidden="false" customHeight="true" outlineLevel="0" collapsed="false">
      <c r="A89" s="61" t="n">
        <v>1817</v>
      </c>
      <c r="B89" s="62" t="n">
        <v>902</v>
      </c>
      <c r="C89" s="64" t="n">
        <v>291</v>
      </c>
      <c r="D89" s="62" t="n">
        <v>683</v>
      </c>
      <c r="E89" s="65" t="n">
        <v>535</v>
      </c>
      <c r="F89" s="62" t="n">
        <v>511</v>
      </c>
      <c r="G89" s="65" t="n">
        <v>797</v>
      </c>
      <c r="H89" s="62" t="n">
        <v>521</v>
      </c>
      <c r="I89" s="65" t="n">
        <v>792</v>
      </c>
      <c r="J89" s="66" t="n">
        <v>376</v>
      </c>
      <c r="K89" s="65" t="n">
        <v>935</v>
      </c>
    </row>
    <row r="90" s="2" customFormat="true" ht="12.75" hidden="false" customHeight="true" outlineLevel="0" collapsed="false">
      <c r="A90" s="61" t="n">
        <v>1818</v>
      </c>
      <c r="B90" s="62" t="n">
        <v>910</v>
      </c>
      <c r="C90" s="64" t="n">
        <v>276</v>
      </c>
      <c r="D90" s="62" t="n">
        <v>803</v>
      </c>
      <c r="E90" s="65" t="n">
        <v>431</v>
      </c>
      <c r="F90" s="62" t="n">
        <v>507</v>
      </c>
      <c r="G90" s="65" t="n">
        <v>788</v>
      </c>
      <c r="H90" s="62" t="n">
        <v>539</v>
      </c>
      <c r="I90" s="65" t="n">
        <v>766</v>
      </c>
      <c r="J90" s="66" t="n">
        <v>369</v>
      </c>
      <c r="K90" s="65" t="n">
        <v>931</v>
      </c>
    </row>
    <row r="91" s="2" customFormat="true" ht="13.5" hidden="false" customHeight="true" outlineLevel="0" collapsed="false">
      <c r="A91" s="61" t="n">
        <v>1901</v>
      </c>
      <c r="B91" s="62" t="n">
        <v>928</v>
      </c>
      <c r="C91" s="64" t="n">
        <v>307</v>
      </c>
      <c r="D91" s="62" t="n">
        <v>747</v>
      </c>
      <c r="E91" s="65" t="n">
        <v>514</v>
      </c>
      <c r="F91" s="62" t="n">
        <v>598</v>
      </c>
      <c r="G91" s="65" t="n">
        <v>773</v>
      </c>
      <c r="H91" s="62" t="n">
        <v>610</v>
      </c>
      <c r="I91" s="65" t="n">
        <v>765</v>
      </c>
      <c r="J91" s="66" t="n">
        <v>472</v>
      </c>
      <c r="K91" s="65" t="n">
        <v>899</v>
      </c>
    </row>
    <row r="92" s="2" customFormat="true" ht="13.5" hidden="false" customHeight="true" outlineLevel="0" collapsed="false">
      <c r="A92" s="41" t="s">
        <v>33</v>
      </c>
      <c r="B92" s="42"/>
      <c r="C92" s="42"/>
      <c r="D92" s="42"/>
      <c r="E92" s="42"/>
      <c r="F92" s="42"/>
      <c r="G92" s="42"/>
      <c r="H92" s="42"/>
      <c r="I92" s="42"/>
      <c r="J92" s="42"/>
      <c r="K92" s="224"/>
    </row>
    <row r="93" s="2" customFormat="true" ht="12.75" hidden="false" customHeight="true" outlineLevel="0" collapsed="false">
      <c r="A93" s="61" t="n">
        <v>1902</v>
      </c>
      <c r="B93" s="62" t="n">
        <v>926</v>
      </c>
      <c r="C93" s="64" t="n">
        <v>286</v>
      </c>
      <c r="D93" s="62" t="n">
        <v>642</v>
      </c>
      <c r="E93" s="65" t="n">
        <v>631</v>
      </c>
      <c r="F93" s="62" t="n">
        <v>553</v>
      </c>
      <c r="G93" s="65" t="n">
        <v>818</v>
      </c>
      <c r="H93" s="62" t="n">
        <v>554</v>
      </c>
      <c r="I93" s="65" t="n">
        <v>818</v>
      </c>
      <c r="J93" s="66" t="n">
        <v>419</v>
      </c>
      <c r="K93" s="65" t="n">
        <v>952</v>
      </c>
    </row>
    <row r="94" s="2" customFormat="true" ht="12.75" hidden="false" customHeight="true" outlineLevel="0" collapsed="false">
      <c r="A94" s="53" t="n">
        <v>1903</v>
      </c>
      <c r="B94" s="54" t="n">
        <v>364</v>
      </c>
      <c r="C94" s="56" t="n">
        <v>126</v>
      </c>
      <c r="D94" s="54" t="n">
        <v>336</v>
      </c>
      <c r="E94" s="57" t="n">
        <v>170</v>
      </c>
      <c r="F94" s="54" t="n">
        <v>207</v>
      </c>
      <c r="G94" s="57" t="n">
        <v>323</v>
      </c>
      <c r="H94" s="54" t="n">
        <v>207</v>
      </c>
      <c r="I94" s="57" t="n">
        <v>324</v>
      </c>
      <c r="J94" s="58" t="n">
        <v>164</v>
      </c>
      <c r="K94" s="57" t="n">
        <v>365</v>
      </c>
    </row>
    <row r="95" s="2" customFormat="true" ht="12.75" hidden="false" customHeight="true" outlineLevel="0" collapsed="false">
      <c r="A95" s="61" t="n">
        <v>1904</v>
      </c>
      <c r="B95" s="62" t="n">
        <v>782</v>
      </c>
      <c r="C95" s="64" t="n">
        <v>250</v>
      </c>
      <c r="D95" s="62" t="n">
        <v>708</v>
      </c>
      <c r="E95" s="65" t="n">
        <v>358</v>
      </c>
      <c r="F95" s="62" t="n">
        <v>410</v>
      </c>
      <c r="G95" s="65" t="n">
        <v>717</v>
      </c>
      <c r="H95" s="62" t="n">
        <v>417</v>
      </c>
      <c r="I95" s="65" t="n">
        <v>709</v>
      </c>
      <c r="J95" s="66" t="n">
        <v>339</v>
      </c>
      <c r="K95" s="65" t="n">
        <v>783</v>
      </c>
    </row>
    <row r="96" s="2" customFormat="true" ht="12.75" hidden="false" customHeight="true" outlineLevel="0" collapsed="false">
      <c r="A96" s="61" t="n">
        <v>1905</v>
      </c>
      <c r="B96" s="62" t="n">
        <v>710</v>
      </c>
      <c r="C96" s="64" t="n">
        <v>266</v>
      </c>
      <c r="D96" s="62" t="n">
        <v>583</v>
      </c>
      <c r="E96" s="65" t="n">
        <v>395</v>
      </c>
      <c r="F96" s="62" t="n">
        <v>296</v>
      </c>
      <c r="G96" s="65" t="n">
        <v>749</v>
      </c>
      <c r="H96" s="62" t="n">
        <v>324</v>
      </c>
      <c r="I96" s="65" t="n">
        <v>722</v>
      </c>
      <c r="J96" s="66" t="n">
        <v>265</v>
      </c>
      <c r="K96" s="65" t="n">
        <v>781</v>
      </c>
    </row>
    <row r="97" s="2" customFormat="true" ht="12.75" hidden="false" customHeight="true" outlineLevel="0" collapsed="false">
      <c r="A97" s="61" t="n">
        <v>1906</v>
      </c>
      <c r="B97" s="62" t="n">
        <v>907</v>
      </c>
      <c r="C97" s="64" t="n">
        <v>349</v>
      </c>
      <c r="D97" s="62" t="n">
        <v>746</v>
      </c>
      <c r="E97" s="65" t="n">
        <v>536</v>
      </c>
      <c r="F97" s="62" t="n">
        <v>418</v>
      </c>
      <c r="G97" s="65" t="n">
        <v>946</v>
      </c>
      <c r="H97" s="62" t="n">
        <v>423</v>
      </c>
      <c r="I97" s="65" t="n">
        <v>937</v>
      </c>
      <c r="J97" s="66" t="n">
        <v>359</v>
      </c>
      <c r="K97" s="65" t="n">
        <v>1003</v>
      </c>
    </row>
    <row r="98" s="2" customFormat="true" ht="12.75" hidden="false" customHeight="true" outlineLevel="0" collapsed="false">
      <c r="A98" s="61" t="n">
        <v>1907</v>
      </c>
      <c r="B98" s="62" t="n">
        <v>1014</v>
      </c>
      <c r="C98" s="64" t="n">
        <v>374</v>
      </c>
      <c r="D98" s="62" t="n">
        <v>781</v>
      </c>
      <c r="E98" s="65" t="n">
        <v>659</v>
      </c>
      <c r="F98" s="62" t="n">
        <v>590</v>
      </c>
      <c r="G98" s="65" t="n">
        <v>928</v>
      </c>
      <c r="H98" s="62" t="n">
        <v>600</v>
      </c>
      <c r="I98" s="65" t="n">
        <v>923</v>
      </c>
      <c r="J98" s="66" t="n">
        <v>467</v>
      </c>
      <c r="K98" s="65" t="n">
        <v>1051</v>
      </c>
    </row>
    <row r="99" s="2" customFormat="true" ht="12.75" hidden="false" customHeight="true" outlineLevel="0" collapsed="false">
      <c r="A99" s="61" t="n">
        <v>1908</v>
      </c>
      <c r="B99" s="62" t="n">
        <v>569</v>
      </c>
      <c r="C99" s="64" t="n">
        <v>214</v>
      </c>
      <c r="D99" s="62" t="n">
        <v>335</v>
      </c>
      <c r="E99" s="65" t="n">
        <v>480</v>
      </c>
      <c r="F99" s="62" t="n">
        <v>205</v>
      </c>
      <c r="G99" s="65" t="n">
        <v>665</v>
      </c>
      <c r="H99" s="62" t="n">
        <v>205</v>
      </c>
      <c r="I99" s="65" t="n">
        <v>669</v>
      </c>
      <c r="J99" s="66" t="n">
        <v>155</v>
      </c>
      <c r="K99" s="65" t="n">
        <v>719</v>
      </c>
    </row>
    <row r="100" s="2" customFormat="true" ht="12.75" hidden="false" customHeight="true" outlineLevel="0" collapsed="false">
      <c r="A100" s="61" t="n">
        <v>1909</v>
      </c>
      <c r="B100" s="62" t="n">
        <v>881</v>
      </c>
      <c r="C100" s="64" t="n">
        <v>321</v>
      </c>
      <c r="D100" s="62" t="n">
        <v>557</v>
      </c>
      <c r="E100" s="65" t="n">
        <v>699</v>
      </c>
      <c r="F100" s="62" t="n">
        <v>347</v>
      </c>
      <c r="G100" s="65" t="n">
        <v>989</v>
      </c>
      <c r="H100" s="62" t="n">
        <v>369</v>
      </c>
      <c r="I100" s="65" t="n">
        <v>966</v>
      </c>
      <c r="J100" s="66" t="n">
        <v>290</v>
      </c>
      <c r="K100" s="65" t="n">
        <v>1043</v>
      </c>
    </row>
    <row r="101" s="2" customFormat="true" ht="12.75" hidden="false" customHeight="true" outlineLevel="0" collapsed="false">
      <c r="A101" s="61" t="n">
        <v>1910</v>
      </c>
      <c r="B101" s="62" t="n">
        <v>1191</v>
      </c>
      <c r="C101" s="64" t="n">
        <v>446</v>
      </c>
      <c r="D101" s="62" t="n">
        <v>736</v>
      </c>
      <c r="E101" s="65" t="n">
        <v>968</v>
      </c>
      <c r="F101" s="62" t="n">
        <v>506</v>
      </c>
      <c r="G101" s="65" t="n">
        <v>1304</v>
      </c>
      <c r="H101" s="62" t="n">
        <v>515</v>
      </c>
      <c r="I101" s="65" t="n">
        <v>1299</v>
      </c>
      <c r="J101" s="66" t="n">
        <v>400</v>
      </c>
      <c r="K101" s="65" t="n">
        <v>1406</v>
      </c>
    </row>
    <row r="102" s="2" customFormat="true" ht="12.75" hidden="false" customHeight="true" outlineLevel="0" collapsed="false">
      <c r="A102" s="61" t="n">
        <v>1911</v>
      </c>
      <c r="B102" s="62" t="n">
        <v>775</v>
      </c>
      <c r="C102" s="64" t="n">
        <v>303</v>
      </c>
      <c r="D102" s="62" t="n">
        <v>466</v>
      </c>
      <c r="E102" s="65" t="n">
        <v>665</v>
      </c>
      <c r="F102" s="62" t="n">
        <v>214</v>
      </c>
      <c r="G102" s="65" t="n">
        <v>984</v>
      </c>
      <c r="H102" s="62" t="n">
        <v>241</v>
      </c>
      <c r="I102" s="65" t="n">
        <v>958</v>
      </c>
      <c r="J102" s="66" t="n">
        <v>175</v>
      </c>
      <c r="K102" s="65" t="n">
        <v>1019</v>
      </c>
    </row>
    <row r="103" s="2" customFormat="true" ht="12.75" hidden="false" customHeight="true" outlineLevel="0" collapsed="false">
      <c r="A103" s="61" t="n">
        <v>1912</v>
      </c>
      <c r="B103" s="62" t="n">
        <v>637</v>
      </c>
      <c r="C103" s="64" t="n">
        <v>265</v>
      </c>
      <c r="D103" s="62" t="n">
        <v>368</v>
      </c>
      <c r="E103" s="65" t="n">
        <v>563</v>
      </c>
      <c r="F103" s="62" t="n">
        <v>210</v>
      </c>
      <c r="G103" s="65" t="n">
        <v>806</v>
      </c>
      <c r="H103" s="62" t="n">
        <v>221</v>
      </c>
      <c r="I103" s="65" t="n">
        <v>798</v>
      </c>
      <c r="J103" s="66" t="n">
        <v>139</v>
      </c>
      <c r="K103" s="65" t="n">
        <v>875</v>
      </c>
    </row>
    <row r="104" s="2" customFormat="true" ht="12.75" hidden="false" customHeight="true" outlineLevel="0" collapsed="false">
      <c r="A104" s="61" t="n">
        <v>1913</v>
      </c>
      <c r="B104" s="62" t="n">
        <v>760</v>
      </c>
      <c r="C104" s="64" t="n">
        <v>322</v>
      </c>
      <c r="D104" s="62" t="n">
        <v>476</v>
      </c>
      <c r="E104" s="65" t="n">
        <v>653</v>
      </c>
      <c r="F104" s="62" t="n">
        <v>222</v>
      </c>
      <c r="G104" s="65" t="n">
        <v>982</v>
      </c>
      <c r="H104" s="62" t="n">
        <v>245</v>
      </c>
      <c r="I104" s="65" t="n">
        <v>961</v>
      </c>
      <c r="J104" s="66" t="n">
        <v>167</v>
      </c>
      <c r="K104" s="65" t="n">
        <v>1037</v>
      </c>
    </row>
    <row r="105" s="2" customFormat="true" ht="12.75" hidden="false" customHeight="true" outlineLevel="0" collapsed="false">
      <c r="A105" s="61" t="n">
        <v>1914</v>
      </c>
      <c r="B105" s="62" t="n">
        <v>620</v>
      </c>
      <c r="C105" s="64" t="n">
        <v>275</v>
      </c>
      <c r="D105" s="62" t="n">
        <v>442</v>
      </c>
      <c r="E105" s="65" t="n">
        <v>500</v>
      </c>
      <c r="F105" s="62" t="n">
        <v>183</v>
      </c>
      <c r="G105" s="65" t="n">
        <v>851</v>
      </c>
      <c r="H105" s="62" t="n">
        <v>209</v>
      </c>
      <c r="I105" s="65" t="n">
        <v>824</v>
      </c>
      <c r="J105" s="66" t="n">
        <v>163</v>
      </c>
      <c r="K105" s="65" t="n">
        <v>868</v>
      </c>
    </row>
    <row r="106" s="2" customFormat="true" ht="12.75" hidden="false" customHeight="true" outlineLevel="0" collapsed="false">
      <c r="A106" s="61" t="n">
        <v>1915</v>
      </c>
      <c r="B106" s="62" t="n">
        <v>715</v>
      </c>
      <c r="C106" s="64" t="n">
        <v>280</v>
      </c>
      <c r="D106" s="62" t="n">
        <v>558</v>
      </c>
      <c r="E106" s="65" t="n">
        <v>475</v>
      </c>
      <c r="F106" s="62" t="n">
        <v>247</v>
      </c>
      <c r="G106" s="65" t="n">
        <v>861</v>
      </c>
      <c r="H106" s="62" t="n">
        <v>263</v>
      </c>
      <c r="I106" s="65" t="n">
        <v>849</v>
      </c>
      <c r="J106" s="66" t="n">
        <v>205</v>
      </c>
      <c r="K106" s="65" t="n">
        <v>905</v>
      </c>
    </row>
    <row r="107" s="2" customFormat="true" ht="12.75" hidden="false" customHeight="true" outlineLevel="0" collapsed="false">
      <c r="A107" s="61" t="n">
        <v>1916</v>
      </c>
      <c r="B107" s="62" t="n">
        <v>543</v>
      </c>
      <c r="C107" s="64" t="n">
        <v>228</v>
      </c>
      <c r="D107" s="62" t="n">
        <v>464</v>
      </c>
      <c r="E107" s="65" t="n">
        <v>325</v>
      </c>
      <c r="F107" s="62" t="n">
        <v>246</v>
      </c>
      <c r="G107" s="65" t="n">
        <v>588</v>
      </c>
      <c r="H107" s="62" t="n">
        <v>278</v>
      </c>
      <c r="I107" s="65" t="n">
        <v>558</v>
      </c>
      <c r="J107" s="66" t="n">
        <v>236</v>
      </c>
      <c r="K107" s="65" t="n">
        <v>595</v>
      </c>
    </row>
    <row r="108" s="2" customFormat="true" ht="12.75" hidden="false" customHeight="true" outlineLevel="0" collapsed="false">
      <c r="A108" s="61" t="n">
        <v>1917</v>
      </c>
      <c r="B108" s="62" t="n">
        <v>516</v>
      </c>
      <c r="C108" s="64" t="n">
        <v>248</v>
      </c>
      <c r="D108" s="62" t="n">
        <v>384</v>
      </c>
      <c r="E108" s="65" t="n">
        <v>407</v>
      </c>
      <c r="F108" s="62" t="n">
        <v>200</v>
      </c>
      <c r="G108" s="65" t="n">
        <v>634</v>
      </c>
      <c r="H108" s="62" t="n">
        <v>208</v>
      </c>
      <c r="I108" s="65" t="n">
        <v>631</v>
      </c>
      <c r="J108" s="66" t="n">
        <v>170</v>
      </c>
      <c r="K108" s="65" t="n">
        <v>666</v>
      </c>
    </row>
    <row r="109" s="2" customFormat="true" ht="12.75" hidden="false" customHeight="true" outlineLevel="0" collapsed="false">
      <c r="A109" s="61" t="n">
        <v>1918</v>
      </c>
      <c r="B109" s="62" t="n">
        <v>1154</v>
      </c>
      <c r="C109" s="64" t="n">
        <v>462</v>
      </c>
      <c r="D109" s="62" t="n">
        <v>750</v>
      </c>
      <c r="E109" s="65" t="n">
        <v>922</v>
      </c>
      <c r="F109" s="62" t="n">
        <v>517</v>
      </c>
      <c r="G109" s="65" t="n">
        <v>1264</v>
      </c>
      <c r="H109" s="62" t="n">
        <v>538</v>
      </c>
      <c r="I109" s="65" t="n">
        <v>1249</v>
      </c>
      <c r="J109" s="66" t="n">
        <v>404</v>
      </c>
      <c r="K109" s="65" t="n">
        <v>1382</v>
      </c>
    </row>
    <row r="110" s="2" customFormat="true" ht="12.75" hidden="false" customHeight="true" outlineLevel="0" collapsed="false">
      <c r="A110" s="61" t="n">
        <v>1919</v>
      </c>
      <c r="B110" s="62" t="n">
        <v>928</v>
      </c>
      <c r="C110" s="64" t="n">
        <v>342</v>
      </c>
      <c r="D110" s="62" t="n">
        <v>509</v>
      </c>
      <c r="E110" s="65" t="n">
        <v>803</v>
      </c>
      <c r="F110" s="62" t="n">
        <v>339</v>
      </c>
      <c r="G110" s="65" t="n">
        <v>1060</v>
      </c>
      <c r="H110" s="62" t="n">
        <v>357</v>
      </c>
      <c r="I110" s="65" t="n">
        <v>1047</v>
      </c>
      <c r="J110" s="66" t="n">
        <v>270</v>
      </c>
      <c r="K110" s="65" t="n">
        <v>1131</v>
      </c>
    </row>
    <row r="111" s="2" customFormat="true" ht="12.75" hidden="false" customHeight="true" outlineLevel="0" collapsed="false">
      <c r="A111" s="61" t="n">
        <v>1920</v>
      </c>
      <c r="B111" s="62" t="n">
        <v>458</v>
      </c>
      <c r="C111" s="64" t="n">
        <v>197</v>
      </c>
      <c r="D111" s="62" t="n">
        <v>339</v>
      </c>
      <c r="E111" s="65" t="n">
        <v>339</v>
      </c>
      <c r="F111" s="62" t="n">
        <v>245</v>
      </c>
      <c r="G111" s="65" t="n">
        <v>469</v>
      </c>
      <c r="H111" s="62" t="n">
        <v>242</v>
      </c>
      <c r="I111" s="65" t="n">
        <v>475</v>
      </c>
      <c r="J111" s="66" t="n">
        <v>182</v>
      </c>
      <c r="K111" s="65" t="n">
        <v>534</v>
      </c>
    </row>
    <row r="112" s="2" customFormat="true" ht="12.75" hidden="false" customHeight="true" outlineLevel="0" collapsed="false">
      <c r="A112" s="53" t="n">
        <v>2001</v>
      </c>
      <c r="B112" s="54" t="n">
        <v>730</v>
      </c>
      <c r="C112" s="56" t="n">
        <v>211</v>
      </c>
      <c r="D112" s="54" t="n">
        <v>707</v>
      </c>
      <c r="E112" s="57" t="n">
        <v>268</v>
      </c>
      <c r="F112" s="54" t="n">
        <v>522</v>
      </c>
      <c r="G112" s="57" t="n">
        <v>528</v>
      </c>
      <c r="H112" s="54" t="n">
        <v>512</v>
      </c>
      <c r="I112" s="57" t="n">
        <v>539</v>
      </c>
      <c r="J112" s="58" t="n">
        <v>378</v>
      </c>
      <c r="K112" s="57" t="n">
        <v>674</v>
      </c>
    </row>
    <row r="113" s="2" customFormat="true" ht="12.75" hidden="false" customHeight="true" outlineLevel="0" collapsed="false">
      <c r="A113" s="53" t="n">
        <v>2002</v>
      </c>
      <c r="B113" s="54" t="n">
        <v>1450</v>
      </c>
      <c r="C113" s="56" t="n">
        <v>427</v>
      </c>
      <c r="D113" s="54" t="n">
        <v>1380</v>
      </c>
      <c r="E113" s="57" t="n">
        <v>539</v>
      </c>
      <c r="F113" s="54" t="n">
        <v>957</v>
      </c>
      <c r="G113" s="57" t="n">
        <v>1063</v>
      </c>
      <c r="H113" s="54" t="n">
        <v>920</v>
      </c>
      <c r="I113" s="57" t="n">
        <v>1110</v>
      </c>
      <c r="J113" s="58" t="n">
        <v>721</v>
      </c>
      <c r="K113" s="57" t="n">
        <v>1309</v>
      </c>
    </row>
    <row r="114" s="2" customFormat="true" ht="12.75" hidden="false" customHeight="true" outlineLevel="0" collapsed="false">
      <c r="A114" s="53" t="n">
        <v>2003</v>
      </c>
      <c r="B114" s="54" t="n">
        <v>1020</v>
      </c>
      <c r="C114" s="56" t="n">
        <v>263</v>
      </c>
      <c r="D114" s="54" t="n">
        <v>996</v>
      </c>
      <c r="E114" s="57" t="n">
        <v>307</v>
      </c>
      <c r="F114" s="54" t="n">
        <v>698</v>
      </c>
      <c r="G114" s="57" t="n">
        <v>698</v>
      </c>
      <c r="H114" s="54" t="n">
        <v>697</v>
      </c>
      <c r="I114" s="57" t="n">
        <v>704</v>
      </c>
      <c r="J114" s="58" t="n">
        <v>546</v>
      </c>
      <c r="K114" s="57" t="n">
        <v>850</v>
      </c>
    </row>
    <row r="115" s="2" customFormat="true" ht="12.75" hidden="false" customHeight="true" outlineLevel="0" collapsed="false">
      <c r="A115" s="53" t="n">
        <v>2004</v>
      </c>
      <c r="B115" s="54" t="n">
        <v>956</v>
      </c>
      <c r="C115" s="56" t="n">
        <v>265</v>
      </c>
      <c r="D115" s="54" t="n">
        <v>940</v>
      </c>
      <c r="E115" s="57" t="n">
        <v>296</v>
      </c>
      <c r="F115" s="54" t="n">
        <v>643</v>
      </c>
      <c r="G115" s="57" t="n">
        <v>711</v>
      </c>
      <c r="H115" s="54" t="n">
        <v>617</v>
      </c>
      <c r="I115" s="57" t="n">
        <v>743</v>
      </c>
      <c r="J115" s="58" t="n">
        <v>495</v>
      </c>
      <c r="K115" s="57" t="n">
        <v>864</v>
      </c>
    </row>
    <row r="116" s="2" customFormat="true" ht="12.75" hidden="false" customHeight="true" outlineLevel="0" collapsed="false">
      <c r="A116" s="53" t="n">
        <v>2005</v>
      </c>
      <c r="B116" s="54" t="n">
        <v>1289</v>
      </c>
      <c r="C116" s="56" t="n">
        <v>381</v>
      </c>
      <c r="D116" s="54" t="n">
        <v>1283</v>
      </c>
      <c r="E116" s="57" t="n">
        <v>412</v>
      </c>
      <c r="F116" s="54" t="n">
        <v>826</v>
      </c>
      <c r="G116" s="57" t="n">
        <v>996</v>
      </c>
      <c r="H116" s="54" t="n">
        <v>842</v>
      </c>
      <c r="I116" s="57" t="n">
        <v>982</v>
      </c>
      <c r="J116" s="58" t="n">
        <v>643</v>
      </c>
      <c r="K116" s="57" t="n">
        <v>1172</v>
      </c>
    </row>
    <row r="117" s="2" customFormat="true" ht="12.75" hidden="false" customHeight="true" outlineLevel="0" collapsed="false">
      <c r="A117" s="53" t="n">
        <v>2006</v>
      </c>
      <c r="B117" s="54" t="n">
        <v>1089</v>
      </c>
      <c r="C117" s="56" t="n">
        <v>305</v>
      </c>
      <c r="D117" s="54" t="n">
        <v>1044</v>
      </c>
      <c r="E117" s="57" t="n">
        <v>377</v>
      </c>
      <c r="F117" s="54" t="n">
        <v>739</v>
      </c>
      <c r="G117" s="57" t="n">
        <v>766</v>
      </c>
      <c r="H117" s="54" t="n">
        <v>734</v>
      </c>
      <c r="I117" s="57" t="n">
        <v>767</v>
      </c>
      <c r="J117" s="58" t="n">
        <v>574</v>
      </c>
      <c r="K117" s="57" t="n">
        <v>930</v>
      </c>
    </row>
    <row r="118" s="2" customFormat="true" ht="12.75" hidden="false" customHeight="true" outlineLevel="0" collapsed="false">
      <c r="A118" s="53" t="n">
        <v>2007</v>
      </c>
      <c r="B118" s="54" t="n">
        <v>1030</v>
      </c>
      <c r="C118" s="56" t="n">
        <v>287</v>
      </c>
      <c r="D118" s="54" t="n">
        <v>1030</v>
      </c>
      <c r="E118" s="57" t="n">
        <v>311</v>
      </c>
      <c r="F118" s="54" t="n">
        <v>657</v>
      </c>
      <c r="G118" s="57" t="n">
        <v>748</v>
      </c>
      <c r="H118" s="54" t="n">
        <v>656</v>
      </c>
      <c r="I118" s="57" t="n">
        <v>754</v>
      </c>
      <c r="J118" s="58" t="n">
        <v>519</v>
      </c>
      <c r="K118" s="57" t="n">
        <v>889</v>
      </c>
    </row>
    <row r="119" s="2" customFormat="true" ht="12.75" hidden="false" customHeight="true" outlineLevel="0" collapsed="false">
      <c r="A119" s="53" t="n">
        <v>2008</v>
      </c>
      <c r="B119" s="54" t="n">
        <v>1135</v>
      </c>
      <c r="C119" s="56" t="n">
        <v>437</v>
      </c>
      <c r="D119" s="54" t="n">
        <v>1203</v>
      </c>
      <c r="E119" s="57" t="n">
        <v>416</v>
      </c>
      <c r="F119" s="54" t="n">
        <v>653</v>
      </c>
      <c r="G119" s="57" t="n">
        <v>1048</v>
      </c>
      <c r="H119" s="54" t="n">
        <v>671</v>
      </c>
      <c r="I119" s="57" t="n">
        <v>1031</v>
      </c>
      <c r="J119" s="58" t="n">
        <v>546</v>
      </c>
      <c r="K119" s="57" t="n">
        <v>1157</v>
      </c>
    </row>
    <row r="120" s="2" customFormat="true" ht="13.5" hidden="false" customHeight="true" outlineLevel="0" collapsed="false">
      <c r="A120" s="53" t="n">
        <v>2009</v>
      </c>
      <c r="B120" s="54" t="n">
        <v>1416</v>
      </c>
      <c r="C120" s="56" t="n">
        <v>489</v>
      </c>
      <c r="D120" s="54" t="n">
        <v>1417</v>
      </c>
      <c r="E120" s="57" t="n">
        <v>513</v>
      </c>
      <c r="F120" s="54" t="n">
        <v>831</v>
      </c>
      <c r="G120" s="57" t="n">
        <v>1196</v>
      </c>
      <c r="H120" s="54" t="n">
        <v>854</v>
      </c>
      <c r="I120" s="57" t="n">
        <v>1179</v>
      </c>
      <c r="J120" s="58" t="n">
        <v>677</v>
      </c>
      <c r="K120" s="57" t="n">
        <v>1351</v>
      </c>
    </row>
    <row r="121" s="2" customFormat="true" ht="13.5" hidden="false" customHeight="true" outlineLevel="0" collapsed="false">
      <c r="A121" s="41" t="s">
        <v>33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224"/>
    </row>
    <row r="122" s="2" customFormat="true" ht="12.75" hidden="false" customHeight="true" outlineLevel="0" collapsed="false">
      <c r="A122" s="53" t="n">
        <v>2010</v>
      </c>
      <c r="B122" s="54" t="n">
        <v>891</v>
      </c>
      <c r="C122" s="56" t="n">
        <v>290</v>
      </c>
      <c r="D122" s="54" t="n">
        <v>894</v>
      </c>
      <c r="E122" s="57" t="n">
        <v>303</v>
      </c>
      <c r="F122" s="54" t="n">
        <v>615</v>
      </c>
      <c r="G122" s="57" t="n">
        <v>659</v>
      </c>
      <c r="H122" s="54" t="n">
        <v>601</v>
      </c>
      <c r="I122" s="57" t="n">
        <v>678</v>
      </c>
      <c r="J122" s="58" t="n">
        <v>461</v>
      </c>
      <c r="K122" s="57" t="n">
        <v>812</v>
      </c>
    </row>
    <row r="123" s="2" customFormat="true" ht="12.75" hidden="false" customHeight="true" outlineLevel="0" collapsed="false">
      <c r="A123" s="53" t="n">
        <v>2011</v>
      </c>
      <c r="B123" s="54" t="n">
        <v>861</v>
      </c>
      <c r="C123" s="56" t="n">
        <v>267</v>
      </c>
      <c r="D123" s="54" t="n">
        <v>858</v>
      </c>
      <c r="E123" s="57" t="n">
        <v>295</v>
      </c>
      <c r="F123" s="54" t="n">
        <v>526</v>
      </c>
      <c r="G123" s="57" t="n">
        <v>704</v>
      </c>
      <c r="H123" s="54" t="n">
        <v>527</v>
      </c>
      <c r="I123" s="57" t="n">
        <v>702</v>
      </c>
      <c r="J123" s="58" t="n">
        <v>421</v>
      </c>
      <c r="K123" s="57" t="n">
        <v>807</v>
      </c>
    </row>
    <row r="124" s="2" customFormat="true" ht="12.75" hidden="false" customHeight="true" outlineLevel="0" collapsed="false">
      <c r="A124" s="53" t="n">
        <v>2012</v>
      </c>
      <c r="B124" s="54" t="n">
        <v>696</v>
      </c>
      <c r="C124" s="56" t="n">
        <v>251</v>
      </c>
      <c r="D124" s="54" t="n">
        <v>727</v>
      </c>
      <c r="E124" s="57" t="n">
        <v>236</v>
      </c>
      <c r="F124" s="54" t="n">
        <v>388</v>
      </c>
      <c r="G124" s="57" t="n">
        <v>614</v>
      </c>
      <c r="H124" s="54" t="n">
        <v>405</v>
      </c>
      <c r="I124" s="57" t="n">
        <v>601</v>
      </c>
      <c r="J124" s="58" t="n">
        <v>322</v>
      </c>
      <c r="K124" s="57" t="n">
        <v>683</v>
      </c>
    </row>
    <row r="125" s="2" customFormat="true" ht="12.75" hidden="false" customHeight="true" outlineLevel="0" collapsed="false">
      <c r="A125" s="53" t="n">
        <v>2013</v>
      </c>
      <c r="B125" s="54" t="n">
        <v>834</v>
      </c>
      <c r="C125" s="56" t="n">
        <v>240</v>
      </c>
      <c r="D125" s="54" t="n">
        <v>771</v>
      </c>
      <c r="E125" s="57" t="n">
        <v>308</v>
      </c>
      <c r="F125" s="54" t="n">
        <v>536</v>
      </c>
      <c r="G125" s="57" t="n">
        <v>601</v>
      </c>
      <c r="H125" s="54" t="n">
        <v>549</v>
      </c>
      <c r="I125" s="57" t="n">
        <v>594</v>
      </c>
      <c r="J125" s="58" t="n">
        <v>429</v>
      </c>
      <c r="K125" s="57" t="n">
        <v>717</v>
      </c>
    </row>
    <row r="126" s="2" customFormat="true" ht="12.75" hidden="false" customHeight="true" outlineLevel="0" collapsed="false">
      <c r="A126" s="53" t="n">
        <v>2101</v>
      </c>
      <c r="B126" s="54" t="n">
        <v>1389</v>
      </c>
      <c r="C126" s="56" t="n">
        <v>405</v>
      </c>
      <c r="D126" s="54" t="n">
        <v>1293</v>
      </c>
      <c r="E126" s="57" t="n">
        <v>527</v>
      </c>
      <c r="F126" s="54" t="n">
        <v>997</v>
      </c>
      <c r="G126" s="57" t="n">
        <v>916</v>
      </c>
      <c r="H126" s="54" t="n">
        <v>992</v>
      </c>
      <c r="I126" s="57" t="n">
        <v>926</v>
      </c>
      <c r="J126" s="58" t="n">
        <v>740</v>
      </c>
      <c r="K126" s="57" t="n">
        <v>1174</v>
      </c>
    </row>
    <row r="127" s="2" customFormat="true" ht="12.75" hidden="false" customHeight="true" outlineLevel="0" collapsed="false">
      <c r="A127" s="53" t="n">
        <v>2102</v>
      </c>
      <c r="B127" s="54" t="n">
        <v>1112</v>
      </c>
      <c r="C127" s="56" t="n">
        <v>337</v>
      </c>
      <c r="D127" s="54" t="n">
        <v>1083</v>
      </c>
      <c r="E127" s="57" t="n">
        <v>375</v>
      </c>
      <c r="F127" s="54" t="n">
        <v>695</v>
      </c>
      <c r="G127" s="57" t="n">
        <v>849</v>
      </c>
      <c r="H127" s="54" t="n">
        <v>730</v>
      </c>
      <c r="I127" s="57" t="n">
        <v>821</v>
      </c>
      <c r="J127" s="58" t="n">
        <v>535</v>
      </c>
      <c r="K127" s="57" t="n">
        <v>1016</v>
      </c>
    </row>
    <row r="128" s="2" customFormat="true" ht="12.75" hidden="false" customHeight="true" outlineLevel="0" collapsed="false">
      <c r="A128" s="53" t="n">
        <v>2103</v>
      </c>
      <c r="B128" s="54" t="n">
        <v>724</v>
      </c>
      <c r="C128" s="56" t="n">
        <v>208</v>
      </c>
      <c r="D128" s="54" t="n">
        <v>660</v>
      </c>
      <c r="E128" s="57" t="n">
        <v>291</v>
      </c>
      <c r="F128" s="54" t="n">
        <v>480</v>
      </c>
      <c r="G128" s="57" t="n">
        <v>531</v>
      </c>
      <c r="H128" s="54" t="n">
        <v>460</v>
      </c>
      <c r="I128" s="57" t="n">
        <v>555</v>
      </c>
      <c r="J128" s="58" t="n">
        <v>357</v>
      </c>
      <c r="K128" s="57" t="n">
        <v>662</v>
      </c>
    </row>
    <row r="129" s="2" customFormat="true" ht="12.75" hidden="false" customHeight="true" outlineLevel="0" collapsed="false">
      <c r="A129" s="53" t="n">
        <v>2104</v>
      </c>
      <c r="B129" s="54" t="n">
        <v>953</v>
      </c>
      <c r="C129" s="56" t="n">
        <v>303</v>
      </c>
      <c r="D129" s="54" t="n">
        <v>923</v>
      </c>
      <c r="E129" s="57" t="n">
        <v>340</v>
      </c>
      <c r="F129" s="54" t="n">
        <v>602</v>
      </c>
      <c r="G129" s="57" t="n">
        <v>728</v>
      </c>
      <c r="H129" s="54" t="n">
        <v>613</v>
      </c>
      <c r="I129" s="57" t="n">
        <v>714</v>
      </c>
      <c r="J129" s="58" t="n">
        <v>481</v>
      </c>
      <c r="K129" s="57" t="n">
        <v>850</v>
      </c>
    </row>
    <row r="130" s="2" customFormat="true" ht="12.75" hidden="false" customHeight="true" outlineLevel="0" collapsed="false">
      <c r="A130" s="53" t="n">
        <v>2105</v>
      </c>
      <c r="B130" s="54" t="n">
        <v>689</v>
      </c>
      <c r="C130" s="56" t="n">
        <v>181</v>
      </c>
      <c r="D130" s="54" t="n">
        <v>615</v>
      </c>
      <c r="E130" s="57" t="n">
        <v>262</v>
      </c>
      <c r="F130" s="54" t="n">
        <v>418</v>
      </c>
      <c r="G130" s="57" t="n">
        <v>512</v>
      </c>
      <c r="H130" s="54" t="n">
        <v>426</v>
      </c>
      <c r="I130" s="57" t="n">
        <v>506</v>
      </c>
      <c r="J130" s="58" t="n">
        <v>304</v>
      </c>
      <c r="K130" s="57" t="n">
        <v>624</v>
      </c>
    </row>
    <row r="131" s="2" customFormat="true" ht="12.75" hidden="false" customHeight="true" outlineLevel="0" collapsed="false">
      <c r="A131" s="53" t="n">
        <v>2106</v>
      </c>
      <c r="B131" s="54" t="n">
        <v>1251</v>
      </c>
      <c r="C131" s="56" t="n">
        <v>352</v>
      </c>
      <c r="D131" s="54" t="n">
        <v>1184</v>
      </c>
      <c r="E131" s="57" t="n">
        <v>439</v>
      </c>
      <c r="F131" s="54" t="n">
        <v>822</v>
      </c>
      <c r="G131" s="57" t="n">
        <v>931</v>
      </c>
      <c r="H131" s="54" t="n">
        <v>839</v>
      </c>
      <c r="I131" s="57" t="n">
        <v>923</v>
      </c>
      <c r="J131" s="58" t="n">
        <v>611</v>
      </c>
      <c r="K131" s="57" t="n">
        <v>1151</v>
      </c>
    </row>
    <row r="132" s="2" customFormat="true" ht="12.75" hidden="false" customHeight="true" outlineLevel="0" collapsed="false">
      <c r="A132" s="53" t="n">
        <v>2107</v>
      </c>
      <c r="B132" s="54" t="n">
        <v>848</v>
      </c>
      <c r="C132" s="56" t="n">
        <v>277</v>
      </c>
      <c r="D132" s="54" t="n">
        <v>843</v>
      </c>
      <c r="E132" s="57" t="n">
        <v>308</v>
      </c>
      <c r="F132" s="54" t="n">
        <v>590</v>
      </c>
      <c r="G132" s="57" t="n">
        <v>602</v>
      </c>
      <c r="H132" s="54" t="n">
        <v>578</v>
      </c>
      <c r="I132" s="57" t="n">
        <v>615</v>
      </c>
      <c r="J132" s="58" t="n">
        <v>452</v>
      </c>
      <c r="K132" s="57" t="n">
        <v>742</v>
      </c>
    </row>
    <row r="133" s="2" customFormat="true" ht="12.75" hidden="false" customHeight="true" outlineLevel="0" collapsed="false">
      <c r="A133" s="53" t="n">
        <v>2108</v>
      </c>
      <c r="B133" s="54" t="n">
        <v>809</v>
      </c>
      <c r="C133" s="56" t="n">
        <v>279</v>
      </c>
      <c r="D133" s="54" t="n">
        <v>769</v>
      </c>
      <c r="E133" s="57" t="n">
        <v>351</v>
      </c>
      <c r="F133" s="54" t="n">
        <v>464</v>
      </c>
      <c r="G133" s="57" t="n">
        <v>713</v>
      </c>
      <c r="H133" s="54" t="n">
        <v>488</v>
      </c>
      <c r="I133" s="57" t="n">
        <v>692</v>
      </c>
      <c r="J133" s="58" t="n">
        <v>382</v>
      </c>
      <c r="K133" s="57" t="n">
        <v>798</v>
      </c>
    </row>
    <row r="134" s="2" customFormat="true" ht="12.75" hidden="false" customHeight="true" outlineLevel="0" collapsed="false">
      <c r="A134" s="53" t="n">
        <v>2109</v>
      </c>
      <c r="B134" s="54" t="n">
        <v>869</v>
      </c>
      <c r="C134" s="56" t="n">
        <v>291</v>
      </c>
      <c r="D134" s="54" t="n">
        <v>828</v>
      </c>
      <c r="E134" s="57" t="n">
        <v>349</v>
      </c>
      <c r="F134" s="54" t="n">
        <v>476</v>
      </c>
      <c r="G134" s="57" t="n">
        <v>769</v>
      </c>
      <c r="H134" s="54" t="n">
        <v>488</v>
      </c>
      <c r="I134" s="57" t="n">
        <v>760</v>
      </c>
      <c r="J134" s="58" t="n">
        <v>364</v>
      </c>
      <c r="K134" s="57" t="n">
        <v>882</v>
      </c>
    </row>
    <row r="135" s="2" customFormat="true" ht="12.75" hidden="false" customHeight="true" outlineLevel="0" collapsed="false">
      <c r="A135" s="53" t="n">
        <v>2110</v>
      </c>
      <c r="B135" s="54" t="n">
        <v>399</v>
      </c>
      <c r="C135" s="56" t="n">
        <v>111</v>
      </c>
      <c r="D135" s="54" t="n">
        <v>409</v>
      </c>
      <c r="E135" s="57" t="n">
        <v>118</v>
      </c>
      <c r="F135" s="54" t="n">
        <v>287</v>
      </c>
      <c r="G135" s="57" t="n">
        <v>267</v>
      </c>
      <c r="H135" s="54" t="n">
        <v>292</v>
      </c>
      <c r="I135" s="57" t="n">
        <v>259</v>
      </c>
      <c r="J135" s="58" t="n">
        <v>238</v>
      </c>
      <c r="K135" s="57" t="n">
        <v>315</v>
      </c>
    </row>
    <row r="136" s="2" customFormat="true" ht="12.75" hidden="false" customHeight="true" outlineLevel="0" collapsed="false">
      <c r="A136" s="53" t="n">
        <v>2111</v>
      </c>
      <c r="B136" s="54" t="n">
        <v>976</v>
      </c>
      <c r="C136" s="56" t="n">
        <v>345</v>
      </c>
      <c r="D136" s="54" t="n">
        <v>967</v>
      </c>
      <c r="E136" s="57" t="n">
        <v>369</v>
      </c>
      <c r="F136" s="54" t="n">
        <v>613</v>
      </c>
      <c r="G136" s="57" t="n">
        <v>808</v>
      </c>
      <c r="H136" s="54" t="n">
        <v>607</v>
      </c>
      <c r="I136" s="57" t="n">
        <v>816</v>
      </c>
      <c r="J136" s="58" t="n">
        <v>463</v>
      </c>
      <c r="K136" s="57" t="n">
        <v>959</v>
      </c>
    </row>
    <row r="137" s="2" customFormat="true" ht="12.75" hidden="false" customHeight="true" outlineLevel="0" collapsed="false">
      <c r="A137" s="53" t="n">
        <v>2112</v>
      </c>
      <c r="B137" s="54" t="n">
        <v>1123</v>
      </c>
      <c r="C137" s="56" t="n">
        <v>359</v>
      </c>
      <c r="D137" s="54" t="n">
        <v>1079</v>
      </c>
      <c r="E137" s="57" t="n">
        <v>441</v>
      </c>
      <c r="F137" s="54" t="n">
        <v>647</v>
      </c>
      <c r="G137" s="57" t="n">
        <v>966</v>
      </c>
      <c r="H137" s="54" t="n">
        <v>659</v>
      </c>
      <c r="I137" s="57" t="n">
        <v>957</v>
      </c>
      <c r="J137" s="58" t="n">
        <v>511</v>
      </c>
      <c r="K137" s="57" t="n">
        <v>1101</v>
      </c>
    </row>
    <row r="138" s="2" customFormat="true" ht="12.75" hidden="false" customHeight="true" outlineLevel="0" collapsed="false">
      <c r="A138" s="53" t="n">
        <v>2113</v>
      </c>
      <c r="B138" s="54" t="n">
        <v>781</v>
      </c>
      <c r="C138" s="56" t="n">
        <v>261</v>
      </c>
      <c r="D138" s="54" t="n">
        <v>770</v>
      </c>
      <c r="E138" s="57" t="n">
        <v>288</v>
      </c>
      <c r="F138" s="54" t="n">
        <v>507</v>
      </c>
      <c r="G138" s="57" t="n">
        <v>625</v>
      </c>
      <c r="H138" s="54" t="n">
        <v>528</v>
      </c>
      <c r="I138" s="57" t="n">
        <v>605</v>
      </c>
      <c r="J138" s="58" t="n">
        <v>398</v>
      </c>
      <c r="K138" s="57" t="n">
        <v>729</v>
      </c>
    </row>
    <row r="139" s="2" customFormat="true" ht="12.75" hidden="false" customHeight="true" outlineLevel="0" collapsed="false">
      <c r="A139" s="53" t="n">
        <v>2114</v>
      </c>
      <c r="B139" s="54" t="n">
        <v>1137</v>
      </c>
      <c r="C139" s="56" t="n">
        <v>371</v>
      </c>
      <c r="D139" s="54" t="n">
        <v>1110</v>
      </c>
      <c r="E139" s="57" t="n">
        <v>424</v>
      </c>
      <c r="F139" s="54" t="n">
        <v>596</v>
      </c>
      <c r="G139" s="57" t="n">
        <v>1004</v>
      </c>
      <c r="H139" s="54" t="n">
        <v>578</v>
      </c>
      <c r="I139" s="57" t="n">
        <v>1022</v>
      </c>
      <c r="J139" s="58" t="n">
        <v>460</v>
      </c>
      <c r="K139" s="57" t="n">
        <v>1141</v>
      </c>
    </row>
    <row r="140" s="2" customFormat="true" ht="12.75" hidden="false" customHeight="true" outlineLevel="0" collapsed="false">
      <c r="A140" s="53" t="n">
        <v>2115</v>
      </c>
      <c r="B140" s="54" t="n">
        <v>1074</v>
      </c>
      <c r="C140" s="56" t="n">
        <v>378</v>
      </c>
      <c r="D140" s="54" t="n">
        <v>1111</v>
      </c>
      <c r="E140" s="57" t="n">
        <v>364</v>
      </c>
      <c r="F140" s="54" t="n">
        <v>578</v>
      </c>
      <c r="G140" s="57" t="n">
        <v>970</v>
      </c>
      <c r="H140" s="54" t="n">
        <v>578</v>
      </c>
      <c r="I140" s="57" t="n">
        <v>972</v>
      </c>
      <c r="J140" s="58" t="n">
        <v>472</v>
      </c>
      <c r="K140" s="57" t="n">
        <v>1078</v>
      </c>
    </row>
    <row r="141" s="2" customFormat="true" ht="12.75" hidden="false" customHeight="true" outlineLevel="0" collapsed="false">
      <c r="A141" s="53" t="n">
        <v>2116</v>
      </c>
      <c r="B141" s="54" t="n">
        <v>727</v>
      </c>
      <c r="C141" s="56" t="n">
        <v>214</v>
      </c>
      <c r="D141" s="54" t="n">
        <v>702</v>
      </c>
      <c r="E141" s="57" t="n">
        <v>261</v>
      </c>
      <c r="F141" s="54" t="n">
        <v>425</v>
      </c>
      <c r="G141" s="57" t="n">
        <v>585</v>
      </c>
      <c r="H141" s="54" t="n">
        <v>425</v>
      </c>
      <c r="I141" s="57" t="n">
        <v>592</v>
      </c>
      <c r="J141" s="58" t="n">
        <v>328</v>
      </c>
      <c r="K141" s="57" t="n">
        <v>688</v>
      </c>
    </row>
    <row r="142" s="2" customFormat="true" ht="12.75" hidden="false" customHeight="true" outlineLevel="0" collapsed="false">
      <c r="A142" s="53" t="n">
        <v>2201</v>
      </c>
      <c r="B142" s="54" t="n">
        <v>958</v>
      </c>
      <c r="C142" s="56" t="n">
        <v>281</v>
      </c>
      <c r="D142" s="54" t="n">
        <v>952</v>
      </c>
      <c r="E142" s="57" t="n">
        <v>293</v>
      </c>
      <c r="F142" s="54" t="n">
        <v>559</v>
      </c>
      <c r="G142" s="57" t="n">
        <v>742</v>
      </c>
      <c r="H142" s="54" t="n">
        <v>565</v>
      </c>
      <c r="I142" s="57" t="n">
        <v>742</v>
      </c>
      <c r="J142" s="58" t="n">
        <v>430</v>
      </c>
      <c r="K142" s="57" t="n">
        <v>877</v>
      </c>
    </row>
    <row r="143" s="2" customFormat="true" ht="12.75" hidden="false" customHeight="true" outlineLevel="0" collapsed="false">
      <c r="A143" s="53" t="n">
        <v>2202</v>
      </c>
      <c r="B143" s="54" t="n">
        <v>861</v>
      </c>
      <c r="C143" s="56" t="n">
        <v>290</v>
      </c>
      <c r="D143" s="54" t="n">
        <v>879</v>
      </c>
      <c r="E143" s="57" t="n">
        <v>291</v>
      </c>
      <c r="F143" s="54" t="n">
        <v>550</v>
      </c>
      <c r="G143" s="57" t="n">
        <v>677</v>
      </c>
      <c r="H143" s="54" t="n">
        <v>551</v>
      </c>
      <c r="I143" s="57" t="n">
        <v>674</v>
      </c>
      <c r="J143" s="58" t="n">
        <v>436</v>
      </c>
      <c r="K143" s="57" t="n">
        <v>791</v>
      </c>
    </row>
    <row r="144" s="2" customFormat="true" ht="12.75" hidden="false" customHeight="true" outlineLevel="0" collapsed="false">
      <c r="A144" s="53" t="n">
        <v>2203</v>
      </c>
      <c r="B144" s="54" t="n">
        <v>904</v>
      </c>
      <c r="C144" s="56" t="n">
        <v>338</v>
      </c>
      <c r="D144" s="54" t="n">
        <v>942</v>
      </c>
      <c r="E144" s="57" t="n">
        <v>314</v>
      </c>
      <c r="F144" s="54" t="n">
        <v>519</v>
      </c>
      <c r="G144" s="57" t="n">
        <v>821</v>
      </c>
      <c r="H144" s="54" t="n">
        <v>544</v>
      </c>
      <c r="I144" s="57" t="n">
        <v>803</v>
      </c>
      <c r="J144" s="58" t="n">
        <v>447</v>
      </c>
      <c r="K144" s="57" t="n">
        <v>897</v>
      </c>
    </row>
    <row r="145" s="2" customFormat="true" ht="12.75" hidden="false" customHeight="true" outlineLevel="0" collapsed="false">
      <c r="A145" s="53" t="n">
        <v>2204</v>
      </c>
      <c r="B145" s="54" t="n">
        <v>967</v>
      </c>
      <c r="C145" s="56" t="n">
        <v>336</v>
      </c>
      <c r="D145" s="54" t="n">
        <v>987</v>
      </c>
      <c r="E145" s="57" t="n">
        <v>346</v>
      </c>
      <c r="F145" s="54" t="n">
        <v>566</v>
      </c>
      <c r="G145" s="57" t="n">
        <v>822</v>
      </c>
      <c r="H145" s="54" t="n">
        <v>566</v>
      </c>
      <c r="I145" s="57" t="n">
        <v>821</v>
      </c>
      <c r="J145" s="58" t="n">
        <v>434</v>
      </c>
      <c r="K145" s="57" t="n">
        <v>953</v>
      </c>
    </row>
    <row r="146" s="2" customFormat="true" ht="12.75" hidden="false" customHeight="true" outlineLevel="0" collapsed="false">
      <c r="A146" s="53" t="n">
        <v>2205</v>
      </c>
      <c r="B146" s="54" t="n">
        <v>547</v>
      </c>
      <c r="C146" s="56" t="n">
        <v>125</v>
      </c>
      <c r="D146" s="54" t="n">
        <v>534</v>
      </c>
      <c r="E146" s="57" t="n">
        <v>163</v>
      </c>
      <c r="F146" s="54" t="n">
        <v>384</v>
      </c>
      <c r="G146" s="57" t="n">
        <v>345</v>
      </c>
      <c r="H146" s="54" t="n">
        <v>385</v>
      </c>
      <c r="I146" s="57" t="n">
        <v>344</v>
      </c>
      <c r="J146" s="58" t="n">
        <v>292</v>
      </c>
      <c r="K146" s="57" t="n">
        <v>433</v>
      </c>
    </row>
    <row r="147" s="2" customFormat="true" ht="12.75" hidden="false" customHeight="true" outlineLevel="0" collapsed="false">
      <c r="A147" s="53" t="n">
        <v>2206</v>
      </c>
      <c r="B147" s="54" t="n">
        <v>893</v>
      </c>
      <c r="C147" s="56" t="n">
        <v>266</v>
      </c>
      <c r="D147" s="54" t="n">
        <v>882</v>
      </c>
      <c r="E147" s="57" t="n">
        <v>293</v>
      </c>
      <c r="F147" s="54" t="n">
        <v>619</v>
      </c>
      <c r="G147" s="57" t="n">
        <v>624</v>
      </c>
      <c r="H147" s="54" t="n">
        <v>612</v>
      </c>
      <c r="I147" s="57" t="n">
        <v>629</v>
      </c>
      <c r="J147" s="58" t="n">
        <v>465</v>
      </c>
      <c r="K147" s="57" t="n">
        <v>776</v>
      </c>
    </row>
    <row r="148" s="2" customFormat="true" ht="12.75" hidden="false" customHeight="true" outlineLevel="0" collapsed="false">
      <c r="A148" s="53" t="n">
        <v>2207</v>
      </c>
      <c r="B148" s="54" t="n">
        <v>1042</v>
      </c>
      <c r="C148" s="56" t="n">
        <v>275</v>
      </c>
      <c r="D148" s="54" t="n">
        <v>1072</v>
      </c>
      <c r="E148" s="57" t="n">
        <v>269</v>
      </c>
      <c r="F148" s="54" t="n">
        <v>786</v>
      </c>
      <c r="G148" s="57" t="n">
        <v>632</v>
      </c>
      <c r="H148" s="54" t="n">
        <v>742</v>
      </c>
      <c r="I148" s="57" t="n">
        <v>683</v>
      </c>
      <c r="J148" s="58" t="n">
        <v>560</v>
      </c>
      <c r="K148" s="57" t="n">
        <v>863</v>
      </c>
    </row>
    <row r="149" s="2" customFormat="true" ht="13.5" hidden="false" customHeight="true" outlineLevel="0" collapsed="false">
      <c r="A149" s="53" t="n">
        <v>2208</v>
      </c>
      <c r="B149" s="54" t="n">
        <v>1123</v>
      </c>
      <c r="C149" s="56" t="n">
        <v>365</v>
      </c>
      <c r="D149" s="54" t="n">
        <v>1203</v>
      </c>
      <c r="E149" s="57" t="n">
        <v>325</v>
      </c>
      <c r="F149" s="54" t="n">
        <v>676</v>
      </c>
      <c r="G149" s="57" t="n">
        <v>951</v>
      </c>
      <c r="H149" s="54" t="n">
        <v>662</v>
      </c>
      <c r="I149" s="57" t="n">
        <v>967</v>
      </c>
      <c r="J149" s="58" t="n">
        <v>487</v>
      </c>
      <c r="K149" s="57" t="n">
        <v>1143</v>
      </c>
    </row>
    <row r="150" s="2" customFormat="true" ht="13.5" hidden="false" customHeight="true" outlineLevel="0" collapsed="false">
      <c r="A150" s="41" t="s">
        <v>33</v>
      </c>
      <c r="B150" s="42"/>
      <c r="C150" s="42"/>
      <c r="D150" s="42"/>
      <c r="E150" s="42"/>
      <c r="F150" s="42"/>
      <c r="G150" s="42"/>
      <c r="H150" s="42"/>
      <c r="I150" s="42"/>
      <c r="J150" s="42"/>
      <c r="K150" s="224"/>
    </row>
    <row r="151" s="2" customFormat="true" ht="12.75" hidden="false" customHeight="true" outlineLevel="0" collapsed="false">
      <c r="A151" s="53" t="n">
        <v>2209</v>
      </c>
      <c r="B151" s="54" t="n">
        <v>796</v>
      </c>
      <c r="C151" s="56" t="n">
        <v>249</v>
      </c>
      <c r="D151" s="54" t="n">
        <v>831</v>
      </c>
      <c r="E151" s="57" t="n">
        <v>226</v>
      </c>
      <c r="F151" s="54" t="n">
        <v>438</v>
      </c>
      <c r="G151" s="57" t="n">
        <v>651</v>
      </c>
      <c r="H151" s="54" t="n">
        <v>444</v>
      </c>
      <c r="I151" s="57" t="n">
        <v>650</v>
      </c>
      <c r="J151" s="58" t="n">
        <v>338</v>
      </c>
      <c r="K151" s="57" t="n">
        <v>760</v>
      </c>
    </row>
    <row r="152" s="2" customFormat="true" ht="12.75" hidden="false" customHeight="true" outlineLevel="0" collapsed="false">
      <c r="A152" s="77" t="n">
        <v>2210</v>
      </c>
      <c r="B152" s="54" t="n">
        <v>978</v>
      </c>
      <c r="C152" s="56" t="n">
        <v>324</v>
      </c>
      <c r="D152" s="54" t="n">
        <v>1002</v>
      </c>
      <c r="E152" s="57" t="n">
        <v>322</v>
      </c>
      <c r="F152" s="54" t="n">
        <v>539</v>
      </c>
      <c r="G152" s="57" t="n">
        <v>838</v>
      </c>
      <c r="H152" s="54" t="n">
        <v>528</v>
      </c>
      <c r="I152" s="57" t="n">
        <v>849</v>
      </c>
      <c r="J152" s="58" t="n">
        <v>419</v>
      </c>
      <c r="K152" s="57" t="n">
        <v>958</v>
      </c>
    </row>
    <row r="153" s="2" customFormat="true" ht="12.75" hidden="false" customHeight="true" outlineLevel="0" collapsed="false">
      <c r="A153" s="77" t="n">
        <v>2211</v>
      </c>
      <c r="B153" s="54" t="n">
        <v>863</v>
      </c>
      <c r="C153" s="56" t="n">
        <v>273</v>
      </c>
      <c r="D153" s="54" t="n">
        <v>912</v>
      </c>
      <c r="E153" s="57" t="n">
        <v>239</v>
      </c>
      <c r="F153" s="54" t="n">
        <v>572</v>
      </c>
      <c r="G153" s="57" t="n">
        <v>634</v>
      </c>
      <c r="H153" s="54" t="n">
        <v>595</v>
      </c>
      <c r="I153" s="57" t="n">
        <v>615</v>
      </c>
      <c r="J153" s="58" t="n">
        <v>453</v>
      </c>
      <c r="K153" s="57" t="n">
        <v>753</v>
      </c>
    </row>
    <row r="154" s="2" customFormat="true" ht="12.75" hidden="false" customHeight="true" outlineLevel="0" collapsed="false">
      <c r="A154" s="77" t="n">
        <v>2212</v>
      </c>
      <c r="B154" s="54" t="n">
        <v>749</v>
      </c>
      <c r="C154" s="56" t="n">
        <v>255</v>
      </c>
      <c r="D154" s="54" t="n">
        <v>777</v>
      </c>
      <c r="E154" s="57" t="n">
        <v>234</v>
      </c>
      <c r="F154" s="54" t="n">
        <v>523</v>
      </c>
      <c r="G154" s="57" t="n">
        <v>535</v>
      </c>
      <c r="H154" s="54" t="n">
        <v>517</v>
      </c>
      <c r="I154" s="57" t="n">
        <v>546</v>
      </c>
      <c r="J154" s="58" t="n">
        <v>388</v>
      </c>
      <c r="K154" s="57" t="n">
        <v>669</v>
      </c>
    </row>
    <row r="155" s="2" customFormat="true" ht="12.75" hidden="false" customHeight="true" outlineLevel="0" collapsed="false">
      <c r="A155" s="77" t="n">
        <v>2213</v>
      </c>
      <c r="B155" s="54" t="n">
        <v>66</v>
      </c>
      <c r="C155" s="56" t="n">
        <v>22</v>
      </c>
      <c r="D155" s="54" t="n">
        <v>80</v>
      </c>
      <c r="E155" s="57" t="n">
        <v>12</v>
      </c>
      <c r="F155" s="54" t="n">
        <v>64</v>
      </c>
      <c r="G155" s="57" t="n">
        <v>34</v>
      </c>
      <c r="H155" s="54" t="n">
        <v>56</v>
      </c>
      <c r="I155" s="57" t="n">
        <v>42</v>
      </c>
      <c r="J155" s="58" t="n">
        <v>48</v>
      </c>
      <c r="K155" s="57" t="n">
        <v>49</v>
      </c>
    </row>
    <row r="156" s="2" customFormat="true" ht="12.75" hidden="false" customHeight="true" outlineLevel="0" collapsed="false">
      <c r="A156" s="80" t="n">
        <v>2214</v>
      </c>
      <c r="B156" s="81" t="n">
        <v>644</v>
      </c>
      <c r="C156" s="83" t="n">
        <v>208</v>
      </c>
      <c r="D156" s="81" t="n">
        <v>684</v>
      </c>
      <c r="E156" s="84" t="n">
        <v>187</v>
      </c>
      <c r="F156" s="81" t="n">
        <v>436</v>
      </c>
      <c r="G156" s="84" t="n">
        <v>470</v>
      </c>
      <c r="H156" s="81" t="n">
        <v>422</v>
      </c>
      <c r="I156" s="84" t="n">
        <v>490</v>
      </c>
      <c r="J156" s="85" t="n">
        <v>369</v>
      </c>
      <c r="K156" s="84" t="n">
        <v>543</v>
      </c>
    </row>
    <row r="157" s="91" customFormat="true" ht="12.75" hidden="false" customHeight="true" outlineLevel="0" collapsed="false">
      <c r="A157" s="88" t="s">
        <v>34</v>
      </c>
      <c r="B157" s="89" t="n">
        <f aca="false">SUM(B7:B156)</f>
        <v>124540</v>
      </c>
      <c r="C157" s="89" t="n">
        <f aca="false">SUM(C7:C156)</f>
        <v>42286</v>
      </c>
      <c r="D157" s="89" t="n">
        <f aca="false">SUM(D7:D156)</f>
        <v>112948</v>
      </c>
      <c r="E157" s="89" t="n">
        <f aca="false">SUM(E7:E156)</f>
        <v>57321</v>
      </c>
      <c r="F157" s="89" t="n">
        <f aca="false">SUM(F7:F156)</f>
        <v>70598</v>
      </c>
      <c r="G157" s="89" t="n">
        <f aca="false">SUM(G7:G156)</f>
        <v>109592</v>
      </c>
      <c r="H157" s="89" t="n">
        <f aca="false">SUM(H7:H156)</f>
        <v>71500</v>
      </c>
      <c r="I157" s="89" t="n">
        <f aca="false">SUM(I7:I156)</f>
        <v>109099</v>
      </c>
      <c r="J157" s="89" t="n">
        <f aca="false">SUM(J7:J156)</f>
        <v>56041</v>
      </c>
      <c r="K157" s="89" t="n">
        <f aca="false">SUM(K7:K156)</f>
        <v>124322</v>
      </c>
    </row>
    <row r="158" s="2" customFormat="true" ht="13.5" hidden="false" customHeight="true" outlineLevel="0" collapsed="false">
      <c r="A158" s="92"/>
      <c r="K158" s="225"/>
    </row>
    <row r="159" s="2" customFormat="true" ht="13.5" hidden="false" customHeight="true" outlineLevel="0" collapsed="false">
      <c r="A159" s="41" t="s">
        <v>35</v>
      </c>
      <c r="B159" s="95"/>
      <c r="C159" s="95"/>
      <c r="D159" s="95"/>
      <c r="E159" s="95"/>
      <c r="F159" s="95"/>
      <c r="G159" s="95"/>
      <c r="H159" s="95"/>
      <c r="I159" s="95"/>
      <c r="J159" s="95"/>
      <c r="K159" s="226"/>
    </row>
    <row r="160" s="2" customFormat="true" ht="12.75" hidden="false" customHeight="true" outlineLevel="0" collapsed="false">
      <c r="A160" s="97" t="s">
        <v>36</v>
      </c>
      <c r="B160" s="98" t="n">
        <v>89</v>
      </c>
      <c r="C160" s="99" t="n">
        <v>44</v>
      </c>
      <c r="D160" s="99" t="n">
        <v>100</v>
      </c>
      <c r="E160" s="100" t="n">
        <v>39</v>
      </c>
      <c r="F160" s="99" t="n">
        <v>90</v>
      </c>
      <c r="G160" s="100" t="n">
        <v>56</v>
      </c>
      <c r="H160" s="99" t="n">
        <v>70</v>
      </c>
      <c r="I160" s="100" t="n">
        <v>76</v>
      </c>
      <c r="J160" s="98" t="n">
        <v>51</v>
      </c>
      <c r="K160" s="100" t="n">
        <v>96</v>
      </c>
    </row>
    <row r="161" s="2" customFormat="true" ht="12.75" hidden="false" customHeight="true" outlineLevel="0" collapsed="false">
      <c r="A161" s="103" t="s">
        <v>37</v>
      </c>
      <c r="B161" s="70" t="n">
        <v>208</v>
      </c>
      <c r="C161" s="71" t="n">
        <v>98</v>
      </c>
      <c r="D161" s="71" t="n">
        <v>241</v>
      </c>
      <c r="E161" s="73" t="n">
        <v>75</v>
      </c>
      <c r="F161" s="71" t="n">
        <v>168</v>
      </c>
      <c r="G161" s="73" t="n">
        <v>162</v>
      </c>
      <c r="H161" s="71" t="n">
        <v>158</v>
      </c>
      <c r="I161" s="73" t="n">
        <v>175</v>
      </c>
      <c r="J161" s="70" t="n">
        <v>136</v>
      </c>
      <c r="K161" s="73" t="n">
        <v>196</v>
      </c>
    </row>
    <row r="162" s="2" customFormat="true" ht="12.75" hidden="false" customHeight="true" outlineLevel="0" collapsed="false">
      <c r="A162" s="103" t="s">
        <v>38</v>
      </c>
      <c r="B162" s="70" t="n">
        <v>250</v>
      </c>
      <c r="C162" s="71" t="n">
        <v>133</v>
      </c>
      <c r="D162" s="71" t="n">
        <v>291</v>
      </c>
      <c r="E162" s="73" t="n">
        <v>92</v>
      </c>
      <c r="F162" s="71" t="n">
        <v>192</v>
      </c>
      <c r="G162" s="73" t="n">
        <v>221</v>
      </c>
      <c r="H162" s="71" t="n">
        <v>177</v>
      </c>
      <c r="I162" s="73" t="n">
        <v>233</v>
      </c>
      <c r="J162" s="70" t="n">
        <v>141</v>
      </c>
      <c r="K162" s="73" t="n">
        <v>268</v>
      </c>
    </row>
    <row r="163" s="2" customFormat="true" ht="12.75" hidden="false" customHeight="true" outlineLevel="0" collapsed="false">
      <c r="A163" s="103" t="s">
        <v>39</v>
      </c>
      <c r="B163" s="70" t="n">
        <v>19</v>
      </c>
      <c r="C163" s="71" t="n">
        <v>11</v>
      </c>
      <c r="D163" s="71" t="n">
        <v>24</v>
      </c>
      <c r="E163" s="73" t="n">
        <v>4</v>
      </c>
      <c r="F163" s="71" t="n">
        <v>18</v>
      </c>
      <c r="G163" s="73" t="n">
        <v>13</v>
      </c>
      <c r="H163" s="71" t="n">
        <v>19</v>
      </c>
      <c r="I163" s="73" t="n">
        <v>12</v>
      </c>
      <c r="J163" s="70" t="n">
        <v>18</v>
      </c>
      <c r="K163" s="73" t="n">
        <v>12</v>
      </c>
    </row>
    <row r="164" s="2" customFormat="true" ht="12.75" hidden="false" customHeight="true" outlineLevel="0" collapsed="false">
      <c r="A164" s="103" t="s">
        <v>40</v>
      </c>
      <c r="B164" s="70" t="n">
        <v>363</v>
      </c>
      <c r="C164" s="71" t="n">
        <v>153</v>
      </c>
      <c r="D164" s="71" t="n">
        <v>376</v>
      </c>
      <c r="E164" s="73" t="n">
        <v>146</v>
      </c>
      <c r="F164" s="71" t="n">
        <v>271</v>
      </c>
      <c r="G164" s="73" t="n">
        <v>275</v>
      </c>
      <c r="H164" s="71" t="n">
        <v>268</v>
      </c>
      <c r="I164" s="73" t="n">
        <v>279</v>
      </c>
      <c r="J164" s="70" t="n">
        <v>217</v>
      </c>
      <c r="K164" s="73" t="n">
        <v>330</v>
      </c>
    </row>
    <row r="165" s="2" customFormat="true" ht="12.75" hidden="false" customHeight="true" outlineLevel="0" collapsed="false">
      <c r="A165" s="106" t="s">
        <v>41</v>
      </c>
      <c r="B165" s="70" t="n">
        <v>28</v>
      </c>
      <c r="C165" s="71" t="n">
        <v>14</v>
      </c>
      <c r="D165" s="71" t="n">
        <v>33</v>
      </c>
      <c r="E165" s="73" t="n">
        <v>9</v>
      </c>
      <c r="F165" s="71" t="n">
        <v>18</v>
      </c>
      <c r="G165" s="73" t="n">
        <v>24</v>
      </c>
      <c r="H165" s="71" t="n">
        <v>15</v>
      </c>
      <c r="I165" s="73" t="n">
        <v>27</v>
      </c>
      <c r="J165" s="70" t="n">
        <v>14</v>
      </c>
      <c r="K165" s="73" t="n">
        <v>28</v>
      </c>
    </row>
    <row r="166" s="2" customFormat="true" ht="12.75" hidden="false" customHeight="true" outlineLevel="0" collapsed="false">
      <c r="A166" s="108" t="s">
        <v>42</v>
      </c>
      <c r="B166" s="109" t="n">
        <v>356</v>
      </c>
      <c r="C166" s="110" t="n">
        <v>180</v>
      </c>
      <c r="D166" s="110" t="n">
        <v>396</v>
      </c>
      <c r="E166" s="112" t="n">
        <v>148</v>
      </c>
      <c r="F166" s="110" t="n">
        <v>283</v>
      </c>
      <c r="G166" s="112" t="n">
        <v>278</v>
      </c>
      <c r="H166" s="110" t="n">
        <v>267</v>
      </c>
      <c r="I166" s="112" t="n">
        <v>292</v>
      </c>
      <c r="J166" s="109" t="n">
        <v>233</v>
      </c>
      <c r="K166" s="112" t="n">
        <v>326</v>
      </c>
    </row>
    <row r="167" s="91" customFormat="true" ht="12.75" hidden="false" customHeight="true" outlineLevel="0" collapsed="false">
      <c r="A167" s="88" t="s">
        <v>34</v>
      </c>
      <c r="B167" s="89" t="n">
        <f aca="false">SUM(B160:B166)</f>
        <v>1313</v>
      </c>
      <c r="C167" s="89" t="n">
        <f aca="false">SUM(C160:C166)</f>
        <v>633</v>
      </c>
      <c r="D167" s="89" t="n">
        <f aca="false">SUM(D160:D166)</f>
        <v>1461</v>
      </c>
      <c r="E167" s="89" t="n">
        <f aca="false">SUM(E160:E166)</f>
        <v>513</v>
      </c>
      <c r="F167" s="89" t="n">
        <f aca="false">SUM(F160:F166)</f>
        <v>1040</v>
      </c>
      <c r="G167" s="89" t="n">
        <f aca="false">SUM(G160:G166)</f>
        <v>1029</v>
      </c>
      <c r="H167" s="89" t="n">
        <f aca="false">SUM(H160:H166)</f>
        <v>974</v>
      </c>
      <c r="I167" s="89" t="n">
        <f aca="false">SUM(I160:I166)</f>
        <v>1094</v>
      </c>
      <c r="J167" s="89" t="n">
        <f aca="false">SUM(J160:J166)</f>
        <v>810</v>
      </c>
      <c r="K167" s="89" t="n">
        <f aca="false">SUM(K160:K166)</f>
        <v>1256</v>
      </c>
    </row>
    <row r="168" s="2" customFormat="true" ht="13.5" hidden="false" customHeight="true" outlineLevel="0" collapsed="false">
      <c r="A168" s="92"/>
      <c r="K168" s="225"/>
    </row>
    <row r="169" s="2" customFormat="true" ht="13.5" hidden="false" customHeight="true" outlineLevel="0" collapsed="false">
      <c r="A169" s="41" t="s">
        <v>43</v>
      </c>
      <c r="B169" s="95"/>
      <c r="C169" s="95"/>
      <c r="D169" s="95"/>
      <c r="E169" s="95"/>
      <c r="F169" s="95"/>
      <c r="G169" s="95"/>
      <c r="H169" s="95"/>
      <c r="I169" s="95"/>
      <c r="J169" s="95"/>
      <c r="K169" s="226"/>
    </row>
    <row r="170" s="2" customFormat="true" ht="12.75" hidden="false" customHeight="true" outlineLevel="0" collapsed="false">
      <c r="A170" s="116" t="s">
        <v>44</v>
      </c>
      <c r="B170" s="98" t="n">
        <v>278</v>
      </c>
      <c r="C170" s="117" t="n">
        <v>80</v>
      </c>
      <c r="D170" s="98" t="n">
        <v>229</v>
      </c>
      <c r="E170" s="100" t="n">
        <v>134</v>
      </c>
      <c r="F170" s="98" t="n">
        <v>154</v>
      </c>
      <c r="G170" s="100" t="n">
        <v>226</v>
      </c>
      <c r="H170" s="98" t="n">
        <v>145</v>
      </c>
      <c r="I170" s="100" t="n">
        <v>234</v>
      </c>
      <c r="J170" s="118" t="n">
        <v>129</v>
      </c>
      <c r="K170" s="100" t="n">
        <v>250</v>
      </c>
    </row>
    <row r="171" s="2" customFormat="true" ht="12.75" hidden="false" customHeight="true" outlineLevel="0" collapsed="false">
      <c r="A171" s="69" t="s">
        <v>45</v>
      </c>
      <c r="B171" s="70" t="n">
        <v>359</v>
      </c>
      <c r="C171" s="72" t="n">
        <v>98</v>
      </c>
      <c r="D171" s="70" t="n">
        <v>344</v>
      </c>
      <c r="E171" s="73" t="n">
        <v>124</v>
      </c>
      <c r="F171" s="70" t="n">
        <v>186</v>
      </c>
      <c r="G171" s="73" t="n">
        <v>298</v>
      </c>
      <c r="H171" s="70" t="n">
        <v>182</v>
      </c>
      <c r="I171" s="73" t="n">
        <v>304</v>
      </c>
      <c r="J171" s="74" t="n">
        <v>141</v>
      </c>
      <c r="K171" s="73" t="n">
        <v>344</v>
      </c>
    </row>
    <row r="172" s="2" customFormat="true" ht="12.75" hidden="false" customHeight="true" outlineLevel="0" collapsed="false">
      <c r="A172" s="69" t="s">
        <v>46</v>
      </c>
      <c r="B172" s="70" t="n">
        <v>344</v>
      </c>
      <c r="C172" s="72" t="n">
        <v>92</v>
      </c>
      <c r="D172" s="70" t="n">
        <v>296</v>
      </c>
      <c r="E172" s="73" t="n">
        <v>146</v>
      </c>
      <c r="F172" s="70" t="n">
        <v>163</v>
      </c>
      <c r="G172" s="73" t="n">
        <v>301</v>
      </c>
      <c r="H172" s="70" t="n">
        <v>150</v>
      </c>
      <c r="I172" s="73" t="n">
        <v>315</v>
      </c>
      <c r="J172" s="74" t="n">
        <v>106</v>
      </c>
      <c r="K172" s="73" t="n">
        <v>359</v>
      </c>
    </row>
    <row r="173" s="2" customFormat="true" ht="12.75" hidden="false" customHeight="true" outlineLevel="0" collapsed="false">
      <c r="A173" s="69" t="s">
        <v>47</v>
      </c>
      <c r="B173" s="70" t="n">
        <v>393</v>
      </c>
      <c r="C173" s="72" t="n">
        <v>181</v>
      </c>
      <c r="D173" s="70" t="n">
        <v>411</v>
      </c>
      <c r="E173" s="73" t="n">
        <v>173</v>
      </c>
      <c r="F173" s="70" t="n">
        <v>166</v>
      </c>
      <c r="G173" s="73" t="n">
        <v>451</v>
      </c>
      <c r="H173" s="70" t="n">
        <v>166</v>
      </c>
      <c r="I173" s="73" t="n">
        <v>450</v>
      </c>
      <c r="J173" s="74" t="n">
        <v>112</v>
      </c>
      <c r="K173" s="73" t="n">
        <v>504</v>
      </c>
    </row>
    <row r="174" s="2" customFormat="true" ht="12.75" hidden="false" customHeight="true" outlineLevel="0" collapsed="false">
      <c r="A174" s="69" t="s">
        <v>48</v>
      </c>
      <c r="B174" s="70" t="n">
        <v>337</v>
      </c>
      <c r="C174" s="72" t="n">
        <v>121</v>
      </c>
      <c r="D174" s="70" t="n">
        <v>326</v>
      </c>
      <c r="E174" s="73" t="n">
        <v>143</v>
      </c>
      <c r="F174" s="70" t="n">
        <v>156</v>
      </c>
      <c r="G174" s="73" t="n">
        <v>326</v>
      </c>
      <c r="H174" s="70" t="n">
        <v>143</v>
      </c>
      <c r="I174" s="73" t="n">
        <v>339</v>
      </c>
      <c r="J174" s="74" t="n">
        <v>111</v>
      </c>
      <c r="K174" s="73" t="n">
        <v>371</v>
      </c>
    </row>
    <row r="175" s="2" customFormat="true" ht="12.75" hidden="false" customHeight="true" outlineLevel="0" collapsed="false">
      <c r="A175" s="69" t="s">
        <v>49</v>
      </c>
      <c r="B175" s="70" t="n">
        <v>307</v>
      </c>
      <c r="C175" s="72" t="n">
        <v>126</v>
      </c>
      <c r="D175" s="70" t="n">
        <v>299</v>
      </c>
      <c r="E175" s="73" t="n">
        <v>140</v>
      </c>
      <c r="F175" s="70" t="n">
        <v>105</v>
      </c>
      <c r="G175" s="73" t="n">
        <v>353</v>
      </c>
      <c r="H175" s="70" t="n">
        <v>113</v>
      </c>
      <c r="I175" s="73" t="n">
        <v>347</v>
      </c>
      <c r="J175" s="74" t="n">
        <v>101</v>
      </c>
      <c r="K175" s="73" t="n">
        <v>358</v>
      </c>
    </row>
    <row r="176" s="2" customFormat="true" ht="12.75" hidden="false" customHeight="true" outlineLevel="0" collapsed="false">
      <c r="A176" s="69" t="s">
        <v>50</v>
      </c>
      <c r="B176" s="70" t="n">
        <v>312</v>
      </c>
      <c r="C176" s="72" t="n">
        <v>104</v>
      </c>
      <c r="D176" s="70" t="n">
        <v>312</v>
      </c>
      <c r="E176" s="73" t="n">
        <v>110</v>
      </c>
      <c r="F176" s="70" t="n">
        <v>129</v>
      </c>
      <c r="G176" s="73" t="n">
        <v>306</v>
      </c>
      <c r="H176" s="70" t="n">
        <v>127</v>
      </c>
      <c r="I176" s="73" t="n">
        <v>307</v>
      </c>
      <c r="J176" s="74" t="n">
        <v>101</v>
      </c>
      <c r="K176" s="73" t="n">
        <v>331</v>
      </c>
    </row>
    <row r="177" s="2" customFormat="true" ht="13.5" hidden="false" customHeight="true" outlineLevel="0" collapsed="false">
      <c r="A177" s="69" t="s">
        <v>51</v>
      </c>
      <c r="B177" s="70" t="n">
        <v>246</v>
      </c>
      <c r="C177" s="72" t="n">
        <v>84</v>
      </c>
      <c r="D177" s="70" t="n">
        <v>251</v>
      </c>
      <c r="E177" s="73" t="n">
        <v>88</v>
      </c>
      <c r="F177" s="70" t="n">
        <v>89</v>
      </c>
      <c r="G177" s="73" t="n">
        <v>267</v>
      </c>
      <c r="H177" s="70" t="n">
        <v>88</v>
      </c>
      <c r="I177" s="73" t="n">
        <v>264</v>
      </c>
      <c r="J177" s="74" t="n">
        <v>70</v>
      </c>
      <c r="K177" s="73" t="n">
        <v>283</v>
      </c>
    </row>
    <row r="178" s="2" customFormat="true" ht="13.5" hidden="false" customHeight="true" outlineLevel="0" collapsed="false">
      <c r="A178" s="41" t="s">
        <v>52</v>
      </c>
      <c r="B178" s="95"/>
      <c r="C178" s="95"/>
      <c r="D178" s="95"/>
      <c r="E178" s="95"/>
      <c r="F178" s="95"/>
      <c r="G178" s="95"/>
      <c r="H178" s="95"/>
      <c r="I178" s="95"/>
      <c r="J178" s="95"/>
      <c r="K178" s="226"/>
    </row>
    <row r="179" s="2" customFormat="true" ht="12.75" hidden="false" customHeight="true" outlineLevel="0" collapsed="false">
      <c r="A179" s="69" t="s">
        <v>53</v>
      </c>
      <c r="B179" s="70" t="n">
        <v>313</v>
      </c>
      <c r="C179" s="72" t="n">
        <v>113</v>
      </c>
      <c r="D179" s="70" t="n">
        <v>311</v>
      </c>
      <c r="E179" s="73" t="n">
        <v>130</v>
      </c>
      <c r="F179" s="70" t="n">
        <v>120</v>
      </c>
      <c r="G179" s="73" t="n">
        <v>339</v>
      </c>
      <c r="H179" s="70" t="n">
        <v>114</v>
      </c>
      <c r="I179" s="73" t="n">
        <v>346</v>
      </c>
      <c r="J179" s="74" t="n">
        <v>89</v>
      </c>
      <c r="K179" s="73" t="n">
        <v>369</v>
      </c>
    </row>
    <row r="180" s="2" customFormat="true" ht="12.75" hidden="false" customHeight="true" outlineLevel="0" collapsed="false">
      <c r="A180" s="69" t="s">
        <v>54</v>
      </c>
      <c r="B180" s="70" t="n">
        <v>461</v>
      </c>
      <c r="C180" s="72" t="n">
        <v>171</v>
      </c>
      <c r="D180" s="70" t="n">
        <v>471</v>
      </c>
      <c r="E180" s="73" t="n">
        <v>169</v>
      </c>
      <c r="F180" s="70" t="n">
        <v>226</v>
      </c>
      <c r="G180" s="73" t="n">
        <v>434</v>
      </c>
      <c r="H180" s="70" t="n">
        <v>213</v>
      </c>
      <c r="I180" s="73" t="n">
        <v>448</v>
      </c>
      <c r="J180" s="74" t="n">
        <v>172</v>
      </c>
      <c r="K180" s="73" t="n">
        <v>489</v>
      </c>
    </row>
    <row r="181" s="2" customFormat="true" ht="12.75" hidden="false" customHeight="true" outlineLevel="0" collapsed="false">
      <c r="A181" s="69" t="s">
        <v>55</v>
      </c>
      <c r="B181" s="70" t="n">
        <v>274</v>
      </c>
      <c r="C181" s="72" t="n">
        <v>103</v>
      </c>
      <c r="D181" s="70" t="n">
        <v>296</v>
      </c>
      <c r="E181" s="73" t="n">
        <v>90</v>
      </c>
      <c r="F181" s="70" t="n">
        <v>140</v>
      </c>
      <c r="G181" s="73" t="n">
        <v>256</v>
      </c>
      <c r="H181" s="70" t="n">
        <v>137</v>
      </c>
      <c r="I181" s="73" t="n">
        <v>260</v>
      </c>
      <c r="J181" s="74" t="n">
        <v>111</v>
      </c>
      <c r="K181" s="73" t="n">
        <v>285</v>
      </c>
    </row>
    <row r="182" s="2" customFormat="true" ht="12.75" hidden="false" customHeight="true" outlineLevel="0" collapsed="false">
      <c r="A182" s="69" t="s">
        <v>56</v>
      </c>
      <c r="B182" s="70" t="n">
        <v>343</v>
      </c>
      <c r="C182" s="72" t="n">
        <v>107</v>
      </c>
      <c r="D182" s="70" t="n">
        <v>333</v>
      </c>
      <c r="E182" s="73" t="n">
        <v>130</v>
      </c>
      <c r="F182" s="70" t="n">
        <v>149</v>
      </c>
      <c r="G182" s="73" t="n">
        <v>319</v>
      </c>
      <c r="H182" s="70" t="n">
        <v>150</v>
      </c>
      <c r="I182" s="73" t="n">
        <v>320</v>
      </c>
      <c r="J182" s="74" t="n">
        <v>116</v>
      </c>
      <c r="K182" s="73" t="n">
        <v>352</v>
      </c>
    </row>
    <row r="183" s="2" customFormat="true" ht="12.75" hidden="false" customHeight="true" outlineLevel="0" collapsed="false">
      <c r="A183" s="69" t="s">
        <v>57</v>
      </c>
      <c r="B183" s="70" t="n">
        <v>319</v>
      </c>
      <c r="C183" s="72" t="n">
        <v>109</v>
      </c>
      <c r="D183" s="70" t="n">
        <v>337</v>
      </c>
      <c r="E183" s="73" t="n">
        <v>101</v>
      </c>
      <c r="F183" s="70" t="n">
        <v>123</v>
      </c>
      <c r="G183" s="73" t="n">
        <v>337</v>
      </c>
      <c r="H183" s="70" t="n">
        <v>129</v>
      </c>
      <c r="I183" s="73" t="n">
        <v>332</v>
      </c>
      <c r="J183" s="74" t="n">
        <v>111</v>
      </c>
      <c r="K183" s="73" t="n">
        <v>352</v>
      </c>
    </row>
    <row r="184" s="2" customFormat="true" ht="12.75" hidden="false" customHeight="true" outlineLevel="0" collapsed="false">
      <c r="A184" s="69" t="s">
        <v>58</v>
      </c>
      <c r="B184" s="70" t="n">
        <v>378</v>
      </c>
      <c r="C184" s="72" t="n">
        <v>114</v>
      </c>
      <c r="D184" s="70" t="n">
        <v>380</v>
      </c>
      <c r="E184" s="73" t="n">
        <v>124</v>
      </c>
      <c r="F184" s="70" t="n">
        <v>145</v>
      </c>
      <c r="G184" s="73" t="n">
        <v>373</v>
      </c>
      <c r="H184" s="70" t="n">
        <v>139</v>
      </c>
      <c r="I184" s="73" t="n">
        <v>380</v>
      </c>
      <c r="J184" s="74" t="n">
        <v>101</v>
      </c>
      <c r="K184" s="73" t="n">
        <v>418</v>
      </c>
    </row>
    <row r="185" s="2" customFormat="true" ht="12.75" hidden="false" customHeight="true" outlineLevel="0" collapsed="false">
      <c r="A185" s="69" t="s">
        <v>59</v>
      </c>
      <c r="B185" s="70" t="n">
        <v>271</v>
      </c>
      <c r="C185" s="72" t="n">
        <v>103</v>
      </c>
      <c r="D185" s="70" t="n">
        <v>297</v>
      </c>
      <c r="E185" s="73" t="n">
        <v>86</v>
      </c>
      <c r="F185" s="70" t="n">
        <v>117</v>
      </c>
      <c r="G185" s="73" t="n">
        <v>287</v>
      </c>
      <c r="H185" s="70" t="n">
        <v>108</v>
      </c>
      <c r="I185" s="73" t="n">
        <v>295</v>
      </c>
      <c r="J185" s="74" t="n">
        <v>78</v>
      </c>
      <c r="K185" s="73" t="n">
        <v>324</v>
      </c>
    </row>
    <row r="186" s="2" customFormat="true" ht="12.75" hidden="false" customHeight="true" outlineLevel="0" collapsed="false">
      <c r="A186" s="69" t="s">
        <v>60</v>
      </c>
      <c r="B186" s="70" t="n">
        <v>348</v>
      </c>
      <c r="C186" s="72" t="n">
        <v>109</v>
      </c>
      <c r="D186" s="70" t="n">
        <v>340</v>
      </c>
      <c r="E186" s="73" t="n">
        <v>123</v>
      </c>
      <c r="F186" s="70" t="n">
        <v>158</v>
      </c>
      <c r="G186" s="73" t="n">
        <v>334</v>
      </c>
      <c r="H186" s="70" t="n">
        <v>156</v>
      </c>
      <c r="I186" s="73" t="n">
        <v>336</v>
      </c>
      <c r="J186" s="74" t="n">
        <v>128</v>
      </c>
      <c r="K186" s="73" t="n">
        <v>365</v>
      </c>
    </row>
    <row r="187" s="2" customFormat="true" ht="12.75" hidden="false" customHeight="true" outlineLevel="0" collapsed="false">
      <c r="A187" s="69" t="s">
        <v>61</v>
      </c>
      <c r="B187" s="70" t="n">
        <v>414</v>
      </c>
      <c r="C187" s="72" t="n">
        <v>103</v>
      </c>
      <c r="D187" s="70" t="n">
        <v>401</v>
      </c>
      <c r="E187" s="73" t="n">
        <v>120</v>
      </c>
      <c r="F187" s="70" t="n">
        <v>216</v>
      </c>
      <c r="G187" s="73" t="n">
        <v>320</v>
      </c>
      <c r="H187" s="70" t="n">
        <v>209</v>
      </c>
      <c r="I187" s="73" t="n">
        <v>329</v>
      </c>
      <c r="J187" s="74" t="n">
        <v>172</v>
      </c>
      <c r="K187" s="73" t="n">
        <v>367</v>
      </c>
    </row>
    <row r="188" s="2" customFormat="true" ht="12.75" hidden="false" customHeight="true" outlineLevel="0" collapsed="false">
      <c r="A188" s="69" t="s">
        <v>62</v>
      </c>
      <c r="B188" s="70" t="n">
        <v>260</v>
      </c>
      <c r="C188" s="72" t="n">
        <v>93</v>
      </c>
      <c r="D188" s="70" t="n">
        <v>264</v>
      </c>
      <c r="E188" s="73" t="n">
        <v>97</v>
      </c>
      <c r="F188" s="70" t="n">
        <v>106</v>
      </c>
      <c r="G188" s="73" t="n">
        <v>263</v>
      </c>
      <c r="H188" s="70" t="n">
        <v>101</v>
      </c>
      <c r="I188" s="73" t="n">
        <v>268</v>
      </c>
      <c r="J188" s="74" t="n">
        <v>82</v>
      </c>
      <c r="K188" s="73" t="n">
        <v>287</v>
      </c>
    </row>
    <row r="189" s="2" customFormat="true" ht="12.75" hidden="false" customHeight="true" outlineLevel="0" collapsed="false">
      <c r="A189" s="69" t="s">
        <v>63</v>
      </c>
      <c r="B189" s="70" t="n">
        <v>267</v>
      </c>
      <c r="C189" s="72" t="n">
        <v>114</v>
      </c>
      <c r="D189" s="70" t="n">
        <v>280</v>
      </c>
      <c r="E189" s="73" t="n">
        <v>108</v>
      </c>
      <c r="F189" s="70" t="n">
        <v>113</v>
      </c>
      <c r="G189" s="73" t="n">
        <v>296</v>
      </c>
      <c r="H189" s="70" t="n">
        <v>108</v>
      </c>
      <c r="I189" s="73" t="n">
        <v>300</v>
      </c>
      <c r="J189" s="74" t="n">
        <v>87</v>
      </c>
      <c r="K189" s="73" t="n">
        <v>325</v>
      </c>
    </row>
    <row r="190" s="2" customFormat="true" ht="12.75" hidden="false" customHeight="true" outlineLevel="0" collapsed="false">
      <c r="A190" s="69" t="s">
        <v>64</v>
      </c>
      <c r="B190" s="70" t="n">
        <v>314</v>
      </c>
      <c r="C190" s="72" t="n">
        <v>117</v>
      </c>
      <c r="D190" s="70" t="n">
        <v>319</v>
      </c>
      <c r="E190" s="73" t="n">
        <v>114</v>
      </c>
      <c r="F190" s="70" t="n">
        <v>150</v>
      </c>
      <c r="G190" s="73" t="n">
        <v>298</v>
      </c>
      <c r="H190" s="70" t="n">
        <v>138</v>
      </c>
      <c r="I190" s="73" t="n">
        <v>309</v>
      </c>
      <c r="J190" s="74" t="n">
        <v>112</v>
      </c>
      <c r="K190" s="73" t="n">
        <v>335</v>
      </c>
    </row>
    <row r="191" s="2" customFormat="true" ht="12.75" hidden="false" customHeight="true" outlineLevel="0" collapsed="false">
      <c r="A191" s="69" t="s">
        <v>65</v>
      </c>
      <c r="B191" s="70" t="n">
        <v>403</v>
      </c>
      <c r="C191" s="72" t="n">
        <v>94</v>
      </c>
      <c r="D191" s="70" t="n">
        <v>388</v>
      </c>
      <c r="E191" s="73" t="n">
        <v>110</v>
      </c>
      <c r="F191" s="70" t="n">
        <v>150</v>
      </c>
      <c r="G191" s="73" t="n">
        <v>370</v>
      </c>
      <c r="H191" s="70" t="n">
        <v>151</v>
      </c>
      <c r="I191" s="73" t="n">
        <v>368</v>
      </c>
      <c r="J191" s="74" t="n">
        <v>121</v>
      </c>
      <c r="K191" s="73" t="n">
        <v>398</v>
      </c>
    </row>
    <row r="192" s="2" customFormat="true" ht="12.75" hidden="false" customHeight="true" outlineLevel="0" collapsed="false">
      <c r="A192" s="69" t="s">
        <v>66</v>
      </c>
      <c r="B192" s="70" t="n">
        <v>339</v>
      </c>
      <c r="C192" s="72" t="n">
        <v>84</v>
      </c>
      <c r="D192" s="70" t="n">
        <v>303</v>
      </c>
      <c r="E192" s="73" t="n">
        <v>121</v>
      </c>
      <c r="F192" s="70" t="n">
        <v>140</v>
      </c>
      <c r="G192" s="73" t="n">
        <v>301</v>
      </c>
      <c r="H192" s="70" t="n">
        <v>125</v>
      </c>
      <c r="I192" s="73" t="n">
        <v>316</v>
      </c>
      <c r="J192" s="74" t="n">
        <v>101</v>
      </c>
      <c r="K192" s="73" t="n">
        <v>340</v>
      </c>
    </row>
    <row r="193" s="2" customFormat="true" ht="12.75" hidden="false" customHeight="true" outlineLevel="0" collapsed="false">
      <c r="A193" s="69" t="s">
        <v>67</v>
      </c>
      <c r="B193" s="70" t="n">
        <v>277</v>
      </c>
      <c r="C193" s="72" t="n">
        <v>101</v>
      </c>
      <c r="D193" s="70" t="n">
        <v>268</v>
      </c>
      <c r="E193" s="73" t="n">
        <v>111</v>
      </c>
      <c r="F193" s="70" t="n">
        <v>105</v>
      </c>
      <c r="G193" s="73" t="n">
        <v>297</v>
      </c>
      <c r="H193" s="70" t="n">
        <v>99</v>
      </c>
      <c r="I193" s="73" t="n">
        <v>302</v>
      </c>
      <c r="J193" s="74" t="n">
        <v>63</v>
      </c>
      <c r="K193" s="73" t="n">
        <v>340</v>
      </c>
    </row>
    <row r="194" s="2" customFormat="true" ht="12.75" hidden="false" customHeight="true" outlineLevel="0" collapsed="false">
      <c r="A194" s="69" t="s">
        <v>68</v>
      </c>
      <c r="B194" s="70" t="n">
        <v>241</v>
      </c>
      <c r="C194" s="72" t="n">
        <v>96</v>
      </c>
      <c r="D194" s="70" t="n">
        <v>239</v>
      </c>
      <c r="E194" s="73" t="n">
        <v>110</v>
      </c>
      <c r="F194" s="70" t="n">
        <v>85</v>
      </c>
      <c r="G194" s="73" t="n">
        <v>270</v>
      </c>
      <c r="H194" s="70" t="n">
        <v>89</v>
      </c>
      <c r="I194" s="73" t="n">
        <v>265</v>
      </c>
      <c r="J194" s="74" t="n">
        <v>66</v>
      </c>
      <c r="K194" s="73" t="n">
        <v>288</v>
      </c>
    </row>
    <row r="195" s="2" customFormat="true" ht="12.75" hidden="false" customHeight="true" outlineLevel="0" collapsed="false">
      <c r="A195" s="69" t="s">
        <v>69</v>
      </c>
      <c r="B195" s="70" t="n">
        <v>299</v>
      </c>
      <c r="C195" s="72" t="n">
        <v>106</v>
      </c>
      <c r="D195" s="70" t="n">
        <v>293</v>
      </c>
      <c r="E195" s="73" t="n">
        <v>124</v>
      </c>
      <c r="F195" s="70" t="n">
        <v>109</v>
      </c>
      <c r="G195" s="73" t="n">
        <v>331</v>
      </c>
      <c r="H195" s="70" t="n">
        <v>92</v>
      </c>
      <c r="I195" s="73" t="n">
        <v>350</v>
      </c>
      <c r="J195" s="74" t="n">
        <v>68</v>
      </c>
      <c r="K195" s="73" t="n">
        <v>374</v>
      </c>
    </row>
    <row r="196" s="2" customFormat="true" ht="12.75" hidden="false" customHeight="true" outlineLevel="0" collapsed="false">
      <c r="A196" s="69" t="s">
        <v>70</v>
      </c>
      <c r="B196" s="70" t="n">
        <v>278</v>
      </c>
      <c r="C196" s="72" t="n">
        <v>105</v>
      </c>
      <c r="D196" s="70" t="n">
        <v>281</v>
      </c>
      <c r="E196" s="73" t="n">
        <v>108</v>
      </c>
      <c r="F196" s="70" t="n">
        <v>115</v>
      </c>
      <c r="G196" s="73" t="n">
        <v>302</v>
      </c>
      <c r="H196" s="70" t="n">
        <v>117</v>
      </c>
      <c r="I196" s="73" t="n">
        <v>301</v>
      </c>
      <c r="J196" s="74" t="n">
        <v>88</v>
      </c>
      <c r="K196" s="73" t="n">
        <v>330</v>
      </c>
    </row>
    <row r="197" s="2" customFormat="true" ht="12.75" hidden="false" customHeight="true" outlineLevel="0" collapsed="false">
      <c r="A197" s="69" t="s">
        <v>71</v>
      </c>
      <c r="B197" s="70" t="n">
        <v>383</v>
      </c>
      <c r="C197" s="72" t="n">
        <v>130</v>
      </c>
      <c r="D197" s="70" t="n">
        <v>415</v>
      </c>
      <c r="E197" s="73" t="n">
        <v>107</v>
      </c>
      <c r="F197" s="70" t="n">
        <v>156</v>
      </c>
      <c r="G197" s="73" t="n">
        <v>384</v>
      </c>
      <c r="H197" s="70" t="n">
        <v>156</v>
      </c>
      <c r="I197" s="73" t="n">
        <v>387</v>
      </c>
      <c r="J197" s="74" t="n">
        <v>110</v>
      </c>
      <c r="K197" s="73" t="n">
        <v>434</v>
      </c>
    </row>
    <row r="198" s="2" customFormat="true" ht="12.75" hidden="false" customHeight="true" outlineLevel="0" collapsed="false">
      <c r="A198" s="69" t="s">
        <v>72</v>
      </c>
      <c r="B198" s="70" t="n">
        <v>273</v>
      </c>
      <c r="C198" s="72" t="n">
        <v>91</v>
      </c>
      <c r="D198" s="70" t="n">
        <v>221</v>
      </c>
      <c r="E198" s="73" t="n">
        <v>149</v>
      </c>
      <c r="F198" s="70" t="n">
        <v>96</v>
      </c>
      <c r="G198" s="73" t="n">
        <v>298</v>
      </c>
      <c r="H198" s="70" t="n">
        <v>95</v>
      </c>
      <c r="I198" s="73" t="n">
        <v>300</v>
      </c>
      <c r="J198" s="74" t="n">
        <v>69</v>
      </c>
      <c r="K198" s="73" t="n">
        <v>327</v>
      </c>
    </row>
    <row r="199" s="2" customFormat="true" ht="12.75" hidden="false" customHeight="true" outlineLevel="0" collapsed="false">
      <c r="A199" s="69" t="s">
        <v>73</v>
      </c>
      <c r="B199" s="70" t="n">
        <v>230</v>
      </c>
      <c r="C199" s="72" t="n">
        <v>64</v>
      </c>
      <c r="D199" s="70" t="n">
        <v>196</v>
      </c>
      <c r="E199" s="73" t="n">
        <v>97</v>
      </c>
      <c r="F199" s="70" t="n">
        <v>109</v>
      </c>
      <c r="G199" s="73" t="n">
        <v>206</v>
      </c>
      <c r="H199" s="70" t="n">
        <v>100</v>
      </c>
      <c r="I199" s="73" t="n">
        <v>216</v>
      </c>
      <c r="J199" s="74" t="n">
        <v>73</v>
      </c>
      <c r="K199" s="73" t="n">
        <v>242</v>
      </c>
    </row>
    <row r="200" s="2" customFormat="true" ht="12.75" hidden="false" customHeight="true" outlineLevel="0" collapsed="false">
      <c r="A200" s="69" t="s">
        <v>74</v>
      </c>
      <c r="B200" s="70" t="n">
        <v>320</v>
      </c>
      <c r="C200" s="72" t="n">
        <v>80</v>
      </c>
      <c r="D200" s="70" t="n">
        <v>315</v>
      </c>
      <c r="E200" s="73" t="n">
        <v>96</v>
      </c>
      <c r="F200" s="70" t="n">
        <v>172</v>
      </c>
      <c r="G200" s="73" t="n">
        <v>264</v>
      </c>
      <c r="H200" s="70" t="n">
        <v>152</v>
      </c>
      <c r="I200" s="73" t="n">
        <v>283</v>
      </c>
      <c r="J200" s="74" t="n">
        <v>104</v>
      </c>
      <c r="K200" s="73" t="n">
        <v>331</v>
      </c>
    </row>
    <row r="201" s="2" customFormat="true" ht="12.75" hidden="false" customHeight="true" outlineLevel="0" collapsed="false">
      <c r="A201" s="69" t="s">
        <v>75</v>
      </c>
      <c r="B201" s="70" t="n">
        <v>299</v>
      </c>
      <c r="C201" s="72" t="n">
        <v>71</v>
      </c>
      <c r="D201" s="70" t="n">
        <v>288</v>
      </c>
      <c r="E201" s="73" t="n">
        <v>81</v>
      </c>
      <c r="F201" s="70" t="n">
        <v>151</v>
      </c>
      <c r="G201" s="73" t="n">
        <v>229</v>
      </c>
      <c r="H201" s="70" t="n">
        <v>135</v>
      </c>
      <c r="I201" s="73" t="n">
        <v>245</v>
      </c>
      <c r="J201" s="74" t="n">
        <v>105</v>
      </c>
      <c r="K201" s="73" t="n">
        <v>277</v>
      </c>
    </row>
    <row r="202" s="2" customFormat="true" ht="12.75" hidden="false" customHeight="true" outlineLevel="0" collapsed="false">
      <c r="A202" s="69" t="s">
        <v>76</v>
      </c>
      <c r="B202" s="70" t="n">
        <v>395</v>
      </c>
      <c r="C202" s="72" t="n">
        <v>117</v>
      </c>
      <c r="D202" s="70" t="n">
        <v>388</v>
      </c>
      <c r="E202" s="73" t="n">
        <v>129</v>
      </c>
      <c r="F202" s="70" t="n">
        <v>235</v>
      </c>
      <c r="G202" s="73" t="n">
        <v>308</v>
      </c>
      <c r="H202" s="70" t="n">
        <v>225</v>
      </c>
      <c r="I202" s="73" t="n">
        <v>318</v>
      </c>
      <c r="J202" s="74" t="n">
        <v>164</v>
      </c>
      <c r="K202" s="73" t="n">
        <v>377</v>
      </c>
    </row>
    <row r="203" s="2" customFormat="true" ht="12.75" hidden="false" customHeight="true" outlineLevel="0" collapsed="false">
      <c r="A203" s="69" t="s">
        <v>77</v>
      </c>
      <c r="B203" s="70" t="n">
        <v>419</v>
      </c>
      <c r="C203" s="72" t="n">
        <v>121</v>
      </c>
      <c r="D203" s="70" t="n">
        <v>400</v>
      </c>
      <c r="E203" s="73" t="n">
        <v>154</v>
      </c>
      <c r="F203" s="70" t="n">
        <v>284</v>
      </c>
      <c r="G203" s="73" t="n">
        <v>291</v>
      </c>
      <c r="H203" s="70" t="n">
        <v>247</v>
      </c>
      <c r="I203" s="73" t="n">
        <v>326</v>
      </c>
      <c r="J203" s="74" t="n">
        <v>177</v>
      </c>
      <c r="K203" s="73" t="n">
        <v>395</v>
      </c>
    </row>
    <row r="204" s="2" customFormat="true" ht="12.75" hidden="false" customHeight="true" outlineLevel="0" collapsed="false">
      <c r="A204" s="69" t="s">
        <v>78</v>
      </c>
      <c r="B204" s="70" t="n">
        <v>335</v>
      </c>
      <c r="C204" s="72" t="n">
        <v>79</v>
      </c>
      <c r="D204" s="70" t="n">
        <v>325</v>
      </c>
      <c r="E204" s="73" t="n">
        <v>96</v>
      </c>
      <c r="F204" s="70" t="n">
        <v>230</v>
      </c>
      <c r="G204" s="73" t="n">
        <v>213</v>
      </c>
      <c r="H204" s="70" t="n">
        <v>214</v>
      </c>
      <c r="I204" s="73" t="n">
        <v>232</v>
      </c>
      <c r="J204" s="74" t="n">
        <v>160</v>
      </c>
      <c r="K204" s="73" t="n">
        <v>282</v>
      </c>
    </row>
    <row r="205" s="2" customFormat="true" ht="12.75" hidden="false" customHeight="true" outlineLevel="0" collapsed="false">
      <c r="A205" s="69" t="s">
        <v>79</v>
      </c>
      <c r="B205" s="70" t="n">
        <v>267</v>
      </c>
      <c r="C205" s="72" t="n">
        <v>86</v>
      </c>
      <c r="D205" s="70" t="n">
        <v>260</v>
      </c>
      <c r="E205" s="73" t="n">
        <v>99</v>
      </c>
      <c r="F205" s="70" t="n">
        <v>167</v>
      </c>
      <c r="G205" s="73" t="n">
        <v>205</v>
      </c>
      <c r="H205" s="70" t="n">
        <v>162</v>
      </c>
      <c r="I205" s="73" t="n">
        <v>210</v>
      </c>
      <c r="J205" s="74" t="n">
        <v>115</v>
      </c>
      <c r="K205" s="73" t="n">
        <v>254</v>
      </c>
    </row>
    <row r="206" s="2" customFormat="true" ht="13.5" hidden="false" customHeight="true" outlineLevel="0" collapsed="false">
      <c r="A206" s="69" t="s">
        <v>80</v>
      </c>
      <c r="B206" s="70" t="n">
        <v>242</v>
      </c>
      <c r="C206" s="72" t="n">
        <v>66</v>
      </c>
      <c r="D206" s="70" t="n">
        <v>241</v>
      </c>
      <c r="E206" s="73" t="n">
        <v>72</v>
      </c>
      <c r="F206" s="70" t="n">
        <v>145</v>
      </c>
      <c r="G206" s="73" t="n">
        <v>175</v>
      </c>
      <c r="H206" s="70" t="n">
        <v>129</v>
      </c>
      <c r="I206" s="73" t="n">
        <v>192</v>
      </c>
      <c r="J206" s="74" t="n">
        <v>100</v>
      </c>
      <c r="K206" s="73" t="n">
        <v>223</v>
      </c>
    </row>
    <row r="207" s="2" customFormat="true" ht="13.5" hidden="false" customHeight="true" outlineLevel="0" collapsed="false">
      <c r="A207" s="41" t="s">
        <v>52</v>
      </c>
      <c r="B207" s="95"/>
      <c r="C207" s="95"/>
      <c r="D207" s="95"/>
      <c r="E207" s="95"/>
      <c r="F207" s="95"/>
      <c r="G207" s="95"/>
      <c r="H207" s="95"/>
      <c r="I207" s="95"/>
      <c r="J207" s="95"/>
      <c r="K207" s="226"/>
    </row>
    <row r="208" s="2" customFormat="true" ht="12.75" hidden="false" customHeight="true" outlineLevel="0" collapsed="false">
      <c r="A208" s="69" t="s">
        <v>81</v>
      </c>
      <c r="B208" s="70" t="n">
        <v>349</v>
      </c>
      <c r="C208" s="72" t="n">
        <v>90</v>
      </c>
      <c r="D208" s="70" t="n">
        <v>331</v>
      </c>
      <c r="E208" s="73" t="n">
        <v>115</v>
      </c>
      <c r="F208" s="70" t="n">
        <v>199</v>
      </c>
      <c r="G208" s="73" t="n">
        <v>273</v>
      </c>
      <c r="H208" s="70" t="n">
        <v>193</v>
      </c>
      <c r="I208" s="73" t="n">
        <v>279</v>
      </c>
      <c r="J208" s="74" t="n">
        <v>154</v>
      </c>
      <c r="K208" s="73" t="n">
        <v>316</v>
      </c>
    </row>
    <row r="209" s="2" customFormat="true" ht="12.75" hidden="false" customHeight="true" outlineLevel="0" collapsed="false">
      <c r="A209" s="69" t="s">
        <v>82</v>
      </c>
      <c r="B209" s="70" t="n">
        <v>293</v>
      </c>
      <c r="C209" s="72" t="n">
        <v>73</v>
      </c>
      <c r="D209" s="70" t="n">
        <v>262</v>
      </c>
      <c r="E209" s="73" t="n">
        <v>120</v>
      </c>
      <c r="F209" s="70" t="n">
        <v>160</v>
      </c>
      <c r="G209" s="73" t="n">
        <v>238</v>
      </c>
      <c r="H209" s="70" t="n">
        <v>153</v>
      </c>
      <c r="I209" s="73" t="n">
        <v>244</v>
      </c>
      <c r="J209" s="74" t="n">
        <v>100</v>
      </c>
      <c r="K209" s="73" t="n">
        <v>296</v>
      </c>
    </row>
    <row r="210" s="2" customFormat="true" ht="12.75" hidden="false" customHeight="true" outlineLevel="0" collapsed="false">
      <c r="A210" s="69" t="s">
        <v>83</v>
      </c>
      <c r="B210" s="70" t="n">
        <v>375</v>
      </c>
      <c r="C210" s="72" t="n">
        <v>142</v>
      </c>
      <c r="D210" s="70" t="n">
        <v>401</v>
      </c>
      <c r="E210" s="73" t="n">
        <v>118</v>
      </c>
      <c r="F210" s="70" t="n">
        <v>163</v>
      </c>
      <c r="G210" s="73" t="n">
        <v>383</v>
      </c>
      <c r="H210" s="70" t="n">
        <v>156</v>
      </c>
      <c r="I210" s="73" t="n">
        <v>390</v>
      </c>
      <c r="J210" s="74" t="n">
        <v>120</v>
      </c>
      <c r="K210" s="73" t="n">
        <v>425</v>
      </c>
    </row>
    <row r="211" s="2" customFormat="true" ht="12.75" hidden="false" customHeight="true" outlineLevel="0" collapsed="false">
      <c r="A211" s="69" t="s">
        <v>84</v>
      </c>
      <c r="B211" s="70" t="n">
        <v>385</v>
      </c>
      <c r="C211" s="72" t="n">
        <v>122</v>
      </c>
      <c r="D211" s="70" t="n">
        <v>392</v>
      </c>
      <c r="E211" s="73" t="n">
        <v>125</v>
      </c>
      <c r="F211" s="70" t="n">
        <v>232</v>
      </c>
      <c r="G211" s="73" t="n">
        <v>301</v>
      </c>
      <c r="H211" s="70" t="n">
        <v>222</v>
      </c>
      <c r="I211" s="73" t="n">
        <v>313</v>
      </c>
      <c r="J211" s="74" t="n">
        <v>172</v>
      </c>
      <c r="K211" s="73" t="n">
        <v>361</v>
      </c>
    </row>
    <row r="212" s="2" customFormat="true" ht="12.75" hidden="false" customHeight="true" outlineLevel="0" collapsed="false">
      <c r="A212" s="69" t="s">
        <v>85</v>
      </c>
      <c r="B212" s="70" t="n">
        <v>472</v>
      </c>
      <c r="C212" s="72" t="n">
        <v>129</v>
      </c>
      <c r="D212" s="70" t="n">
        <v>490</v>
      </c>
      <c r="E212" s="73" t="n">
        <v>123</v>
      </c>
      <c r="F212" s="70" t="n">
        <v>256</v>
      </c>
      <c r="G212" s="73" t="n">
        <v>394</v>
      </c>
      <c r="H212" s="70" t="n">
        <v>244</v>
      </c>
      <c r="I212" s="73" t="n">
        <v>407</v>
      </c>
      <c r="J212" s="74" t="n">
        <v>175</v>
      </c>
      <c r="K212" s="73" t="n">
        <v>472</v>
      </c>
    </row>
    <row r="213" s="2" customFormat="true" ht="12.75" hidden="false" customHeight="true" outlineLevel="0" collapsed="false">
      <c r="A213" s="69" t="s">
        <v>86</v>
      </c>
      <c r="B213" s="70" t="n">
        <v>327</v>
      </c>
      <c r="C213" s="72" t="n">
        <v>85</v>
      </c>
      <c r="D213" s="70" t="n">
        <v>328</v>
      </c>
      <c r="E213" s="73" t="n">
        <v>83</v>
      </c>
      <c r="F213" s="70" t="n">
        <v>135</v>
      </c>
      <c r="G213" s="73" t="n">
        <v>288</v>
      </c>
      <c r="H213" s="70" t="n">
        <v>125</v>
      </c>
      <c r="I213" s="73" t="n">
        <v>299</v>
      </c>
      <c r="J213" s="74" t="n">
        <v>93</v>
      </c>
      <c r="K213" s="73" t="n">
        <v>331</v>
      </c>
    </row>
    <row r="214" s="2" customFormat="true" ht="12.75" hidden="false" customHeight="true" outlineLevel="0" collapsed="false">
      <c r="A214" s="69" t="s">
        <v>87</v>
      </c>
      <c r="B214" s="70" t="n">
        <v>500</v>
      </c>
      <c r="C214" s="72" t="n">
        <v>165</v>
      </c>
      <c r="D214" s="70" t="n">
        <v>522</v>
      </c>
      <c r="E214" s="73" t="n">
        <v>146</v>
      </c>
      <c r="F214" s="70" t="n">
        <v>216</v>
      </c>
      <c r="G214" s="73" t="n">
        <v>473</v>
      </c>
      <c r="H214" s="70" t="n">
        <v>202</v>
      </c>
      <c r="I214" s="73" t="n">
        <v>486</v>
      </c>
      <c r="J214" s="74" t="n">
        <v>134</v>
      </c>
      <c r="K214" s="73" t="n">
        <v>556</v>
      </c>
    </row>
    <row r="215" s="2" customFormat="true" ht="12.75" hidden="false" customHeight="true" outlineLevel="0" collapsed="false">
      <c r="A215" s="69" t="s">
        <v>88</v>
      </c>
      <c r="B215" s="70" t="n">
        <v>336</v>
      </c>
      <c r="C215" s="72" t="n">
        <v>84</v>
      </c>
      <c r="D215" s="70" t="n">
        <v>341</v>
      </c>
      <c r="E215" s="73" t="n">
        <v>83</v>
      </c>
      <c r="F215" s="70" t="n">
        <v>204</v>
      </c>
      <c r="G215" s="73" t="n">
        <v>243</v>
      </c>
      <c r="H215" s="70" t="n">
        <v>194</v>
      </c>
      <c r="I215" s="73" t="n">
        <v>253</v>
      </c>
      <c r="J215" s="74" t="n">
        <v>145</v>
      </c>
      <c r="K215" s="73" t="n">
        <v>303</v>
      </c>
    </row>
    <row r="216" s="2" customFormat="true" ht="12.75" hidden="false" customHeight="true" outlineLevel="0" collapsed="false">
      <c r="A216" s="69" t="s">
        <v>89</v>
      </c>
      <c r="B216" s="70" t="n">
        <v>457</v>
      </c>
      <c r="C216" s="72" t="n">
        <v>125</v>
      </c>
      <c r="D216" s="70" t="n">
        <v>477</v>
      </c>
      <c r="E216" s="73" t="n">
        <v>100</v>
      </c>
      <c r="F216" s="70" t="n">
        <v>263</v>
      </c>
      <c r="G216" s="73" t="n">
        <v>350</v>
      </c>
      <c r="H216" s="70" t="n">
        <v>240</v>
      </c>
      <c r="I216" s="73" t="n">
        <v>373</v>
      </c>
      <c r="J216" s="74" t="n">
        <v>186</v>
      </c>
      <c r="K216" s="73" t="n">
        <v>430</v>
      </c>
    </row>
    <row r="217" s="2" customFormat="true" ht="12.75" hidden="false" customHeight="true" outlineLevel="0" collapsed="false">
      <c r="A217" s="69" t="s">
        <v>90</v>
      </c>
      <c r="B217" s="70" t="n">
        <v>404</v>
      </c>
      <c r="C217" s="72" t="n">
        <v>105</v>
      </c>
      <c r="D217" s="70" t="n">
        <v>403</v>
      </c>
      <c r="E217" s="73" t="n">
        <v>111</v>
      </c>
      <c r="F217" s="70" t="n">
        <v>209</v>
      </c>
      <c r="G217" s="73" t="n">
        <v>338</v>
      </c>
      <c r="H217" s="70" t="n">
        <v>198</v>
      </c>
      <c r="I217" s="73" t="n">
        <v>348</v>
      </c>
      <c r="J217" s="74" t="n">
        <v>174</v>
      </c>
      <c r="K217" s="73" t="n">
        <v>373</v>
      </c>
    </row>
    <row r="218" s="2" customFormat="true" ht="12.75" hidden="false" customHeight="true" outlineLevel="0" collapsed="false">
      <c r="A218" s="69" t="s">
        <v>91</v>
      </c>
      <c r="B218" s="70" t="n">
        <v>450</v>
      </c>
      <c r="C218" s="72" t="n">
        <v>100</v>
      </c>
      <c r="D218" s="70" t="n">
        <v>436</v>
      </c>
      <c r="E218" s="73" t="n">
        <v>116</v>
      </c>
      <c r="F218" s="70" t="n">
        <v>283</v>
      </c>
      <c r="G218" s="73" t="n">
        <v>303</v>
      </c>
      <c r="H218" s="70" t="n">
        <v>272</v>
      </c>
      <c r="I218" s="73" t="n">
        <v>315</v>
      </c>
      <c r="J218" s="74" t="n">
        <v>219</v>
      </c>
      <c r="K218" s="73" t="n">
        <v>367</v>
      </c>
    </row>
    <row r="219" s="2" customFormat="true" ht="12.75" hidden="false" customHeight="true" outlineLevel="0" collapsed="false">
      <c r="A219" s="69" t="s">
        <v>92</v>
      </c>
      <c r="B219" s="70" t="n">
        <v>246</v>
      </c>
      <c r="C219" s="72" t="n">
        <v>77</v>
      </c>
      <c r="D219" s="70" t="n">
        <v>252</v>
      </c>
      <c r="E219" s="73" t="n">
        <v>76</v>
      </c>
      <c r="F219" s="70" t="n">
        <v>115</v>
      </c>
      <c r="G219" s="73" t="n">
        <v>243</v>
      </c>
      <c r="H219" s="70" t="n">
        <v>108</v>
      </c>
      <c r="I219" s="73" t="n">
        <v>250</v>
      </c>
      <c r="J219" s="74" t="n">
        <v>89</v>
      </c>
      <c r="K219" s="73" t="n">
        <v>267</v>
      </c>
    </row>
    <row r="220" s="2" customFormat="true" ht="12.75" hidden="false" customHeight="true" outlineLevel="0" collapsed="false">
      <c r="A220" s="69" t="s">
        <v>93</v>
      </c>
      <c r="B220" s="70" t="n">
        <v>275</v>
      </c>
      <c r="C220" s="72" t="n">
        <v>81</v>
      </c>
      <c r="D220" s="70" t="n">
        <v>276</v>
      </c>
      <c r="E220" s="73" t="n">
        <v>85</v>
      </c>
      <c r="F220" s="70" t="n">
        <v>163</v>
      </c>
      <c r="G220" s="73" t="n">
        <v>212</v>
      </c>
      <c r="H220" s="70" t="n">
        <v>159</v>
      </c>
      <c r="I220" s="73" t="n">
        <v>216</v>
      </c>
      <c r="J220" s="74" t="n">
        <v>128</v>
      </c>
      <c r="K220" s="73" t="n">
        <v>244</v>
      </c>
    </row>
    <row r="221" s="2" customFormat="true" ht="12.75" hidden="false" customHeight="true" outlineLevel="0" collapsed="false">
      <c r="A221" s="69" t="s">
        <v>94</v>
      </c>
      <c r="B221" s="70" t="n">
        <v>347</v>
      </c>
      <c r="C221" s="72" t="n">
        <v>192</v>
      </c>
      <c r="D221" s="70" t="n">
        <v>320</v>
      </c>
      <c r="E221" s="73" t="n">
        <v>220</v>
      </c>
      <c r="F221" s="70" t="n">
        <v>119</v>
      </c>
      <c r="G221" s="73" t="n">
        <v>440</v>
      </c>
      <c r="H221" s="70" t="n">
        <v>128</v>
      </c>
      <c r="I221" s="73" t="n">
        <v>434</v>
      </c>
      <c r="J221" s="74" t="n">
        <v>116</v>
      </c>
      <c r="K221" s="73" t="n">
        <v>443</v>
      </c>
    </row>
    <row r="222" s="2" customFormat="true" ht="12.75" hidden="false" customHeight="true" outlineLevel="0" collapsed="false">
      <c r="A222" s="69" t="s">
        <v>95</v>
      </c>
      <c r="B222" s="70" t="n">
        <v>256</v>
      </c>
      <c r="C222" s="72" t="n">
        <v>78</v>
      </c>
      <c r="D222" s="70" t="n">
        <v>265</v>
      </c>
      <c r="E222" s="73" t="n">
        <v>75</v>
      </c>
      <c r="F222" s="70" t="n">
        <v>142</v>
      </c>
      <c r="G222" s="73" t="n">
        <v>210</v>
      </c>
      <c r="H222" s="70" t="n">
        <v>116</v>
      </c>
      <c r="I222" s="73" t="n">
        <v>236</v>
      </c>
      <c r="J222" s="74" t="n">
        <v>82</v>
      </c>
      <c r="K222" s="73" t="n">
        <v>269</v>
      </c>
    </row>
    <row r="223" s="2" customFormat="true" ht="12.75" hidden="false" customHeight="true" outlineLevel="0" collapsed="false">
      <c r="A223" s="69" t="s">
        <v>96</v>
      </c>
      <c r="B223" s="70" t="n">
        <v>325</v>
      </c>
      <c r="C223" s="72" t="n">
        <v>93</v>
      </c>
      <c r="D223" s="70" t="n">
        <v>334</v>
      </c>
      <c r="E223" s="73" t="n">
        <v>85</v>
      </c>
      <c r="F223" s="70" t="n">
        <v>201</v>
      </c>
      <c r="G223" s="73" t="n">
        <v>229</v>
      </c>
      <c r="H223" s="70" t="n">
        <v>185</v>
      </c>
      <c r="I223" s="73" t="n">
        <v>245</v>
      </c>
      <c r="J223" s="74" t="n">
        <v>146</v>
      </c>
      <c r="K223" s="73" t="n">
        <v>281</v>
      </c>
    </row>
    <row r="224" s="2" customFormat="true" ht="12.75" hidden="false" customHeight="true" outlineLevel="0" collapsed="false">
      <c r="A224" s="69" t="s">
        <v>97</v>
      </c>
      <c r="B224" s="70" t="n">
        <v>354</v>
      </c>
      <c r="C224" s="72" t="n">
        <v>97</v>
      </c>
      <c r="D224" s="70" t="n">
        <v>351</v>
      </c>
      <c r="E224" s="73" t="n">
        <v>105</v>
      </c>
      <c r="F224" s="70" t="n">
        <v>167</v>
      </c>
      <c r="G224" s="73" t="n">
        <v>303</v>
      </c>
      <c r="H224" s="70" t="n">
        <v>144</v>
      </c>
      <c r="I224" s="73" t="n">
        <v>327</v>
      </c>
      <c r="J224" s="74" t="n">
        <v>112</v>
      </c>
      <c r="K224" s="73" t="n">
        <v>362</v>
      </c>
    </row>
    <row r="225" s="2" customFormat="true" ht="12.75" hidden="false" customHeight="true" outlineLevel="0" collapsed="false">
      <c r="A225" s="69" t="s">
        <v>98</v>
      </c>
      <c r="B225" s="70" t="n">
        <v>306</v>
      </c>
      <c r="C225" s="72" t="n">
        <v>124</v>
      </c>
      <c r="D225" s="70" t="n">
        <v>289</v>
      </c>
      <c r="E225" s="73" t="n">
        <v>144</v>
      </c>
      <c r="F225" s="70" t="n">
        <v>195</v>
      </c>
      <c r="G225" s="73" t="n">
        <v>256</v>
      </c>
      <c r="H225" s="70" t="n">
        <v>177</v>
      </c>
      <c r="I225" s="73" t="n">
        <v>275</v>
      </c>
      <c r="J225" s="74" t="n">
        <v>146</v>
      </c>
      <c r="K225" s="73" t="n">
        <v>306</v>
      </c>
    </row>
    <row r="226" s="2" customFormat="true" ht="12.75" hidden="false" customHeight="true" outlineLevel="0" collapsed="false">
      <c r="A226" s="69" t="s">
        <v>99</v>
      </c>
      <c r="B226" s="70" t="n">
        <v>420</v>
      </c>
      <c r="C226" s="72" t="n">
        <v>157</v>
      </c>
      <c r="D226" s="70" t="n">
        <v>443</v>
      </c>
      <c r="E226" s="73" t="n">
        <v>143</v>
      </c>
      <c r="F226" s="70" t="n">
        <v>233</v>
      </c>
      <c r="G226" s="73" t="n">
        <v>376</v>
      </c>
      <c r="H226" s="70" t="n">
        <v>230</v>
      </c>
      <c r="I226" s="73" t="n">
        <v>379</v>
      </c>
      <c r="J226" s="74" t="n">
        <v>170</v>
      </c>
      <c r="K226" s="73" t="n">
        <v>439</v>
      </c>
    </row>
    <row r="227" s="2" customFormat="true" ht="12.75" hidden="false" customHeight="true" outlineLevel="0" collapsed="false">
      <c r="A227" s="69" t="s">
        <v>100</v>
      </c>
      <c r="B227" s="70" t="n">
        <v>388</v>
      </c>
      <c r="C227" s="72" t="n">
        <v>92</v>
      </c>
      <c r="D227" s="70" t="n">
        <v>354</v>
      </c>
      <c r="E227" s="73" t="n">
        <v>131</v>
      </c>
      <c r="F227" s="70" t="n">
        <v>213</v>
      </c>
      <c r="G227" s="73" t="n">
        <v>304</v>
      </c>
      <c r="H227" s="70" t="n">
        <v>203</v>
      </c>
      <c r="I227" s="73" t="n">
        <v>314</v>
      </c>
      <c r="J227" s="74" t="n">
        <v>160</v>
      </c>
      <c r="K227" s="73" t="n">
        <v>359</v>
      </c>
    </row>
    <row r="228" s="2" customFormat="true" ht="12.75" hidden="false" customHeight="true" outlineLevel="0" collapsed="false">
      <c r="A228" s="69" t="s">
        <v>101</v>
      </c>
      <c r="B228" s="70" t="n">
        <v>304</v>
      </c>
      <c r="C228" s="72" t="n">
        <v>97</v>
      </c>
      <c r="D228" s="70" t="n">
        <v>316</v>
      </c>
      <c r="E228" s="73" t="n">
        <v>92</v>
      </c>
      <c r="F228" s="70" t="n">
        <v>191</v>
      </c>
      <c r="G228" s="73" t="n">
        <v>227</v>
      </c>
      <c r="H228" s="70" t="n">
        <v>165</v>
      </c>
      <c r="I228" s="73" t="n">
        <v>251</v>
      </c>
      <c r="J228" s="74" t="n">
        <v>126</v>
      </c>
      <c r="K228" s="73" t="n">
        <v>291</v>
      </c>
    </row>
    <row r="229" s="2" customFormat="true" ht="12.75" hidden="false" customHeight="true" outlineLevel="0" collapsed="false">
      <c r="A229" s="69" t="s">
        <v>102</v>
      </c>
      <c r="B229" s="70" t="n">
        <v>46</v>
      </c>
      <c r="C229" s="72" t="n">
        <v>7</v>
      </c>
      <c r="D229" s="70" t="n">
        <v>44</v>
      </c>
      <c r="E229" s="73" t="n">
        <v>10</v>
      </c>
      <c r="F229" s="70" t="n">
        <v>28</v>
      </c>
      <c r="G229" s="73" t="n">
        <v>25</v>
      </c>
      <c r="H229" s="70" t="n">
        <v>21</v>
      </c>
      <c r="I229" s="73" t="n">
        <v>32</v>
      </c>
      <c r="J229" s="74" t="n">
        <v>25</v>
      </c>
      <c r="K229" s="73" t="n">
        <v>29</v>
      </c>
    </row>
    <row r="230" s="2" customFormat="true" ht="12.75" hidden="false" customHeight="true" outlineLevel="0" collapsed="false">
      <c r="A230" s="69" t="s">
        <v>103</v>
      </c>
      <c r="B230" s="70" t="n">
        <v>1311</v>
      </c>
      <c r="C230" s="72" t="n">
        <v>328</v>
      </c>
      <c r="D230" s="70" t="n">
        <v>1194</v>
      </c>
      <c r="E230" s="73" t="n">
        <v>452</v>
      </c>
      <c r="F230" s="70" t="n">
        <v>692</v>
      </c>
      <c r="G230" s="73" t="n">
        <v>1023</v>
      </c>
      <c r="H230" s="70" t="n">
        <v>684</v>
      </c>
      <c r="I230" s="73" t="n">
        <v>1036</v>
      </c>
      <c r="J230" s="74" t="n">
        <v>545</v>
      </c>
      <c r="K230" s="73" t="n">
        <v>1166</v>
      </c>
    </row>
    <row r="231" s="2" customFormat="true" ht="12.75" hidden="false" customHeight="true" outlineLevel="0" collapsed="false">
      <c r="A231" s="69" t="s">
        <v>104</v>
      </c>
      <c r="B231" s="70" t="n">
        <v>1913</v>
      </c>
      <c r="C231" s="72" t="n">
        <v>623</v>
      </c>
      <c r="D231" s="70" t="n">
        <v>1916</v>
      </c>
      <c r="E231" s="73" t="n">
        <v>644</v>
      </c>
      <c r="F231" s="70" t="n">
        <v>1028</v>
      </c>
      <c r="G231" s="73" t="n">
        <v>1601</v>
      </c>
      <c r="H231" s="70" t="n">
        <v>1064</v>
      </c>
      <c r="I231" s="73" t="n">
        <v>1574</v>
      </c>
      <c r="J231" s="74" t="n">
        <v>843</v>
      </c>
      <c r="K231" s="73" t="n">
        <v>1786</v>
      </c>
    </row>
    <row r="232" s="2" customFormat="true" ht="12.75" hidden="false" customHeight="true" outlineLevel="0" collapsed="false">
      <c r="A232" s="69" t="s">
        <v>105</v>
      </c>
      <c r="B232" s="70" t="n">
        <v>30</v>
      </c>
      <c r="C232" s="72" t="n">
        <v>15</v>
      </c>
      <c r="D232" s="70" t="n">
        <v>31</v>
      </c>
      <c r="E232" s="73" t="n">
        <v>14</v>
      </c>
      <c r="F232" s="70" t="n">
        <v>17</v>
      </c>
      <c r="G232" s="73" t="n">
        <v>29</v>
      </c>
      <c r="H232" s="70" t="n">
        <v>16</v>
      </c>
      <c r="I232" s="73" t="n">
        <v>30</v>
      </c>
      <c r="J232" s="74" t="n">
        <v>16</v>
      </c>
      <c r="K232" s="73" t="n">
        <v>27</v>
      </c>
    </row>
    <row r="233" s="2" customFormat="true" ht="12.75" hidden="false" customHeight="true" outlineLevel="0" collapsed="false">
      <c r="A233" s="69" t="s">
        <v>106</v>
      </c>
      <c r="B233" s="70" t="n">
        <v>2730</v>
      </c>
      <c r="C233" s="72" t="n">
        <v>1045</v>
      </c>
      <c r="D233" s="70" t="n">
        <v>2556</v>
      </c>
      <c r="E233" s="73" t="n">
        <v>1264</v>
      </c>
      <c r="F233" s="70" t="n">
        <v>1185</v>
      </c>
      <c r="G233" s="73" t="n">
        <v>2771</v>
      </c>
      <c r="H233" s="70" t="n">
        <v>1246</v>
      </c>
      <c r="I233" s="73" t="n">
        <v>2724</v>
      </c>
      <c r="J233" s="74" t="n">
        <v>1038</v>
      </c>
      <c r="K233" s="73" t="n">
        <v>2918</v>
      </c>
    </row>
    <row r="234" s="2" customFormat="true" ht="12.75" hidden="false" customHeight="true" outlineLevel="0" collapsed="false">
      <c r="A234" s="123" t="s">
        <v>107</v>
      </c>
      <c r="B234" s="109" t="n">
        <v>185</v>
      </c>
      <c r="C234" s="124" t="n">
        <v>63</v>
      </c>
      <c r="D234" s="109" t="n">
        <v>171</v>
      </c>
      <c r="E234" s="112" t="n">
        <v>80</v>
      </c>
      <c r="F234" s="109" t="n">
        <v>91</v>
      </c>
      <c r="G234" s="112" t="n">
        <v>169</v>
      </c>
      <c r="H234" s="109" t="n">
        <v>88</v>
      </c>
      <c r="I234" s="112" t="n">
        <v>170</v>
      </c>
      <c r="J234" s="125" t="n">
        <v>64</v>
      </c>
      <c r="K234" s="112" t="n">
        <v>195</v>
      </c>
    </row>
    <row r="235" s="91" customFormat="true" ht="13.5" hidden="false" customHeight="true" outlineLevel="0" collapsed="false">
      <c r="A235" s="88" t="s">
        <v>34</v>
      </c>
      <c r="B235" s="89" t="n">
        <f aca="false">SUM(B170:B234)</f>
        <v>25322</v>
      </c>
      <c r="C235" s="89" t="n">
        <f aca="false">SUM(C170:C234)</f>
        <v>8122</v>
      </c>
      <c r="D235" s="89" t="n">
        <f aca="false">SUM(D170:D234)</f>
        <v>24813</v>
      </c>
      <c r="E235" s="89" t="n">
        <f aca="false">SUM(E170:E234)</f>
        <v>9074</v>
      </c>
      <c r="F235" s="89" t="n">
        <f aca="false">SUM(F170:F234)</f>
        <v>12460</v>
      </c>
      <c r="G235" s="89" t="n">
        <f aca="false">SUM(G170:G234)</f>
        <v>22830</v>
      </c>
      <c r="H235" s="89" t="n">
        <f aca="false">SUM(H170:H234)</f>
        <v>12037</v>
      </c>
      <c r="I235" s="89" t="n">
        <f aca="false">SUM(I170:I234)</f>
        <v>23294</v>
      </c>
      <c r="J235" s="89" t="n">
        <f aca="false">SUM(J170:J234)</f>
        <v>9392</v>
      </c>
      <c r="K235" s="89" t="n">
        <f aca="false">SUM(K170:K234)</f>
        <v>25892</v>
      </c>
    </row>
    <row r="236" s="2" customFormat="true" ht="13.5" hidden="false" customHeight="true" outlineLevel="0" collapsed="false">
      <c r="A236" s="41" t="s">
        <v>108</v>
      </c>
      <c r="B236" s="95"/>
      <c r="C236" s="95"/>
      <c r="D236" s="95"/>
      <c r="E236" s="95"/>
      <c r="F236" s="95"/>
      <c r="G236" s="95"/>
      <c r="H236" s="95"/>
      <c r="I236" s="95"/>
      <c r="J236" s="95"/>
      <c r="K236" s="226"/>
    </row>
    <row r="237" s="2" customFormat="true" ht="12.75" hidden="false" customHeight="true" outlineLevel="0" collapsed="false">
      <c r="A237" s="116" t="s">
        <v>109</v>
      </c>
      <c r="B237" s="98" t="n">
        <v>329</v>
      </c>
      <c r="C237" s="100" t="n">
        <v>101</v>
      </c>
      <c r="D237" s="98" t="n">
        <v>333</v>
      </c>
      <c r="E237" s="100" t="n">
        <v>102</v>
      </c>
      <c r="F237" s="98" t="n">
        <v>172</v>
      </c>
      <c r="G237" s="100" t="n">
        <v>264</v>
      </c>
      <c r="H237" s="98" t="n">
        <v>176</v>
      </c>
      <c r="I237" s="100" t="n">
        <v>263</v>
      </c>
      <c r="J237" s="98" t="n">
        <v>149</v>
      </c>
      <c r="K237" s="100" t="n">
        <v>286</v>
      </c>
    </row>
    <row r="238" s="2" customFormat="true" ht="12.75" hidden="false" customHeight="true" outlineLevel="0" collapsed="false">
      <c r="A238" s="69" t="s">
        <v>110</v>
      </c>
      <c r="B238" s="70" t="n">
        <v>210</v>
      </c>
      <c r="C238" s="73" t="n">
        <v>112</v>
      </c>
      <c r="D238" s="70" t="n">
        <v>248</v>
      </c>
      <c r="E238" s="73" t="n">
        <v>78</v>
      </c>
      <c r="F238" s="70" t="n">
        <v>123</v>
      </c>
      <c r="G238" s="73" t="n">
        <v>216</v>
      </c>
      <c r="H238" s="70" t="n">
        <v>108</v>
      </c>
      <c r="I238" s="73" t="n">
        <v>226</v>
      </c>
      <c r="J238" s="70" t="n">
        <v>97</v>
      </c>
      <c r="K238" s="73" t="n">
        <v>240</v>
      </c>
    </row>
    <row r="239" s="2" customFormat="true" ht="12.75" hidden="false" customHeight="true" outlineLevel="0" collapsed="false">
      <c r="A239" s="69" t="s">
        <v>111</v>
      </c>
      <c r="B239" s="70" t="n">
        <v>258</v>
      </c>
      <c r="C239" s="73" t="n">
        <v>94</v>
      </c>
      <c r="D239" s="70" t="n">
        <v>285</v>
      </c>
      <c r="E239" s="73" t="n">
        <v>70</v>
      </c>
      <c r="F239" s="70" t="n">
        <v>148</v>
      </c>
      <c r="G239" s="73" t="n">
        <v>224</v>
      </c>
      <c r="H239" s="70" t="n">
        <v>141</v>
      </c>
      <c r="I239" s="73" t="n">
        <v>229</v>
      </c>
      <c r="J239" s="70" t="n">
        <v>123</v>
      </c>
      <c r="K239" s="73" t="n">
        <v>245</v>
      </c>
    </row>
    <row r="240" s="2" customFormat="true" ht="12.75" hidden="false" customHeight="true" outlineLevel="0" collapsed="false">
      <c r="A240" s="69" t="s">
        <v>112</v>
      </c>
      <c r="B240" s="70" t="n">
        <v>96</v>
      </c>
      <c r="C240" s="73" t="n">
        <v>40</v>
      </c>
      <c r="D240" s="70" t="n">
        <v>124</v>
      </c>
      <c r="E240" s="73" t="n">
        <v>18</v>
      </c>
      <c r="F240" s="70" t="n">
        <v>53</v>
      </c>
      <c r="G240" s="73" t="n">
        <v>91</v>
      </c>
      <c r="H240" s="70" t="n">
        <v>55</v>
      </c>
      <c r="I240" s="73" t="n">
        <v>89</v>
      </c>
      <c r="J240" s="70" t="n">
        <v>47</v>
      </c>
      <c r="K240" s="73" t="n">
        <v>98</v>
      </c>
    </row>
    <row r="241" s="2" customFormat="true" ht="12.75" hidden="false" customHeight="true" outlineLevel="0" collapsed="false">
      <c r="A241" s="69" t="s">
        <v>113</v>
      </c>
      <c r="B241" s="70" t="n">
        <v>54</v>
      </c>
      <c r="C241" s="73" t="n">
        <v>28</v>
      </c>
      <c r="D241" s="70" t="n">
        <v>57</v>
      </c>
      <c r="E241" s="73" t="n">
        <v>24</v>
      </c>
      <c r="F241" s="70" t="n">
        <v>42</v>
      </c>
      <c r="G241" s="73" t="n">
        <v>43</v>
      </c>
      <c r="H241" s="70" t="n">
        <v>40</v>
      </c>
      <c r="I241" s="73" t="n">
        <v>45</v>
      </c>
      <c r="J241" s="70" t="n">
        <v>31</v>
      </c>
      <c r="K241" s="73" t="n">
        <v>54</v>
      </c>
    </row>
    <row r="242" s="2" customFormat="true" ht="12.75" hidden="false" customHeight="true" outlineLevel="0" collapsed="false">
      <c r="A242" s="69" t="s">
        <v>114</v>
      </c>
      <c r="B242" s="70" t="n">
        <v>82</v>
      </c>
      <c r="C242" s="73" t="n">
        <v>46</v>
      </c>
      <c r="D242" s="70" t="n">
        <v>93</v>
      </c>
      <c r="E242" s="73" t="n">
        <v>35</v>
      </c>
      <c r="F242" s="70" t="n">
        <v>49</v>
      </c>
      <c r="G242" s="73" t="n">
        <v>81</v>
      </c>
      <c r="H242" s="70" t="n">
        <v>55</v>
      </c>
      <c r="I242" s="73" t="n">
        <v>73</v>
      </c>
      <c r="J242" s="70" t="n">
        <v>51</v>
      </c>
      <c r="K242" s="73" t="n">
        <v>79</v>
      </c>
    </row>
    <row r="243" s="2" customFormat="true" ht="12.75" hidden="false" customHeight="true" outlineLevel="0" collapsed="false">
      <c r="A243" s="69" t="s">
        <v>115</v>
      </c>
      <c r="B243" s="70" t="n">
        <v>77</v>
      </c>
      <c r="C243" s="73" t="n">
        <v>40</v>
      </c>
      <c r="D243" s="70" t="n">
        <v>102</v>
      </c>
      <c r="E243" s="73" t="n">
        <v>20</v>
      </c>
      <c r="F243" s="70" t="n">
        <v>39</v>
      </c>
      <c r="G243" s="73" t="n">
        <v>90</v>
      </c>
      <c r="H243" s="70" t="n">
        <v>44</v>
      </c>
      <c r="I243" s="73" t="n">
        <v>85</v>
      </c>
      <c r="J243" s="70" t="n">
        <v>28</v>
      </c>
      <c r="K243" s="73" t="n">
        <v>100</v>
      </c>
    </row>
    <row r="244" s="2" customFormat="true" ht="12.75" hidden="false" customHeight="true" outlineLevel="0" collapsed="false">
      <c r="A244" s="69" t="s">
        <v>116</v>
      </c>
      <c r="B244" s="70" t="n">
        <v>113</v>
      </c>
      <c r="C244" s="73" t="n">
        <v>37</v>
      </c>
      <c r="D244" s="70" t="n">
        <v>128</v>
      </c>
      <c r="E244" s="73" t="n">
        <v>23</v>
      </c>
      <c r="F244" s="70" t="n">
        <v>80</v>
      </c>
      <c r="G244" s="73" t="n">
        <v>65</v>
      </c>
      <c r="H244" s="70" t="n">
        <v>93</v>
      </c>
      <c r="I244" s="73" t="n">
        <v>54</v>
      </c>
      <c r="J244" s="70" t="n">
        <v>77</v>
      </c>
      <c r="K244" s="73" t="n">
        <v>70</v>
      </c>
    </row>
    <row r="245" s="2" customFormat="true" ht="12.75" hidden="false" customHeight="true" outlineLevel="0" collapsed="false">
      <c r="A245" s="69" t="s">
        <v>117</v>
      </c>
      <c r="B245" s="70" t="n">
        <v>56</v>
      </c>
      <c r="C245" s="73" t="n">
        <v>28</v>
      </c>
      <c r="D245" s="70" t="n">
        <v>67</v>
      </c>
      <c r="E245" s="73" t="n">
        <v>15</v>
      </c>
      <c r="F245" s="70" t="n">
        <v>22</v>
      </c>
      <c r="G245" s="73" t="n">
        <v>62</v>
      </c>
      <c r="H245" s="70" t="n">
        <v>18</v>
      </c>
      <c r="I245" s="73" t="n">
        <v>66</v>
      </c>
      <c r="J245" s="70" t="n">
        <v>16</v>
      </c>
      <c r="K245" s="73" t="n">
        <v>68</v>
      </c>
    </row>
    <row r="246" s="2" customFormat="true" ht="12.75" hidden="false" customHeight="true" outlineLevel="0" collapsed="false">
      <c r="A246" s="69" t="s">
        <v>118</v>
      </c>
      <c r="B246" s="70" t="n">
        <v>233</v>
      </c>
      <c r="C246" s="73" t="n">
        <v>117</v>
      </c>
      <c r="D246" s="70" t="n">
        <v>290</v>
      </c>
      <c r="E246" s="73" t="n">
        <v>61</v>
      </c>
      <c r="F246" s="70" t="n">
        <v>168</v>
      </c>
      <c r="G246" s="73" t="n">
        <v>187</v>
      </c>
      <c r="H246" s="70" t="n">
        <v>158</v>
      </c>
      <c r="I246" s="73" t="n">
        <v>198</v>
      </c>
      <c r="J246" s="70" t="n">
        <v>122</v>
      </c>
      <c r="K246" s="73" t="n">
        <v>234</v>
      </c>
    </row>
    <row r="247" s="2" customFormat="true" ht="12.75" hidden="false" customHeight="true" outlineLevel="0" collapsed="false">
      <c r="A247" s="69" t="s">
        <v>119</v>
      </c>
      <c r="B247" s="70" t="n">
        <v>124</v>
      </c>
      <c r="C247" s="73" t="n">
        <v>65</v>
      </c>
      <c r="D247" s="70" t="n">
        <v>149</v>
      </c>
      <c r="E247" s="73" t="n">
        <v>41</v>
      </c>
      <c r="F247" s="70" t="n">
        <v>77</v>
      </c>
      <c r="G247" s="73" t="n">
        <v>117</v>
      </c>
      <c r="H247" s="70" t="n">
        <v>66</v>
      </c>
      <c r="I247" s="73" t="n">
        <v>127</v>
      </c>
      <c r="J247" s="70" t="n">
        <v>50</v>
      </c>
      <c r="K247" s="73" t="n">
        <v>141</v>
      </c>
    </row>
    <row r="248" s="2" customFormat="true" ht="12.75" hidden="false" customHeight="true" outlineLevel="0" collapsed="false">
      <c r="A248" s="69" t="s">
        <v>120</v>
      </c>
      <c r="B248" s="70" t="n">
        <v>183</v>
      </c>
      <c r="C248" s="73" t="n">
        <v>73</v>
      </c>
      <c r="D248" s="70" t="n">
        <v>212</v>
      </c>
      <c r="E248" s="73" t="n">
        <v>49</v>
      </c>
      <c r="F248" s="70" t="n">
        <v>122</v>
      </c>
      <c r="G248" s="73" t="n">
        <v>145</v>
      </c>
      <c r="H248" s="70" t="n">
        <v>111</v>
      </c>
      <c r="I248" s="73" t="n">
        <v>157</v>
      </c>
      <c r="J248" s="70" t="n">
        <v>106</v>
      </c>
      <c r="K248" s="73" t="n">
        <v>152</v>
      </c>
    </row>
    <row r="249" s="2" customFormat="true" ht="12.75" hidden="false" customHeight="true" outlineLevel="0" collapsed="false">
      <c r="A249" s="69" t="s">
        <v>121</v>
      </c>
      <c r="B249" s="70" t="n">
        <v>83</v>
      </c>
      <c r="C249" s="73" t="n">
        <v>32</v>
      </c>
      <c r="D249" s="70" t="n">
        <v>92</v>
      </c>
      <c r="E249" s="73" t="n">
        <v>23</v>
      </c>
      <c r="F249" s="70" t="n">
        <v>58</v>
      </c>
      <c r="G249" s="73" t="n">
        <v>61</v>
      </c>
      <c r="H249" s="70" t="n">
        <v>43</v>
      </c>
      <c r="I249" s="73" t="n">
        <v>71</v>
      </c>
      <c r="J249" s="70" t="n">
        <v>40</v>
      </c>
      <c r="K249" s="73" t="n">
        <v>78</v>
      </c>
    </row>
    <row r="250" s="2" customFormat="true" ht="12.75" hidden="false" customHeight="true" outlineLevel="0" collapsed="false">
      <c r="A250" s="123" t="s">
        <v>122</v>
      </c>
      <c r="B250" s="109" t="n">
        <v>58</v>
      </c>
      <c r="C250" s="112" t="n">
        <v>11</v>
      </c>
      <c r="D250" s="109" t="n">
        <v>63</v>
      </c>
      <c r="E250" s="112" t="n">
        <v>7</v>
      </c>
      <c r="F250" s="109" t="n">
        <v>39</v>
      </c>
      <c r="G250" s="112" t="n">
        <v>31</v>
      </c>
      <c r="H250" s="109" t="n">
        <v>44</v>
      </c>
      <c r="I250" s="112" t="n">
        <v>26</v>
      </c>
      <c r="J250" s="109" t="n">
        <v>32</v>
      </c>
      <c r="K250" s="112" t="n">
        <v>38</v>
      </c>
    </row>
    <row r="251" s="91" customFormat="true" ht="12.75" hidden="false" customHeight="true" outlineLevel="0" collapsed="false">
      <c r="A251" s="88" t="s">
        <v>34</v>
      </c>
      <c r="B251" s="89" t="n">
        <f aca="false">SUM(B237:B250)</f>
        <v>1956</v>
      </c>
      <c r="C251" s="89" t="n">
        <f aca="false">SUM(C237:C250)</f>
        <v>824</v>
      </c>
      <c r="D251" s="89" t="n">
        <f aca="false">SUM(D237:D250)</f>
        <v>2243</v>
      </c>
      <c r="E251" s="89" t="n">
        <f aca="false">SUM(E237:E250)</f>
        <v>566</v>
      </c>
      <c r="F251" s="89" t="n">
        <f aca="false">SUM(F237:F250)</f>
        <v>1192</v>
      </c>
      <c r="G251" s="89" t="n">
        <f aca="false">SUM(G237:G250)</f>
        <v>1677</v>
      </c>
      <c r="H251" s="89" t="n">
        <f aca="false">SUM(H237:H250)</f>
        <v>1152</v>
      </c>
      <c r="I251" s="89" t="n">
        <f aca="false">SUM(I237:I250)</f>
        <v>1709</v>
      </c>
      <c r="J251" s="89" t="n">
        <f aca="false">SUM(J237:J250)</f>
        <v>969</v>
      </c>
      <c r="K251" s="89" t="n">
        <f aca="false">SUM(K237:K250)</f>
        <v>1883</v>
      </c>
    </row>
    <row r="252" s="91" customFormat="true" ht="13.5" hidden="false" customHeight="true" outlineLevel="0" collapsed="false">
      <c r="A252" s="138"/>
      <c r="K252" s="227"/>
    </row>
    <row r="253" s="2" customFormat="true" ht="13.5" hidden="false" customHeight="true" outlineLevel="0" collapsed="false">
      <c r="A253" s="41" t="s">
        <v>123</v>
      </c>
      <c r="B253" s="95"/>
      <c r="C253" s="95"/>
      <c r="D253" s="95"/>
      <c r="E253" s="95"/>
      <c r="F253" s="95"/>
      <c r="G253" s="95"/>
      <c r="H253" s="95"/>
      <c r="I253" s="95"/>
      <c r="J253" s="95"/>
      <c r="K253" s="226"/>
    </row>
    <row r="254" s="2" customFormat="true" ht="12.75" hidden="false" customHeight="true" outlineLevel="0" collapsed="false">
      <c r="A254" s="116" t="s">
        <v>124</v>
      </c>
      <c r="B254" s="98" t="n">
        <v>103</v>
      </c>
      <c r="C254" s="100" t="n">
        <v>40</v>
      </c>
      <c r="D254" s="118" t="n">
        <v>120</v>
      </c>
      <c r="E254" s="100" t="n">
        <v>24</v>
      </c>
      <c r="F254" s="118" t="n">
        <v>76</v>
      </c>
      <c r="G254" s="100" t="n">
        <v>70</v>
      </c>
      <c r="H254" s="118" t="n">
        <v>71</v>
      </c>
      <c r="I254" s="100" t="n">
        <v>72</v>
      </c>
      <c r="J254" s="98" t="n">
        <v>50</v>
      </c>
      <c r="K254" s="100" t="n">
        <v>97</v>
      </c>
    </row>
    <row r="255" s="2" customFormat="true" ht="12.75" hidden="false" customHeight="true" outlineLevel="0" collapsed="false">
      <c r="A255" s="69" t="s">
        <v>125</v>
      </c>
      <c r="B255" s="70" t="n">
        <v>291</v>
      </c>
      <c r="C255" s="73" t="n">
        <v>88</v>
      </c>
      <c r="D255" s="74" t="n">
        <v>323</v>
      </c>
      <c r="E255" s="73" t="n">
        <v>65</v>
      </c>
      <c r="F255" s="74" t="n">
        <v>193</v>
      </c>
      <c r="G255" s="73" t="n">
        <v>211</v>
      </c>
      <c r="H255" s="74" t="n">
        <v>185</v>
      </c>
      <c r="I255" s="73" t="n">
        <v>217</v>
      </c>
      <c r="J255" s="70" t="n">
        <v>140</v>
      </c>
      <c r="K255" s="73" t="n">
        <v>262</v>
      </c>
    </row>
    <row r="256" s="2" customFormat="true" ht="12.75" hidden="false" customHeight="true" outlineLevel="0" collapsed="false">
      <c r="A256" s="69" t="s">
        <v>126</v>
      </c>
      <c r="B256" s="70" t="n">
        <v>284</v>
      </c>
      <c r="C256" s="73" t="n">
        <v>105</v>
      </c>
      <c r="D256" s="74" t="n">
        <v>329</v>
      </c>
      <c r="E256" s="73" t="n">
        <v>66</v>
      </c>
      <c r="F256" s="74" t="n">
        <v>158</v>
      </c>
      <c r="G256" s="73" t="n">
        <v>251</v>
      </c>
      <c r="H256" s="74" t="n">
        <v>155</v>
      </c>
      <c r="I256" s="73" t="n">
        <v>254</v>
      </c>
      <c r="J256" s="70" t="n">
        <v>130</v>
      </c>
      <c r="K256" s="73" t="n">
        <v>283</v>
      </c>
    </row>
    <row r="257" s="2" customFormat="true" ht="12.75" hidden="false" customHeight="true" outlineLevel="0" collapsed="false">
      <c r="A257" s="69" t="s">
        <v>127</v>
      </c>
      <c r="B257" s="70" t="n">
        <v>95</v>
      </c>
      <c r="C257" s="73" t="n">
        <v>52</v>
      </c>
      <c r="D257" s="74" t="n">
        <v>120</v>
      </c>
      <c r="E257" s="73" t="n">
        <v>29</v>
      </c>
      <c r="F257" s="74" t="n">
        <v>72</v>
      </c>
      <c r="G257" s="73" t="n">
        <v>78</v>
      </c>
      <c r="H257" s="74" t="n">
        <v>79</v>
      </c>
      <c r="I257" s="73" t="n">
        <v>65</v>
      </c>
      <c r="J257" s="70" t="n">
        <v>67</v>
      </c>
      <c r="K257" s="73" t="n">
        <v>83</v>
      </c>
    </row>
    <row r="258" s="2" customFormat="true" ht="12.75" hidden="false" customHeight="true" outlineLevel="0" collapsed="false">
      <c r="A258" s="69" t="s">
        <v>128</v>
      </c>
      <c r="B258" s="70" t="n">
        <v>144</v>
      </c>
      <c r="C258" s="73" t="n">
        <v>89</v>
      </c>
      <c r="D258" s="74" t="n">
        <v>194</v>
      </c>
      <c r="E258" s="73" t="n">
        <v>45</v>
      </c>
      <c r="F258" s="74" t="n">
        <v>97</v>
      </c>
      <c r="G258" s="73" t="n">
        <v>139</v>
      </c>
      <c r="H258" s="74" t="n">
        <v>93</v>
      </c>
      <c r="I258" s="73" t="n">
        <v>140</v>
      </c>
      <c r="J258" s="70" t="n">
        <v>80</v>
      </c>
      <c r="K258" s="73" t="n">
        <v>158</v>
      </c>
    </row>
    <row r="259" s="2" customFormat="true" ht="12.75" hidden="false" customHeight="true" outlineLevel="0" collapsed="false">
      <c r="A259" s="69" t="s">
        <v>129</v>
      </c>
      <c r="B259" s="70" t="n">
        <v>413</v>
      </c>
      <c r="C259" s="73" t="n">
        <v>178</v>
      </c>
      <c r="D259" s="74" t="n">
        <v>457</v>
      </c>
      <c r="E259" s="73" t="n">
        <v>156</v>
      </c>
      <c r="F259" s="74" t="n">
        <v>271</v>
      </c>
      <c r="G259" s="73" t="n">
        <v>355</v>
      </c>
      <c r="H259" s="74" t="n">
        <v>276</v>
      </c>
      <c r="I259" s="73" t="n">
        <v>349</v>
      </c>
      <c r="J259" s="70" t="n">
        <v>238</v>
      </c>
      <c r="K259" s="73" t="n">
        <v>390</v>
      </c>
    </row>
    <row r="260" s="2" customFormat="true" ht="12.75" hidden="false" customHeight="true" outlineLevel="0" collapsed="false">
      <c r="A260" s="69" t="s">
        <v>130</v>
      </c>
      <c r="B260" s="70" t="n">
        <v>158</v>
      </c>
      <c r="C260" s="73" t="n">
        <v>67</v>
      </c>
      <c r="D260" s="74" t="n">
        <v>184</v>
      </c>
      <c r="E260" s="73" t="n">
        <v>46</v>
      </c>
      <c r="F260" s="74" t="n">
        <v>119</v>
      </c>
      <c r="G260" s="73" t="n">
        <v>113</v>
      </c>
      <c r="H260" s="74" t="n">
        <v>121</v>
      </c>
      <c r="I260" s="73" t="n">
        <v>109</v>
      </c>
      <c r="J260" s="70" t="n">
        <v>105</v>
      </c>
      <c r="K260" s="73" t="n">
        <v>127</v>
      </c>
    </row>
    <row r="261" s="2" customFormat="true" ht="12.75" hidden="false" customHeight="true" outlineLevel="0" collapsed="false">
      <c r="A261" s="69" t="s">
        <v>131</v>
      </c>
      <c r="B261" s="70" t="n">
        <v>30</v>
      </c>
      <c r="C261" s="73" t="n">
        <v>10</v>
      </c>
      <c r="D261" s="74" t="n">
        <v>38</v>
      </c>
      <c r="E261" s="73" t="n">
        <v>7</v>
      </c>
      <c r="F261" s="74" t="n">
        <v>23</v>
      </c>
      <c r="G261" s="73" t="n">
        <v>23</v>
      </c>
      <c r="H261" s="74" t="n">
        <v>25</v>
      </c>
      <c r="I261" s="73" t="n">
        <v>21</v>
      </c>
      <c r="J261" s="70" t="n">
        <v>12</v>
      </c>
      <c r="K261" s="73" t="n">
        <v>33</v>
      </c>
    </row>
    <row r="262" s="2" customFormat="true" ht="13.5" hidden="false" customHeight="true" outlineLevel="0" collapsed="false">
      <c r="A262" s="69" t="s">
        <v>132</v>
      </c>
      <c r="B262" s="70" t="n">
        <v>482</v>
      </c>
      <c r="C262" s="73" t="n">
        <v>207</v>
      </c>
      <c r="D262" s="74" t="n">
        <v>585</v>
      </c>
      <c r="E262" s="73" t="n">
        <v>119</v>
      </c>
      <c r="F262" s="74" t="n">
        <v>306</v>
      </c>
      <c r="G262" s="73" t="n">
        <v>422</v>
      </c>
      <c r="H262" s="74" t="n">
        <v>315</v>
      </c>
      <c r="I262" s="73" t="n">
        <v>412</v>
      </c>
      <c r="J262" s="70" t="n">
        <v>248</v>
      </c>
      <c r="K262" s="73" t="n">
        <v>484</v>
      </c>
    </row>
    <row r="263" s="2" customFormat="true" ht="13.5" hidden="false" customHeight="true" outlineLevel="0" collapsed="false">
      <c r="A263" s="41" t="s">
        <v>133</v>
      </c>
      <c r="B263" s="95"/>
      <c r="C263" s="95"/>
      <c r="D263" s="95"/>
      <c r="E263" s="95"/>
      <c r="F263" s="95"/>
      <c r="G263" s="95"/>
      <c r="H263" s="95"/>
      <c r="I263" s="95"/>
      <c r="J263" s="95"/>
      <c r="K263" s="226"/>
    </row>
    <row r="264" s="2" customFormat="true" ht="12.75" hidden="false" customHeight="true" outlineLevel="0" collapsed="false">
      <c r="A264" s="69" t="s">
        <v>134</v>
      </c>
      <c r="B264" s="70" t="n">
        <v>198</v>
      </c>
      <c r="C264" s="73" t="n">
        <v>112</v>
      </c>
      <c r="D264" s="74" t="n">
        <v>254</v>
      </c>
      <c r="E264" s="73" t="n">
        <v>75</v>
      </c>
      <c r="F264" s="74" t="n">
        <v>165</v>
      </c>
      <c r="G264" s="73" t="n">
        <v>165</v>
      </c>
      <c r="H264" s="74" t="n">
        <v>158</v>
      </c>
      <c r="I264" s="73" t="n">
        <v>171</v>
      </c>
      <c r="J264" s="70" t="n">
        <v>134</v>
      </c>
      <c r="K264" s="73" t="n">
        <v>194</v>
      </c>
    </row>
    <row r="265" s="2" customFormat="true" ht="12.75" hidden="false" customHeight="true" outlineLevel="0" collapsed="false">
      <c r="A265" s="123" t="s">
        <v>135</v>
      </c>
      <c r="B265" s="109" t="n">
        <v>384</v>
      </c>
      <c r="C265" s="112" t="n">
        <v>154</v>
      </c>
      <c r="D265" s="125" t="n">
        <v>432</v>
      </c>
      <c r="E265" s="112" t="n">
        <v>111</v>
      </c>
      <c r="F265" s="125" t="n">
        <v>231</v>
      </c>
      <c r="G265" s="112" t="n">
        <v>334</v>
      </c>
      <c r="H265" s="125" t="n">
        <v>230</v>
      </c>
      <c r="I265" s="112" t="n">
        <v>333</v>
      </c>
      <c r="J265" s="109" t="n">
        <v>162</v>
      </c>
      <c r="K265" s="112" t="n">
        <v>403</v>
      </c>
    </row>
    <row r="266" s="91" customFormat="true" ht="12.75" hidden="false" customHeight="true" outlineLevel="0" collapsed="false">
      <c r="A266" s="88" t="s">
        <v>34</v>
      </c>
      <c r="B266" s="89" t="n">
        <f aca="false">SUM(B254:B265)</f>
        <v>2582</v>
      </c>
      <c r="C266" s="89" t="n">
        <f aca="false">SUM(C254:C265)</f>
        <v>1102</v>
      </c>
      <c r="D266" s="89" t="n">
        <f aca="false">SUM(D254:D265)</f>
        <v>3036</v>
      </c>
      <c r="E266" s="89" t="n">
        <f aca="false">SUM(E254:E265)</f>
        <v>743</v>
      </c>
      <c r="F266" s="89" t="n">
        <f aca="false">SUM(F254:F265)</f>
        <v>1711</v>
      </c>
      <c r="G266" s="89" t="n">
        <f aca="false">SUM(G254:G265)</f>
        <v>2161</v>
      </c>
      <c r="H266" s="89" t="n">
        <f aca="false">SUM(H254:H265)</f>
        <v>1708</v>
      </c>
      <c r="I266" s="89" t="n">
        <f aca="false">SUM(I254:I265)</f>
        <v>2143</v>
      </c>
      <c r="J266" s="89" t="n">
        <f aca="false">SUM(J254:J265)</f>
        <v>1366</v>
      </c>
      <c r="K266" s="89" t="n">
        <f aca="false">SUM(K254:K265)</f>
        <v>2514</v>
      </c>
    </row>
    <row r="267" s="2" customFormat="true" ht="13.5" hidden="false" customHeight="true" outlineLevel="0" collapsed="false">
      <c r="A267" s="143"/>
      <c r="K267" s="225"/>
    </row>
    <row r="268" s="2" customFormat="true" ht="13.5" hidden="false" customHeight="true" outlineLevel="0" collapsed="false">
      <c r="A268" s="41" t="s">
        <v>136</v>
      </c>
      <c r="B268" s="95"/>
      <c r="C268" s="95"/>
      <c r="D268" s="95"/>
      <c r="E268" s="95"/>
      <c r="F268" s="95"/>
      <c r="G268" s="95"/>
      <c r="H268" s="95"/>
      <c r="I268" s="95"/>
      <c r="J268" s="95"/>
      <c r="K268" s="226"/>
    </row>
    <row r="269" s="2" customFormat="true" ht="12.75" hidden="false" customHeight="true" outlineLevel="0" collapsed="false">
      <c r="A269" s="116" t="s">
        <v>137</v>
      </c>
      <c r="B269" s="98" t="n">
        <v>451</v>
      </c>
      <c r="C269" s="100" t="n">
        <v>149</v>
      </c>
      <c r="D269" s="98" t="n">
        <v>469</v>
      </c>
      <c r="E269" s="100" t="n">
        <v>136</v>
      </c>
      <c r="F269" s="98" t="n">
        <v>260</v>
      </c>
      <c r="G269" s="100" t="n">
        <v>377</v>
      </c>
      <c r="H269" s="98" t="n">
        <v>221</v>
      </c>
      <c r="I269" s="100" t="n">
        <v>415</v>
      </c>
      <c r="J269" s="98" t="n">
        <v>178</v>
      </c>
      <c r="K269" s="100" t="n">
        <v>458</v>
      </c>
    </row>
    <row r="270" s="2" customFormat="true" ht="12.75" hidden="false" customHeight="true" outlineLevel="0" collapsed="false">
      <c r="A270" s="69" t="s">
        <v>138</v>
      </c>
      <c r="B270" s="70" t="n">
        <v>261</v>
      </c>
      <c r="C270" s="73" t="n">
        <v>96</v>
      </c>
      <c r="D270" s="70" t="n">
        <v>278</v>
      </c>
      <c r="E270" s="73" t="n">
        <v>83</v>
      </c>
      <c r="F270" s="70" t="n">
        <v>124</v>
      </c>
      <c r="G270" s="73" t="n">
        <v>253</v>
      </c>
      <c r="H270" s="70" t="n">
        <v>114</v>
      </c>
      <c r="I270" s="73" t="n">
        <v>262</v>
      </c>
      <c r="J270" s="70" t="n">
        <v>92</v>
      </c>
      <c r="K270" s="73" t="n">
        <v>285</v>
      </c>
    </row>
    <row r="271" s="2" customFormat="true" ht="12.75" hidden="false" customHeight="true" outlineLevel="0" collapsed="false">
      <c r="A271" s="69" t="s">
        <v>139</v>
      </c>
      <c r="B271" s="70" t="n">
        <v>359</v>
      </c>
      <c r="C271" s="73" t="n">
        <v>172</v>
      </c>
      <c r="D271" s="70" t="n">
        <v>414</v>
      </c>
      <c r="E271" s="73" t="n">
        <v>121</v>
      </c>
      <c r="F271" s="70" t="n">
        <v>198</v>
      </c>
      <c r="G271" s="73" t="n">
        <v>351</v>
      </c>
      <c r="H271" s="70" t="n">
        <v>192</v>
      </c>
      <c r="I271" s="73" t="n">
        <v>358</v>
      </c>
      <c r="J271" s="70" t="n">
        <v>135</v>
      </c>
      <c r="K271" s="73" t="n">
        <v>415</v>
      </c>
    </row>
    <row r="272" s="2" customFormat="true" ht="12.75" hidden="false" customHeight="true" outlineLevel="0" collapsed="false">
      <c r="A272" s="69" t="s">
        <v>140</v>
      </c>
      <c r="B272" s="70" t="n">
        <v>421</v>
      </c>
      <c r="C272" s="73" t="n">
        <v>120</v>
      </c>
      <c r="D272" s="70" t="n">
        <v>444</v>
      </c>
      <c r="E272" s="73" t="n">
        <v>107</v>
      </c>
      <c r="F272" s="70" t="n">
        <v>201</v>
      </c>
      <c r="G272" s="73" t="n">
        <v>386</v>
      </c>
      <c r="H272" s="70" t="n">
        <v>177</v>
      </c>
      <c r="I272" s="73" t="n">
        <v>413</v>
      </c>
      <c r="J272" s="70" t="n">
        <v>140</v>
      </c>
      <c r="K272" s="73" t="n">
        <v>449</v>
      </c>
    </row>
    <row r="273" s="2" customFormat="true" ht="12.75" hidden="false" customHeight="true" outlineLevel="0" collapsed="false">
      <c r="A273" s="69" t="s">
        <v>141</v>
      </c>
      <c r="B273" s="70" t="n">
        <v>443</v>
      </c>
      <c r="C273" s="73" t="n">
        <v>173</v>
      </c>
      <c r="D273" s="70" t="n">
        <v>465</v>
      </c>
      <c r="E273" s="73" t="n">
        <v>158</v>
      </c>
      <c r="F273" s="70" t="n">
        <v>229</v>
      </c>
      <c r="G273" s="73" t="n">
        <v>415</v>
      </c>
      <c r="H273" s="70" t="n">
        <v>207</v>
      </c>
      <c r="I273" s="73" t="n">
        <v>437</v>
      </c>
      <c r="J273" s="70" t="n">
        <v>158</v>
      </c>
      <c r="K273" s="73" t="n">
        <v>487</v>
      </c>
    </row>
    <row r="274" s="2" customFormat="true" ht="12.75" hidden="false" customHeight="true" outlineLevel="0" collapsed="false">
      <c r="A274" s="69" t="s">
        <v>142</v>
      </c>
      <c r="B274" s="70" t="n">
        <v>468</v>
      </c>
      <c r="C274" s="73" t="n">
        <v>155</v>
      </c>
      <c r="D274" s="70" t="n">
        <v>485</v>
      </c>
      <c r="E274" s="73" t="n">
        <v>146</v>
      </c>
      <c r="F274" s="70" t="n">
        <v>257</v>
      </c>
      <c r="G274" s="73" t="n">
        <v>394</v>
      </c>
      <c r="H274" s="70" t="n">
        <v>221</v>
      </c>
      <c r="I274" s="73" t="n">
        <v>432</v>
      </c>
      <c r="J274" s="70" t="n">
        <v>162</v>
      </c>
      <c r="K274" s="73" t="n">
        <v>491</v>
      </c>
    </row>
    <row r="275" s="2" customFormat="true" ht="12.75" hidden="false" customHeight="true" outlineLevel="0" collapsed="false">
      <c r="A275" s="69" t="s">
        <v>143</v>
      </c>
      <c r="B275" s="70" t="n">
        <v>551</v>
      </c>
      <c r="C275" s="73" t="n">
        <v>190</v>
      </c>
      <c r="D275" s="70" t="n">
        <v>630</v>
      </c>
      <c r="E275" s="73" t="n">
        <v>127</v>
      </c>
      <c r="F275" s="70" t="n">
        <v>342</v>
      </c>
      <c r="G275" s="73" t="n">
        <v>435</v>
      </c>
      <c r="H275" s="70" t="n">
        <v>298</v>
      </c>
      <c r="I275" s="73" t="n">
        <v>481</v>
      </c>
      <c r="J275" s="70" t="n">
        <v>204</v>
      </c>
      <c r="K275" s="73" t="n">
        <v>577</v>
      </c>
    </row>
    <row r="276" s="2" customFormat="true" ht="12.75" hidden="false" customHeight="true" outlineLevel="0" collapsed="false">
      <c r="A276" s="69" t="s">
        <v>144</v>
      </c>
      <c r="B276" s="70" t="n">
        <v>480</v>
      </c>
      <c r="C276" s="73" t="n">
        <v>152</v>
      </c>
      <c r="D276" s="70" t="n">
        <v>511</v>
      </c>
      <c r="E276" s="73" t="n">
        <v>125</v>
      </c>
      <c r="F276" s="70" t="n">
        <v>314</v>
      </c>
      <c r="G276" s="73" t="n">
        <v>339</v>
      </c>
      <c r="H276" s="70" t="n">
        <v>283</v>
      </c>
      <c r="I276" s="73" t="n">
        <v>369</v>
      </c>
      <c r="J276" s="70" t="n">
        <v>206</v>
      </c>
      <c r="K276" s="73" t="n">
        <v>444</v>
      </c>
    </row>
    <row r="277" s="2" customFormat="true" ht="12.75" hidden="false" customHeight="true" outlineLevel="0" collapsed="false">
      <c r="A277" s="69" t="s">
        <v>145</v>
      </c>
      <c r="B277" s="70" t="n">
        <v>535</v>
      </c>
      <c r="C277" s="73" t="n">
        <v>144</v>
      </c>
      <c r="D277" s="70" t="n">
        <v>579</v>
      </c>
      <c r="E277" s="73" t="n">
        <v>111</v>
      </c>
      <c r="F277" s="70" t="n">
        <v>315</v>
      </c>
      <c r="G277" s="73" t="n">
        <v>396</v>
      </c>
      <c r="H277" s="70" t="n">
        <v>286</v>
      </c>
      <c r="I277" s="73" t="n">
        <v>426</v>
      </c>
      <c r="J277" s="70" t="n">
        <v>210</v>
      </c>
      <c r="K277" s="73" t="n">
        <v>502</v>
      </c>
    </row>
    <row r="278" s="2" customFormat="true" ht="12.75" hidden="false" customHeight="true" outlineLevel="0" collapsed="false">
      <c r="A278" s="69" t="s">
        <v>146</v>
      </c>
      <c r="B278" s="70" t="n">
        <v>466</v>
      </c>
      <c r="C278" s="73" t="n">
        <v>125</v>
      </c>
      <c r="D278" s="70" t="n">
        <v>499</v>
      </c>
      <c r="E278" s="73" t="n">
        <v>105</v>
      </c>
      <c r="F278" s="70" t="n">
        <v>342</v>
      </c>
      <c r="G278" s="73" t="n">
        <v>274</v>
      </c>
      <c r="H278" s="70" t="n">
        <v>313</v>
      </c>
      <c r="I278" s="73" t="n">
        <v>302</v>
      </c>
      <c r="J278" s="70" t="n">
        <v>242</v>
      </c>
      <c r="K278" s="73" t="n">
        <v>372</v>
      </c>
    </row>
    <row r="279" s="2" customFormat="true" ht="12.75" hidden="false" customHeight="true" outlineLevel="0" collapsed="false">
      <c r="A279" s="69" t="s">
        <v>147</v>
      </c>
      <c r="B279" s="70" t="n">
        <v>278</v>
      </c>
      <c r="C279" s="73" t="n">
        <v>105</v>
      </c>
      <c r="D279" s="70" t="n">
        <v>301</v>
      </c>
      <c r="E279" s="73" t="n">
        <v>81</v>
      </c>
      <c r="F279" s="70" t="n">
        <v>165</v>
      </c>
      <c r="G279" s="73" t="n">
        <v>228</v>
      </c>
      <c r="H279" s="70" t="n">
        <v>126</v>
      </c>
      <c r="I279" s="73" t="n">
        <v>268</v>
      </c>
      <c r="J279" s="70" t="n">
        <v>115</v>
      </c>
      <c r="K279" s="73" t="n">
        <v>276</v>
      </c>
    </row>
    <row r="280" s="2" customFormat="true" ht="12.75" hidden="false" customHeight="true" outlineLevel="0" collapsed="false">
      <c r="A280" s="69" t="s">
        <v>148</v>
      </c>
      <c r="B280" s="70" t="n">
        <v>405</v>
      </c>
      <c r="C280" s="73" t="n">
        <v>106</v>
      </c>
      <c r="D280" s="70" t="n">
        <v>430</v>
      </c>
      <c r="E280" s="73" t="n">
        <v>93</v>
      </c>
      <c r="F280" s="70" t="n">
        <v>281</v>
      </c>
      <c r="G280" s="73" t="n">
        <v>261</v>
      </c>
      <c r="H280" s="70" t="n">
        <v>252</v>
      </c>
      <c r="I280" s="73" t="n">
        <v>293</v>
      </c>
      <c r="J280" s="70" t="n">
        <v>179</v>
      </c>
      <c r="K280" s="73" t="n">
        <v>365</v>
      </c>
    </row>
    <row r="281" s="2" customFormat="true" ht="12.75" hidden="false" customHeight="true" outlineLevel="0" collapsed="false">
      <c r="A281" s="69" t="s">
        <v>149</v>
      </c>
      <c r="B281" s="70" t="n">
        <v>578</v>
      </c>
      <c r="C281" s="73" t="n">
        <v>151</v>
      </c>
      <c r="D281" s="70" t="n">
        <v>599</v>
      </c>
      <c r="E281" s="73" t="n">
        <v>142</v>
      </c>
      <c r="F281" s="70" t="n">
        <v>318</v>
      </c>
      <c r="G281" s="73" t="n">
        <v>446</v>
      </c>
      <c r="H281" s="70" t="n">
        <v>289</v>
      </c>
      <c r="I281" s="73" t="n">
        <v>475</v>
      </c>
      <c r="J281" s="70" t="n">
        <v>214</v>
      </c>
      <c r="K281" s="73" t="n">
        <v>546</v>
      </c>
    </row>
    <row r="282" s="2" customFormat="true" ht="12.75" hidden="false" customHeight="true" outlineLevel="0" collapsed="false">
      <c r="A282" s="69" t="s">
        <v>150</v>
      </c>
      <c r="B282" s="70" t="n">
        <v>583</v>
      </c>
      <c r="C282" s="73" t="n">
        <v>156</v>
      </c>
      <c r="D282" s="70" t="n">
        <v>609</v>
      </c>
      <c r="E282" s="73" t="n">
        <v>141</v>
      </c>
      <c r="F282" s="70" t="n">
        <v>404</v>
      </c>
      <c r="G282" s="73" t="n">
        <v>363</v>
      </c>
      <c r="H282" s="70" t="n">
        <v>386</v>
      </c>
      <c r="I282" s="73" t="n">
        <v>382</v>
      </c>
      <c r="J282" s="70" t="n">
        <v>289</v>
      </c>
      <c r="K282" s="73" t="n">
        <v>480</v>
      </c>
    </row>
    <row r="283" s="2" customFormat="true" ht="12.75" hidden="false" customHeight="true" outlineLevel="0" collapsed="false">
      <c r="A283" s="69" t="s">
        <v>151</v>
      </c>
      <c r="B283" s="70" t="n">
        <v>429</v>
      </c>
      <c r="C283" s="73" t="n">
        <v>170</v>
      </c>
      <c r="D283" s="70" t="n">
        <v>469</v>
      </c>
      <c r="E283" s="73" t="n">
        <v>141</v>
      </c>
      <c r="F283" s="70" t="n">
        <v>270</v>
      </c>
      <c r="G283" s="73" t="n">
        <v>381</v>
      </c>
      <c r="H283" s="70" t="n">
        <v>241</v>
      </c>
      <c r="I283" s="73" t="n">
        <v>413</v>
      </c>
      <c r="J283" s="70" t="n">
        <v>167</v>
      </c>
      <c r="K283" s="73" t="n">
        <v>487</v>
      </c>
    </row>
    <row r="284" s="2" customFormat="true" ht="12.75" hidden="false" customHeight="true" outlineLevel="0" collapsed="false">
      <c r="A284" s="69" t="s">
        <v>152</v>
      </c>
      <c r="B284" s="70" t="n">
        <v>179</v>
      </c>
      <c r="C284" s="73" t="n">
        <v>61</v>
      </c>
      <c r="D284" s="70" t="n">
        <v>198</v>
      </c>
      <c r="E284" s="73" t="n">
        <v>39</v>
      </c>
      <c r="F284" s="70" t="n">
        <v>142</v>
      </c>
      <c r="G284" s="73" t="n">
        <v>105</v>
      </c>
      <c r="H284" s="70" t="n">
        <v>118</v>
      </c>
      <c r="I284" s="73" t="n">
        <v>130</v>
      </c>
      <c r="J284" s="70" t="n">
        <v>92</v>
      </c>
      <c r="K284" s="73" t="n">
        <v>156</v>
      </c>
    </row>
    <row r="285" s="2" customFormat="true" ht="12.75" hidden="false" customHeight="true" outlineLevel="0" collapsed="false">
      <c r="A285" s="69" t="s">
        <v>153</v>
      </c>
      <c r="B285" s="70" t="n">
        <v>438</v>
      </c>
      <c r="C285" s="73" t="n">
        <v>144</v>
      </c>
      <c r="D285" s="70" t="n">
        <v>459</v>
      </c>
      <c r="E285" s="73" t="n">
        <v>127</v>
      </c>
      <c r="F285" s="70" t="n">
        <v>277</v>
      </c>
      <c r="G285" s="73" t="n">
        <v>322</v>
      </c>
      <c r="H285" s="70" t="n">
        <v>243</v>
      </c>
      <c r="I285" s="73" t="n">
        <v>355</v>
      </c>
      <c r="J285" s="70" t="n">
        <v>195</v>
      </c>
      <c r="K285" s="73" t="n">
        <v>403</v>
      </c>
    </row>
    <row r="286" s="2" customFormat="true" ht="12.75" hidden="false" customHeight="true" outlineLevel="0" collapsed="false">
      <c r="A286" s="69" t="s">
        <v>154</v>
      </c>
      <c r="B286" s="70" t="n">
        <v>266</v>
      </c>
      <c r="C286" s="73" t="n">
        <v>73</v>
      </c>
      <c r="D286" s="70" t="n">
        <v>272</v>
      </c>
      <c r="E286" s="73" t="n">
        <v>74</v>
      </c>
      <c r="F286" s="70" t="n">
        <v>187</v>
      </c>
      <c r="G286" s="73" t="n">
        <v>171</v>
      </c>
      <c r="H286" s="70" t="n">
        <v>173</v>
      </c>
      <c r="I286" s="73" t="n">
        <v>186</v>
      </c>
      <c r="J286" s="70" t="n">
        <v>118</v>
      </c>
      <c r="K286" s="73" t="n">
        <v>242</v>
      </c>
    </row>
    <row r="287" s="2" customFormat="true" ht="12.75" hidden="false" customHeight="true" outlineLevel="0" collapsed="false">
      <c r="A287" s="69" t="s">
        <v>155</v>
      </c>
      <c r="B287" s="70" t="n">
        <v>222</v>
      </c>
      <c r="C287" s="73" t="n">
        <v>62</v>
      </c>
      <c r="D287" s="70" t="n">
        <v>214</v>
      </c>
      <c r="E287" s="73" t="n">
        <v>74</v>
      </c>
      <c r="F287" s="70" t="n">
        <v>127</v>
      </c>
      <c r="G287" s="73" t="n">
        <v>164</v>
      </c>
      <c r="H287" s="70" t="n">
        <v>113</v>
      </c>
      <c r="I287" s="73" t="n">
        <v>177</v>
      </c>
      <c r="J287" s="70" t="n">
        <v>84</v>
      </c>
      <c r="K287" s="73" t="n">
        <v>207</v>
      </c>
    </row>
    <row r="288" s="2" customFormat="true" ht="12.75" hidden="false" customHeight="true" outlineLevel="0" collapsed="false">
      <c r="A288" s="69" t="s">
        <v>156</v>
      </c>
      <c r="B288" s="70" t="n">
        <v>336</v>
      </c>
      <c r="C288" s="73" t="n">
        <v>252</v>
      </c>
      <c r="D288" s="70" t="n">
        <v>293</v>
      </c>
      <c r="E288" s="73" t="n">
        <v>285</v>
      </c>
      <c r="F288" s="70" t="n">
        <v>105</v>
      </c>
      <c r="G288" s="73" t="n">
        <v>518</v>
      </c>
      <c r="H288" s="70" t="n">
        <v>135</v>
      </c>
      <c r="I288" s="73" t="n">
        <v>488</v>
      </c>
      <c r="J288" s="70" t="n">
        <v>126</v>
      </c>
      <c r="K288" s="73" t="n">
        <v>500</v>
      </c>
    </row>
    <row r="289" s="2" customFormat="true" ht="12.75" hidden="false" customHeight="true" outlineLevel="0" collapsed="false">
      <c r="A289" s="69" t="s">
        <v>157</v>
      </c>
      <c r="B289" s="70" t="n">
        <v>580</v>
      </c>
      <c r="C289" s="73" t="n">
        <v>152</v>
      </c>
      <c r="D289" s="70" t="n">
        <v>627</v>
      </c>
      <c r="E289" s="73" t="n">
        <v>136</v>
      </c>
      <c r="F289" s="70" t="n">
        <v>456</v>
      </c>
      <c r="G289" s="73" t="n">
        <v>358</v>
      </c>
      <c r="H289" s="70" t="n">
        <v>415</v>
      </c>
      <c r="I289" s="73" t="n">
        <v>399</v>
      </c>
      <c r="J289" s="70" t="n">
        <v>305</v>
      </c>
      <c r="K289" s="73" t="n">
        <v>508</v>
      </c>
    </row>
    <row r="290" s="2" customFormat="true" ht="12.75" hidden="false" customHeight="true" outlineLevel="0" collapsed="false">
      <c r="A290" s="69" t="s">
        <v>158</v>
      </c>
      <c r="B290" s="70" t="n">
        <v>273</v>
      </c>
      <c r="C290" s="73" t="n">
        <v>79</v>
      </c>
      <c r="D290" s="70" t="n">
        <v>299</v>
      </c>
      <c r="E290" s="73" t="n">
        <v>65</v>
      </c>
      <c r="F290" s="70" t="n">
        <v>167</v>
      </c>
      <c r="G290" s="73" t="n">
        <v>204</v>
      </c>
      <c r="H290" s="70" t="n">
        <v>158</v>
      </c>
      <c r="I290" s="73" t="n">
        <v>215</v>
      </c>
      <c r="J290" s="70" t="n">
        <v>118</v>
      </c>
      <c r="K290" s="73" t="n">
        <v>254</v>
      </c>
    </row>
    <row r="291" s="2" customFormat="true" ht="13.5" hidden="false" customHeight="true" outlineLevel="0" collapsed="false">
      <c r="A291" s="69" t="s">
        <v>159</v>
      </c>
      <c r="B291" s="70" t="n">
        <v>273</v>
      </c>
      <c r="C291" s="73" t="n">
        <v>52</v>
      </c>
      <c r="D291" s="70" t="n">
        <v>277</v>
      </c>
      <c r="E291" s="73" t="n">
        <v>53</v>
      </c>
      <c r="F291" s="70" t="n">
        <v>165</v>
      </c>
      <c r="G291" s="73" t="n">
        <v>174</v>
      </c>
      <c r="H291" s="70" t="n">
        <v>148</v>
      </c>
      <c r="I291" s="73" t="n">
        <v>191</v>
      </c>
      <c r="J291" s="70" t="n">
        <v>115</v>
      </c>
      <c r="K291" s="73" t="n">
        <v>224</v>
      </c>
    </row>
    <row r="292" s="2" customFormat="true" ht="13.5" hidden="false" customHeight="true" outlineLevel="0" collapsed="false">
      <c r="A292" s="41" t="s">
        <v>160</v>
      </c>
      <c r="B292" s="95"/>
      <c r="C292" s="95"/>
      <c r="D292" s="95"/>
      <c r="E292" s="95"/>
      <c r="F292" s="95"/>
      <c r="G292" s="95"/>
      <c r="H292" s="95"/>
      <c r="I292" s="95"/>
      <c r="J292" s="95"/>
      <c r="K292" s="226"/>
    </row>
    <row r="293" s="2" customFormat="true" ht="12.75" hidden="false" customHeight="true" outlineLevel="0" collapsed="false">
      <c r="A293" s="69" t="s">
        <v>161</v>
      </c>
      <c r="B293" s="70" t="n">
        <v>226</v>
      </c>
      <c r="C293" s="73" t="n">
        <v>74</v>
      </c>
      <c r="D293" s="70" t="n">
        <v>242</v>
      </c>
      <c r="E293" s="73" t="n">
        <v>64</v>
      </c>
      <c r="F293" s="70" t="n">
        <v>154</v>
      </c>
      <c r="G293" s="73" t="n">
        <v>159</v>
      </c>
      <c r="H293" s="70" t="n">
        <v>127</v>
      </c>
      <c r="I293" s="73" t="n">
        <v>185</v>
      </c>
      <c r="J293" s="70" t="n">
        <v>76</v>
      </c>
      <c r="K293" s="73" t="n">
        <v>237</v>
      </c>
    </row>
    <row r="294" s="2" customFormat="true" ht="12.75" hidden="false" customHeight="true" outlineLevel="0" collapsed="false">
      <c r="A294" s="69" t="s">
        <v>162</v>
      </c>
      <c r="B294" s="70" t="n">
        <v>347</v>
      </c>
      <c r="C294" s="73" t="n">
        <v>102</v>
      </c>
      <c r="D294" s="70" t="n">
        <v>374</v>
      </c>
      <c r="E294" s="73" t="n">
        <v>79</v>
      </c>
      <c r="F294" s="70" t="n">
        <v>234</v>
      </c>
      <c r="G294" s="73" t="n">
        <v>228</v>
      </c>
      <c r="H294" s="70" t="n">
        <v>214</v>
      </c>
      <c r="I294" s="73" t="n">
        <v>250</v>
      </c>
      <c r="J294" s="70" t="n">
        <v>180</v>
      </c>
      <c r="K294" s="73" t="n">
        <v>283</v>
      </c>
    </row>
    <row r="295" s="2" customFormat="true" ht="12.75" hidden="false" customHeight="true" outlineLevel="0" collapsed="false">
      <c r="A295" s="69" t="s">
        <v>163</v>
      </c>
      <c r="B295" s="70" t="n">
        <v>9</v>
      </c>
      <c r="C295" s="73" t="n">
        <v>6</v>
      </c>
      <c r="D295" s="70" t="n">
        <v>14</v>
      </c>
      <c r="E295" s="73" t="n">
        <v>1</v>
      </c>
      <c r="F295" s="70" t="n">
        <v>2</v>
      </c>
      <c r="G295" s="73" t="n">
        <v>14</v>
      </c>
      <c r="H295" s="70" t="n">
        <v>4</v>
      </c>
      <c r="I295" s="73" t="n">
        <v>12</v>
      </c>
      <c r="J295" s="70" t="n">
        <v>3</v>
      </c>
      <c r="K295" s="73" t="n">
        <v>13</v>
      </c>
    </row>
    <row r="296" s="2" customFormat="true" ht="12.75" hidden="false" customHeight="true" outlineLevel="0" collapsed="false">
      <c r="A296" s="123" t="s">
        <v>164</v>
      </c>
      <c r="B296" s="109" t="n">
        <v>2751</v>
      </c>
      <c r="C296" s="112" t="n">
        <v>928</v>
      </c>
      <c r="D296" s="109" t="n">
        <v>2961</v>
      </c>
      <c r="E296" s="112" t="n">
        <v>755</v>
      </c>
      <c r="F296" s="109" t="n">
        <v>1654</v>
      </c>
      <c r="G296" s="112" t="n">
        <v>2163</v>
      </c>
      <c r="H296" s="109" t="n">
        <v>1599</v>
      </c>
      <c r="I296" s="112" t="n">
        <v>2218</v>
      </c>
      <c r="J296" s="109" t="n">
        <v>1300</v>
      </c>
      <c r="K296" s="112" t="n">
        <v>2508</v>
      </c>
    </row>
    <row r="297" s="91" customFormat="true" ht="12.75" hidden="false" customHeight="true" outlineLevel="0" collapsed="false">
      <c r="A297" s="88" t="s">
        <v>34</v>
      </c>
      <c r="B297" s="89" t="n">
        <f aca="false">SUM(B269:B296)</f>
        <v>12608</v>
      </c>
      <c r="C297" s="89" t="n">
        <f aca="false">SUM(C269:C296)</f>
        <v>4149</v>
      </c>
      <c r="D297" s="89" t="n">
        <f aca="false">SUM(D269:D296)</f>
        <v>13412</v>
      </c>
      <c r="E297" s="89" t="n">
        <f aca="false">SUM(E269:E296)</f>
        <v>3569</v>
      </c>
      <c r="F297" s="89" t="n">
        <f aca="false">SUM(F269:F296)</f>
        <v>7690</v>
      </c>
      <c r="G297" s="89" t="n">
        <f aca="false">SUM(G269:G296)</f>
        <v>9879</v>
      </c>
      <c r="H297" s="89" t="n">
        <f aca="false">SUM(H269:H296)</f>
        <v>7053</v>
      </c>
      <c r="I297" s="89" t="n">
        <f aca="false">SUM(I269:I296)</f>
        <v>10532</v>
      </c>
      <c r="J297" s="89" t="n">
        <f aca="false">SUM(J269:J296)</f>
        <v>5403</v>
      </c>
      <c r="K297" s="89" t="n">
        <f aca="false">SUM(K269:K296)</f>
        <v>12169</v>
      </c>
    </row>
    <row r="298" s="91" customFormat="true" ht="13.5" hidden="false" customHeight="true" outlineLevel="0" collapsed="false">
      <c r="A298" s="138"/>
      <c r="B298" s="147"/>
      <c r="C298" s="147"/>
      <c r="D298" s="147"/>
      <c r="E298" s="147"/>
      <c r="F298" s="147"/>
      <c r="G298" s="147"/>
      <c r="H298" s="147"/>
      <c r="I298" s="147"/>
      <c r="J298" s="147"/>
      <c r="K298" s="228"/>
    </row>
    <row r="299" s="2" customFormat="true" ht="13.5" hidden="false" customHeight="true" outlineLevel="0" collapsed="false">
      <c r="A299" s="41" t="s">
        <v>165</v>
      </c>
      <c r="B299" s="95"/>
      <c r="C299" s="95"/>
      <c r="D299" s="95"/>
      <c r="E299" s="95"/>
      <c r="F299" s="95"/>
      <c r="G299" s="95"/>
      <c r="H299" s="95"/>
      <c r="I299" s="95"/>
      <c r="J299" s="95"/>
      <c r="K299" s="226"/>
    </row>
    <row r="300" s="2" customFormat="true" ht="12.75" hidden="false" customHeight="true" outlineLevel="0" collapsed="false">
      <c r="A300" s="116" t="s">
        <v>166</v>
      </c>
      <c r="B300" s="98" t="n">
        <v>664</v>
      </c>
      <c r="C300" s="100" t="n">
        <v>229</v>
      </c>
      <c r="D300" s="98" t="n">
        <v>382</v>
      </c>
      <c r="E300" s="100" t="n">
        <v>572</v>
      </c>
      <c r="F300" s="98" t="n">
        <v>376</v>
      </c>
      <c r="G300" s="100" t="n">
        <v>575</v>
      </c>
      <c r="H300" s="98" t="n">
        <v>358</v>
      </c>
      <c r="I300" s="100" t="n">
        <v>597</v>
      </c>
      <c r="J300" s="98" t="n">
        <v>321</v>
      </c>
      <c r="K300" s="100" t="n">
        <v>625</v>
      </c>
    </row>
    <row r="301" s="2" customFormat="true" ht="12.75" hidden="false" customHeight="true" outlineLevel="0" collapsed="false">
      <c r="A301" s="69" t="s">
        <v>167</v>
      </c>
      <c r="B301" s="70" t="n">
        <v>587</v>
      </c>
      <c r="C301" s="73" t="n">
        <v>180</v>
      </c>
      <c r="D301" s="70" t="n">
        <v>371</v>
      </c>
      <c r="E301" s="73" t="n">
        <v>424</v>
      </c>
      <c r="F301" s="70" t="n">
        <v>412</v>
      </c>
      <c r="G301" s="73" t="n">
        <v>390</v>
      </c>
      <c r="H301" s="70" t="n">
        <v>427</v>
      </c>
      <c r="I301" s="73" t="n">
        <v>384</v>
      </c>
      <c r="J301" s="70" t="n">
        <v>346</v>
      </c>
      <c r="K301" s="73" t="n">
        <v>458</v>
      </c>
    </row>
    <row r="302" s="2" customFormat="true" ht="12.75" hidden="false" customHeight="true" outlineLevel="0" collapsed="false">
      <c r="A302" s="69" t="s">
        <v>168</v>
      </c>
      <c r="B302" s="70" t="n">
        <v>528</v>
      </c>
      <c r="C302" s="73" t="n">
        <v>213</v>
      </c>
      <c r="D302" s="70" t="n">
        <v>308</v>
      </c>
      <c r="E302" s="73" t="n">
        <v>479</v>
      </c>
      <c r="F302" s="70" t="n">
        <v>261</v>
      </c>
      <c r="G302" s="73" t="n">
        <v>538</v>
      </c>
      <c r="H302" s="70" t="n">
        <v>281</v>
      </c>
      <c r="I302" s="73" t="n">
        <v>529</v>
      </c>
      <c r="J302" s="70" t="n">
        <v>258</v>
      </c>
      <c r="K302" s="73" t="n">
        <v>539</v>
      </c>
    </row>
    <row r="303" s="2" customFormat="true" ht="12.75" hidden="false" customHeight="true" outlineLevel="0" collapsed="false">
      <c r="A303" s="69" t="s">
        <v>169</v>
      </c>
      <c r="B303" s="70" t="n">
        <v>616</v>
      </c>
      <c r="C303" s="73" t="n">
        <v>221</v>
      </c>
      <c r="D303" s="70" t="n">
        <v>319</v>
      </c>
      <c r="E303" s="73" t="n">
        <v>582</v>
      </c>
      <c r="F303" s="70" t="n">
        <v>277</v>
      </c>
      <c r="G303" s="73" t="n">
        <v>645</v>
      </c>
      <c r="H303" s="70" t="n">
        <v>305</v>
      </c>
      <c r="I303" s="73" t="n">
        <v>626</v>
      </c>
      <c r="J303" s="70" t="n">
        <v>247</v>
      </c>
      <c r="K303" s="73" t="n">
        <v>676</v>
      </c>
    </row>
    <row r="304" s="2" customFormat="true" ht="12.75" hidden="false" customHeight="true" outlineLevel="0" collapsed="false">
      <c r="A304" s="69" t="s">
        <v>170</v>
      </c>
      <c r="B304" s="70" t="n">
        <v>568</v>
      </c>
      <c r="C304" s="73" t="n">
        <v>226</v>
      </c>
      <c r="D304" s="70" t="n">
        <v>340</v>
      </c>
      <c r="E304" s="73" t="n">
        <v>490</v>
      </c>
      <c r="F304" s="70" t="n">
        <v>330</v>
      </c>
      <c r="G304" s="73" t="n">
        <v>509</v>
      </c>
      <c r="H304" s="70" t="n">
        <v>310</v>
      </c>
      <c r="I304" s="73" t="n">
        <v>534</v>
      </c>
      <c r="J304" s="70" t="n">
        <v>250</v>
      </c>
      <c r="K304" s="73" t="n">
        <v>586</v>
      </c>
    </row>
    <row r="305" s="2" customFormat="true" ht="12.75" hidden="false" customHeight="true" outlineLevel="0" collapsed="false">
      <c r="A305" s="69" t="s">
        <v>171</v>
      </c>
      <c r="B305" s="70" t="n">
        <v>277</v>
      </c>
      <c r="C305" s="73" t="n">
        <v>108</v>
      </c>
      <c r="D305" s="70" t="n">
        <v>203</v>
      </c>
      <c r="E305" s="73" t="n">
        <v>206</v>
      </c>
      <c r="F305" s="70" t="n">
        <v>170</v>
      </c>
      <c r="G305" s="73" t="n">
        <v>252</v>
      </c>
      <c r="H305" s="70" t="n">
        <v>163</v>
      </c>
      <c r="I305" s="73" t="n">
        <v>259</v>
      </c>
      <c r="J305" s="70" t="n">
        <v>146</v>
      </c>
      <c r="K305" s="73" t="n">
        <v>275</v>
      </c>
    </row>
    <row r="306" s="2" customFormat="true" ht="12.75" hidden="false" customHeight="true" outlineLevel="0" collapsed="false">
      <c r="A306" s="69" t="s">
        <v>172</v>
      </c>
      <c r="B306" s="70" t="n">
        <v>475</v>
      </c>
      <c r="C306" s="73" t="n">
        <v>194</v>
      </c>
      <c r="D306" s="70" t="n">
        <v>305</v>
      </c>
      <c r="E306" s="73" t="n">
        <v>388</v>
      </c>
      <c r="F306" s="70" t="n">
        <v>190</v>
      </c>
      <c r="G306" s="73" t="n">
        <v>530</v>
      </c>
      <c r="H306" s="70" t="n">
        <v>193</v>
      </c>
      <c r="I306" s="73" t="n">
        <v>530</v>
      </c>
      <c r="J306" s="70" t="n">
        <v>150</v>
      </c>
      <c r="K306" s="73" t="n">
        <v>572</v>
      </c>
    </row>
    <row r="307" s="2" customFormat="true" ht="12.75" hidden="false" customHeight="true" outlineLevel="0" collapsed="false">
      <c r="A307" s="69" t="s">
        <v>173</v>
      </c>
      <c r="B307" s="70" t="n">
        <v>477</v>
      </c>
      <c r="C307" s="73" t="n">
        <v>166</v>
      </c>
      <c r="D307" s="70" t="n">
        <v>312</v>
      </c>
      <c r="E307" s="73" t="n">
        <v>356</v>
      </c>
      <c r="F307" s="70" t="n">
        <v>175</v>
      </c>
      <c r="G307" s="73" t="n">
        <v>517</v>
      </c>
      <c r="H307" s="70" t="n">
        <v>155</v>
      </c>
      <c r="I307" s="73" t="n">
        <v>538</v>
      </c>
      <c r="J307" s="70" t="n">
        <v>113</v>
      </c>
      <c r="K307" s="73" t="n">
        <v>580</v>
      </c>
    </row>
    <row r="308" s="2" customFormat="true" ht="12.75" hidden="false" customHeight="true" outlineLevel="0" collapsed="false">
      <c r="A308" s="69" t="s">
        <v>174</v>
      </c>
      <c r="B308" s="70" t="n">
        <v>408</v>
      </c>
      <c r="C308" s="73" t="n">
        <v>166</v>
      </c>
      <c r="D308" s="70" t="n">
        <v>233</v>
      </c>
      <c r="E308" s="73" t="n">
        <v>363</v>
      </c>
      <c r="F308" s="70" t="n">
        <v>147</v>
      </c>
      <c r="G308" s="73" t="n">
        <v>469</v>
      </c>
      <c r="H308" s="70" t="n">
        <v>136</v>
      </c>
      <c r="I308" s="73" t="n">
        <v>487</v>
      </c>
      <c r="J308" s="70" t="n">
        <v>106</v>
      </c>
      <c r="K308" s="73" t="n">
        <v>512</v>
      </c>
    </row>
    <row r="309" s="2" customFormat="true" ht="12.75" hidden="false" customHeight="true" outlineLevel="0" collapsed="false">
      <c r="A309" s="69" t="s">
        <v>175</v>
      </c>
      <c r="B309" s="149" t="n">
        <v>322</v>
      </c>
      <c r="C309" s="151" t="n">
        <v>153</v>
      </c>
      <c r="D309" s="149" t="n">
        <v>257</v>
      </c>
      <c r="E309" s="151" t="n">
        <v>248</v>
      </c>
      <c r="F309" s="149" t="n">
        <v>150</v>
      </c>
      <c r="G309" s="151" t="n">
        <v>364</v>
      </c>
      <c r="H309" s="149" t="n">
        <v>161</v>
      </c>
      <c r="I309" s="151" t="n">
        <v>352</v>
      </c>
      <c r="J309" s="149" t="n">
        <v>129</v>
      </c>
      <c r="K309" s="151" t="n">
        <v>386</v>
      </c>
    </row>
    <row r="310" s="2" customFormat="true" ht="12.75" hidden="false" customHeight="true" outlineLevel="0" collapsed="false">
      <c r="A310" s="69" t="s">
        <v>176</v>
      </c>
      <c r="B310" s="70" t="n">
        <v>430</v>
      </c>
      <c r="C310" s="73" t="n">
        <v>166</v>
      </c>
      <c r="D310" s="70" t="n">
        <v>301</v>
      </c>
      <c r="E310" s="73" t="n">
        <v>313</v>
      </c>
      <c r="F310" s="70" t="n">
        <v>187</v>
      </c>
      <c r="G310" s="73" t="n">
        <v>438</v>
      </c>
      <c r="H310" s="70" t="n">
        <v>206</v>
      </c>
      <c r="I310" s="73" t="n">
        <v>420</v>
      </c>
      <c r="J310" s="70" t="n">
        <v>146</v>
      </c>
      <c r="K310" s="73" t="n">
        <v>484</v>
      </c>
    </row>
    <row r="311" s="2" customFormat="true" ht="12.75" hidden="false" customHeight="true" outlineLevel="0" collapsed="false">
      <c r="A311" s="69" t="s">
        <v>177</v>
      </c>
      <c r="B311" s="70" t="n">
        <v>266</v>
      </c>
      <c r="C311" s="73" t="n">
        <v>126</v>
      </c>
      <c r="D311" s="70" t="n">
        <v>216</v>
      </c>
      <c r="E311" s="73" t="n">
        <v>191</v>
      </c>
      <c r="F311" s="70" t="n">
        <v>160</v>
      </c>
      <c r="G311" s="73" t="n">
        <v>249</v>
      </c>
      <c r="H311" s="70" t="n">
        <v>158</v>
      </c>
      <c r="I311" s="73" t="n">
        <v>254</v>
      </c>
      <c r="J311" s="70" t="n">
        <v>120</v>
      </c>
      <c r="K311" s="73" t="n">
        <v>288</v>
      </c>
    </row>
    <row r="312" s="2" customFormat="true" ht="12.75" hidden="false" customHeight="true" outlineLevel="0" collapsed="false">
      <c r="A312" s="69" t="s">
        <v>178</v>
      </c>
      <c r="B312" s="70" t="n">
        <v>561</v>
      </c>
      <c r="C312" s="73" t="n">
        <v>249</v>
      </c>
      <c r="D312" s="70" t="n">
        <v>462</v>
      </c>
      <c r="E312" s="73" t="n">
        <v>378</v>
      </c>
      <c r="F312" s="70" t="n">
        <v>243</v>
      </c>
      <c r="G312" s="73" t="n">
        <v>598</v>
      </c>
      <c r="H312" s="70" t="n">
        <v>239</v>
      </c>
      <c r="I312" s="73" t="n">
        <v>608</v>
      </c>
      <c r="J312" s="70" t="n">
        <v>183</v>
      </c>
      <c r="K312" s="73" t="n">
        <v>666</v>
      </c>
    </row>
    <row r="313" s="2" customFormat="true" ht="12.75" hidden="false" customHeight="true" outlineLevel="0" collapsed="false">
      <c r="A313" s="69" t="s">
        <v>179</v>
      </c>
      <c r="B313" s="70" t="n">
        <v>285</v>
      </c>
      <c r="C313" s="73" t="n">
        <v>108</v>
      </c>
      <c r="D313" s="70" t="n">
        <v>299</v>
      </c>
      <c r="E313" s="73" t="n">
        <v>103</v>
      </c>
      <c r="F313" s="70" t="n">
        <v>176</v>
      </c>
      <c r="G313" s="73" t="n">
        <v>231</v>
      </c>
      <c r="H313" s="70" t="n">
        <v>148</v>
      </c>
      <c r="I313" s="73" t="n">
        <v>258</v>
      </c>
      <c r="J313" s="70" t="n">
        <v>119</v>
      </c>
      <c r="K313" s="73" t="n">
        <v>287</v>
      </c>
    </row>
    <row r="314" s="2" customFormat="true" ht="12.75" hidden="false" customHeight="true" outlineLevel="0" collapsed="false">
      <c r="A314" s="154" t="s">
        <v>180</v>
      </c>
      <c r="B314" s="70" t="n">
        <v>234</v>
      </c>
      <c r="C314" s="73" t="n">
        <v>88</v>
      </c>
      <c r="D314" s="70" t="n">
        <v>215</v>
      </c>
      <c r="E314" s="73" t="n">
        <v>115</v>
      </c>
      <c r="F314" s="70" t="n">
        <v>131</v>
      </c>
      <c r="G314" s="73" t="n">
        <v>202</v>
      </c>
      <c r="H314" s="70" t="n">
        <v>119</v>
      </c>
      <c r="I314" s="73" t="n">
        <v>215</v>
      </c>
      <c r="J314" s="155" t="n">
        <v>104</v>
      </c>
      <c r="K314" s="229" t="n">
        <v>232</v>
      </c>
    </row>
    <row r="315" s="2" customFormat="true" ht="12.75" hidden="false" customHeight="true" outlineLevel="0" collapsed="false">
      <c r="A315" s="123" t="s">
        <v>181</v>
      </c>
      <c r="B315" s="109" t="n">
        <v>10</v>
      </c>
      <c r="C315" s="112" t="n">
        <v>0</v>
      </c>
      <c r="D315" s="109" t="n">
        <v>10</v>
      </c>
      <c r="E315" s="112" t="n">
        <v>0</v>
      </c>
      <c r="F315" s="109" t="n">
        <v>4</v>
      </c>
      <c r="G315" s="112" t="n">
        <v>6</v>
      </c>
      <c r="H315" s="109" t="n">
        <v>1</v>
      </c>
      <c r="I315" s="112" t="n">
        <v>9</v>
      </c>
      <c r="J315" s="109" t="n">
        <v>2</v>
      </c>
      <c r="K315" s="112" t="n">
        <v>8</v>
      </c>
    </row>
    <row r="316" s="91" customFormat="true" ht="13.5" hidden="false" customHeight="true" outlineLevel="0" collapsed="false">
      <c r="A316" s="88" t="s">
        <v>34</v>
      </c>
      <c r="B316" s="89" t="n">
        <f aca="false">SUM(B300:B315)</f>
        <v>6708</v>
      </c>
      <c r="C316" s="89" t="n">
        <f aca="false">SUM(C300:C315)</f>
        <v>2593</v>
      </c>
      <c r="D316" s="89" t="n">
        <f aca="false">SUM(D300:D315)</f>
        <v>4533</v>
      </c>
      <c r="E316" s="89" t="n">
        <f aca="false">SUM(E300:E315)</f>
        <v>5208</v>
      </c>
      <c r="F316" s="89" t="n">
        <f aca="false">SUM(F300:F315)</f>
        <v>3389</v>
      </c>
      <c r="G316" s="89" t="n">
        <f aca="false">SUM(G300:G315)</f>
        <v>6513</v>
      </c>
      <c r="H316" s="89" t="n">
        <f aca="false">SUM(H300:H315)</f>
        <v>3360</v>
      </c>
      <c r="I316" s="89" t="n">
        <f aca="false">SUM(I300:I315)</f>
        <v>6600</v>
      </c>
      <c r="J316" s="89" t="n">
        <f aca="false">SUM(J300:J315)</f>
        <v>2740</v>
      </c>
      <c r="K316" s="89" t="n">
        <f aca="false">SUM(K300:K315)</f>
        <v>7174</v>
      </c>
    </row>
    <row r="317" s="2" customFormat="true" ht="13.5" hidden="false" customHeight="true" outlineLevel="0" collapsed="false">
      <c r="A317" s="41" t="s">
        <v>182</v>
      </c>
      <c r="B317" s="95"/>
      <c r="C317" s="95"/>
      <c r="D317" s="95"/>
      <c r="E317" s="95"/>
      <c r="F317" s="95"/>
      <c r="G317" s="95"/>
      <c r="H317" s="95"/>
      <c r="I317" s="95"/>
      <c r="J317" s="95"/>
      <c r="K317" s="226"/>
    </row>
    <row r="318" s="2" customFormat="true" ht="12.75" hidden="false" customHeight="true" outlineLevel="0" collapsed="false">
      <c r="A318" s="116" t="s">
        <v>183</v>
      </c>
      <c r="B318" s="98" t="n">
        <v>517</v>
      </c>
      <c r="C318" s="100" t="n">
        <v>196</v>
      </c>
      <c r="D318" s="118" t="n">
        <v>539</v>
      </c>
      <c r="E318" s="100" t="n">
        <v>207</v>
      </c>
      <c r="F318" s="118" t="n">
        <v>435</v>
      </c>
      <c r="G318" s="100" t="n">
        <v>327</v>
      </c>
      <c r="H318" s="118" t="n">
        <v>404</v>
      </c>
      <c r="I318" s="100" t="n">
        <v>331</v>
      </c>
      <c r="J318" s="98" t="n">
        <v>349</v>
      </c>
      <c r="K318" s="100" t="n">
        <v>408</v>
      </c>
    </row>
    <row r="319" s="2" customFormat="true" ht="12.75" hidden="false" customHeight="true" outlineLevel="0" collapsed="false">
      <c r="A319" s="69" t="s">
        <v>184</v>
      </c>
      <c r="B319" s="70" t="n">
        <v>414</v>
      </c>
      <c r="C319" s="73" t="n">
        <v>189</v>
      </c>
      <c r="D319" s="74" t="n">
        <v>471</v>
      </c>
      <c r="E319" s="73" t="n">
        <v>157</v>
      </c>
      <c r="F319" s="74" t="n">
        <v>333</v>
      </c>
      <c r="G319" s="73" t="n">
        <v>319</v>
      </c>
      <c r="H319" s="74" t="n">
        <v>306</v>
      </c>
      <c r="I319" s="73" t="n">
        <v>343</v>
      </c>
      <c r="J319" s="70" t="n">
        <v>259</v>
      </c>
      <c r="K319" s="73" t="n">
        <v>394</v>
      </c>
    </row>
    <row r="320" s="2" customFormat="true" ht="12.75" hidden="false" customHeight="true" outlineLevel="0" collapsed="false">
      <c r="A320" s="69" t="s">
        <v>185</v>
      </c>
      <c r="B320" s="70" t="n">
        <v>237</v>
      </c>
      <c r="C320" s="73" t="n">
        <v>116</v>
      </c>
      <c r="D320" s="74" t="n">
        <v>264</v>
      </c>
      <c r="E320" s="73" t="n">
        <v>97</v>
      </c>
      <c r="F320" s="74" t="n">
        <v>159</v>
      </c>
      <c r="G320" s="73" t="n">
        <v>209</v>
      </c>
      <c r="H320" s="74" t="n">
        <v>156</v>
      </c>
      <c r="I320" s="73" t="n">
        <v>209</v>
      </c>
      <c r="J320" s="70" t="n">
        <v>141</v>
      </c>
      <c r="K320" s="73" t="n">
        <v>227</v>
      </c>
    </row>
    <row r="321" s="2" customFormat="true" ht="12.75" hidden="false" customHeight="true" outlineLevel="0" collapsed="false">
      <c r="A321" s="69" t="s">
        <v>186</v>
      </c>
      <c r="B321" s="70" t="n">
        <v>69</v>
      </c>
      <c r="C321" s="73" t="n">
        <v>43</v>
      </c>
      <c r="D321" s="74" t="n">
        <v>69</v>
      </c>
      <c r="E321" s="73" t="n">
        <v>47</v>
      </c>
      <c r="F321" s="74" t="n">
        <v>63</v>
      </c>
      <c r="G321" s="73" t="n">
        <v>56</v>
      </c>
      <c r="H321" s="74" t="n">
        <v>72</v>
      </c>
      <c r="I321" s="73" t="n">
        <v>47</v>
      </c>
      <c r="J321" s="70" t="n">
        <v>52</v>
      </c>
      <c r="K321" s="73" t="n">
        <v>67</v>
      </c>
    </row>
    <row r="322" s="2" customFormat="true" ht="12.75" hidden="false" customHeight="true" outlineLevel="0" collapsed="false">
      <c r="A322" s="69" t="s">
        <v>187</v>
      </c>
      <c r="B322" s="70" t="n">
        <v>454</v>
      </c>
      <c r="C322" s="73" t="n">
        <v>181</v>
      </c>
      <c r="D322" s="74" t="n">
        <v>446</v>
      </c>
      <c r="E322" s="73" t="n">
        <v>199</v>
      </c>
      <c r="F322" s="74" t="n">
        <v>341</v>
      </c>
      <c r="G322" s="73" t="n">
        <v>313</v>
      </c>
      <c r="H322" s="74" t="n">
        <v>336</v>
      </c>
      <c r="I322" s="73" t="n">
        <v>320</v>
      </c>
      <c r="J322" s="70" t="n">
        <v>283</v>
      </c>
      <c r="K322" s="73" t="n">
        <v>372</v>
      </c>
    </row>
    <row r="323" s="2" customFormat="true" ht="12.75" hidden="false" customHeight="true" outlineLevel="0" collapsed="false">
      <c r="A323" s="69" t="s">
        <v>188</v>
      </c>
      <c r="B323" s="70" t="n">
        <v>87</v>
      </c>
      <c r="C323" s="73" t="n">
        <v>45</v>
      </c>
      <c r="D323" s="74" t="n">
        <v>104</v>
      </c>
      <c r="E323" s="73" t="n">
        <v>29</v>
      </c>
      <c r="F323" s="74" t="n">
        <v>65</v>
      </c>
      <c r="G323" s="73" t="n">
        <v>69</v>
      </c>
      <c r="H323" s="74" t="n">
        <v>66</v>
      </c>
      <c r="I323" s="73" t="n">
        <v>68</v>
      </c>
      <c r="J323" s="70" t="n">
        <v>55</v>
      </c>
      <c r="K323" s="73" t="n">
        <v>79</v>
      </c>
    </row>
    <row r="324" s="2" customFormat="true" ht="12.75" hidden="false" customHeight="true" outlineLevel="0" collapsed="false">
      <c r="A324" s="123" t="s">
        <v>42</v>
      </c>
      <c r="B324" s="109" t="n">
        <v>547</v>
      </c>
      <c r="C324" s="112" t="n">
        <v>205</v>
      </c>
      <c r="D324" s="125" t="n">
        <v>550</v>
      </c>
      <c r="E324" s="112" t="n">
        <v>221</v>
      </c>
      <c r="F324" s="125" t="n">
        <v>341</v>
      </c>
      <c r="G324" s="112" t="n">
        <v>439</v>
      </c>
      <c r="H324" s="125" t="n">
        <v>357</v>
      </c>
      <c r="I324" s="112" t="n">
        <v>420</v>
      </c>
      <c r="J324" s="109" t="n">
        <v>311</v>
      </c>
      <c r="K324" s="112" t="n">
        <v>466</v>
      </c>
    </row>
    <row r="325" s="91" customFormat="true" ht="12.75" hidden="false" customHeight="true" outlineLevel="0" collapsed="false">
      <c r="A325" s="162" t="s">
        <v>34</v>
      </c>
      <c r="B325" s="89" t="n">
        <f aca="false">SUM(B318:B324)</f>
        <v>2325</v>
      </c>
      <c r="C325" s="89" t="n">
        <f aca="false">SUM(C318:C324)</f>
        <v>975</v>
      </c>
      <c r="D325" s="89" t="n">
        <f aca="false">SUM(D318:D324)</f>
        <v>2443</v>
      </c>
      <c r="E325" s="89" t="n">
        <f aca="false">SUM(E318:E324)</f>
        <v>957</v>
      </c>
      <c r="F325" s="89" t="n">
        <f aca="false">SUM(F318:F324)</f>
        <v>1737</v>
      </c>
      <c r="G325" s="89" t="n">
        <f aca="false">SUM(G318:G324)</f>
        <v>1732</v>
      </c>
      <c r="H325" s="89" t="n">
        <f aca="false">SUM(H318:H324)</f>
        <v>1697</v>
      </c>
      <c r="I325" s="89" t="n">
        <f aca="false">SUM(I318:I324)</f>
        <v>1738</v>
      </c>
      <c r="J325" s="89" t="n">
        <f aca="false">SUM(J318:J324)</f>
        <v>1450</v>
      </c>
      <c r="K325" s="89" t="n">
        <f aca="false">SUM(K318:K324)</f>
        <v>2013</v>
      </c>
    </row>
    <row r="326" s="91" customFormat="true" ht="13.5" hidden="false" customHeight="true" outlineLevel="0" collapsed="false">
      <c r="A326" s="138"/>
      <c r="B326" s="147"/>
      <c r="C326" s="147"/>
      <c r="D326" s="147"/>
      <c r="E326" s="147"/>
      <c r="F326" s="147"/>
      <c r="G326" s="147"/>
      <c r="H326" s="147"/>
      <c r="I326" s="147"/>
      <c r="J326" s="147"/>
      <c r="K326" s="228"/>
    </row>
    <row r="327" s="2" customFormat="true" ht="13.5" hidden="false" customHeight="true" outlineLevel="0" collapsed="false">
      <c r="A327" s="41" t="s">
        <v>189</v>
      </c>
      <c r="B327" s="95"/>
      <c r="C327" s="95"/>
      <c r="D327" s="95"/>
      <c r="E327" s="95"/>
      <c r="F327" s="95"/>
      <c r="G327" s="95"/>
      <c r="H327" s="95"/>
      <c r="I327" s="95"/>
      <c r="J327" s="95"/>
      <c r="K327" s="226"/>
    </row>
    <row r="328" s="2" customFormat="true" ht="12.75" hidden="false" customHeight="true" outlineLevel="0" collapsed="false">
      <c r="A328" s="116" t="s">
        <v>190</v>
      </c>
      <c r="B328" s="98" t="n">
        <v>487</v>
      </c>
      <c r="C328" s="100" t="n">
        <v>176</v>
      </c>
      <c r="D328" s="118" t="n">
        <v>492</v>
      </c>
      <c r="E328" s="100" t="n">
        <v>205</v>
      </c>
      <c r="F328" s="118" t="n">
        <v>326</v>
      </c>
      <c r="G328" s="100" t="n">
        <v>391</v>
      </c>
      <c r="H328" s="118" t="n">
        <v>325</v>
      </c>
      <c r="I328" s="100" t="n">
        <v>393</v>
      </c>
      <c r="J328" s="98" t="n">
        <v>247</v>
      </c>
      <c r="K328" s="100" t="n">
        <v>452</v>
      </c>
    </row>
    <row r="329" s="2" customFormat="true" ht="12.75" hidden="false" customHeight="true" outlineLevel="0" collapsed="false">
      <c r="A329" s="69" t="s">
        <v>191</v>
      </c>
      <c r="B329" s="70" t="n">
        <v>488</v>
      </c>
      <c r="C329" s="73" t="n">
        <v>160</v>
      </c>
      <c r="D329" s="74" t="n">
        <v>512</v>
      </c>
      <c r="E329" s="73" t="n">
        <v>145</v>
      </c>
      <c r="F329" s="74" t="n">
        <v>311</v>
      </c>
      <c r="G329" s="73" t="n">
        <v>375</v>
      </c>
      <c r="H329" s="74" t="n">
        <v>319</v>
      </c>
      <c r="I329" s="73" t="n">
        <v>368</v>
      </c>
      <c r="J329" s="70" t="n">
        <v>258</v>
      </c>
      <c r="K329" s="73" t="n">
        <v>416</v>
      </c>
    </row>
    <row r="330" s="2" customFormat="true" ht="12.75" hidden="false" customHeight="true" outlineLevel="0" collapsed="false">
      <c r="A330" s="69" t="s">
        <v>192</v>
      </c>
      <c r="B330" s="70" t="n">
        <v>636</v>
      </c>
      <c r="C330" s="73" t="n">
        <v>274</v>
      </c>
      <c r="D330" s="74" t="n">
        <v>649</v>
      </c>
      <c r="E330" s="73" t="n">
        <v>271</v>
      </c>
      <c r="F330" s="74" t="n">
        <v>349</v>
      </c>
      <c r="G330" s="73" t="n">
        <v>610</v>
      </c>
      <c r="H330" s="74" t="n">
        <v>351</v>
      </c>
      <c r="I330" s="73" t="n">
        <v>622</v>
      </c>
      <c r="J330" s="70" t="n">
        <v>274</v>
      </c>
      <c r="K330" s="73" t="n">
        <v>690</v>
      </c>
    </row>
    <row r="331" s="2" customFormat="true" ht="12.75" hidden="false" customHeight="true" outlineLevel="0" collapsed="false">
      <c r="A331" s="69" t="s">
        <v>193</v>
      </c>
      <c r="B331" s="70" t="n">
        <v>221</v>
      </c>
      <c r="C331" s="73" t="n">
        <v>70</v>
      </c>
      <c r="D331" s="74" t="n">
        <v>242</v>
      </c>
      <c r="E331" s="73" t="n">
        <v>63</v>
      </c>
      <c r="F331" s="74" t="n">
        <v>167</v>
      </c>
      <c r="G331" s="73" t="n">
        <v>141</v>
      </c>
      <c r="H331" s="74" t="n">
        <v>166</v>
      </c>
      <c r="I331" s="73" t="n">
        <v>145</v>
      </c>
      <c r="J331" s="70" t="n">
        <v>104</v>
      </c>
      <c r="K331" s="73" t="n">
        <v>207</v>
      </c>
    </row>
    <row r="332" s="2" customFormat="true" ht="12.75" hidden="false" customHeight="true" outlineLevel="0" collapsed="false">
      <c r="A332" s="69" t="s">
        <v>194</v>
      </c>
      <c r="B332" s="70" t="n">
        <v>336</v>
      </c>
      <c r="C332" s="73" t="n">
        <v>136</v>
      </c>
      <c r="D332" s="74" t="n">
        <v>373</v>
      </c>
      <c r="E332" s="73" t="n">
        <v>105</v>
      </c>
      <c r="F332" s="74" t="n">
        <v>261</v>
      </c>
      <c r="G332" s="73" t="n">
        <v>232</v>
      </c>
      <c r="H332" s="74" t="n">
        <v>262</v>
      </c>
      <c r="I332" s="73" t="n">
        <v>233</v>
      </c>
      <c r="J332" s="70" t="n">
        <v>187</v>
      </c>
      <c r="K332" s="73" t="n">
        <v>293</v>
      </c>
    </row>
    <row r="333" s="2" customFormat="true" ht="12.75" hidden="false" customHeight="true" outlineLevel="0" collapsed="false">
      <c r="A333" s="69" t="s">
        <v>195</v>
      </c>
      <c r="B333" s="70" t="n">
        <v>308</v>
      </c>
      <c r="C333" s="73" t="n">
        <v>144</v>
      </c>
      <c r="D333" s="74" t="n">
        <v>364</v>
      </c>
      <c r="E333" s="73" t="n">
        <v>110</v>
      </c>
      <c r="F333" s="74" t="n">
        <v>213</v>
      </c>
      <c r="G333" s="73" t="n">
        <v>262</v>
      </c>
      <c r="H333" s="74" t="n">
        <v>215</v>
      </c>
      <c r="I333" s="73" t="n">
        <v>260</v>
      </c>
      <c r="J333" s="70" t="n">
        <v>160</v>
      </c>
      <c r="K333" s="73" t="n">
        <v>274</v>
      </c>
    </row>
    <row r="334" s="2" customFormat="true" ht="12.75" hidden="false" customHeight="true" outlineLevel="0" collapsed="false">
      <c r="A334" s="69" t="s">
        <v>196</v>
      </c>
      <c r="B334" s="70" t="n">
        <v>249</v>
      </c>
      <c r="C334" s="73" t="n">
        <v>90</v>
      </c>
      <c r="D334" s="74" t="n">
        <v>294</v>
      </c>
      <c r="E334" s="73" t="n">
        <v>57</v>
      </c>
      <c r="F334" s="74" t="n">
        <v>209</v>
      </c>
      <c r="G334" s="73" t="n">
        <v>139</v>
      </c>
      <c r="H334" s="74" t="n">
        <v>222</v>
      </c>
      <c r="I334" s="73" t="n">
        <v>131</v>
      </c>
      <c r="J334" s="70" t="n">
        <v>167</v>
      </c>
      <c r="K334" s="73" t="n">
        <v>164</v>
      </c>
    </row>
    <row r="335" s="2" customFormat="true" ht="12.75" hidden="false" customHeight="true" outlineLevel="0" collapsed="false">
      <c r="A335" s="69" t="s">
        <v>197</v>
      </c>
      <c r="B335" s="70" t="n">
        <v>495</v>
      </c>
      <c r="C335" s="73" t="n">
        <v>248</v>
      </c>
      <c r="D335" s="74" t="n">
        <v>540</v>
      </c>
      <c r="E335" s="73" t="n">
        <v>215</v>
      </c>
      <c r="F335" s="74" t="n">
        <v>338</v>
      </c>
      <c r="G335" s="73" t="n">
        <v>447</v>
      </c>
      <c r="H335" s="74" t="n">
        <v>341</v>
      </c>
      <c r="I335" s="73" t="n">
        <v>446</v>
      </c>
      <c r="J335" s="70" t="n">
        <v>247</v>
      </c>
      <c r="K335" s="73" t="n">
        <v>491</v>
      </c>
    </row>
    <row r="336" s="2" customFormat="true" ht="12.75" hidden="false" customHeight="true" outlineLevel="0" collapsed="false">
      <c r="A336" s="69" t="s">
        <v>198</v>
      </c>
      <c r="B336" s="70" t="n">
        <v>226</v>
      </c>
      <c r="C336" s="73" t="n">
        <v>88</v>
      </c>
      <c r="D336" s="74" t="n">
        <v>207</v>
      </c>
      <c r="E336" s="73" t="n">
        <v>118</v>
      </c>
      <c r="F336" s="74" t="n">
        <v>151</v>
      </c>
      <c r="G336" s="73" t="n">
        <v>189</v>
      </c>
      <c r="H336" s="74" t="n">
        <v>147</v>
      </c>
      <c r="I336" s="73" t="n">
        <v>194</v>
      </c>
      <c r="J336" s="70" t="n">
        <v>111</v>
      </c>
      <c r="K336" s="73" t="n">
        <v>226</v>
      </c>
    </row>
    <row r="337" s="2" customFormat="true" ht="12.75" hidden="false" customHeight="true" outlineLevel="0" collapsed="false">
      <c r="A337" s="69" t="s">
        <v>199</v>
      </c>
      <c r="B337" s="70" t="n">
        <v>385</v>
      </c>
      <c r="C337" s="73" t="n">
        <v>140</v>
      </c>
      <c r="D337" s="74" t="n">
        <v>438</v>
      </c>
      <c r="E337" s="73" t="n">
        <v>102</v>
      </c>
      <c r="F337" s="74" t="n">
        <v>246</v>
      </c>
      <c r="G337" s="73" t="n">
        <v>303</v>
      </c>
      <c r="H337" s="74" t="n">
        <v>254</v>
      </c>
      <c r="I337" s="73" t="n">
        <v>299</v>
      </c>
      <c r="J337" s="70" t="n">
        <v>190</v>
      </c>
      <c r="K337" s="73" t="n">
        <v>359</v>
      </c>
    </row>
    <row r="338" s="2" customFormat="true" ht="12.75" hidden="false" customHeight="true" outlineLevel="0" collapsed="false">
      <c r="A338" s="69" t="s">
        <v>200</v>
      </c>
      <c r="B338" s="70" t="n">
        <v>548</v>
      </c>
      <c r="C338" s="73" t="n">
        <v>266</v>
      </c>
      <c r="D338" s="74" t="n">
        <v>661</v>
      </c>
      <c r="E338" s="73" t="n">
        <v>170</v>
      </c>
      <c r="F338" s="74" t="n">
        <v>438</v>
      </c>
      <c r="G338" s="73" t="n">
        <v>398</v>
      </c>
      <c r="H338" s="74" t="n">
        <v>442</v>
      </c>
      <c r="I338" s="73" t="n">
        <v>393</v>
      </c>
      <c r="J338" s="70" t="n">
        <v>335</v>
      </c>
      <c r="K338" s="73" t="n">
        <v>503</v>
      </c>
    </row>
    <row r="339" s="2" customFormat="true" ht="12.75" hidden="false" customHeight="true" outlineLevel="0" collapsed="false">
      <c r="A339" s="69" t="s">
        <v>201</v>
      </c>
      <c r="B339" s="70" t="n">
        <v>288</v>
      </c>
      <c r="C339" s="73" t="n">
        <v>110</v>
      </c>
      <c r="D339" s="74" t="n">
        <v>277</v>
      </c>
      <c r="E339" s="73" t="n">
        <v>139</v>
      </c>
      <c r="F339" s="74" t="n">
        <v>225</v>
      </c>
      <c r="G339" s="73" t="n">
        <v>197</v>
      </c>
      <c r="H339" s="74" t="n">
        <v>199</v>
      </c>
      <c r="I339" s="73" t="n">
        <v>221</v>
      </c>
      <c r="J339" s="70" t="n">
        <v>173</v>
      </c>
      <c r="K339" s="73" t="n">
        <v>248</v>
      </c>
    </row>
    <row r="340" s="2" customFormat="true" ht="12.75" hidden="false" customHeight="true" outlineLevel="0" collapsed="false">
      <c r="A340" s="69" t="s">
        <v>202</v>
      </c>
      <c r="B340" s="70" t="n">
        <v>360</v>
      </c>
      <c r="C340" s="73" t="n">
        <v>151</v>
      </c>
      <c r="D340" s="74" t="n">
        <v>377</v>
      </c>
      <c r="E340" s="73" t="n">
        <v>152</v>
      </c>
      <c r="F340" s="74" t="n">
        <v>225</v>
      </c>
      <c r="G340" s="73" t="n">
        <v>310</v>
      </c>
      <c r="H340" s="74" t="n">
        <v>215</v>
      </c>
      <c r="I340" s="73" t="n">
        <v>321</v>
      </c>
      <c r="J340" s="70" t="n">
        <v>163</v>
      </c>
      <c r="K340" s="73" t="n">
        <v>371</v>
      </c>
    </row>
    <row r="341" s="2" customFormat="true" ht="12.75" hidden="false" customHeight="true" outlineLevel="0" collapsed="false">
      <c r="A341" s="69" t="s">
        <v>203</v>
      </c>
      <c r="B341" s="70" t="n">
        <v>385</v>
      </c>
      <c r="C341" s="73" t="n">
        <v>128</v>
      </c>
      <c r="D341" s="74" t="n">
        <v>365</v>
      </c>
      <c r="E341" s="73" t="n">
        <v>163</v>
      </c>
      <c r="F341" s="74" t="n">
        <v>232</v>
      </c>
      <c r="G341" s="73" t="n">
        <v>324</v>
      </c>
      <c r="H341" s="74" t="n">
        <v>238</v>
      </c>
      <c r="I341" s="73" t="n">
        <v>321</v>
      </c>
      <c r="J341" s="70" t="n">
        <v>196</v>
      </c>
      <c r="K341" s="73" t="n">
        <v>361</v>
      </c>
    </row>
    <row r="342" s="2" customFormat="true" ht="12.75" hidden="false" customHeight="true" outlineLevel="0" collapsed="false">
      <c r="A342" s="69" t="s">
        <v>204</v>
      </c>
      <c r="B342" s="70" t="n">
        <v>456</v>
      </c>
      <c r="C342" s="73" t="n">
        <v>184</v>
      </c>
      <c r="D342" s="74" t="n">
        <v>476</v>
      </c>
      <c r="E342" s="73" t="n">
        <v>186</v>
      </c>
      <c r="F342" s="74" t="n">
        <v>227</v>
      </c>
      <c r="G342" s="73" t="n">
        <v>461</v>
      </c>
      <c r="H342" s="74" t="n">
        <v>222</v>
      </c>
      <c r="I342" s="73" t="n">
        <v>470</v>
      </c>
      <c r="J342" s="70" t="n">
        <v>166</v>
      </c>
      <c r="K342" s="73" t="n">
        <v>522</v>
      </c>
    </row>
    <row r="343" s="2" customFormat="true" ht="12.75" hidden="false" customHeight="true" outlineLevel="0" collapsed="false">
      <c r="A343" s="69" t="s">
        <v>205</v>
      </c>
      <c r="B343" s="70" t="n">
        <v>84</v>
      </c>
      <c r="C343" s="73" t="n">
        <v>37</v>
      </c>
      <c r="D343" s="74" t="n">
        <v>88</v>
      </c>
      <c r="E343" s="73" t="n">
        <v>36</v>
      </c>
      <c r="F343" s="74" t="n">
        <v>68</v>
      </c>
      <c r="G343" s="73" t="n">
        <v>56</v>
      </c>
      <c r="H343" s="74" t="n">
        <v>72</v>
      </c>
      <c r="I343" s="73" t="n">
        <v>51</v>
      </c>
      <c r="J343" s="70" t="n">
        <v>41</v>
      </c>
      <c r="K343" s="73" t="n">
        <v>84</v>
      </c>
    </row>
    <row r="344" s="2" customFormat="true" ht="12.75" hidden="false" customHeight="true" outlineLevel="0" collapsed="false">
      <c r="A344" s="69" t="s">
        <v>206</v>
      </c>
      <c r="B344" s="70" t="n">
        <v>906</v>
      </c>
      <c r="C344" s="73" t="n">
        <v>319</v>
      </c>
      <c r="D344" s="74" t="n">
        <v>938</v>
      </c>
      <c r="E344" s="73" t="n">
        <v>317</v>
      </c>
      <c r="F344" s="74" t="n">
        <v>529</v>
      </c>
      <c r="G344" s="73" t="n">
        <v>746</v>
      </c>
      <c r="H344" s="74" t="n">
        <v>542</v>
      </c>
      <c r="I344" s="73" t="n">
        <v>740</v>
      </c>
      <c r="J344" s="70" t="n">
        <v>404</v>
      </c>
      <c r="K344" s="73" t="n">
        <v>871</v>
      </c>
    </row>
    <row r="345" s="2" customFormat="true" ht="13.5" hidden="false" customHeight="true" outlineLevel="0" collapsed="false">
      <c r="A345" s="69" t="s">
        <v>207</v>
      </c>
      <c r="B345" s="70" t="n">
        <v>217</v>
      </c>
      <c r="C345" s="73" t="n">
        <v>92</v>
      </c>
      <c r="D345" s="74" t="n">
        <v>227</v>
      </c>
      <c r="E345" s="73" t="n">
        <v>86</v>
      </c>
      <c r="F345" s="74" t="n">
        <v>137</v>
      </c>
      <c r="G345" s="73" t="n">
        <v>180</v>
      </c>
      <c r="H345" s="74" t="n">
        <v>139</v>
      </c>
      <c r="I345" s="73" t="n">
        <v>183</v>
      </c>
      <c r="J345" s="70" t="n">
        <v>112</v>
      </c>
      <c r="K345" s="73" t="n">
        <v>209</v>
      </c>
    </row>
    <row r="346" s="2" customFormat="true" ht="13.5" hidden="false" customHeight="true" outlineLevel="0" collapsed="false">
      <c r="A346" s="41" t="s">
        <v>208</v>
      </c>
      <c r="B346" s="95"/>
      <c r="C346" s="95"/>
      <c r="D346" s="95"/>
      <c r="E346" s="95"/>
      <c r="F346" s="95"/>
      <c r="G346" s="95"/>
      <c r="H346" s="95"/>
      <c r="I346" s="95"/>
      <c r="J346" s="95"/>
      <c r="K346" s="226"/>
    </row>
    <row r="347" s="2" customFormat="true" ht="12.75" hidden="false" customHeight="true" outlineLevel="0" collapsed="false">
      <c r="A347" s="69" t="s">
        <v>209</v>
      </c>
      <c r="B347" s="70" t="n">
        <v>119</v>
      </c>
      <c r="C347" s="73" t="n">
        <v>44</v>
      </c>
      <c r="D347" s="74" t="n">
        <v>123</v>
      </c>
      <c r="E347" s="73" t="n">
        <v>44</v>
      </c>
      <c r="F347" s="74" t="n">
        <v>70</v>
      </c>
      <c r="G347" s="73" t="n">
        <v>96</v>
      </c>
      <c r="H347" s="74" t="n">
        <v>81</v>
      </c>
      <c r="I347" s="73" t="n">
        <v>85</v>
      </c>
      <c r="J347" s="70" t="n">
        <v>63</v>
      </c>
      <c r="K347" s="73" t="n">
        <v>102</v>
      </c>
    </row>
    <row r="348" s="2" customFormat="true" ht="12.75" hidden="false" customHeight="true" outlineLevel="0" collapsed="false">
      <c r="A348" s="69" t="s">
        <v>210</v>
      </c>
      <c r="B348" s="70" t="n">
        <v>233</v>
      </c>
      <c r="C348" s="73" t="n">
        <v>89</v>
      </c>
      <c r="D348" s="74" t="n">
        <v>254</v>
      </c>
      <c r="E348" s="73" t="n">
        <v>80</v>
      </c>
      <c r="F348" s="74" t="n">
        <v>172</v>
      </c>
      <c r="G348" s="73" t="n">
        <v>161</v>
      </c>
      <c r="H348" s="74" t="n">
        <v>170</v>
      </c>
      <c r="I348" s="73" t="n">
        <v>169</v>
      </c>
      <c r="J348" s="70" t="n">
        <v>144</v>
      </c>
      <c r="K348" s="73" t="n">
        <v>191</v>
      </c>
    </row>
    <row r="349" s="2" customFormat="true" ht="12.75" hidden="false" customHeight="true" outlineLevel="0" collapsed="false">
      <c r="A349" s="69" t="s">
        <v>211</v>
      </c>
      <c r="B349" s="70" t="n">
        <v>278</v>
      </c>
      <c r="C349" s="73" t="n">
        <v>100</v>
      </c>
      <c r="D349" s="74" t="n">
        <v>291</v>
      </c>
      <c r="E349" s="73" t="n">
        <v>97</v>
      </c>
      <c r="F349" s="74" t="n">
        <v>206</v>
      </c>
      <c r="G349" s="73" t="n">
        <v>197</v>
      </c>
      <c r="H349" s="74" t="n">
        <v>211</v>
      </c>
      <c r="I349" s="73" t="n">
        <v>191</v>
      </c>
      <c r="J349" s="70" t="n">
        <v>167</v>
      </c>
      <c r="K349" s="73" t="n">
        <v>232</v>
      </c>
    </row>
    <row r="350" s="2" customFormat="true" ht="12.75" hidden="false" customHeight="true" outlineLevel="0" collapsed="false">
      <c r="A350" s="69" t="s">
        <v>212</v>
      </c>
      <c r="B350" s="70" t="n">
        <v>556</v>
      </c>
      <c r="C350" s="73" t="n">
        <v>230</v>
      </c>
      <c r="D350" s="74" t="n">
        <v>663</v>
      </c>
      <c r="E350" s="73" t="n">
        <v>135</v>
      </c>
      <c r="F350" s="74" t="n">
        <v>352</v>
      </c>
      <c r="G350" s="73" t="n">
        <v>465</v>
      </c>
      <c r="H350" s="74" t="n">
        <v>352</v>
      </c>
      <c r="I350" s="73" t="n">
        <v>467</v>
      </c>
      <c r="J350" s="70" t="n">
        <v>266</v>
      </c>
      <c r="K350" s="73" t="n">
        <v>552</v>
      </c>
    </row>
    <row r="351" s="2" customFormat="true" ht="12.75" hidden="false" customHeight="true" outlineLevel="0" collapsed="false">
      <c r="A351" s="69" t="s">
        <v>213</v>
      </c>
      <c r="B351" s="70" t="n">
        <v>118</v>
      </c>
      <c r="C351" s="73" t="n">
        <v>37</v>
      </c>
      <c r="D351" s="74" t="n">
        <v>117</v>
      </c>
      <c r="E351" s="73" t="n">
        <v>41</v>
      </c>
      <c r="F351" s="74" t="n">
        <v>58</v>
      </c>
      <c r="G351" s="73" t="n">
        <v>102</v>
      </c>
      <c r="H351" s="74" t="n">
        <v>67</v>
      </c>
      <c r="I351" s="73" t="n">
        <v>93</v>
      </c>
      <c r="J351" s="70" t="n">
        <v>62</v>
      </c>
      <c r="K351" s="73" t="n">
        <v>93</v>
      </c>
    </row>
    <row r="352" s="2" customFormat="true" ht="12.75" hidden="false" customHeight="true" outlineLevel="0" collapsed="false">
      <c r="A352" s="69" t="s">
        <v>214</v>
      </c>
      <c r="B352" s="70" t="n">
        <v>123</v>
      </c>
      <c r="C352" s="73" t="n">
        <v>61</v>
      </c>
      <c r="D352" s="74" t="n">
        <v>146</v>
      </c>
      <c r="E352" s="73" t="n">
        <v>41</v>
      </c>
      <c r="F352" s="74" t="n">
        <v>65</v>
      </c>
      <c r="G352" s="73" t="n">
        <v>123</v>
      </c>
      <c r="H352" s="74" t="n">
        <v>66</v>
      </c>
      <c r="I352" s="73" t="n">
        <v>124</v>
      </c>
      <c r="J352" s="70" t="n">
        <v>57</v>
      </c>
      <c r="K352" s="73" t="n">
        <v>134</v>
      </c>
    </row>
    <row r="353" s="2" customFormat="true" ht="12.75" hidden="false" customHeight="true" outlineLevel="0" collapsed="false">
      <c r="A353" s="69" t="s">
        <v>215</v>
      </c>
      <c r="B353" s="70" t="n">
        <v>648</v>
      </c>
      <c r="C353" s="73" t="n">
        <v>235</v>
      </c>
      <c r="D353" s="74" t="n">
        <v>680</v>
      </c>
      <c r="E353" s="73" t="n">
        <v>225</v>
      </c>
      <c r="F353" s="74" t="n">
        <v>445</v>
      </c>
      <c r="G353" s="73" t="n">
        <v>490</v>
      </c>
      <c r="H353" s="74" t="n">
        <v>426</v>
      </c>
      <c r="I353" s="73" t="n">
        <v>509</v>
      </c>
      <c r="J353" s="70" t="n">
        <v>345</v>
      </c>
      <c r="K353" s="73" t="n">
        <v>587</v>
      </c>
    </row>
    <row r="354" s="2" customFormat="true" ht="12.75" hidden="false" customHeight="true" outlineLevel="0" collapsed="false">
      <c r="A354" s="69" t="s">
        <v>216</v>
      </c>
      <c r="B354" s="70" t="n">
        <v>446</v>
      </c>
      <c r="C354" s="73" t="n">
        <v>191</v>
      </c>
      <c r="D354" s="74" t="n">
        <v>384</v>
      </c>
      <c r="E354" s="73" t="n">
        <v>278</v>
      </c>
      <c r="F354" s="74" t="n">
        <v>197</v>
      </c>
      <c r="G354" s="73" t="n">
        <v>492</v>
      </c>
      <c r="H354" s="74" t="n">
        <v>193</v>
      </c>
      <c r="I354" s="73" t="n">
        <v>496</v>
      </c>
      <c r="J354" s="70" t="n">
        <v>158</v>
      </c>
      <c r="K354" s="73" t="n">
        <v>528</v>
      </c>
    </row>
    <row r="355" s="2" customFormat="true" ht="12.75" hidden="false" customHeight="true" outlineLevel="0" collapsed="false">
      <c r="A355" s="69" t="s">
        <v>217</v>
      </c>
      <c r="B355" s="70" t="n">
        <v>400</v>
      </c>
      <c r="C355" s="73" t="n">
        <v>176</v>
      </c>
      <c r="D355" s="74" t="n">
        <v>428</v>
      </c>
      <c r="E355" s="73" t="n">
        <v>169</v>
      </c>
      <c r="F355" s="74" t="n">
        <v>269</v>
      </c>
      <c r="G355" s="73" t="n">
        <v>348</v>
      </c>
      <c r="H355" s="74" t="n">
        <v>257</v>
      </c>
      <c r="I355" s="73" t="n">
        <v>358</v>
      </c>
      <c r="J355" s="70" t="n">
        <v>199</v>
      </c>
      <c r="K355" s="73" t="n">
        <v>419</v>
      </c>
    </row>
    <row r="356" s="2" customFormat="true" ht="12.75" hidden="false" customHeight="true" outlineLevel="0" collapsed="false">
      <c r="A356" s="69" t="s">
        <v>218</v>
      </c>
      <c r="B356" s="70" t="n">
        <v>362</v>
      </c>
      <c r="C356" s="73" t="n">
        <v>147</v>
      </c>
      <c r="D356" s="74" t="n">
        <v>403</v>
      </c>
      <c r="E356" s="73" t="n">
        <v>122</v>
      </c>
      <c r="F356" s="74" t="n">
        <v>256</v>
      </c>
      <c r="G356" s="73" t="n">
        <v>275</v>
      </c>
      <c r="H356" s="74" t="n">
        <v>252</v>
      </c>
      <c r="I356" s="73" t="n">
        <v>280</v>
      </c>
      <c r="J356" s="70" t="n">
        <v>180</v>
      </c>
      <c r="K356" s="73" t="n">
        <v>351</v>
      </c>
    </row>
    <row r="357" s="2" customFormat="true" ht="12.75" hidden="false" customHeight="true" outlineLevel="0" collapsed="false">
      <c r="A357" s="69" t="s">
        <v>219</v>
      </c>
      <c r="B357" s="70" t="n">
        <v>504</v>
      </c>
      <c r="C357" s="73" t="n">
        <v>186</v>
      </c>
      <c r="D357" s="74" t="n">
        <v>574</v>
      </c>
      <c r="E357" s="73" t="n">
        <v>127</v>
      </c>
      <c r="F357" s="74" t="n">
        <v>338</v>
      </c>
      <c r="G357" s="73" t="n">
        <v>362</v>
      </c>
      <c r="H357" s="74" t="n">
        <v>337</v>
      </c>
      <c r="I357" s="73" t="n">
        <v>367</v>
      </c>
      <c r="J357" s="70" t="n">
        <v>256</v>
      </c>
      <c r="K357" s="73" t="n">
        <v>442</v>
      </c>
    </row>
    <row r="358" s="2" customFormat="true" ht="12.75" hidden="false" customHeight="true" outlineLevel="0" collapsed="false">
      <c r="A358" s="69" t="s">
        <v>220</v>
      </c>
      <c r="B358" s="70" t="n">
        <v>671</v>
      </c>
      <c r="C358" s="73" t="n">
        <v>284</v>
      </c>
      <c r="D358" s="74" t="n">
        <v>620</v>
      </c>
      <c r="E358" s="73" t="n">
        <v>364</v>
      </c>
      <c r="F358" s="74" t="n">
        <v>417</v>
      </c>
      <c r="G358" s="73" t="n">
        <v>623</v>
      </c>
      <c r="H358" s="74" t="n">
        <v>422</v>
      </c>
      <c r="I358" s="73" t="n">
        <v>619</v>
      </c>
      <c r="J358" s="70" t="n">
        <v>309</v>
      </c>
      <c r="K358" s="73" t="n">
        <v>682</v>
      </c>
    </row>
    <row r="359" s="2" customFormat="true" ht="12.75" hidden="false" customHeight="true" outlineLevel="0" collapsed="false">
      <c r="A359" s="69" t="s">
        <v>221</v>
      </c>
      <c r="B359" s="70" t="n">
        <v>453</v>
      </c>
      <c r="C359" s="73" t="n">
        <v>169</v>
      </c>
      <c r="D359" s="74" t="n">
        <v>472</v>
      </c>
      <c r="E359" s="73" t="n">
        <v>162</v>
      </c>
      <c r="F359" s="74" t="n">
        <v>324</v>
      </c>
      <c r="G359" s="73" t="n">
        <v>315</v>
      </c>
      <c r="H359" s="74" t="n">
        <v>305</v>
      </c>
      <c r="I359" s="73" t="n">
        <v>338</v>
      </c>
      <c r="J359" s="70" t="n">
        <v>238</v>
      </c>
      <c r="K359" s="73" t="n">
        <v>403</v>
      </c>
    </row>
    <row r="360" s="2" customFormat="true" ht="12.75" hidden="false" customHeight="true" outlineLevel="0" collapsed="false">
      <c r="A360" s="69" t="s">
        <v>222</v>
      </c>
      <c r="B360" s="70" t="n">
        <v>222</v>
      </c>
      <c r="C360" s="73" t="n">
        <v>83</v>
      </c>
      <c r="D360" s="74" t="n">
        <v>246</v>
      </c>
      <c r="E360" s="73" t="n">
        <v>58</v>
      </c>
      <c r="F360" s="74" t="n">
        <v>145</v>
      </c>
      <c r="G360" s="73" t="n">
        <v>168</v>
      </c>
      <c r="H360" s="74" t="n">
        <v>141</v>
      </c>
      <c r="I360" s="73" t="n">
        <v>172</v>
      </c>
      <c r="J360" s="70" t="n">
        <v>94</v>
      </c>
      <c r="K360" s="73" t="n">
        <v>219</v>
      </c>
    </row>
    <row r="361" s="2" customFormat="true" ht="12.75" hidden="false" customHeight="true" outlineLevel="0" collapsed="false">
      <c r="A361" s="123" t="s">
        <v>223</v>
      </c>
      <c r="B361" s="109" t="n">
        <v>169</v>
      </c>
      <c r="C361" s="112" t="n">
        <v>66</v>
      </c>
      <c r="D361" s="125" t="n">
        <v>177</v>
      </c>
      <c r="E361" s="112" t="n">
        <v>68</v>
      </c>
      <c r="F361" s="125" t="n">
        <v>113</v>
      </c>
      <c r="G361" s="112" t="n">
        <v>143</v>
      </c>
      <c r="H361" s="125" t="n">
        <v>111</v>
      </c>
      <c r="I361" s="112" t="n">
        <v>149</v>
      </c>
      <c r="J361" s="109" t="n">
        <v>81</v>
      </c>
      <c r="K361" s="112" t="n">
        <v>178</v>
      </c>
    </row>
    <row r="362" s="91" customFormat="true" ht="12.75" hidden="false" customHeight="true" outlineLevel="0" collapsed="false">
      <c r="A362" s="162" t="s">
        <v>34</v>
      </c>
      <c r="B362" s="89" t="n">
        <f aca="false">SUM(B328:B361)</f>
        <v>12377</v>
      </c>
      <c r="C362" s="89" t="n">
        <f aca="false">SUM(C328:C361)</f>
        <v>4911</v>
      </c>
      <c r="D362" s="89" t="n">
        <f aca="false">SUM(D328:D361)</f>
        <v>13098</v>
      </c>
      <c r="E362" s="89" t="n">
        <f aca="false">SUM(E328:E361)</f>
        <v>4651</v>
      </c>
      <c r="F362" s="89" t="n">
        <f aca="false">SUM(F328:F361)</f>
        <v>8079</v>
      </c>
      <c r="G362" s="89" t="n">
        <f aca="false">SUM(G328:G361)</f>
        <v>10121</v>
      </c>
      <c r="H362" s="89" t="n">
        <f aca="false">SUM(H328:H361)</f>
        <v>8062</v>
      </c>
      <c r="I362" s="89" t="n">
        <f aca="false">SUM(I328:I361)</f>
        <v>10208</v>
      </c>
      <c r="J362" s="89" t="n">
        <f aca="false">SUM(J328:J361)</f>
        <v>6154</v>
      </c>
      <c r="K362" s="89" t="n">
        <f aca="false">SUM(K328:K361)</f>
        <v>11854</v>
      </c>
    </row>
    <row r="363" s="2" customFormat="true" ht="13.5" hidden="false" customHeight="true" outlineLevel="0" collapsed="false">
      <c r="A363" s="163"/>
      <c r="K363" s="225"/>
    </row>
    <row r="364" s="2" customFormat="true" ht="13.5" hidden="false" customHeight="true" outlineLevel="0" collapsed="false">
      <c r="A364" s="41" t="s">
        <v>224</v>
      </c>
      <c r="B364" s="95"/>
      <c r="C364" s="95"/>
      <c r="D364" s="95"/>
      <c r="E364" s="95"/>
      <c r="F364" s="95"/>
      <c r="G364" s="95"/>
      <c r="H364" s="95"/>
      <c r="I364" s="95"/>
      <c r="J364" s="95"/>
      <c r="K364" s="226"/>
    </row>
    <row r="365" s="2" customFormat="true" ht="12.75" hidden="false" customHeight="true" outlineLevel="0" collapsed="false">
      <c r="A365" s="116" t="n">
        <v>1</v>
      </c>
      <c r="B365" s="98" t="n">
        <v>557</v>
      </c>
      <c r="C365" s="100" t="n">
        <v>147</v>
      </c>
      <c r="D365" s="118" t="n">
        <v>556</v>
      </c>
      <c r="E365" s="100" t="n">
        <v>162</v>
      </c>
      <c r="F365" s="118" t="n">
        <v>359</v>
      </c>
      <c r="G365" s="100" t="n">
        <v>385</v>
      </c>
      <c r="H365" s="118" t="n">
        <v>350</v>
      </c>
      <c r="I365" s="100" t="n">
        <v>397</v>
      </c>
      <c r="J365" s="98" t="n">
        <v>246</v>
      </c>
      <c r="K365" s="100" t="n">
        <v>496</v>
      </c>
    </row>
    <row r="366" s="2" customFormat="true" ht="12.75" hidden="false" customHeight="true" outlineLevel="0" collapsed="false">
      <c r="A366" s="69" t="n">
        <v>2</v>
      </c>
      <c r="B366" s="70" t="n">
        <v>526</v>
      </c>
      <c r="C366" s="73" t="n">
        <v>181</v>
      </c>
      <c r="D366" s="74" t="n">
        <v>526</v>
      </c>
      <c r="E366" s="73" t="n">
        <v>179</v>
      </c>
      <c r="F366" s="74" t="n">
        <v>331</v>
      </c>
      <c r="G366" s="73" t="n">
        <v>407</v>
      </c>
      <c r="H366" s="74" t="n">
        <v>314</v>
      </c>
      <c r="I366" s="73" t="n">
        <v>424</v>
      </c>
      <c r="J366" s="70" t="n">
        <v>244</v>
      </c>
      <c r="K366" s="73" t="n">
        <v>494</v>
      </c>
    </row>
    <row r="367" s="2" customFormat="true" ht="12.75" hidden="false" customHeight="true" outlineLevel="0" collapsed="false">
      <c r="A367" s="69" t="n">
        <v>3</v>
      </c>
      <c r="B367" s="70" t="n">
        <v>340</v>
      </c>
      <c r="C367" s="73" t="n">
        <v>129</v>
      </c>
      <c r="D367" s="74" t="n">
        <v>355</v>
      </c>
      <c r="E367" s="73" t="n">
        <v>116</v>
      </c>
      <c r="F367" s="74" t="n">
        <v>209</v>
      </c>
      <c r="G367" s="73" t="n">
        <v>289</v>
      </c>
      <c r="H367" s="74" t="n">
        <v>213</v>
      </c>
      <c r="I367" s="73" t="n">
        <v>290</v>
      </c>
      <c r="J367" s="70" t="n">
        <v>166</v>
      </c>
      <c r="K367" s="73" t="n">
        <v>338</v>
      </c>
    </row>
    <row r="368" s="2" customFormat="true" ht="12.75" hidden="false" customHeight="true" outlineLevel="0" collapsed="false">
      <c r="A368" s="69" t="n">
        <v>4</v>
      </c>
      <c r="B368" s="70" t="n">
        <v>336</v>
      </c>
      <c r="C368" s="73" t="n">
        <v>125</v>
      </c>
      <c r="D368" s="74" t="n">
        <v>350</v>
      </c>
      <c r="E368" s="73" t="n">
        <v>116</v>
      </c>
      <c r="F368" s="74" t="n">
        <v>202</v>
      </c>
      <c r="G368" s="73" t="n">
        <v>282</v>
      </c>
      <c r="H368" s="74" t="n">
        <v>189</v>
      </c>
      <c r="I368" s="73" t="n">
        <v>297</v>
      </c>
      <c r="J368" s="70" t="n">
        <v>141</v>
      </c>
      <c r="K368" s="73" t="n">
        <v>344</v>
      </c>
    </row>
    <row r="369" s="2" customFormat="true" ht="12.75" hidden="false" customHeight="true" outlineLevel="0" collapsed="false">
      <c r="A369" s="69" t="n">
        <v>5</v>
      </c>
      <c r="B369" s="70" t="n">
        <v>540</v>
      </c>
      <c r="C369" s="73" t="n">
        <v>182</v>
      </c>
      <c r="D369" s="74" t="n">
        <v>553</v>
      </c>
      <c r="E369" s="73" t="n">
        <v>164</v>
      </c>
      <c r="F369" s="74" t="n">
        <v>282</v>
      </c>
      <c r="G369" s="73" t="n">
        <v>466</v>
      </c>
      <c r="H369" s="74" t="n">
        <v>301</v>
      </c>
      <c r="I369" s="73" t="n">
        <v>446</v>
      </c>
      <c r="J369" s="70" t="n">
        <v>234</v>
      </c>
      <c r="K369" s="73" t="n">
        <v>515</v>
      </c>
    </row>
    <row r="370" s="2" customFormat="true" ht="12.75" hidden="false" customHeight="true" outlineLevel="0" collapsed="false">
      <c r="A370" s="69" t="n">
        <v>6</v>
      </c>
      <c r="B370" s="70" t="n">
        <v>630</v>
      </c>
      <c r="C370" s="73" t="n">
        <v>157</v>
      </c>
      <c r="D370" s="74" t="n">
        <v>560</v>
      </c>
      <c r="E370" s="73" t="n">
        <v>218</v>
      </c>
      <c r="F370" s="74" t="n">
        <v>410</v>
      </c>
      <c r="G370" s="73" t="n">
        <v>443</v>
      </c>
      <c r="H370" s="74" t="n">
        <v>384</v>
      </c>
      <c r="I370" s="73" t="n">
        <v>467</v>
      </c>
      <c r="J370" s="70" t="n">
        <v>266</v>
      </c>
      <c r="K370" s="73" t="n">
        <v>584</v>
      </c>
    </row>
    <row r="371" s="2" customFormat="true" ht="12.75" hidden="false" customHeight="true" outlineLevel="0" collapsed="false">
      <c r="A371" s="69" t="n">
        <v>7</v>
      </c>
      <c r="B371" s="70" t="n">
        <v>319</v>
      </c>
      <c r="C371" s="73" t="n">
        <v>141</v>
      </c>
      <c r="D371" s="74" t="n">
        <v>356</v>
      </c>
      <c r="E371" s="73" t="n">
        <v>109</v>
      </c>
      <c r="F371" s="74" t="n">
        <v>175</v>
      </c>
      <c r="G371" s="73" t="n">
        <v>303</v>
      </c>
      <c r="H371" s="74" t="n">
        <v>172</v>
      </c>
      <c r="I371" s="73" t="n">
        <v>310</v>
      </c>
      <c r="J371" s="70" t="n">
        <v>142</v>
      </c>
      <c r="K371" s="73" t="n">
        <v>340</v>
      </c>
    </row>
    <row r="372" s="2" customFormat="true" ht="12.75" hidden="false" customHeight="true" outlineLevel="0" collapsed="false">
      <c r="A372" s="69" t="n">
        <v>8</v>
      </c>
      <c r="B372" s="70" t="n">
        <v>546</v>
      </c>
      <c r="C372" s="73" t="n">
        <v>137</v>
      </c>
      <c r="D372" s="74" t="n">
        <v>504</v>
      </c>
      <c r="E372" s="73" t="n">
        <v>192</v>
      </c>
      <c r="F372" s="74" t="n">
        <v>332</v>
      </c>
      <c r="G372" s="73" t="n">
        <v>390</v>
      </c>
      <c r="H372" s="74" t="n">
        <v>308</v>
      </c>
      <c r="I372" s="73" t="n">
        <v>418</v>
      </c>
      <c r="J372" s="70" t="n">
        <v>219</v>
      </c>
      <c r="K372" s="73" t="n">
        <v>506</v>
      </c>
    </row>
    <row r="373" s="2" customFormat="true" ht="12.75" hidden="false" customHeight="true" outlineLevel="0" collapsed="false">
      <c r="A373" s="69" t="n">
        <v>9</v>
      </c>
      <c r="B373" s="70" t="n">
        <v>492</v>
      </c>
      <c r="C373" s="73" t="n">
        <v>155</v>
      </c>
      <c r="D373" s="74" t="n">
        <v>483</v>
      </c>
      <c r="E373" s="73" t="n">
        <v>168</v>
      </c>
      <c r="F373" s="74" t="n">
        <v>276</v>
      </c>
      <c r="G373" s="73" t="n">
        <v>415</v>
      </c>
      <c r="H373" s="74" t="n">
        <v>266</v>
      </c>
      <c r="I373" s="73" t="n">
        <v>428</v>
      </c>
      <c r="J373" s="70" t="n">
        <v>216</v>
      </c>
      <c r="K373" s="73" t="n">
        <v>477</v>
      </c>
    </row>
    <row r="374" s="2" customFormat="true" ht="13.5" hidden="false" customHeight="true" outlineLevel="0" collapsed="false">
      <c r="A374" s="69" t="n">
        <v>10</v>
      </c>
      <c r="B374" s="70" t="n">
        <v>355</v>
      </c>
      <c r="C374" s="73" t="n">
        <v>153</v>
      </c>
      <c r="D374" s="74" t="n">
        <v>392</v>
      </c>
      <c r="E374" s="73" t="n">
        <v>124</v>
      </c>
      <c r="F374" s="74" t="n">
        <v>207</v>
      </c>
      <c r="G374" s="73" t="n">
        <v>338</v>
      </c>
      <c r="H374" s="74" t="n">
        <v>218</v>
      </c>
      <c r="I374" s="73" t="n">
        <v>337</v>
      </c>
      <c r="J374" s="70" t="n">
        <v>181</v>
      </c>
      <c r="K374" s="73" t="n">
        <v>374</v>
      </c>
    </row>
    <row r="375" s="2" customFormat="true" ht="13.5" hidden="false" customHeight="true" outlineLevel="0" collapsed="false">
      <c r="A375" s="41" t="s">
        <v>225</v>
      </c>
      <c r="B375" s="95"/>
      <c r="C375" s="95"/>
      <c r="D375" s="95"/>
      <c r="E375" s="95"/>
      <c r="F375" s="95"/>
      <c r="G375" s="95"/>
      <c r="H375" s="95"/>
      <c r="I375" s="95"/>
      <c r="J375" s="95"/>
      <c r="K375" s="226"/>
    </row>
    <row r="376" s="2" customFormat="true" ht="12.75" hidden="false" customHeight="true" outlineLevel="0" collapsed="false">
      <c r="A376" s="69" t="n">
        <v>11</v>
      </c>
      <c r="B376" s="70" t="n">
        <v>409</v>
      </c>
      <c r="C376" s="73" t="n">
        <v>144</v>
      </c>
      <c r="D376" s="74" t="n">
        <v>409</v>
      </c>
      <c r="E376" s="73" t="n">
        <v>142</v>
      </c>
      <c r="F376" s="74" t="n">
        <v>213</v>
      </c>
      <c r="G376" s="73" t="n">
        <v>373</v>
      </c>
      <c r="H376" s="74" t="n">
        <v>210</v>
      </c>
      <c r="I376" s="73" t="n">
        <v>380</v>
      </c>
      <c r="J376" s="70" t="n">
        <v>156</v>
      </c>
      <c r="K376" s="73" t="n">
        <v>433</v>
      </c>
    </row>
    <row r="377" s="2" customFormat="true" ht="12.75" hidden="false" customHeight="true" outlineLevel="0" collapsed="false">
      <c r="A377" s="69" t="n">
        <v>12</v>
      </c>
      <c r="B377" s="70" t="n">
        <v>445</v>
      </c>
      <c r="C377" s="73" t="n">
        <v>151</v>
      </c>
      <c r="D377" s="74" t="n">
        <v>401</v>
      </c>
      <c r="E377" s="73" t="n">
        <v>192</v>
      </c>
      <c r="F377" s="74" t="n">
        <v>247</v>
      </c>
      <c r="G377" s="73" t="n">
        <v>432</v>
      </c>
      <c r="H377" s="74" t="n">
        <v>244</v>
      </c>
      <c r="I377" s="73" t="n">
        <v>439</v>
      </c>
      <c r="J377" s="70" t="n">
        <v>181</v>
      </c>
      <c r="K377" s="73" t="n">
        <v>498</v>
      </c>
    </row>
    <row r="378" s="2" customFormat="true" ht="12.75" hidden="false" customHeight="true" outlineLevel="0" collapsed="false">
      <c r="A378" s="69" t="n">
        <v>13</v>
      </c>
      <c r="B378" s="70" t="n">
        <v>631</v>
      </c>
      <c r="C378" s="73" t="n">
        <v>175</v>
      </c>
      <c r="D378" s="74" t="n">
        <v>586</v>
      </c>
      <c r="E378" s="73" t="n">
        <v>235</v>
      </c>
      <c r="F378" s="74" t="n">
        <v>402</v>
      </c>
      <c r="G378" s="73" t="n">
        <v>457</v>
      </c>
      <c r="H378" s="74" t="n">
        <v>384</v>
      </c>
      <c r="I378" s="73" t="n">
        <v>480</v>
      </c>
      <c r="J378" s="70" t="n">
        <v>280</v>
      </c>
      <c r="K378" s="73" t="n">
        <v>579</v>
      </c>
    </row>
    <row r="379" s="2" customFormat="true" ht="12.75" hidden="false" customHeight="true" outlineLevel="0" collapsed="false">
      <c r="A379" s="69" t="n">
        <v>14</v>
      </c>
      <c r="B379" s="70" t="n">
        <v>449</v>
      </c>
      <c r="C379" s="73" t="n">
        <v>164</v>
      </c>
      <c r="D379" s="74" t="n">
        <v>436</v>
      </c>
      <c r="E379" s="73" t="n">
        <v>192</v>
      </c>
      <c r="F379" s="74" t="n">
        <v>287</v>
      </c>
      <c r="G379" s="73" t="n">
        <v>370</v>
      </c>
      <c r="H379" s="74" t="n">
        <v>287</v>
      </c>
      <c r="I379" s="73" t="n">
        <v>366</v>
      </c>
      <c r="J379" s="70" t="n">
        <v>223</v>
      </c>
      <c r="K379" s="73" t="n">
        <v>429</v>
      </c>
    </row>
    <row r="380" s="2" customFormat="true" ht="12.75" hidden="false" customHeight="true" outlineLevel="0" collapsed="false">
      <c r="A380" s="69" t="n">
        <v>15</v>
      </c>
      <c r="B380" s="70" t="n">
        <v>569</v>
      </c>
      <c r="C380" s="73" t="n">
        <v>187</v>
      </c>
      <c r="D380" s="74" t="n">
        <v>514</v>
      </c>
      <c r="E380" s="73" t="n">
        <v>249</v>
      </c>
      <c r="F380" s="74" t="n">
        <v>368</v>
      </c>
      <c r="G380" s="73" t="n">
        <v>440</v>
      </c>
      <c r="H380" s="74" t="n">
        <v>339</v>
      </c>
      <c r="I380" s="73" t="n">
        <v>471</v>
      </c>
      <c r="J380" s="70" t="n">
        <v>233</v>
      </c>
      <c r="K380" s="73" t="n">
        <v>574</v>
      </c>
    </row>
    <row r="381" s="2" customFormat="true" ht="12.75" hidden="false" customHeight="true" outlineLevel="0" collapsed="false">
      <c r="A381" s="69" t="n">
        <v>16</v>
      </c>
      <c r="B381" s="70" t="n">
        <v>571</v>
      </c>
      <c r="C381" s="73" t="n">
        <v>145</v>
      </c>
      <c r="D381" s="74" t="n">
        <v>492</v>
      </c>
      <c r="E381" s="73" t="n">
        <v>219</v>
      </c>
      <c r="F381" s="74" t="n">
        <v>361</v>
      </c>
      <c r="G381" s="73" t="n">
        <v>386</v>
      </c>
      <c r="H381" s="74" t="n">
        <v>326</v>
      </c>
      <c r="I381" s="73" t="n">
        <v>422</v>
      </c>
      <c r="J381" s="70" t="n">
        <v>220</v>
      </c>
      <c r="K381" s="73" t="n">
        <v>522</v>
      </c>
    </row>
    <row r="382" s="2" customFormat="true" ht="12.75" hidden="false" customHeight="true" outlineLevel="0" collapsed="false">
      <c r="A382" s="69" t="n">
        <v>17</v>
      </c>
      <c r="B382" s="70" t="n">
        <v>535</v>
      </c>
      <c r="C382" s="73" t="n">
        <v>188</v>
      </c>
      <c r="D382" s="74" t="n">
        <v>535</v>
      </c>
      <c r="E382" s="73" t="n">
        <v>195</v>
      </c>
      <c r="F382" s="74" t="n">
        <v>316</v>
      </c>
      <c r="G382" s="73" t="n">
        <v>476</v>
      </c>
      <c r="H382" s="74" t="n">
        <v>304</v>
      </c>
      <c r="I382" s="73" t="n">
        <v>491</v>
      </c>
      <c r="J382" s="70" t="n">
        <v>253</v>
      </c>
      <c r="K382" s="73" t="n">
        <v>542</v>
      </c>
    </row>
    <row r="383" s="2" customFormat="true" ht="12.75" hidden="false" customHeight="true" outlineLevel="0" collapsed="false">
      <c r="A383" s="69" t="n">
        <v>18</v>
      </c>
      <c r="B383" s="70" t="n">
        <v>495</v>
      </c>
      <c r="C383" s="73" t="n">
        <v>161</v>
      </c>
      <c r="D383" s="74" t="n">
        <v>483</v>
      </c>
      <c r="E383" s="73" t="n">
        <v>171</v>
      </c>
      <c r="F383" s="74" t="n">
        <v>253</v>
      </c>
      <c r="G383" s="73" t="n">
        <v>441</v>
      </c>
      <c r="H383" s="74" t="n">
        <v>241</v>
      </c>
      <c r="I383" s="73" t="n">
        <v>453</v>
      </c>
      <c r="J383" s="70" t="n">
        <v>176</v>
      </c>
      <c r="K383" s="73" t="n">
        <v>515</v>
      </c>
    </row>
    <row r="384" s="2" customFormat="true" ht="12.75" hidden="false" customHeight="true" outlineLevel="0" collapsed="false">
      <c r="A384" s="69" t="n">
        <v>19</v>
      </c>
      <c r="B384" s="70" t="n">
        <v>447</v>
      </c>
      <c r="C384" s="73" t="n">
        <v>143</v>
      </c>
      <c r="D384" s="74" t="n">
        <v>427</v>
      </c>
      <c r="E384" s="73" t="n">
        <v>161</v>
      </c>
      <c r="F384" s="74" t="n">
        <v>211</v>
      </c>
      <c r="G384" s="73" t="n">
        <v>402</v>
      </c>
      <c r="H384" s="74" t="n">
        <v>201</v>
      </c>
      <c r="I384" s="73" t="n">
        <v>415</v>
      </c>
      <c r="J384" s="70" t="n">
        <v>164</v>
      </c>
      <c r="K384" s="73" t="n">
        <v>452</v>
      </c>
    </row>
    <row r="385" s="2" customFormat="true" ht="12.75" hidden="false" customHeight="true" outlineLevel="0" collapsed="false">
      <c r="A385" s="69" t="n">
        <v>20</v>
      </c>
      <c r="B385" s="70" t="n">
        <v>510</v>
      </c>
      <c r="C385" s="73" t="n">
        <v>149</v>
      </c>
      <c r="D385" s="74" t="n">
        <v>478</v>
      </c>
      <c r="E385" s="73" t="n">
        <v>189</v>
      </c>
      <c r="F385" s="74" t="n">
        <v>303</v>
      </c>
      <c r="G385" s="73" t="n">
        <v>407</v>
      </c>
      <c r="H385" s="74" t="n">
        <v>284</v>
      </c>
      <c r="I385" s="73" t="n">
        <v>427</v>
      </c>
      <c r="J385" s="70" t="n">
        <v>227</v>
      </c>
      <c r="K385" s="73" t="n">
        <v>486</v>
      </c>
    </row>
    <row r="386" s="2" customFormat="true" ht="12.75" hidden="false" customHeight="true" outlineLevel="0" collapsed="false">
      <c r="A386" s="69" t="n">
        <v>21</v>
      </c>
      <c r="B386" s="70" t="n">
        <v>530</v>
      </c>
      <c r="C386" s="73" t="n">
        <v>173</v>
      </c>
      <c r="D386" s="74" t="n">
        <v>524</v>
      </c>
      <c r="E386" s="73" t="n">
        <v>181</v>
      </c>
      <c r="F386" s="74" t="n">
        <v>410</v>
      </c>
      <c r="G386" s="73" t="n">
        <v>339</v>
      </c>
      <c r="H386" s="74" t="n">
        <v>346</v>
      </c>
      <c r="I386" s="73" t="n">
        <v>406</v>
      </c>
      <c r="J386" s="70" t="n">
        <v>264</v>
      </c>
      <c r="K386" s="73" t="n">
        <v>486</v>
      </c>
    </row>
    <row r="387" s="2" customFormat="true" ht="12.75" hidden="false" customHeight="true" outlineLevel="0" collapsed="false">
      <c r="A387" s="69" t="n">
        <v>22</v>
      </c>
      <c r="B387" s="70" t="n">
        <v>327</v>
      </c>
      <c r="C387" s="73" t="n">
        <v>106</v>
      </c>
      <c r="D387" s="74" t="n">
        <v>338</v>
      </c>
      <c r="E387" s="73" t="n">
        <v>97</v>
      </c>
      <c r="F387" s="74" t="n">
        <v>186</v>
      </c>
      <c r="G387" s="73" t="n">
        <v>270</v>
      </c>
      <c r="H387" s="74" t="n">
        <v>185</v>
      </c>
      <c r="I387" s="73" t="n">
        <v>273</v>
      </c>
      <c r="J387" s="70" t="n">
        <v>140</v>
      </c>
      <c r="K387" s="73" t="n">
        <v>314</v>
      </c>
    </row>
    <row r="388" s="2" customFormat="true" ht="12.75" hidden="false" customHeight="true" outlineLevel="0" collapsed="false">
      <c r="A388" s="69" t="n">
        <v>23</v>
      </c>
      <c r="B388" s="70" t="n">
        <v>598</v>
      </c>
      <c r="C388" s="73" t="n">
        <v>160</v>
      </c>
      <c r="D388" s="74" t="n">
        <v>560</v>
      </c>
      <c r="E388" s="73" t="n">
        <v>199</v>
      </c>
      <c r="F388" s="74" t="n">
        <v>374</v>
      </c>
      <c r="G388" s="73" t="n">
        <v>446</v>
      </c>
      <c r="H388" s="74" t="n">
        <v>353</v>
      </c>
      <c r="I388" s="73" t="n">
        <v>463</v>
      </c>
      <c r="J388" s="70" t="n">
        <v>285</v>
      </c>
      <c r="K388" s="73" t="n">
        <v>532</v>
      </c>
    </row>
    <row r="389" s="2" customFormat="true" ht="12.75" hidden="false" customHeight="true" outlineLevel="0" collapsed="false">
      <c r="A389" s="69" t="n">
        <v>24</v>
      </c>
      <c r="B389" s="70" t="n">
        <v>559</v>
      </c>
      <c r="C389" s="73" t="n">
        <v>168</v>
      </c>
      <c r="D389" s="74" t="n">
        <v>554</v>
      </c>
      <c r="E389" s="73" t="n">
        <v>175</v>
      </c>
      <c r="F389" s="74" t="n">
        <v>314</v>
      </c>
      <c r="G389" s="73" t="n">
        <v>465</v>
      </c>
      <c r="H389" s="74" t="n">
        <v>299</v>
      </c>
      <c r="I389" s="73" t="n">
        <v>479</v>
      </c>
      <c r="J389" s="70" t="n">
        <v>219</v>
      </c>
      <c r="K389" s="73" t="n">
        <v>556</v>
      </c>
    </row>
    <row r="390" s="2" customFormat="true" ht="12.75" hidden="false" customHeight="true" outlineLevel="0" collapsed="false">
      <c r="A390" s="69" t="n">
        <v>25</v>
      </c>
      <c r="B390" s="70" t="n">
        <v>440</v>
      </c>
      <c r="C390" s="73" t="n">
        <v>99</v>
      </c>
      <c r="D390" s="74" t="n">
        <v>409</v>
      </c>
      <c r="E390" s="73" t="n">
        <v>147</v>
      </c>
      <c r="F390" s="74" t="n">
        <v>350</v>
      </c>
      <c r="G390" s="73" t="n">
        <v>248</v>
      </c>
      <c r="H390" s="74" t="n">
        <v>340</v>
      </c>
      <c r="I390" s="73" t="n">
        <v>253</v>
      </c>
      <c r="J390" s="70" t="n">
        <v>260</v>
      </c>
      <c r="K390" s="73" t="n">
        <v>338</v>
      </c>
    </row>
    <row r="391" s="2" customFormat="true" ht="12.75" hidden="false" customHeight="true" outlineLevel="0" collapsed="false">
      <c r="A391" s="69" t="n">
        <v>26</v>
      </c>
      <c r="B391" s="70" t="n">
        <v>521</v>
      </c>
      <c r="C391" s="73" t="n">
        <v>135</v>
      </c>
      <c r="D391" s="74" t="n">
        <v>452</v>
      </c>
      <c r="E391" s="73" t="n">
        <v>209</v>
      </c>
      <c r="F391" s="74" t="n">
        <v>333</v>
      </c>
      <c r="G391" s="73" t="n">
        <v>360</v>
      </c>
      <c r="H391" s="74" t="n">
        <v>305</v>
      </c>
      <c r="I391" s="73" t="n">
        <v>388</v>
      </c>
      <c r="J391" s="70" t="n">
        <v>230</v>
      </c>
      <c r="K391" s="73" t="n">
        <v>464</v>
      </c>
    </row>
    <row r="392" s="2" customFormat="true" ht="12.75" hidden="false" customHeight="true" outlineLevel="0" collapsed="false">
      <c r="A392" s="69" t="n">
        <v>27</v>
      </c>
      <c r="B392" s="70" t="n">
        <v>591</v>
      </c>
      <c r="C392" s="73" t="n">
        <v>145</v>
      </c>
      <c r="D392" s="74" t="n">
        <v>546</v>
      </c>
      <c r="E392" s="73" t="n">
        <v>191</v>
      </c>
      <c r="F392" s="74" t="n">
        <v>452</v>
      </c>
      <c r="G392" s="73" t="n">
        <v>325</v>
      </c>
      <c r="H392" s="74" t="n">
        <v>414</v>
      </c>
      <c r="I392" s="73" t="n">
        <v>362</v>
      </c>
      <c r="J392" s="70" t="n">
        <v>302</v>
      </c>
      <c r="K392" s="73" t="n">
        <v>473</v>
      </c>
    </row>
    <row r="393" s="2" customFormat="true" ht="12.75" hidden="false" customHeight="true" outlineLevel="0" collapsed="false">
      <c r="A393" s="69" t="n">
        <v>37</v>
      </c>
      <c r="B393" s="70" t="n">
        <v>387</v>
      </c>
      <c r="C393" s="73" t="n">
        <v>90</v>
      </c>
      <c r="D393" s="74" t="n">
        <v>396</v>
      </c>
      <c r="E393" s="73" t="n">
        <v>105</v>
      </c>
      <c r="F393" s="74" t="n">
        <v>332</v>
      </c>
      <c r="G393" s="73" t="n">
        <v>204</v>
      </c>
      <c r="H393" s="74" t="n">
        <v>309</v>
      </c>
      <c r="I393" s="73" t="n">
        <v>227</v>
      </c>
      <c r="J393" s="70" t="n">
        <v>252</v>
      </c>
      <c r="K393" s="73" t="n">
        <v>281</v>
      </c>
    </row>
    <row r="394" s="2" customFormat="true" ht="12.75" hidden="false" customHeight="true" outlineLevel="0" collapsed="false">
      <c r="A394" s="69" t="n">
        <v>38</v>
      </c>
      <c r="B394" s="70" t="n">
        <v>444</v>
      </c>
      <c r="C394" s="73" t="n">
        <v>113</v>
      </c>
      <c r="D394" s="74" t="n">
        <v>431</v>
      </c>
      <c r="E394" s="73" t="n">
        <v>140</v>
      </c>
      <c r="F394" s="74" t="n">
        <v>341</v>
      </c>
      <c r="G394" s="73" t="n">
        <v>280</v>
      </c>
      <c r="H394" s="74" t="n">
        <v>313</v>
      </c>
      <c r="I394" s="73" t="n">
        <v>310</v>
      </c>
      <c r="J394" s="70" t="n">
        <v>240</v>
      </c>
      <c r="K394" s="73" t="n">
        <v>384</v>
      </c>
    </row>
    <row r="395" s="2" customFormat="true" ht="12.75" hidden="false" customHeight="true" outlineLevel="0" collapsed="false">
      <c r="A395" s="69" t="n">
        <v>39</v>
      </c>
      <c r="B395" s="70" t="n">
        <v>480</v>
      </c>
      <c r="C395" s="73" t="n">
        <v>158</v>
      </c>
      <c r="D395" s="74" t="n">
        <v>532</v>
      </c>
      <c r="E395" s="73" t="n">
        <v>121</v>
      </c>
      <c r="F395" s="74" t="n">
        <v>349</v>
      </c>
      <c r="G395" s="73" t="n">
        <v>328</v>
      </c>
      <c r="H395" s="74" t="n">
        <v>337</v>
      </c>
      <c r="I395" s="73" t="n">
        <v>341</v>
      </c>
      <c r="J395" s="70" t="n">
        <v>267</v>
      </c>
      <c r="K395" s="73" t="n">
        <v>409</v>
      </c>
    </row>
    <row r="396" s="2" customFormat="true" ht="12.75" hidden="false" customHeight="true" outlineLevel="0" collapsed="false">
      <c r="A396" s="69" t="n">
        <v>40</v>
      </c>
      <c r="B396" s="70" t="n">
        <v>486</v>
      </c>
      <c r="C396" s="73" t="n">
        <v>159</v>
      </c>
      <c r="D396" s="74" t="n">
        <v>526</v>
      </c>
      <c r="E396" s="73" t="n">
        <v>127</v>
      </c>
      <c r="F396" s="74" t="n">
        <v>332</v>
      </c>
      <c r="G396" s="73" t="n">
        <v>357</v>
      </c>
      <c r="H396" s="74" t="n">
        <v>322</v>
      </c>
      <c r="I396" s="73" t="n">
        <v>367</v>
      </c>
      <c r="J396" s="70" t="n">
        <v>241</v>
      </c>
      <c r="K396" s="73" t="n">
        <v>445</v>
      </c>
    </row>
    <row r="397" s="2" customFormat="true" ht="12.75" hidden="false" customHeight="true" outlineLevel="0" collapsed="false">
      <c r="A397" s="69" t="n">
        <v>41</v>
      </c>
      <c r="B397" s="70" t="n">
        <v>640</v>
      </c>
      <c r="C397" s="73" t="n">
        <v>160</v>
      </c>
      <c r="D397" s="74" t="n">
        <v>614</v>
      </c>
      <c r="E397" s="73" t="n">
        <v>195</v>
      </c>
      <c r="F397" s="74" t="n">
        <v>469</v>
      </c>
      <c r="G397" s="73" t="n">
        <v>397</v>
      </c>
      <c r="H397" s="74" t="n">
        <v>434</v>
      </c>
      <c r="I397" s="73" t="n">
        <v>434</v>
      </c>
      <c r="J397" s="70" t="n">
        <v>333</v>
      </c>
      <c r="K397" s="73" t="n">
        <v>533</v>
      </c>
    </row>
    <row r="398" s="2" customFormat="true" ht="12.75" hidden="false" customHeight="true" outlineLevel="0" collapsed="false">
      <c r="A398" s="69" t="n">
        <v>42</v>
      </c>
      <c r="B398" s="70" t="n">
        <v>268</v>
      </c>
      <c r="C398" s="73" t="n">
        <v>93</v>
      </c>
      <c r="D398" s="74" t="n">
        <v>287</v>
      </c>
      <c r="E398" s="73" t="n">
        <v>101</v>
      </c>
      <c r="F398" s="74" t="n">
        <v>220</v>
      </c>
      <c r="G398" s="73" t="n">
        <v>191</v>
      </c>
      <c r="H398" s="74" t="n">
        <v>216</v>
      </c>
      <c r="I398" s="73" t="n">
        <v>194</v>
      </c>
      <c r="J398" s="70" t="n">
        <v>154</v>
      </c>
      <c r="K398" s="73" t="n">
        <v>254</v>
      </c>
    </row>
    <row r="399" s="2" customFormat="true" ht="12.75" hidden="false" customHeight="true" outlineLevel="0" collapsed="false">
      <c r="A399" s="69" t="n">
        <v>43</v>
      </c>
      <c r="B399" s="70" t="n">
        <v>654</v>
      </c>
      <c r="C399" s="73" t="n">
        <v>194</v>
      </c>
      <c r="D399" s="74" t="n">
        <v>681</v>
      </c>
      <c r="E399" s="73" t="n">
        <v>172</v>
      </c>
      <c r="F399" s="74" t="n">
        <v>479</v>
      </c>
      <c r="G399" s="73" t="n">
        <v>413</v>
      </c>
      <c r="H399" s="74" t="n">
        <v>471</v>
      </c>
      <c r="I399" s="73" t="n">
        <v>426</v>
      </c>
      <c r="J399" s="70" t="n">
        <v>340</v>
      </c>
      <c r="K399" s="73" t="n">
        <v>555</v>
      </c>
    </row>
    <row r="400" s="2" customFormat="true" ht="12.75" hidden="false" customHeight="true" outlineLevel="0" collapsed="false">
      <c r="A400" s="69" t="n">
        <v>44</v>
      </c>
      <c r="B400" s="70" t="n">
        <v>561</v>
      </c>
      <c r="C400" s="73" t="n">
        <v>152</v>
      </c>
      <c r="D400" s="74" t="n">
        <v>592</v>
      </c>
      <c r="E400" s="73" t="n">
        <v>127</v>
      </c>
      <c r="F400" s="74" t="n">
        <v>409</v>
      </c>
      <c r="G400" s="73" t="n">
        <v>332</v>
      </c>
      <c r="H400" s="74" t="n">
        <v>381</v>
      </c>
      <c r="I400" s="73" t="n">
        <v>362</v>
      </c>
      <c r="J400" s="70" t="n">
        <v>274</v>
      </c>
      <c r="K400" s="73" t="n">
        <v>466</v>
      </c>
    </row>
    <row r="401" s="2" customFormat="true" ht="12.75" hidden="false" customHeight="true" outlineLevel="0" collapsed="false">
      <c r="A401" s="69" t="n">
        <v>45</v>
      </c>
      <c r="B401" s="70" t="n">
        <v>664</v>
      </c>
      <c r="C401" s="73" t="n">
        <v>168</v>
      </c>
      <c r="D401" s="74" t="n">
        <v>686</v>
      </c>
      <c r="E401" s="73" t="n">
        <v>151</v>
      </c>
      <c r="F401" s="74" t="n">
        <v>481</v>
      </c>
      <c r="G401" s="73" t="n">
        <v>405</v>
      </c>
      <c r="H401" s="74" t="n">
        <v>421</v>
      </c>
      <c r="I401" s="73" t="n">
        <v>465</v>
      </c>
      <c r="J401" s="70" t="n">
        <v>335</v>
      </c>
      <c r="K401" s="73" t="n">
        <v>551</v>
      </c>
    </row>
    <row r="402" s="2" customFormat="true" ht="12.75" hidden="false" customHeight="true" outlineLevel="0" collapsed="false">
      <c r="A402" s="69" t="n">
        <v>46</v>
      </c>
      <c r="B402" s="70" t="n">
        <v>575</v>
      </c>
      <c r="C402" s="73" t="n">
        <v>173</v>
      </c>
      <c r="D402" s="74" t="n">
        <v>609</v>
      </c>
      <c r="E402" s="73" t="n">
        <v>151</v>
      </c>
      <c r="F402" s="74" t="n">
        <v>405</v>
      </c>
      <c r="G402" s="73" t="n">
        <v>393</v>
      </c>
      <c r="H402" s="74" t="n">
        <v>386</v>
      </c>
      <c r="I402" s="73" t="n">
        <v>410</v>
      </c>
      <c r="J402" s="70" t="n">
        <v>298</v>
      </c>
      <c r="K402" s="73" t="n">
        <v>497</v>
      </c>
    </row>
    <row r="403" s="2" customFormat="true" ht="13.5" hidden="false" customHeight="true" outlineLevel="0" collapsed="false">
      <c r="A403" s="69" t="n">
        <v>47</v>
      </c>
      <c r="B403" s="70" t="n">
        <v>567</v>
      </c>
      <c r="C403" s="73" t="n">
        <v>151</v>
      </c>
      <c r="D403" s="74" t="n">
        <v>602</v>
      </c>
      <c r="E403" s="73" t="n">
        <v>120</v>
      </c>
      <c r="F403" s="74" t="n">
        <v>347</v>
      </c>
      <c r="G403" s="73" t="n">
        <v>422</v>
      </c>
      <c r="H403" s="74" t="n">
        <v>362</v>
      </c>
      <c r="I403" s="73" t="n">
        <v>408</v>
      </c>
      <c r="J403" s="70" t="n">
        <v>267</v>
      </c>
      <c r="K403" s="73" t="n">
        <v>501</v>
      </c>
    </row>
    <row r="404" s="2" customFormat="true" ht="13.5" hidden="false" customHeight="true" outlineLevel="0" collapsed="false">
      <c r="A404" s="41" t="s">
        <v>225</v>
      </c>
      <c r="B404" s="95"/>
      <c r="C404" s="95"/>
      <c r="D404" s="95"/>
      <c r="E404" s="95"/>
      <c r="F404" s="95"/>
      <c r="G404" s="95"/>
      <c r="H404" s="95"/>
      <c r="I404" s="95"/>
      <c r="J404" s="95"/>
      <c r="K404" s="226"/>
    </row>
    <row r="405" s="2" customFormat="true" ht="12.75" hidden="false" customHeight="true" outlineLevel="0" collapsed="false">
      <c r="A405" s="69" t="n">
        <v>48</v>
      </c>
      <c r="B405" s="70" t="n">
        <v>695</v>
      </c>
      <c r="C405" s="73" t="n">
        <v>181</v>
      </c>
      <c r="D405" s="74" t="n">
        <v>714</v>
      </c>
      <c r="E405" s="73" t="n">
        <v>185</v>
      </c>
      <c r="F405" s="74" t="n">
        <v>461</v>
      </c>
      <c r="G405" s="73" t="n">
        <v>478</v>
      </c>
      <c r="H405" s="74" t="n">
        <v>435</v>
      </c>
      <c r="I405" s="73" t="n">
        <v>501</v>
      </c>
      <c r="J405" s="70" t="n">
        <v>334</v>
      </c>
      <c r="K405" s="73" t="n">
        <v>608</v>
      </c>
    </row>
    <row r="406" s="2" customFormat="true" ht="12.75" hidden="false" customHeight="true" outlineLevel="0" collapsed="false">
      <c r="A406" s="69" t="n">
        <v>49</v>
      </c>
      <c r="B406" s="70" t="n">
        <v>639</v>
      </c>
      <c r="C406" s="73" t="n">
        <v>183</v>
      </c>
      <c r="D406" s="74" t="n">
        <v>633</v>
      </c>
      <c r="E406" s="73" t="n">
        <v>190</v>
      </c>
      <c r="F406" s="74" t="n">
        <v>414</v>
      </c>
      <c r="G406" s="73" t="n">
        <v>462</v>
      </c>
      <c r="H406" s="74" t="n">
        <v>395</v>
      </c>
      <c r="I406" s="73" t="n">
        <v>478</v>
      </c>
      <c r="J406" s="70" t="n">
        <v>304</v>
      </c>
      <c r="K406" s="73" t="n">
        <v>572</v>
      </c>
    </row>
    <row r="407" s="2" customFormat="true" ht="12.75" hidden="false" customHeight="true" outlineLevel="0" collapsed="false">
      <c r="A407" s="69" t="n">
        <v>50</v>
      </c>
      <c r="B407" s="70" t="n">
        <v>483</v>
      </c>
      <c r="C407" s="73" t="n">
        <v>131</v>
      </c>
      <c r="D407" s="74" t="n">
        <v>499</v>
      </c>
      <c r="E407" s="73" t="n">
        <v>126</v>
      </c>
      <c r="F407" s="74" t="n">
        <v>321</v>
      </c>
      <c r="G407" s="73" t="n">
        <v>329</v>
      </c>
      <c r="H407" s="74" t="n">
        <v>298</v>
      </c>
      <c r="I407" s="73" t="n">
        <v>355</v>
      </c>
      <c r="J407" s="70" t="n">
        <v>231</v>
      </c>
      <c r="K407" s="73" t="n">
        <v>421</v>
      </c>
    </row>
    <row r="408" s="2" customFormat="true" ht="12.75" hidden="false" customHeight="true" outlineLevel="0" collapsed="false">
      <c r="A408" s="69" t="n">
        <v>51</v>
      </c>
      <c r="B408" s="70" t="n">
        <v>514</v>
      </c>
      <c r="C408" s="73" t="n">
        <v>116</v>
      </c>
      <c r="D408" s="74" t="n">
        <v>540</v>
      </c>
      <c r="E408" s="73" t="n">
        <v>98</v>
      </c>
      <c r="F408" s="74" t="n">
        <v>341</v>
      </c>
      <c r="G408" s="73" t="n">
        <v>324</v>
      </c>
      <c r="H408" s="74" t="n">
        <v>329</v>
      </c>
      <c r="I408" s="73" t="n">
        <v>338</v>
      </c>
      <c r="J408" s="70" t="n">
        <v>221</v>
      </c>
      <c r="K408" s="73" t="n">
        <v>447</v>
      </c>
    </row>
    <row r="409" s="2" customFormat="true" ht="12.75" hidden="false" customHeight="true" outlineLevel="0" collapsed="false">
      <c r="A409" s="69" t="n">
        <v>52</v>
      </c>
      <c r="B409" s="70" t="n">
        <v>746</v>
      </c>
      <c r="C409" s="73" t="n">
        <v>188</v>
      </c>
      <c r="D409" s="74" t="n">
        <v>776</v>
      </c>
      <c r="E409" s="73" t="n">
        <v>165</v>
      </c>
      <c r="F409" s="74" t="n">
        <v>593</v>
      </c>
      <c r="G409" s="73" t="n">
        <v>417</v>
      </c>
      <c r="H409" s="74" t="n">
        <v>556</v>
      </c>
      <c r="I409" s="73" t="n">
        <v>453</v>
      </c>
      <c r="J409" s="70" t="n">
        <v>432</v>
      </c>
      <c r="K409" s="73" t="n">
        <v>573</v>
      </c>
    </row>
    <row r="410" s="2" customFormat="true" ht="12.75" hidden="false" customHeight="true" outlineLevel="0" collapsed="false">
      <c r="A410" s="69" t="n">
        <v>53</v>
      </c>
      <c r="B410" s="70" t="n">
        <v>737</v>
      </c>
      <c r="C410" s="73" t="n">
        <v>180</v>
      </c>
      <c r="D410" s="74" t="n">
        <v>761</v>
      </c>
      <c r="E410" s="73" t="n">
        <v>182</v>
      </c>
      <c r="F410" s="74" t="n">
        <v>478</v>
      </c>
      <c r="G410" s="73" t="n">
        <v>520</v>
      </c>
      <c r="H410" s="74" t="n">
        <v>429</v>
      </c>
      <c r="I410" s="73" t="n">
        <v>569</v>
      </c>
      <c r="J410" s="70" t="n">
        <v>327</v>
      </c>
      <c r="K410" s="73" t="n">
        <v>673</v>
      </c>
    </row>
    <row r="411" s="2" customFormat="true" ht="12.75" hidden="false" customHeight="true" outlineLevel="0" collapsed="false">
      <c r="A411" s="69" t="n">
        <v>54</v>
      </c>
      <c r="B411" s="70" t="n">
        <v>188</v>
      </c>
      <c r="C411" s="73" t="n">
        <v>64</v>
      </c>
      <c r="D411" s="74" t="n">
        <v>198</v>
      </c>
      <c r="E411" s="73" t="n">
        <v>55</v>
      </c>
      <c r="F411" s="74" t="n">
        <v>176</v>
      </c>
      <c r="G411" s="73" t="n">
        <v>84</v>
      </c>
      <c r="H411" s="74" t="n">
        <v>166</v>
      </c>
      <c r="I411" s="73" t="n">
        <v>95</v>
      </c>
      <c r="J411" s="70" t="n">
        <v>122</v>
      </c>
      <c r="K411" s="73" t="n">
        <v>139</v>
      </c>
    </row>
    <row r="412" s="2" customFormat="true" ht="12.75" hidden="false" customHeight="true" outlineLevel="0" collapsed="false">
      <c r="A412" s="69" t="n">
        <v>55</v>
      </c>
      <c r="B412" s="70" t="n">
        <v>264</v>
      </c>
      <c r="C412" s="73" t="n">
        <v>89</v>
      </c>
      <c r="D412" s="74" t="n">
        <v>298</v>
      </c>
      <c r="E412" s="73" t="n">
        <v>73</v>
      </c>
      <c r="F412" s="74" t="n">
        <v>183</v>
      </c>
      <c r="G412" s="73" t="n">
        <v>191</v>
      </c>
      <c r="H412" s="74" t="n">
        <v>186</v>
      </c>
      <c r="I412" s="73" t="n">
        <v>190</v>
      </c>
      <c r="J412" s="70" t="n">
        <v>162</v>
      </c>
      <c r="K412" s="73" t="n">
        <v>213</v>
      </c>
    </row>
    <row r="413" s="2" customFormat="true" ht="12.75" hidden="false" customHeight="true" outlineLevel="0" collapsed="false">
      <c r="A413" s="69" t="n">
        <v>56</v>
      </c>
      <c r="B413" s="70" t="n">
        <v>17</v>
      </c>
      <c r="C413" s="73" t="n">
        <v>10</v>
      </c>
      <c r="D413" s="74" t="n">
        <v>24</v>
      </c>
      <c r="E413" s="73" t="n">
        <v>5</v>
      </c>
      <c r="F413" s="74" t="n">
        <v>4</v>
      </c>
      <c r="G413" s="73" t="n">
        <v>23</v>
      </c>
      <c r="H413" s="74" t="n">
        <v>6</v>
      </c>
      <c r="I413" s="73" t="n">
        <v>23</v>
      </c>
      <c r="J413" s="70" t="n">
        <v>6</v>
      </c>
      <c r="K413" s="73" t="n">
        <v>22</v>
      </c>
    </row>
    <row r="414" s="2" customFormat="true" ht="12.75" hidden="false" customHeight="true" outlineLevel="0" collapsed="false">
      <c r="A414" s="69" t="n">
        <v>57</v>
      </c>
      <c r="B414" s="70" t="n">
        <v>708</v>
      </c>
      <c r="C414" s="73" t="n">
        <v>165</v>
      </c>
      <c r="D414" s="74" t="n">
        <v>709</v>
      </c>
      <c r="E414" s="73" t="n">
        <v>186</v>
      </c>
      <c r="F414" s="74" t="n">
        <v>462</v>
      </c>
      <c r="G414" s="73" t="n">
        <v>486</v>
      </c>
      <c r="H414" s="74" t="n">
        <v>434</v>
      </c>
      <c r="I414" s="73" t="n">
        <v>520</v>
      </c>
      <c r="J414" s="70" t="n">
        <v>323</v>
      </c>
      <c r="K414" s="73" t="n">
        <v>631</v>
      </c>
    </row>
    <row r="415" s="2" customFormat="true" ht="12.75" hidden="false" customHeight="true" outlineLevel="0" collapsed="false">
      <c r="A415" s="69" t="n">
        <v>58</v>
      </c>
      <c r="B415" s="70" t="n">
        <v>520</v>
      </c>
      <c r="C415" s="73" t="n">
        <v>117</v>
      </c>
      <c r="D415" s="74" t="n">
        <v>530</v>
      </c>
      <c r="E415" s="73" t="n">
        <v>112</v>
      </c>
      <c r="F415" s="74" t="n">
        <v>449</v>
      </c>
      <c r="G415" s="73" t="n">
        <v>227</v>
      </c>
      <c r="H415" s="74" t="n">
        <v>410</v>
      </c>
      <c r="I415" s="73" t="n">
        <v>267</v>
      </c>
      <c r="J415" s="70" t="n">
        <v>324</v>
      </c>
      <c r="K415" s="73" t="n">
        <v>350</v>
      </c>
    </row>
    <row r="416" s="2" customFormat="true" ht="12.75" hidden="false" customHeight="true" outlineLevel="0" collapsed="false">
      <c r="A416" s="154" t="n">
        <v>59</v>
      </c>
      <c r="B416" s="70" t="n">
        <v>521</v>
      </c>
      <c r="C416" s="73" t="n">
        <v>126</v>
      </c>
      <c r="D416" s="74" t="n">
        <v>515</v>
      </c>
      <c r="E416" s="73" t="n">
        <v>131</v>
      </c>
      <c r="F416" s="74" t="n">
        <v>419</v>
      </c>
      <c r="G416" s="73" t="n">
        <v>276</v>
      </c>
      <c r="H416" s="74" t="n">
        <v>397</v>
      </c>
      <c r="I416" s="73" t="n">
        <v>298</v>
      </c>
      <c r="J416" s="70" t="n">
        <v>316</v>
      </c>
      <c r="K416" s="73" t="n">
        <v>379</v>
      </c>
    </row>
    <row r="417" s="2" customFormat="true" ht="12.75" hidden="false" customHeight="true" outlineLevel="0" collapsed="false">
      <c r="A417" s="154" t="s">
        <v>226</v>
      </c>
      <c r="B417" s="70" t="n">
        <v>3021</v>
      </c>
      <c r="C417" s="73" t="n">
        <v>808</v>
      </c>
      <c r="D417" s="74" t="n">
        <v>3035</v>
      </c>
      <c r="E417" s="73" t="n">
        <v>856</v>
      </c>
      <c r="F417" s="74" t="n">
        <v>2052</v>
      </c>
      <c r="G417" s="73" t="n">
        <v>1975</v>
      </c>
      <c r="H417" s="74" t="n">
        <v>2031</v>
      </c>
      <c r="I417" s="73" t="n">
        <v>1989</v>
      </c>
      <c r="J417" s="70" t="n">
        <v>1599</v>
      </c>
      <c r="K417" s="73" t="n">
        <v>2412</v>
      </c>
    </row>
    <row r="418" s="2" customFormat="true" ht="12.75" hidden="false" customHeight="true" outlineLevel="0" collapsed="false">
      <c r="A418" s="154" t="s">
        <v>227</v>
      </c>
      <c r="B418" s="70" t="n">
        <v>329</v>
      </c>
      <c r="C418" s="73" t="n">
        <v>86</v>
      </c>
      <c r="D418" s="74" t="n">
        <v>357</v>
      </c>
      <c r="E418" s="73" t="n">
        <v>71</v>
      </c>
      <c r="F418" s="74" t="n">
        <v>253</v>
      </c>
      <c r="G418" s="73" t="n">
        <v>191</v>
      </c>
      <c r="H418" s="74" t="n">
        <v>251</v>
      </c>
      <c r="I418" s="73" t="n">
        <v>196</v>
      </c>
      <c r="J418" s="70" t="n">
        <v>211</v>
      </c>
      <c r="K418" s="73" t="n">
        <v>233</v>
      </c>
    </row>
    <row r="419" s="2" customFormat="true" ht="12.75" hidden="false" customHeight="true" outlineLevel="0" collapsed="false">
      <c r="A419" s="154" t="s">
        <v>228</v>
      </c>
      <c r="B419" s="70" t="n">
        <v>2497</v>
      </c>
      <c r="C419" s="73" t="n">
        <v>759</v>
      </c>
      <c r="D419" s="74" t="n">
        <v>2365</v>
      </c>
      <c r="E419" s="73" t="n">
        <v>926</v>
      </c>
      <c r="F419" s="74" t="n">
        <v>1453</v>
      </c>
      <c r="G419" s="73" t="n">
        <v>1949</v>
      </c>
      <c r="H419" s="74" t="n">
        <v>1457</v>
      </c>
      <c r="I419" s="73" t="n">
        <v>1951</v>
      </c>
      <c r="J419" s="70" t="n">
        <v>1137</v>
      </c>
      <c r="K419" s="73" t="n">
        <v>2244</v>
      </c>
    </row>
    <row r="420" s="2" customFormat="true" ht="12.75" hidden="false" customHeight="true" outlineLevel="0" collapsed="false">
      <c r="A420" s="123" t="s">
        <v>229</v>
      </c>
      <c r="B420" s="109" t="n">
        <v>458</v>
      </c>
      <c r="C420" s="112" t="n">
        <v>128</v>
      </c>
      <c r="D420" s="125" t="n">
        <v>483</v>
      </c>
      <c r="E420" s="112" t="n">
        <v>105</v>
      </c>
      <c r="F420" s="125" t="n">
        <v>317</v>
      </c>
      <c r="G420" s="112" t="n">
        <v>289</v>
      </c>
      <c r="H420" s="125" t="n">
        <v>323</v>
      </c>
      <c r="I420" s="112" t="n">
        <v>281</v>
      </c>
      <c r="J420" s="109" t="n">
        <v>241</v>
      </c>
      <c r="K420" s="112" t="n">
        <v>363</v>
      </c>
    </row>
    <row r="421" s="91" customFormat="true" ht="12.75" hidden="false" customHeight="true" outlineLevel="0" collapsed="false">
      <c r="A421" s="162" t="s">
        <v>34</v>
      </c>
      <c r="B421" s="89" t="n">
        <f aca="false">SUM(B365:B420)</f>
        <v>31331</v>
      </c>
      <c r="C421" s="89" t="n">
        <f aca="false">SUM(C365:C420)</f>
        <v>9042</v>
      </c>
      <c r="D421" s="89" t="n">
        <f aca="false">SUM(D365:D420)</f>
        <v>31172</v>
      </c>
      <c r="E421" s="89" t="n">
        <f aca="false">SUM(E365:E420)</f>
        <v>9668</v>
      </c>
      <c r="F421" s="89" t="n">
        <f aca="false">SUM(F365:F420)</f>
        <v>20703</v>
      </c>
      <c r="G421" s="89" t="n">
        <f aca="false">SUM(G365:G420)</f>
        <v>22298</v>
      </c>
      <c r="H421" s="89" t="n">
        <f aca="false">SUM(H365:H420)</f>
        <v>19832</v>
      </c>
      <c r="I421" s="89" t="n">
        <f aca="false">SUM(I365:I420)</f>
        <v>23230</v>
      </c>
      <c r="J421" s="89" t="n">
        <f aca="false">SUM(J365:J420)</f>
        <v>15159</v>
      </c>
      <c r="K421" s="89" t="n">
        <f aca="false">SUM(K365:K420)</f>
        <v>27817</v>
      </c>
    </row>
    <row r="422" s="91" customFormat="true" ht="13.5" hidden="false" customHeight="true" outlineLevel="0" collapsed="false">
      <c r="A422" s="138"/>
      <c r="K422" s="227"/>
    </row>
    <row r="423" s="2" customFormat="true" ht="13.5" hidden="false" customHeight="true" outlineLevel="0" collapsed="false">
      <c r="A423" s="41" t="s">
        <v>230</v>
      </c>
      <c r="B423" s="95"/>
      <c r="C423" s="95"/>
      <c r="D423" s="95"/>
      <c r="E423" s="95"/>
      <c r="F423" s="95"/>
      <c r="G423" s="95"/>
      <c r="H423" s="95"/>
      <c r="I423" s="95"/>
      <c r="J423" s="95"/>
      <c r="K423" s="226"/>
    </row>
    <row r="424" s="2" customFormat="true" ht="12.75" hidden="false" customHeight="true" outlineLevel="0" collapsed="false">
      <c r="A424" s="116" t="s">
        <v>231</v>
      </c>
      <c r="B424" s="98" t="n">
        <v>351</v>
      </c>
      <c r="C424" s="100" t="n">
        <v>151</v>
      </c>
      <c r="D424" s="118" t="n">
        <v>371</v>
      </c>
      <c r="E424" s="100" t="n">
        <v>137</v>
      </c>
      <c r="F424" s="118" t="n">
        <v>229</v>
      </c>
      <c r="G424" s="100" t="n">
        <v>290</v>
      </c>
      <c r="H424" s="118" t="n">
        <v>231</v>
      </c>
      <c r="I424" s="100" t="n">
        <v>291</v>
      </c>
      <c r="J424" s="98" t="n">
        <v>170</v>
      </c>
      <c r="K424" s="100" t="n">
        <v>350</v>
      </c>
    </row>
    <row r="425" s="2" customFormat="true" ht="12.75" hidden="false" customHeight="true" outlineLevel="0" collapsed="false">
      <c r="A425" s="69" t="s">
        <v>232</v>
      </c>
      <c r="B425" s="70" t="n">
        <v>206</v>
      </c>
      <c r="C425" s="73" t="n">
        <v>106</v>
      </c>
      <c r="D425" s="74" t="n">
        <v>230</v>
      </c>
      <c r="E425" s="73" t="n">
        <v>83</v>
      </c>
      <c r="F425" s="74" t="n">
        <v>157</v>
      </c>
      <c r="G425" s="73" t="n">
        <v>161</v>
      </c>
      <c r="H425" s="74" t="n">
        <v>162</v>
      </c>
      <c r="I425" s="73" t="n">
        <v>154</v>
      </c>
      <c r="J425" s="70" t="n">
        <v>125</v>
      </c>
      <c r="K425" s="73" t="n">
        <v>189</v>
      </c>
    </row>
    <row r="426" s="2" customFormat="true" ht="12.75" hidden="false" customHeight="true" outlineLevel="0" collapsed="false">
      <c r="A426" s="69" t="s">
        <v>233</v>
      </c>
      <c r="B426" s="70" t="n">
        <v>493</v>
      </c>
      <c r="C426" s="73" t="n">
        <v>248</v>
      </c>
      <c r="D426" s="74" t="n">
        <v>591</v>
      </c>
      <c r="E426" s="73" t="n">
        <v>177</v>
      </c>
      <c r="F426" s="74" t="n">
        <v>401</v>
      </c>
      <c r="G426" s="73" t="n">
        <v>370</v>
      </c>
      <c r="H426" s="74" t="n">
        <v>365</v>
      </c>
      <c r="I426" s="73" t="n">
        <v>403</v>
      </c>
      <c r="J426" s="70" t="n">
        <v>294</v>
      </c>
      <c r="K426" s="73" t="n">
        <v>476</v>
      </c>
    </row>
    <row r="427" s="2" customFormat="true" ht="12.75" hidden="false" customHeight="true" outlineLevel="0" collapsed="false">
      <c r="A427" s="69" t="s">
        <v>234</v>
      </c>
      <c r="B427" s="70" t="n">
        <v>401</v>
      </c>
      <c r="C427" s="73" t="n">
        <v>191</v>
      </c>
      <c r="D427" s="74" t="n">
        <v>471</v>
      </c>
      <c r="E427" s="73" t="n">
        <v>132</v>
      </c>
      <c r="F427" s="74" t="n">
        <v>293</v>
      </c>
      <c r="G427" s="73" t="n">
        <v>322</v>
      </c>
      <c r="H427" s="74" t="n">
        <v>289</v>
      </c>
      <c r="I427" s="73" t="n">
        <v>323</v>
      </c>
      <c r="J427" s="70" t="n">
        <v>235</v>
      </c>
      <c r="K427" s="73" t="n">
        <v>381</v>
      </c>
    </row>
    <row r="428" s="2" customFormat="true" ht="12.75" hidden="false" customHeight="true" outlineLevel="0" collapsed="false">
      <c r="A428" s="69" t="s">
        <v>235</v>
      </c>
      <c r="B428" s="70" t="n">
        <v>393</v>
      </c>
      <c r="C428" s="73" t="n">
        <v>167</v>
      </c>
      <c r="D428" s="74" t="n">
        <v>426</v>
      </c>
      <c r="E428" s="73" t="n">
        <v>144</v>
      </c>
      <c r="F428" s="74" t="n">
        <v>289</v>
      </c>
      <c r="G428" s="73" t="n">
        <v>309</v>
      </c>
      <c r="H428" s="74" t="n">
        <v>263</v>
      </c>
      <c r="I428" s="73" t="n">
        <v>336</v>
      </c>
      <c r="J428" s="70" t="n">
        <v>213</v>
      </c>
      <c r="K428" s="73" t="n">
        <v>384</v>
      </c>
    </row>
    <row r="429" s="2" customFormat="true" ht="12.75" hidden="false" customHeight="true" outlineLevel="0" collapsed="false">
      <c r="A429" s="154" t="s">
        <v>236</v>
      </c>
      <c r="B429" s="70" t="n">
        <v>321</v>
      </c>
      <c r="C429" s="73" t="n">
        <v>161</v>
      </c>
      <c r="D429" s="74" t="n">
        <v>352</v>
      </c>
      <c r="E429" s="73" t="n">
        <v>124</v>
      </c>
      <c r="F429" s="74" t="n">
        <v>216</v>
      </c>
      <c r="G429" s="73" t="n">
        <v>289</v>
      </c>
      <c r="H429" s="74" t="n">
        <v>208</v>
      </c>
      <c r="I429" s="73" t="n">
        <v>292</v>
      </c>
      <c r="J429" s="155" t="n">
        <v>150</v>
      </c>
      <c r="K429" s="229" t="n">
        <v>355</v>
      </c>
    </row>
    <row r="430" s="2" customFormat="true" ht="12.75" hidden="false" customHeight="true" outlineLevel="0" collapsed="false">
      <c r="A430" s="123" t="s">
        <v>42</v>
      </c>
      <c r="B430" s="109" t="n">
        <v>859</v>
      </c>
      <c r="C430" s="112" t="n">
        <v>294</v>
      </c>
      <c r="D430" s="125" t="n">
        <v>919</v>
      </c>
      <c r="E430" s="112" t="n">
        <v>244</v>
      </c>
      <c r="F430" s="125" t="n">
        <v>504</v>
      </c>
      <c r="G430" s="112" t="n">
        <v>689</v>
      </c>
      <c r="H430" s="125" t="n">
        <v>495</v>
      </c>
      <c r="I430" s="112" t="n">
        <v>703</v>
      </c>
      <c r="J430" s="109" t="n">
        <v>361</v>
      </c>
      <c r="K430" s="112" t="n">
        <v>841</v>
      </c>
    </row>
    <row r="431" s="91" customFormat="true" ht="13.5" hidden="false" customHeight="true" outlineLevel="0" collapsed="false">
      <c r="A431" s="162" t="s">
        <v>34</v>
      </c>
      <c r="B431" s="89" t="n">
        <f aca="false">SUM(B424:B430)</f>
        <v>3024</v>
      </c>
      <c r="C431" s="89" t="n">
        <f aca="false">SUM(C424:C430)</f>
        <v>1318</v>
      </c>
      <c r="D431" s="89" t="n">
        <f aca="false">SUM(D424:D430)</f>
        <v>3360</v>
      </c>
      <c r="E431" s="89" t="n">
        <f aca="false">SUM(E424:E430)</f>
        <v>1041</v>
      </c>
      <c r="F431" s="89" t="n">
        <f aca="false">SUM(F424:F430)</f>
        <v>2089</v>
      </c>
      <c r="G431" s="89" t="n">
        <f aca="false">SUM(G424:G430)</f>
        <v>2430</v>
      </c>
      <c r="H431" s="89" t="n">
        <f aca="false">SUM(H424:H430)</f>
        <v>2013</v>
      </c>
      <c r="I431" s="89" t="n">
        <f aca="false">SUM(I424:I430)</f>
        <v>2502</v>
      </c>
      <c r="J431" s="89" t="n">
        <f aca="false">SUM(J424:J430)</f>
        <v>1548</v>
      </c>
      <c r="K431" s="89" t="n">
        <f aca="false">SUM(K424:K430)</f>
        <v>2976</v>
      </c>
    </row>
    <row r="432" s="2" customFormat="true" ht="13.5" hidden="false" customHeight="true" outlineLevel="0" collapsed="false">
      <c r="A432" s="41" t="s">
        <v>237</v>
      </c>
      <c r="B432" s="95"/>
      <c r="C432" s="95"/>
      <c r="D432" s="95"/>
      <c r="E432" s="95"/>
      <c r="F432" s="95"/>
      <c r="G432" s="95"/>
      <c r="H432" s="95"/>
      <c r="I432" s="95"/>
      <c r="J432" s="95"/>
      <c r="K432" s="226"/>
    </row>
    <row r="433" s="2" customFormat="true" ht="12.75" hidden="false" customHeight="true" outlineLevel="0" collapsed="false">
      <c r="A433" s="116" t="s">
        <v>238</v>
      </c>
      <c r="B433" s="98" t="n">
        <v>314</v>
      </c>
      <c r="C433" s="100" t="n">
        <v>106</v>
      </c>
      <c r="D433" s="98" t="n">
        <v>341</v>
      </c>
      <c r="E433" s="100" t="n">
        <v>87</v>
      </c>
      <c r="F433" s="98" t="n">
        <v>196</v>
      </c>
      <c r="G433" s="100" t="n">
        <v>248</v>
      </c>
      <c r="H433" s="98" t="n">
        <v>187</v>
      </c>
      <c r="I433" s="100" t="n">
        <v>257</v>
      </c>
      <c r="J433" s="98" t="n">
        <v>141</v>
      </c>
      <c r="K433" s="100" t="n">
        <v>301</v>
      </c>
    </row>
    <row r="434" s="2" customFormat="true" ht="12.75" hidden="false" customHeight="true" outlineLevel="0" collapsed="false">
      <c r="A434" s="69" t="s">
        <v>239</v>
      </c>
      <c r="B434" s="70" t="n">
        <v>180</v>
      </c>
      <c r="C434" s="73" t="n">
        <v>73</v>
      </c>
      <c r="D434" s="70" t="n">
        <v>209</v>
      </c>
      <c r="E434" s="73" t="n">
        <v>50</v>
      </c>
      <c r="F434" s="70" t="n">
        <v>102</v>
      </c>
      <c r="G434" s="73" t="n">
        <v>156</v>
      </c>
      <c r="H434" s="70" t="n">
        <v>115</v>
      </c>
      <c r="I434" s="73" t="n">
        <v>144</v>
      </c>
      <c r="J434" s="70" t="n">
        <v>92</v>
      </c>
      <c r="K434" s="73" t="n">
        <v>166</v>
      </c>
    </row>
    <row r="435" s="2" customFormat="true" ht="12.75" hidden="false" customHeight="true" outlineLevel="0" collapsed="false">
      <c r="A435" s="69" t="s">
        <v>240</v>
      </c>
      <c r="B435" s="70" t="n">
        <v>310</v>
      </c>
      <c r="C435" s="73" t="n">
        <v>113</v>
      </c>
      <c r="D435" s="70" t="n">
        <v>336</v>
      </c>
      <c r="E435" s="73" t="n">
        <v>91</v>
      </c>
      <c r="F435" s="70" t="n">
        <v>212</v>
      </c>
      <c r="G435" s="73" t="n">
        <v>226</v>
      </c>
      <c r="H435" s="70" t="n">
        <v>206</v>
      </c>
      <c r="I435" s="73" t="n">
        <v>230</v>
      </c>
      <c r="J435" s="70" t="n">
        <v>169</v>
      </c>
      <c r="K435" s="73" t="n">
        <v>269</v>
      </c>
    </row>
    <row r="436" s="2" customFormat="true" ht="12.75" hidden="false" customHeight="true" outlineLevel="0" collapsed="false">
      <c r="A436" s="123" t="s">
        <v>241</v>
      </c>
      <c r="B436" s="109" t="n">
        <v>119</v>
      </c>
      <c r="C436" s="112" t="n">
        <v>29</v>
      </c>
      <c r="D436" s="109" t="n">
        <v>127</v>
      </c>
      <c r="E436" s="112" t="n">
        <v>22</v>
      </c>
      <c r="F436" s="109" t="n">
        <v>108</v>
      </c>
      <c r="G436" s="112" t="n">
        <v>46</v>
      </c>
      <c r="H436" s="109" t="n">
        <v>99</v>
      </c>
      <c r="I436" s="112" t="n">
        <v>55</v>
      </c>
      <c r="J436" s="109" t="n">
        <v>86</v>
      </c>
      <c r="K436" s="112" t="n">
        <v>68</v>
      </c>
    </row>
    <row r="437" s="91" customFormat="true" ht="12.75" hidden="false" customHeight="true" outlineLevel="0" collapsed="false">
      <c r="A437" s="162" t="s">
        <v>34</v>
      </c>
      <c r="B437" s="89" t="n">
        <f aca="false">SUM(B433:B436)</f>
        <v>923</v>
      </c>
      <c r="C437" s="89" t="n">
        <f aca="false">SUM(C433:C436)</f>
        <v>321</v>
      </c>
      <c r="D437" s="89" t="n">
        <f aca="false">SUM(D433:D436)</f>
        <v>1013</v>
      </c>
      <c r="E437" s="89" t="n">
        <f aca="false">SUM(E433:E436)</f>
        <v>250</v>
      </c>
      <c r="F437" s="89" t="n">
        <f aca="false">SUM(F433:F436)</f>
        <v>618</v>
      </c>
      <c r="G437" s="89" t="n">
        <f aca="false">SUM(G433:G436)</f>
        <v>676</v>
      </c>
      <c r="H437" s="89" t="n">
        <f aca="false">SUM(H433:H436)</f>
        <v>607</v>
      </c>
      <c r="I437" s="89" t="n">
        <f aca="false">SUM(I433:I436)</f>
        <v>686</v>
      </c>
      <c r="J437" s="89" t="n">
        <f aca="false">SUM(J433:J436)</f>
        <v>488</v>
      </c>
      <c r="K437" s="89" t="n">
        <f aca="false">SUM(K433:K436)</f>
        <v>804</v>
      </c>
    </row>
    <row r="438" s="91" customFormat="true" ht="13.5" hidden="false" customHeight="true" outlineLevel="0" collapsed="false">
      <c r="A438" s="165"/>
      <c r="K438" s="227"/>
    </row>
    <row r="439" s="2" customFormat="true" ht="13.5" hidden="false" customHeight="true" outlineLevel="0" collapsed="false">
      <c r="A439" s="41" t="s">
        <v>242</v>
      </c>
      <c r="B439" s="95"/>
      <c r="C439" s="95"/>
      <c r="D439" s="95"/>
      <c r="E439" s="95"/>
      <c r="F439" s="95"/>
      <c r="G439" s="95"/>
      <c r="H439" s="95"/>
      <c r="I439" s="95"/>
      <c r="J439" s="95"/>
      <c r="K439" s="226"/>
    </row>
    <row r="440" s="2" customFormat="true" ht="12.75" hidden="false" customHeight="true" outlineLevel="0" collapsed="false">
      <c r="A440" s="116" t="s">
        <v>243</v>
      </c>
      <c r="B440" s="98" t="n">
        <v>182</v>
      </c>
      <c r="C440" s="100" t="n">
        <v>91</v>
      </c>
      <c r="D440" s="98" t="n">
        <v>220</v>
      </c>
      <c r="E440" s="100" t="n">
        <v>59</v>
      </c>
      <c r="F440" s="98" t="n">
        <v>132</v>
      </c>
      <c r="G440" s="100" t="n">
        <v>154</v>
      </c>
      <c r="H440" s="98" t="n">
        <v>132</v>
      </c>
      <c r="I440" s="100" t="n">
        <v>156</v>
      </c>
      <c r="J440" s="98" t="n">
        <v>90</v>
      </c>
      <c r="K440" s="100" t="n">
        <v>186</v>
      </c>
    </row>
    <row r="441" s="2" customFormat="true" ht="12.75" hidden="false" customHeight="true" outlineLevel="0" collapsed="false">
      <c r="A441" s="123" t="s">
        <v>244</v>
      </c>
      <c r="B441" s="109" t="n">
        <v>102</v>
      </c>
      <c r="C441" s="112" t="n">
        <v>79</v>
      </c>
      <c r="D441" s="109" t="n">
        <v>204</v>
      </c>
      <c r="E441" s="112" t="n">
        <v>78</v>
      </c>
      <c r="F441" s="109" t="n">
        <v>124</v>
      </c>
      <c r="G441" s="112" t="n">
        <v>164</v>
      </c>
      <c r="H441" s="109" t="n">
        <v>109</v>
      </c>
      <c r="I441" s="112" t="n">
        <v>175</v>
      </c>
      <c r="J441" s="109" t="n">
        <v>78</v>
      </c>
      <c r="K441" s="112" t="n">
        <v>210</v>
      </c>
    </row>
    <row r="442" s="91" customFormat="true" ht="12.75" hidden="false" customHeight="true" outlineLevel="0" collapsed="false">
      <c r="A442" s="166" t="s">
        <v>34</v>
      </c>
      <c r="B442" s="89" t="n">
        <f aca="false">SUM(B440:B441)</f>
        <v>284</v>
      </c>
      <c r="C442" s="89" t="n">
        <f aca="false">SUM(C440:C441)</f>
        <v>170</v>
      </c>
      <c r="D442" s="89" t="n">
        <f aca="false">SUM(D440:D441)</f>
        <v>424</v>
      </c>
      <c r="E442" s="89" t="n">
        <f aca="false">SUM(E440:E441)</f>
        <v>137</v>
      </c>
      <c r="F442" s="89" t="n">
        <f aca="false">SUM(F440:F441)</f>
        <v>256</v>
      </c>
      <c r="G442" s="89" t="n">
        <f aca="false">SUM(G440:G441)</f>
        <v>318</v>
      </c>
      <c r="H442" s="89" t="n">
        <f aca="false">SUM(H440:H441)</f>
        <v>241</v>
      </c>
      <c r="I442" s="89" t="n">
        <f aca="false">SUM(I440:I441)</f>
        <v>331</v>
      </c>
      <c r="J442" s="89" t="n">
        <f aca="false">SUM(J440:J441)</f>
        <v>168</v>
      </c>
      <c r="K442" s="89" t="n">
        <f aca="false">SUM(K440:K441)</f>
        <v>396</v>
      </c>
    </row>
    <row r="443" s="91" customFormat="true" ht="13.5" hidden="false" customHeight="true" outlineLevel="0" collapsed="false">
      <c r="A443" s="165"/>
      <c r="B443" s="167"/>
      <c r="C443" s="167"/>
      <c r="D443" s="167"/>
      <c r="E443" s="167"/>
      <c r="F443" s="167"/>
      <c r="G443" s="167"/>
      <c r="H443" s="167"/>
      <c r="I443" s="167"/>
      <c r="J443" s="167"/>
      <c r="K443" s="230"/>
    </row>
    <row r="444" s="2" customFormat="true" ht="13.5" hidden="false" customHeight="true" outlineLevel="0" collapsed="false">
      <c r="A444" s="41" t="s">
        <v>245</v>
      </c>
      <c r="B444" s="95"/>
      <c r="C444" s="95"/>
      <c r="D444" s="95"/>
      <c r="E444" s="95"/>
      <c r="F444" s="95"/>
      <c r="G444" s="95"/>
      <c r="H444" s="95"/>
      <c r="I444" s="95"/>
      <c r="J444" s="95"/>
      <c r="K444" s="226"/>
    </row>
    <row r="445" s="2" customFormat="true" ht="12.75" hidden="false" customHeight="true" outlineLevel="0" collapsed="false">
      <c r="A445" s="116" t="s">
        <v>246</v>
      </c>
      <c r="B445" s="98" t="n">
        <v>891</v>
      </c>
      <c r="C445" s="100" t="n">
        <v>294</v>
      </c>
      <c r="D445" s="118" t="n">
        <v>961</v>
      </c>
      <c r="E445" s="100" t="n">
        <v>259</v>
      </c>
      <c r="F445" s="118" t="n">
        <v>627</v>
      </c>
      <c r="G445" s="100" t="n">
        <v>660</v>
      </c>
      <c r="H445" s="118" t="n">
        <v>607</v>
      </c>
      <c r="I445" s="100" t="n">
        <v>681</v>
      </c>
      <c r="J445" s="98" t="n">
        <v>496</v>
      </c>
      <c r="K445" s="100" t="n">
        <v>788</v>
      </c>
    </row>
    <row r="446" s="2" customFormat="true" ht="12.75" hidden="false" customHeight="true" outlineLevel="0" collapsed="false">
      <c r="A446" s="69" t="s">
        <v>247</v>
      </c>
      <c r="B446" s="70" t="n">
        <v>422</v>
      </c>
      <c r="C446" s="73" t="n">
        <v>152</v>
      </c>
      <c r="D446" s="74" t="n">
        <v>470</v>
      </c>
      <c r="E446" s="73" t="n">
        <v>117</v>
      </c>
      <c r="F446" s="74" t="n">
        <v>334</v>
      </c>
      <c r="G446" s="73" t="n">
        <v>275</v>
      </c>
      <c r="H446" s="74" t="n">
        <v>311</v>
      </c>
      <c r="I446" s="73" t="n">
        <v>296</v>
      </c>
      <c r="J446" s="70" t="n">
        <v>269</v>
      </c>
      <c r="K446" s="73" t="n">
        <v>340</v>
      </c>
    </row>
    <row r="447" s="2" customFormat="true" ht="12.75" hidden="false" customHeight="true" outlineLevel="0" collapsed="false">
      <c r="A447" s="69" t="s">
        <v>248</v>
      </c>
      <c r="B447" s="70" t="n">
        <v>871</v>
      </c>
      <c r="C447" s="73" t="n">
        <v>277</v>
      </c>
      <c r="D447" s="74" t="n">
        <v>912</v>
      </c>
      <c r="E447" s="73" t="n">
        <v>275</v>
      </c>
      <c r="F447" s="74" t="n">
        <v>679</v>
      </c>
      <c r="G447" s="73" t="n">
        <v>567</v>
      </c>
      <c r="H447" s="74" t="n">
        <v>639</v>
      </c>
      <c r="I447" s="73" t="n">
        <v>611</v>
      </c>
      <c r="J447" s="70" t="n">
        <v>548</v>
      </c>
      <c r="K447" s="73" t="n">
        <v>696</v>
      </c>
    </row>
    <row r="448" s="2" customFormat="true" ht="12.75" hidden="false" customHeight="true" outlineLevel="0" collapsed="false">
      <c r="A448" s="69" t="s">
        <v>249</v>
      </c>
      <c r="B448" s="70" t="n">
        <v>525</v>
      </c>
      <c r="C448" s="73" t="n">
        <v>197</v>
      </c>
      <c r="D448" s="74" t="n">
        <v>551</v>
      </c>
      <c r="E448" s="73" t="n">
        <v>179</v>
      </c>
      <c r="F448" s="74" t="n">
        <v>319</v>
      </c>
      <c r="G448" s="73" t="n">
        <v>457</v>
      </c>
      <c r="H448" s="74" t="n">
        <v>337</v>
      </c>
      <c r="I448" s="73" t="n">
        <v>441</v>
      </c>
      <c r="J448" s="70" t="n">
        <v>270</v>
      </c>
      <c r="K448" s="73" t="n">
        <v>504</v>
      </c>
    </row>
    <row r="449" s="2" customFormat="true" ht="12.75" hidden="false" customHeight="true" outlineLevel="0" collapsed="false">
      <c r="A449" s="69" t="s">
        <v>250</v>
      </c>
      <c r="B449" s="70" t="n">
        <v>632</v>
      </c>
      <c r="C449" s="73" t="n">
        <v>179</v>
      </c>
      <c r="D449" s="74" t="n">
        <v>616</v>
      </c>
      <c r="E449" s="73" t="n">
        <v>205</v>
      </c>
      <c r="F449" s="74" t="n">
        <v>392</v>
      </c>
      <c r="G449" s="73" t="n">
        <v>458</v>
      </c>
      <c r="H449" s="74" t="n">
        <v>391</v>
      </c>
      <c r="I449" s="73" t="n">
        <v>458</v>
      </c>
      <c r="J449" s="70" t="n">
        <v>313</v>
      </c>
      <c r="K449" s="73" t="n">
        <v>535</v>
      </c>
    </row>
    <row r="450" s="2" customFormat="true" ht="12.75" hidden="false" customHeight="true" outlineLevel="0" collapsed="false">
      <c r="A450" s="69" t="s">
        <v>251</v>
      </c>
      <c r="B450" s="70" t="n">
        <v>807</v>
      </c>
      <c r="C450" s="73" t="n">
        <v>335</v>
      </c>
      <c r="D450" s="74" t="n">
        <v>840</v>
      </c>
      <c r="E450" s="73" t="n">
        <v>311</v>
      </c>
      <c r="F450" s="74" t="n">
        <v>484</v>
      </c>
      <c r="G450" s="73" t="n">
        <v>724</v>
      </c>
      <c r="H450" s="74" t="n">
        <v>489</v>
      </c>
      <c r="I450" s="73" t="n">
        <v>724</v>
      </c>
      <c r="J450" s="70" t="n">
        <v>390</v>
      </c>
      <c r="K450" s="73" t="n">
        <v>820</v>
      </c>
    </row>
    <row r="451" s="2" customFormat="true" ht="12.75" hidden="false" customHeight="true" outlineLevel="0" collapsed="false">
      <c r="A451" s="69" t="s">
        <v>252</v>
      </c>
      <c r="B451" s="70" t="n">
        <v>797</v>
      </c>
      <c r="C451" s="73" t="n">
        <v>258</v>
      </c>
      <c r="D451" s="74" t="n">
        <v>738</v>
      </c>
      <c r="E451" s="73" t="n">
        <v>315</v>
      </c>
      <c r="F451" s="74" t="n">
        <v>425</v>
      </c>
      <c r="G451" s="73" t="n">
        <v>708</v>
      </c>
      <c r="H451" s="74" t="n">
        <v>432</v>
      </c>
      <c r="I451" s="73" t="n">
        <v>702</v>
      </c>
      <c r="J451" s="70" t="n">
        <v>387</v>
      </c>
      <c r="K451" s="73" t="n">
        <v>747</v>
      </c>
    </row>
    <row r="452" s="2" customFormat="true" ht="12.75" hidden="false" customHeight="true" outlineLevel="0" collapsed="false">
      <c r="A452" s="69" t="s">
        <v>253</v>
      </c>
      <c r="B452" s="70" t="n">
        <v>347</v>
      </c>
      <c r="C452" s="73" t="n">
        <v>130</v>
      </c>
      <c r="D452" s="74" t="n">
        <v>355</v>
      </c>
      <c r="E452" s="73" t="n">
        <v>140</v>
      </c>
      <c r="F452" s="74" t="n">
        <v>145</v>
      </c>
      <c r="G452" s="73" t="n">
        <v>403</v>
      </c>
      <c r="H452" s="74" t="n">
        <v>169</v>
      </c>
      <c r="I452" s="73" t="n">
        <v>384</v>
      </c>
      <c r="J452" s="70" t="n">
        <v>142</v>
      </c>
      <c r="K452" s="73" t="n">
        <v>410</v>
      </c>
    </row>
    <row r="453" s="2" customFormat="true" ht="12.75" hidden="false" customHeight="true" outlineLevel="0" collapsed="false">
      <c r="A453" s="69" t="s">
        <v>254</v>
      </c>
      <c r="B453" s="70" t="n">
        <v>821</v>
      </c>
      <c r="C453" s="73" t="n">
        <v>290</v>
      </c>
      <c r="D453" s="74" t="n">
        <v>873</v>
      </c>
      <c r="E453" s="73" t="n">
        <v>246</v>
      </c>
      <c r="F453" s="74" t="n">
        <v>485</v>
      </c>
      <c r="G453" s="73" t="n">
        <v>685</v>
      </c>
      <c r="H453" s="74" t="n">
        <v>496</v>
      </c>
      <c r="I453" s="73" t="n">
        <v>671</v>
      </c>
      <c r="J453" s="70" t="n">
        <v>410</v>
      </c>
      <c r="K453" s="73" t="n">
        <v>759</v>
      </c>
    </row>
    <row r="454" s="2" customFormat="true" ht="12.75" hidden="false" customHeight="true" outlineLevel="0" collapsed="false">
      <c r="A454" s="69" t="s">
        <v>255</v>
      </c>
      <c r="B454" s="70" t="n">
        <v>861</v>
      </c>
      <c r="C454" s="73" t="n">
        <v>262</v>
      </c>
      <c r="D454" s="74" t="n">
        <v>872</v>
      </c>
      <c r="E454" s="73" t="n">
        <v>266</v>
      </c>
      <c r="F454" s="74" t="n">
        <v>568</v>
      </c>
      <c r="G454" s="73" t="n">
        <v>657</v>
      </c>
      <c r="H454" s="74" t="n">
        <v>556</v>
      </c>
      <c r="I454" s="73" t="n">
        <v>676</v>
      </c>
      <c r="J454" s="70" t="n">
        <v>433</v>
      </c>
      <c r="K454" s="73" t="n">
        <v>792</v>
      </c>
    </row>
    <row r="455" s="2" customFormat="true" ht="12.75" hidden="false" customHeight="true" outlineLevel="0" collapsed="false">
      <c r="A455" s="69" t="s">
        <v>256</v>
      </c>
      <c r="B455" s="70" t="n">
        <v>814</v>
      </c>
      <c r="C455" s="73" t="n">
        <v>299</v>
      </c>
      <c r="D455" s="74" t="n">
        <v>811</v>
      </c>
      <c r="E455" s="73" t="n">
        <v>316</v>
      </c>
      <c r="F455" s="74" t="n">
        <v>468</v>
      </c>
      <c r="G455" s="73" t="n">
        <v>713</v>
      </c>
      <c r="H455" s="74" t="n">
        <v>445</v>
      </c>
      <c r="I455" s="73" t="n">
        <v>739</v>
      </c>
      <c r="J455" s="70" t="n">
        <v>394</v>
      </c>
      <c r="K455" s="73" t="n">
        <v>791</v>
      </c>
    </row>
    <row r="456" s="2" customFormat="true" ht="12.75" hidden="false" customHeight="true" outlineLevel="0" collapsed="false">
      <c r="A456" s="69" t="s">
        <v>257</v>
      </c>
      <c r="B456" s="70" t="n">
        <v>584</v>
      </c>
      <c r="C456" s="73" t="n">
        <v>223</v>
      </c>
      <c r="D456" s="74" t="n">
        <v>609</v>
      </c>
      <c r="E456" s="73" t="n">
        <v>193</v>
      </c>
      <c r="F456" s="74" t="n">
        <v>318</v>
      </c>
      <c r="G456" s="73" t="n">
        <v>571</v>
      </c>
      <c r="H456" s="74" t="n">
        <v>351</v>
      </c>
      <c r="I456" s="73" t="n">
        <v>539</v>
      </c>
      <c r="J456" s="70" t="n">
        <v>300</v>
      </c>
      <c r="K456" s="73" t="n">
        <v>594</v>
      </c>
    </row>
    <row r="457" s="2" customFormat="true" ht="12.75" hidden="false" customHeight="true" outlineLevel="0" collapsed="false">
      <c r="A457" s="69" t="s">
        <v>258</v>
      </c>
      <c r="B457" s="70" t="n">
        <v>1154</v>
      </c>
      <c r="C457" s="73" t="n">
        <v>347</v>
      </c>
      <c r="D457" s="74" t="n">
        <v>1221</v>
      </c>
      <c r="E457" s="73" t="n">
        <v>298</v>
      </c>
      <c r="F457" s="74" t="n">
        <v>732</v>
      </c>
      <c r="G457" s="73" t="n">
        <v>888</v>
      </c>
      <c r="H457" s="74" t="n">
        <v>721</v>
      </c>
      <c r="I457" s="73" t="n">
        <v>903</v>
      </c>
      <c r="J457" s="70" t="n">
        <v>606</v>
      </c>
      <c r="K457" s="73" t="n">
        <v>1019</v>
      </c>
    </row>
    <row r="458" s="2" customFormat="true" ht="12.75" hidden="false" customHeight="true" outlineLevel="0" collapsed="false">
      <c r="A458" s="69" t="s">
        <v>259</v>
      </c>
      <c r="B458" s="70" t="n">
        <v>660</v>
      </c>
      <c r="C458" s="73" t="n">
        <v>229</v>
      </c>
      <c r="D458" s="74" t="n">
        <v>682</v>
      </c>
      <c r="E458" s="73" t="n">
        <v>215</v>
      </c>
      <c r="F458" s="74" t="n">
        <v>390</v>
      </c>
      <c r="G458" s="73" t="n">
        <v>545</v>
      </c>
      <c r="H458" s="74" t="n">
        <v>392</v>
      </c>
      <c r="I458" s="73" t="n">
        <v>543</v>
      </c>
      <c r="J458" s="70" t="n">
        <v>326</v>
      </c>
      <c r="K458" s="73" t="n">
        <v>609</v>
      </c>
    </row>
    <row r="459" s="2" customFormat="true" ht="13.5" hidden="false" customHeight="true" outlineLevel="0" collapsed="false">
      <c r="A459" s="69" t="s">
        <v>260</v>
      </c>
      <c r="B459" s="70" t="n">
        <v>491</v>
      </c>
      <c r="C459" s="73" t="n">
        <v>202</v>
      </c>
      <c r="D459" s="74" t="n">
        <v>533</v>
      </c>
      <c r="E459" s="73" t="n">
        <v>170</v>
      </c>
      <c r="F459" s="74" t="n">
        <v>277</v>
      </c>
      <c r="G459" s="73" t="n">
        <v>463</v>
      </c>
      <c r="H459" s="74" t="n">
        <v>300</v>
      </c>
      <c r="I459" s="73" t="n">
        <v>441</v>
      </c>
      <c r="J459" s="70" t="n">
        <v>213</v>
      </c>
      <c r="K459" s="73" t="n">
        <v>528</v>
      </c>
    </row>
    <row r="460" s="2" customFormat="true" ht="13.5" hidden="false" customHeight="true" outlineLevel="0" collapsed="false">
      <c r="A460" s="41" t="s">
        <v>261</v>
      </c>
      <c r="B460" s="95"/>
      <c r="C460" s="95"/>
      <c r="D460" s="95"/>
      <c r="E460" s="95"/>
      <c r="F460" s="95"/>
      <c r="G460" s="95"/>
      <c r="H460" s="95"/>
      <c r="I460" s="95"/>
      <c r="J460" s="95"/>
      <c r="K460" s="226"/>
    </row>
    <row r="461" s="2" customFormat="true" ht="12.75" hidden="false" customHeight="true" outlineLevel="0" collapsed="false">
      <c r="A461" s="69" t="s">
        <v>262</v>
      </c>
      <c r="B461" s="70" t="n">
        <v>527</v>
      </c>
      <c r="C461" s="73" t="n">
        <v>210</v>
      </c>
      <c r="D461" s="74" t="n">
        <v>586</v>
      </c>
      <c r="E461" s="73" t="n">
        <v>150</v>
      </c>
      <c r="F461" s="74" t="n">
        <v>313</v>
      </c>
      <c r="G461" s="73" t="n">
        <v>471</v>
      </c>
      <c r="H461" s="74" t="n">
        <v>339</v>
      </c>
      <c r="I461" s="73" t="n">
        <v>451</v>
      </c>
      <c r="J461" s="70" t="n">
        <v>277</v>
      </c>
      <c r="K461" s="73" t="n">
        <v>514</v>
      </c>
    </row>
    <row r="462" s="2" customFormat="true" ht="12.75" hidden="false" customHeight="true" outlineLevel="0" collapsed="false">
      <c r="A462" s="69" t="s">
        <v>263</v>
      </c>
      <c r="B462" s="70" t="n">
        <v>855</v>
      </c>
      <c r="C462" s="73" t="n">
        <v>283</v>
      </c>
      <c r="D462" s="74" t="n">
        <v>932</v>
      </c>
      <c r="E462" s="73" t="n">
        <v>235</v>
      </c>
      <c r="F462" s="74" t="n">
        <v>668</v>
      </c>
      <c r="G462" s="73" t="n">
        <v>543</v>
      </c>
      <c r="H462" s="74" t="n">
        <v>637</v>
      </c>
      <c r="I462" s="73" t="n">
        <v>567</v>
      </c>
      <c r="J462" s="70" t="n">
        <v>513</v>
      </c>
      <c r="K462" s="73" t="n">
        <v>694</v>
      </c>
    </row>
    <row r="463" s="2" customFormat="true" ht="12.75" hidden="false" customHeight="true" outlineLevel="0" collapsed="false">
      <c r="A463" s="69" t="s">
        <v>264</v>
      </c>
      <c r="B463" s="70" t="n">
        <v>982</v>
      </c>
      <c r="C463" s="73" t="n">
        <v>292</v>
      </c>
      <c r="D463" s="74" t="n">
        <v>1065</v>
      </c>
      <c r="E463" s="73" t="n">
        <v>259</v>
      </c>
      <c r="F463" s="74" t="n">
        <v>795</v>
      </c>
      <c r="G463" s="73" t="n">
        <v>616</v>
      </c>
      <c r="H463" s="74" t="n">
        <v>762</v>
      </c>
      <c r="I463" s="73" t="n">
        <v>646</v>
      </c>
      <c r="J463" s="70" t="n">
        <v>612</v>
      </c>
      <c r="K463" s="73" t="n">
        <v>797</v>
      </c>
    </row>
    <row r="464" s="2" customFormat="true" ht="12.75" hidden="false" customHeight="true" outlineLevel="0" collapsed="false">
      <c r="A464" s="69" t="s">
        <v>265</v>
      </c>
      <c r="B464" s="70" t="n">
        <v>604</v>
      </c>
      <c r="C464" s="73" t="n">
        <v>170</v>
      </c>
      <c r="D464" s="74" t="n">
        <v>623</v>
      </c>
      <c r="E464" s="73" t="n">
        <v>171</v>
      </c>
      <c r="F464" s="74" t="n">
        <v>421</v>
      </c>
      <c r="G464" s="73" t="n">
        <v>402</v>
      </c>
      <c r="H464" s="74" t="n">
        <v>433</v>
      </c>
      <c r="I464" s="73" t="n">
        <v>390</v>
      </c>
      <c r="J464" s="70" t="n">
        <v>335</v>
      </c>
      <c r="K464" s="73" t="n">
        <v>489</v>
      </c>
    </row>
    <row r="465" s="2" customFormat="true" ht="12.75" hidden="false" customHeight="true" outlineLevel="0" collapsed="false">
      <c r="A465" s="69" t="s">
        <v>266</v>
      </c>
      <c r="B465" s="70" t="n">
        <v>1016</v>
      </c>
      <c r="C465" s="73" t="n">
        <v>330</v>
      </c>
      <c r="D465" s="74" t="n">
        <v>1058</v>
      </c>
      <c r="E465" s="73" t="n">
        <v>324</v>
      </c>
      <c r="F465" s="74" t="n">
        <v>752</v>
      </c>
      <c r="G465" s="73" t="n">
        <v>697</v>
      </c>
      <c r="H465" s="74" t="n">
        <v>748</v>
      </c>
      <c r="I465" s="73" t="n">
        <v>709</v>
      </c>
      <c r="J465" s="70" t="n">
        <v>605</v>
      </c>
      <c r="K465" s="73" t="n">
        <v>850</v>
      </c>
    </row>
    <row r="466" s="2" customFormat="true" ht="12.75" hidden="false" customHeight="true" outlineLevel="0" collapsed="false">
      <c r="A466" s="69" t="s">
        <v>267</v>
      </c>
      <c r="B466" s="70" t="n">
        <v>749</v>
      </c>
      <c r="C466" s="73" t="n">
        <v>204</v>
      </c>
      <c r="D466" s="74" t="n">
        <v>766</v>
      </c>
      <c r="E466" s="73" t="n">
        <v>216</v>
      </c>
      <c r="F466" s="74" t="n">
        <v>548</v>
      </c>
      <c r="G466" s="73" t="n">
        <v>488</v>
      </c>
      <c r="H466" s="74" t="n">
        <v>527</v>
      </c>
      <c r="I466" s="73" t="n">
        <v>509</v>
      </c>
      <c r="J466" s="70" t="n">
        <v>419</v>
      </c>
      <c r="K466" s="73" t="n">
        <v>615</v>
      </c>
    </row>
    <row r="467" s="2" customFormat="true" ht="12.75" hidden="false" customHeight="true" outlineLevel="0" collapsed="false">
      <c r="A467" s="69" t="s">
        <v>268</v>
      </c>
      <c r="B467" s="70" t="n">
        <v>791</v>
      </c>
      <c r="C467" s="73" t="n">
        <v>279</v>
      </c>
      <c r="D467" s="74" t="n">
        <v>839</v>
      </c>
      <c r="E467" s="73" t="n">
        <v>228</v>
      </c>
      <c r="F467" s="74" t="n">
        <v>462</v>
      </c>
      <c r="G467" s="73" t="n">
        <v>676</v>
      </c>
      <c r="H467" s="74" t="n">
        <v>479</v>
      </c>
      <c r="I467" s="73" t="n">
        <v>661</v>
      </c>
      <c r="J467" s="70" t="n">
        <v>385</v>
      </c>
      <c r="K467" s="73" t="n">
        <v>754</v>
      </c>
    </row>
    <row r="468" s="2" customFormat="true" ht="12.75" hidden="false" customHeight="true" outlineLevel="0" collapsed="false">
      <c r="A468" s="69" t="s">
        <v>269</v>
      </c>
      <c r="B468" s="70" t="n">
        <v>597</v>
      </c>
      <c r="C468" s="73" t="n">
        <v>161</v>
      </c>
      <c r="D468" s="74" t="n">
        <v>617</v>
      </c>
      <c r="E468" s="73" t="n">
        <v>161</v>
      </c>
      <c r="F468" s="74" t="n">
        <v>449</v>
      </c>
      <c r="G468" s="73" t="n">
        <v>371</v>
      </c>
      <c r="H468" s="74" t="n">
        <v>430</v>
      </c>
      <c r="I468" s="73" t="n">
        <v>392</v>
      </c>
      <c r="J468" s="70" t="n">
        <v>346</v>
      </c>
      <c r="K468" s="73" t="n">
        <v>476</v>
      </c>
    </row>
    <row r="469" s="2" customFormat="true" ht="12.75" hidden="false" customHeight="true" outlineLevel="0" collapsed="false">
      <c r="A469" s="69" t="s">
        <v>270</v>
      </c>
      <c r="B469" s="70" t="n">
        <v>456</v>
      </c>
      <c r="C469" s="73" t="n">
        <v>130</v>
      </c>
      <c r="D469" s="74" t="n">
        <v>479</v>
      </c>
      <c r="E469" s="73" t="n">
        <v>127</v>
      </c>
      <c r="F469" s="74" t="n">
        <v>333</v>
      </c>
      <c r="G469" s="73" t="n">
        <v>298</v>
      </c>
      <c r="H469" s="74" t="n">
        <v>316</v>
      </c>
      <c r="I469" s="73" t="n">
        <v>314</v>
      </c>
      <c r="J469" s="70" t="n">
        <v>264</v>
      </c>
      <c r="K469" s="73" t="n">
        <v>369</v>
      </c>
    </row>
    <row r="470" s="2" customFormat="true" ht="12.75" hidden="false" customHeight="true" outlineLevel="0" collapsed="false">
      <c r="A470" s="69" t="s">
        <v>271</v>
      </c>
      <c r="B470" s="70" t="n">
        <v>381</v>
      </c>
      <c r="C470" s="73" t="n">
        <v>107</v>
      </c>
      <c r="D470" s="74" t="n">
        <v>385</v>
      </c>
      <c r="E470" s="73" t="n">
        <v>113</v>
      </c>
      <c r="F470" s="74" t="n">
        <v>251</v>
      </c>
      <c r="G470" s="73" t="n">
        <v>266</v>
      </c>
      <c r="H470" s="74" t="n">
        <v>258</v>
      </c>
      <c r="I470" s="73" t="n">
        <v>260</v>
      </c>
      <c r="J470" s="70" t="n">
        <v>206</v>
      </c>
      <c r="K470" s="73" t="n">
        <v>310</v>
      </c>
    </row>
    <row r="471" s="2" customFormat="true" ht="12.75" hidden="false" customHeight="true" outlineLevel="0" collapsed="false">
      <c r="A471" s="69" t="s">
        <v>272</v>
      </c>
      <c r="B471" s="70" t="n">
        <v>714</v>
      </c>
      <c r="C471" s="73" t="n">
        <v>202</v>
      </c>
      <c r="D471" s="74" t="n">
        <v>761</v>
      </c>
      <c r="E471" s="73" t="n">
        <v>189</v>
      </c>
      <c r="F471" s="74" t="n">
        <v>552</v>
      </c>
      <c r="G471" s="73" t="n">
        <v>439</v>
      </c>
      <c r="H471" s="74" t="n">
        <v>526</v>
      </c>
      <c r="I471" s="73" t="n">
        <v>470</v>
      </c>
      <c r="J471" s="70" t="n">
        <v>413</v>
      </c>
      <c r="K471" s="73" t="n">
        <v>578</v>
      </c>
    </row>
    <row r="472" s="2" customFormat="true" ht="12.75" hidden="false" customHeight="true" outlineLevel="0" collapsed="false">
      <c r="A472" s="69" t="s">
        <v>273</v>
      </c>
      <c r="B472" s="70" t="n">
        <v>471</v>
      </c>
      <c r="C472" s="73" t="n">
        <v>168</v>
      </c>
      <c r="D472" s="74" t="n">
        <v>499</v>
      </c>
      <c r="E472" s="73" t="n">
        <v>155</v>
      </c>
      <c r="F472" s="74" t="n">
        <v>302</v>
      </c>
      <c r="G472" s="73" t="n">
        <v>381</v>
      </c>
      <c r="H472" s="74" t="n">
        <v>294</v>
      </c>
      <c r="I472" s="73" t="n">
        <v>387</v>
      </c>
      <c r="J472" s="70" t="n">
        <v>234</v>
      </c>
      <c r="K472" s="73" t="n">
        <v>445</v>
      </c>
    </row>
    <row r="473" s="2" customFormat="true" ht="12.75" hidden="false" customHeight="true" outlineLevel="0" collapsed="false">
      <c r="A473" s="69" t="s">
        <v>274</v>
      </c>
      <c r="B473" s="70" t="n">
        <v>617</v>
      </c>
      <c r="C473" s="73" t="n">
        <v>185</v>
      </c>
      <c r="D473" s="74" t="n">
        <v>663</v>
      </c>
      <c r="E473" s="73" t="n">
        <v>153</v>
      </c>
      <c r="F473" s="74" t="n">
        <v>461</v>
      </c>
      <c r="G473" s="73" t="n">
        <v>384</v>
      </c>
      <c r="H473" s="74" t="n">
        <v>454</v>
      </c>
      <c r="I473" s="73" t="n">
        <v>391</v>
      </c>
      <c r="J473" s="70" t="n">
        <v>368</v>
      </c>
      <c r="K473" s="73" t="n">
        <v>475</v>
      </c>
    </row>
    <row r="474" s="2" customFormat="true" ht="12.75" hidden="false" customHeight="true" outlineLevel="0" collapsed="false">
      <c r="A474" s="69" t="s">
        <v>275</v>
      </c>
      <c r="B474" s="70" t="n">
        <v>366</v>
      </c>
      <c r="C474" s="73" t="n">
        <v>99</v>
      </c>
      <c r="D474" s="74" t="n">
        <v>385</v>
      </c>
      <c r="E474" s="73" t="n">
        <v>90</v>
      </c>
      <c r="F474" s="74" t="n">
        <v>253</v>
      </c>
      <c r="G474" s="73" t="n">
        <v>245</v>
      </c>
      <c r="H474" s="74" t="n">
        <v>242</v>
      </c>
      <c r="I474" s="73" t="n">
        <v>255</v>
      </c>
      <c r="J474" s="70" t="n">
        <v>172</v>
      </c>
      <c r="K474" s="73" t="n">
        <v>325</v>
      </c>
    </row>
    <row r="475" s="2" customFormat="true" ht="12.75" hidden="false" customHeight="true" outlineLevel="0" collapsed="false">
      <c r="A475" s="69" t="s">
        <v>276</v>
      </c>
      <c r="B475" s="70" t="n">
        <v>852</v>
      </c>
      <c r="C475" s="73" t="n">
        <v>308</v>
      </c>
      <c r="D475" s="74" t="n">
        <v>934</v>
      </c>
      <c r="E475" s="73" t="n">
        <v>254</v>
      </c>
      <c r="F475" s="74" t="n">
        <v>638</v>
      </c>
      <c r="G475" s="73" t="n">
        <v>604</v>
      </c>
      <c r="H475" s="74" t="n">
        <v>613</v>
      </c>
      <c r="I475" s="73" t="n">
        <v>633</v>
      </c>
      <c r="J475" s="70" t="n">
        <v>498</v>
      </c>
      <c r="K475" s="73" t="n">
        <v>747</v>
      </c>
    </row>
    <row r="476" s="2" customFormat="true" ht="12.75" hidden="false" customHeight="true" outlineLevel="0" collapsed="false">
      <c r="A476" s="69" t="s">
        <v>277</v>
      </c>
      <c r="B476" s="70" t="n">
        <v>772</v>
      </c>
      <c r="C476" s="73" t="n">
        <v>232</v>
      </c>
      <c r="D476" s="74" t="n">
        <v>793</v>
      </c>
      <c r="E476" s="73" t="n">
        <v>227</v>
      </c>
      <c r="F476" s="74" t="n">
        <v>448</v>
      </c>
      <c r="G476" s="73" t="n">
        <v>612</v>
      </c>
      <c r="H476" s="74" t="n">
        <v>449</v>
      </c>
      <c r="I476" s="73" t="n">
        <v>616</v>
      </c>
      <c r="J476" s="70" t="n">
        <v>383</v>
      </c>
      <c r="K476" s="73" t="n">
        <v>684</v>
      </c>
    </row>
    <row r="477" s="2" customFormat="true" ht="12.75" hidden="false" customHeight="true" outlineLevel="0" collapsed="false">
      <c r="A477" s="69" t="s">
        <v>278</v>
      </c>
      <c r="B477" s="70" t="n">
        <v>993</v>
      </c>
      <c r="C477" s="73" t="n">
        <v>307</v>
      </c>
      <c r="D477" s="74" t="n">
        <v>1067</v>
      </c>
      <c r="E477" s="73" t="n">
        <v>256</v>
      </c>
      <c r="F477" s="74" t="n">
        <v>639</v>
      </c>
      <c r="G477" s="73" t="n">
        <v>740</v>
      </c>
      <c r="H477" s="74" t="n">
        <v>644</v>
      </c>
      <c r="I477" s="73" t="n">
        <v>740</v>
      </c>
      <c r="J477" s="70" t="n">
        <v>550</v>
      </c>
      <c r="K477" s="73" t="n">
        <v>827</v>
      </c>
    </row>
    <row r="478" s="2" customFormat="true" ht="12.75" hidden="false" customHeight="true" outlineLevel="0" collapsed="false">
      <c r="A478" s="69" t="s">
        <v>279</v>
      </c>
      <c r="B478" s="70" t="n">
        <v>1100</v>
      </c>
      <c r="C478" s="73" t="n">
        <v>342</v>
      </c>
      <c r="D478" s="74" t="n">
        <v>1185</v>
      </c>
      <c r="E478" s="73" t="n">
        <v>294</v>
      </c>
      <c r="F478" s="74" t="n">
        <v>911</v>
      </c>
      <c r="G478" s="73" t="n">
        <v>628</v>
      </c>
      <c r="H478" s="74" t="n">
        <v>851</v>
      </c>
      <c r="I478" s="73" t="n">
        <v>687</v>
      </c>
      <c r="J478" s="70" t="n">
        <v>708</v>
      </c>
      <c r="K478" s="73" t="n">
        <v>825</v>
      </c>
    </row>
    <row r="479" s="2" customFormat="true" ht="12.75" hidden="false" customHeight="true" outlineLevel="0" collapsed="false">
      <c r="A479" s="69" t="s">
        <v>280</v>
      </c>
      <c r="B479" s="70" t="n">
        <v>314</v>
      </c>
      <c r="C479" s="73" t="n">
        <v>103</v>
      </c>
      <c r="D479" s="74" t="n">
        <v>347</v>
      </c>
      <c r="E479" s="73" t="n">
        <v>78</v>
      </c>
      <c r="F479" s="74" t="n">
        <v>270</v>
      </c>
      <c r="G479" s="73" t="n">
        <v>174</v>
      </c>
      <c r="H479" s="74" t="n">
        <v>243</v>
      </c>
      <c r="I479" s="73" t="n">
        <v>201</v>
      </c>
      <c r="J479" s="70" t="n">
        <v>224</v>
      </c>
      <c r="K479" s="73" t="n">
        <v>223</v>
      </c>
    </row>
    <row r="480" s="2" customFormat="true" ht="12.75" hidden="false" customHeight="true" outlineLevel="0" collapsed="false">
      <c r="A480" s="69" t="s">
        <v>281</v>
      </c>
      <c r="B480" s="70" t="n">
        <v>619</v>
      </c>
      <c r="C480" s="73" t="n">
        <v>227</v>
      </c>
      <c r="D480" s="74" t="n">
        <v>663</v>
      </c>
      <c r="E480" s="73" t="n">
        <v>185</v>
      </c>
      <c r="F480" s="74" t="n">
        <v>390</v>
      </c>
      <c r="G480" s="73" t="n">
        <v>491</v>
      </c>
      <c r="H480" s="74" t="n">
        <v>414</v>
      </c>
      <c r="I480" s="73" t="n">
        <v>464</v>
      </c>
      <c r="J480" s="70" t="n">
        <v>307</v>
      </c>
      <c r="K480" s="73" t="n">
        <v>570</v>
      </c>
    </row>
    <row r="481" s="2" customFormat="true" ht="12.75" hidden="false" customHeight="true" outlineLevel="0" collapsed="false">
      <c r="A481" s="69" t="s">
        <v>282</v>
      </c>
      <c r="B481" s="70" t="n">
        <v>546</v>
      </c>
      <c r="C481" s="73" t="n">
        <v>196</v>
      </c>
      <c r="D481" s="74" t="n">
        <v>565</v>
      </c>
      <c r="E481" s="73" t="n">
        <v>185</v>
      </c>
      <c r="F481" s="74" t="n">
        <v>317</v>
      </c>
      <c r="G481" s="73" t="n">
        <v>459</v>
      </c>
      <c r="H481" s="74" t="n">
        <v>311</v>
      </c>
      <c r="I481" s="73" t="n">
        <v>469</v>
      </c>
      <c r="J481" s="70" t="n">
        <v>260</v>
      </c>
      <c r="K481" s="73" t="n">
        <v>519</v>
      </c>
    </row>
    <row r="482" s="2" customFormat="true" ht="12.75" hidden="false" customHeight="true" outlineLevel="0" collapsed="false">
      <c r="A482" s="69" t="s">
        <v>283</v>
      </c>
      <c r="B482" s="70" t="n">
        <v>713</v>
      </c>
      <c r="C482" s="73" t="n">
        <v>232</v>
      </c>
      <c r="D482" s="74" t="n">
        <v>783</v>
      </c>
      <c r="E482" s="73" t="n">
        <v>186</v>
      </c>
      <c r="F482" s="74" t="n">
        <v>501</v>
      </c>
      <c r="G482" s="73" t="n">
        <v>558</v>
      </c>
      <c r="H482" s="74" t="n">
        <v>483</v>
      </c>
      <c r="I482" s="73" t="n">
        <v>581</v>
      </c>
      <c r="J482" s="70" t="n">
        <v>371</v>
      </c>
      <c r="K482" s="73" t="n">
        <v>690</v>
      </c>
    </row>
    <row r="483" s="2" customFormat="true" ht="12.75" hidden="false" customHeight="true" outlineLevel="0" collapsed="false">
      <c r="A483" s="69" t="s">
        <v>284</v>
      </c>
      <c r="B483" s="70" t="n">
        <v>974</v>
      </c>
      <c r="C483" s="73" t="n">
        <v>261</v>
      </c>
      <c r="D483" s="74" t="n">
        <v>1000</v>
      </c>
      <c r="E483" s="73" t="n">
        <v>249</v>
      </c>
      <c r="F483" s="74" t="n">
        <v>567</v>
      </c>
      <c r="G483" s="73" t="n">
        <v>741</v>
      </c>
      <c r="H483" s="74" t="n">
        <v>582</v>
      </c>
      <c r="I483" s="73" t="n">
        <v>727</v>
      </c>
      <c r="J483" s="70" t="n">
        <v>457</v>
      </c>
      <c r="K483" s="73" t="n">
        <v>852</v>
      </c>
    </row>
    <row r="484" s="2" customFormat="true" ht="12.75" hidden="false" customHeight="true" outlineLevel="0" collapsed="false">
      <c r="A484" s="69" t="s">
        <v>285</v>
      </c>
      <c r="B484" s="70" t="n">
        <v>959</v>
      </c>
      <c r="C484" s="73" t="n">
        <v>298</v>
      </c>
      <c r="D484" s="74" t="n">
        <v>1021</v>
      </c>
      <c r="E484" s="73" t="n">
        <v>253</v>
      </c>
      <c r="F484" s="74" t="n">
        <v>668</v>
      </c>
      <c r="G484" s="73" t="n">
        <v>680</v>
      </c>
      <c r="H484" s="74" t="n">
        <v>644</v>
      </c>
      <c r="I484" s="73" t="n">
        <v>704</v>
      </c>
      <c r="J484" s="70" t="n">
        <v>528</v>
      </c>
      <c r="K484" s="73" t="n">
        <v>822</v>
      </c>
    </row>
    <row r="485" s="2" customFormat="true" ht="12.75" hidden="false" customHeight="true" outlineLevel="0" collapsed="false">
      <c r="A485" s="69" t="s">
        <v>286</v>
      </c>
      <c r="B485" s="70" t="n">
        <v>800</v>
      </c>
      <c r="C485" s="73" t="n">
        <v>257</v>
      </c>
      <c r="D485" s="74" t="n">
        <v>853</v>
      </c>
      <c r="E485" s="73" t="n">
        <v>226</v>
      </c>
      <c r="F485" s="74" t="n">
        <v>547</v>
      </c>
      <c r="G485" s="73" t="n">
        <v>584</v>
      </c>
      <c r="H485" s="74" t="n">
        <v>544</v>
      </c>
      <c r="I485" s="73" t="n">
        <v>585</v>
      </c>
      <c r="J485" s="70" t="n">
        <v>425</v>
      </c>
      <c r="K485" s="73" t="n">
        <v>699</v>
      </c>
    </row>
    <row r="486" s="2" customFormat="true" ht="12.75" hidden="false" customHeight="true" outlineLevel="0" collapsed="false">
      <c r="A486" s="69" t="s">
        <v>287</v>
      </c>
      <c r="B486" s="70" t="n">
        <v>762</v>
      </c>
      <c r="C486" s="73" t="n">
        <v>214</v>
      </c>
      <c r="D486" s="74" t="n">
        <v>759</v>
      </c>
      <c r="E486" s="73" t="n">
        <v>230</v>
      </c>
      <c r="F486" s="74" t="n">
        <v>515</v>
      </c>
      <c r="G486" s="73" t="n">
        <v>539</v>
      </c>
      <c r="H486" s="74" t="n">
        <v>526</v>
      </c>
      <c r="I486" s="73" t="n">
        <v>526</v>
      </c>
      <c r="J486" s="70" t="n">
        <v>443</v>
      </c>
      <c r="K486" s="73" t="n">
        <v>606</v>
      </c>
    </row>
    <row r="487" s="2" customFormat="true" ht="12.75" hidden="false" customHeight="true" outlineLevel="0" collapsed="false">
      <c r="A487" s="69" t="s">
        <v>288</v>
      </c>
      <c r="B487" s="70" t="n">
        <v>756</v>
      </c>
      <c r="C487" s="73" t="n">
        <v>211</v>
      </c>
      <c r="D487" s="74" t="n">
        <v>753</v>
      </c>
      <c r="E487" s="73" t="n">
        <v>235</v>
      </c>
      <c r="F487" s="74" t="n">
        <v>484</v>
      </c>
      <c r="G487" s="73" t="n">
        <v>534</v>
      </c>
      <c r="H487" s="74" t="n">
        <v>507</v>
      </c>
      <c r="I487" s="73" t="n">
        <v>517</v>
      </c>
      <c r="J487" s="70" t="n">
        <v>409</v>
      </c>
      <c r="K487" s="73" t="n">
        <v>614</v>
      </c>
    </row>
    <row r="488" s="2" customFormat="true" ht="13.5" hidden="false" customHeight="true" outlineLevel="0" collapsed="false">
      <c r="A488" s="69" t="s">
        <v>289</v>
      </c>
      <c r="B488" s="70" t="n">
        <v>700</v>
      </c>
      <c r="C488" s="73" t="n">
        <v>309</v>
      </c>
      <c r="D488" s="74" t="n">
        <v>738</v>
      </c>
      <c r="E488" s="73" t="n">
        <v>280</v>
      </c>
      <c r="F488" s="74" t="n">
        <v>384</v>
      </c>
      <c r="G488" s="73" t="n">
        <v>680</v>
      </c>
      <c r="H488" s="74" t="n">
        <v>395</v>
      </c>
      <c r="I488" s="73" t="n">
        <v>675</v>
      </c>
      <c r="J488" s="70" t="n">
        <v>323</v>
      </c>
      <c r="K488" s="73" t="n">
        <v>744</v>
      </c>
    </row>
    <row r="489" s="2" customFormat="true" ht="13.5" hidden="false" customHeight="true" outlineLevel="0" collapsed="false">
      <c r="A489" s="41" t="s">
        <v>261</v>
      </c>
      <c r="B489" s="95"/>
      <c r="C489" s="95"/>
      <c r="D489" s="95"/>
      <c r="E489" s="95"/>
      <c r="F489" s="95"/>
      <c r="G489" s="95"/>
      <c r="H489" s="95"/>
      <c r="I489" s="95"/>
      <c r="J489" s="95"/>
      <c r="K489" s="226"/>
    </row>
    <row r="490" customFormat="false" ht="12.75" hidden="false" customHeight="true" outlineLevel="0" collapsed="false">
      <c r="A490" s="69" t="s">
        <v>290</v>
      </c>
      <c r="B490" s="70" t="n">
        <v>813</v>
      </c>
      <c r="C490" s="73" t="n">
        <v>257</v>
      </c>
      <c r="D490" s="74" t="n">
        <v>841</v>
      </c>
      <c r="E490" s="73" t="n">
        <v>245</v>
      </c>
      <c r="F490" s="74" t="n">
        <v>562</v>
      </c>
      <c r="G490" s="73" t="n">
        <v>579</v>
      </c>
      <c r="H490" s="74" t="n">
        <v>575</v>
      </c>
      <c r="I490" s="73" t="n">
        <v>566</v>
      </c>
      <c r="J490" s="70" t="n">
        <v>457</v>
      </c>
      <c r="K490" s="73" t="n">
        <v>686</v>
      </c>
    </row>
    <row r="491" s="2" customFormat="true" ht="12.75" hidden="false" customHeight="true" outlineLevel="0" collapsed="false">
      <c r="A491" s="69" t="s">
        <v>291</v>
      </c>
      <c r="B491" s="70" t="n">
        <v>786</v>
      </c>
      <c r="C491" s="73" t="n">
        <v>273</v>
      </c>
      <c r="D491" s="74" t="n">
        <v>813</v>
      </c>
      <c r="E491" s="73" t="n">
        <v>274</v>
      </c>
      <c r="F491" s="74" t="n">
        <v>461</v>
      </c>
      <c r="G491" s="73" t="n">
        <v>670</v>
      </c>
      <c r="H491" s="74" t="n">
        <v>481</v>
      </c>
      <c r="I491" s="73" t="n">
        <v>651</v>
      </c>
      <c r="J491" s="70" t="n">
        <v>360</v>
      </c>
      <c r="K491" s="73" t="n">
        <v>768</v>
      </c>
    </row>
    <row r="492" s="2" customFormat="true" ht="12.75" hidden="false" customHeight="true" outlineLevel="0" collapsed="false">
      <c r="A492" s="69" t="s">
        <v>292</v>
      </c>
      <c r="B492" s="70" t="n">
        <v>729</v>
      </c>
      <c r="C492" s="73" t="n">
        <v>303</v>
      </c>
      <c r="D492" s="74" t="n">
        <v>754</v>
      </c>
      <c r="E492" s="73" t="n">
        <v>299</v>
      </c>
      <c r="F492" s="74" t="n">
        <v>446</v>
      </c>
      <c r="G492" s="73" t="n">
        <v>669</v>
      </c>
      <c r="H492" s="74" t="n">
        <v>438</v>
      </c>
      <c r="I492" s="73" t="n">
        <v>680</v>
      </c>
      <c r="J492" s="70" t="n">
        <v>378</v>
      </c>
      <c r="K492" s="73" t="n">
        <v>744</v>
      </c>
    </row>
    <row r="493" s="2" customFormat="true" ht="12.75" hidden="false" customHeight="true" outlineLevel="0" collapsed="false">
      <c r="A493" s="69" t="s">
        <v>293</v>
      </c>
      <c r="B493" s="70" t="n">
        <v>666</v>
      </c>
      <c r="C493" s="73" t="n">
        <v>262</v>
      </c>
      <c r="D493" s="74" t="n">
        <v>700</v>
      </c>
      <c r="E493" s="73" t="n">
        <v>242</v>
      </c>
      <c r="F493" s="74" t="n">
        <v>384</v>
      </c>
      <c r="G493" s="73" t="n">
        <v>611</v>
      </c>
      <c r="H493" s="74" t="n">
        <v>389</v>
      </c>
      <c r="I493" s="73" t="n">
        <v>601</v>
      </c>
      <c r="J493" s="70" t="n">
        <v>331</v>
      </c>
      <c r="K493" s="73" t="n">
        <v>663</v>
      </c>
    </row>
    <row r="494" s="2" customFormat="true" ht="12.75" hidden="false" customHeight="true" outlineLevel="0" collapsed="false">
      <c r="A494" s="69" t="s">
        <v>294</v>
      </c>
      <c r="B494" s="70" t="n">
        <v>965</v>
      </c>
      <c r="C494" s="73" t="n">
        <v>290</v>
      </c>
      <c r="D494" s="74" t="n">
        <v>975</v>
      </c>
      <c r="E494" s="73" t="n">
        <v>298</v>
      </c>
      <c r="F494" s="74" t="n">
        <v>568</v>
      </c>
      <c r="G494" s="73" t="n">
        <v>773</v>
      </c>
      <c r="H494" s="74" t="n">
        <v>572</v>
      </c>
      <c r="I494" s="73" t="n">
        <v>770</v>
      </c>
      <c r="J494" s="70" t="n">
        <v>476</v>
      </c>
      <c r="K494" s="73" t="n">
        <v>865</v>
      </c>
    </row>
    <row r="495" s="2" customFormat="true" ht="12.75" hidden="false" customHeight="true" outlineLevel="0" collapsed="false">
      <c r="A495" s="69" t="s">
        <v>295</v>
      </c>
      <c r="B495" s="70" t="n">
        <v>677</v>
      </c>
      <c r="C495" s="73" t="n">
        <v>300</v>
      </c>
      <c r="D495" s="74" t="n">
        <v>746</v>
      </c>
      <c r="E495" s="73" t="n">
        <v>234</v>
      </c>
      <c r="F495" s="74" t="n">
        <v>343</v>
      </c>
      <c r="G495" s="73" t="n">
        <v>687</v>
      </c>
      <c r="H495" s="74" t="n">
        <v>354</v>
      </c>
      <c r="I495" s="73" t="n">
        <v>676</v>
      </c>
      <c r="J495" s="70" t="n">
        <v>274</v>
      </c>
      <c r="K495" s="73" t="n">
        <v>758</v>
      </c>
    </row>
    <row r="496" s="2" customFormat="true" ht="12.75" hidden="false" customHeight="true" outlineLevel="0" collapsed="false">
      <c r="A496" s="69" t="s">
        <v>296</v>
      </c>
      <c r="B496" s="70" t="n">
        <v>673</v>
      </c>
      <c r="C496" s="73" t="n">
        <v>223</v>
      </c>
      <c r="D496" s="74" t="n">
        <v>729</v>
      </c>
      <c r="E496" s="73" t="n">
        <v>190</v>
      </c>
      <c r="F496" s="74" t="n">
        <v>476</v>
      </c>
      <c r="G496" s="73" t="n">
        <v>490</v>
      </c>
      <c r="H496" s="74" t="n">
        <v>464</v>
      </c>
      <c r="I496" s="73" t="n">
        <v>502</v>
      </c>
      <c r="J496" s="70" t="n">
        <v>376</v>
      </c>
      <c r="K496" s="73" t="n">
        <v>590</v>
      </c>
    </row>
    <row r="497" s="2" customFormat="true" ht="12.75" hidden="false" customHeight="true" outlineLevel="0" collapsed="false">
      <c r="A497" s="69" t="s">
        <v>297</v>
      </c>
      <c r="B497" s="70" t="n">
        <v>612</v>
      </c>
      <c r="C497" s="73" t="n">
        <v>166</v>
      </c>
      <c r="D497" s="74" t="n">
        <v>579</v>
      </c>
      <c r="E497" s="73" t="n">
        <v>210</v>
      </c>
      <c r="F497" s="74" t="n">
        <v>385</v>
      </c>
      <c r="G497" s="73" t="n">
        <v>475</v>
      </c>
      <c r="H497" s="74" t="n">
        <v>376</v>
      </c>
      <c r="I497" s="73" t="n">
        <v>487</v>
      </c>
      <c r="J497" s="70" t="n">
        <v>306</v>
      </c>
      <c r="K497" s="73" t="n">
        <v>556</v>
      </c>
    </row>
    <row r="498" s="2" customFormat="true" ht="12.75" hidden="false" customHeight="true" outlineLevel="0" collapsed="false">
      <c r="A498" s="69" t="s">
        <v>298</v>
      </c>
      <c r="B498" s="70" t="n">
        <v>731</v>
      </c>
      <c r="C498" s="73" t="n">
        <v>214</v>
      </c>
      <c r="D498" s="74" t="n">
        <v>689</v>
      </c>
      <c r="E498" s="73" t="n">
        <v>273</v>
      </c>
      <c r="F498" s="74" t="n">
        <v>440</v>
      </c>
      <c r="G498" s="73" t="n">
        <v>579</v>
      </c>
      <c r="H498" s="74" t="n">
        <v>438</v>
      </c>
      <c r="I498" s="73" t="n">
        <v>585</v>
      </c>
      <c r="J498" s="70" t="n">
        <v>350</v>
      </c>
      <c r="K498" s="73" t="n">
        <v>672</v>
      </c>
    </row>
    <row r="499" s="2" customFormat="true" ht="12.75" hidden="false" customHeight="true" outlineLevel="0" collapsed="false">
      <c r="A499" s="154" t="s">
        <v>299</v>
      </c>
      <c r="B499" s="70" t="n">
        <v>767</v>
      </c>
      <c r="C499" s="73" t="n">
        <v>304</v>
      </c>
      <c r="D499" s="74" t="n">
        <v>808</v>
      </c>
      <c r="E499" s="73" t="n">
        <v>281</v>
      </c>
      <c r="F499" s="74" t="n">
        <v>441</v>
      </c>
      <c r="G499" s="73" t="n">
        <v>713</v>
      </c>
      <c r="H499" s="74" t="n">
        <v>443</v>
      </c>
      <c r="I499" s="73" t="n">
        <v>714</v>
      </c>
      <c r="J499" s="155" t="n">
        <v>358</v>
      </c>
      <c r="K499" s="229" t="n">
        <v>805</v>
      </c>
    </row>
    <row r="500" s="2" customFormat="true" ht="12.75" hidden="false" customHeight="true" outlineLevel="0" collapsed="false">
      <c r="A500" s="154" t="s">
        <v>300</v>
      </c>
      <c r="B500" s="70" t="n">
        <v>779</v>
      </c>
      <c r="C500" s="73" t="n">
        <v>210</v>
      </c>
      <c r="D500" s="74" t="n">
        <v>758</v>
      </c>
      <c r="E500" s="73" t="n">
        <v>238</v>
      </c>
      <c r="F500" s="74" t="n">
        <v>531</v>
      </c>
      <c r="G500" s="73" t="n">
        <v>527</v>
      </c>
      <c r="H500" s="74" t="n">
        <v>512</v>
      </c>
      <c r="I500" s="73" t="n">
        <v>548</v>
      </c>
      <c r="J500" s="155" t="n">
        <v>406</v>
      </c>
      <c r="K500" s="229" t="n">
        <v>647</v>
      </c>
    </row>
    <row r="501" s="2" customFormat="true" ht="12.75" hidden="false" customHeight="true" outlineLevel="0" collapsed="false">
      <c r="A501" s="154" t="s">
        <v>301</v>
      </c>
      <c r="B501" s="70" t="n">
        <v>839</v>
      </c>
      <c r="C501" s="73" t="n">
        <v>234</v>
      </c>
      <c r="D501" s="74" t="n">
        <v>850</v>
      </c>
      <c r="E501" s="73" t="n">
        <v>236</v>
      </c>
      <c r="F501" s="74" t="n">
        <v>574</v>
      </c>
      <c r="G501" s="73" t="n">
        <v>573</v>
      </c>
      <c r="H501" s="74" t="n">
        <v>568</v>
      </c>
      <c r="I501" s="73" t="n">
        <v>581</v>
      </c>
      <c r="J501" s="155" t="n">
        <v>448</v>
      </c>
      <c r="K501" s="229" t="n">
        <v>697</v>
      </c>
    </row>
    <row r="502" s="2" customFormat="true" ht="12.75" hidden="false" customHeight="true" outlineLevel="0" collapsed="false">
      <c r="A502" s="69" t="s">
        <v>302</v>
      </c>
      <c r="B502" s="70" t="n">
        <v>825</v>
      </c>
      <c r="C502" s="73" t="n">
        <v>308</v>
      </c>
      <c r="D502" s="74" t="n">
        <v>864</v>
      </c>
      <c r="E502" s="73" t="n">
        <v>282</v>
      </c>
      <c r="F502" s="74" t="n">
        <v>438</v>
      </c>
      <c r="G502" s="73" t="n">
        <v>781</v>
      </c>
      <c r="H502" s="74" t="n">
        <v>449</v>
      </c>
      <c r="I502" s="73" t="n">
        <v>769</v>
      </c>
      <c r="J502" s="70" t="n">
        <v>342</v>
      </c>
      <c r="K502" s="73" t="n">
        <v>879</v>
      </c>
    </row>
    <row r="503" s="2" customFormat="true" ht="12.75" hidden="false" customHeight="true" outlineLevel="0" collapsed="false">
      <c r="A503" s="154" t="s">
        <v>303</v>
      </c>
      <c r="B503" s="70" t="n">
        <v>877</v>
      </c>
      <c r="C503" s="73" t="n">
        <v>261</v>
      </c>
      <c r="D503" s="74" t="n">
        <v>900</v>
      </c>
      <c r="E503" s="73" t="n">
        <v>260</v>
      </c>
      <c r="F503" s="74" t="n">
        <v>544</v>
      </c>
      <c r="G503" s="73" t="n">
        <v>677</v>
      </c>
      <c r="H503" s="74" t="n">
        <v>544</v>
      </c>
      <c r="I503" s="73" t="n">
        <v>679</v>
      </c>
      <c r="J503" s="155" t="n">
        <v>453</v>
      </c>
      <c r="K503" s="229" t="n">
        <v>771</v>
      </c>
    </row>
    <row r="504" s="2" customFormat="true" ht="12.75" hidden="false" customHeight="true" outlineLevel="0" collapsed="false">
      <c r="A504" s="154" t="s">
        <v>304</v>
      </c>
      <c r="B504" s="70" t="n">
        <v>918</v>
      </c>
      <c r="C504" s="73" t="n">
        <v>344</v>
      </c>
      <c r="D504" s="74" t="n">
        <v>964</v>
      </c>
      <c r="E504" s="73" t="n">
        <v>305</v>
      </c>
      <c r="F504" s="74" t="n">
        <v>507</v>
      </c>
      <c r="G504" s="73" t="n">
        <v>838</v>
      </c>
      <c r="H504" s="74" t="n">
        <v>515</v>
      </c>
      <c r="I504" s="73" t="n">
        <v>833</v>
      </c>
      <c r="J504" s="155" t="n">
        <v>405</v>
      </c>
      <c r="K504" s="229" t="n">
        <v>940</v>
      </c>
    </row>
    <row r="505" s="2" customFormat="true" ht="12.75" hidden="false" customHeight="true" outlineLevel="0" collapsed="false">
      <c r="A505" s="154" t="s">
        <v>305</v>
      </c>
      <c r="B505" s="70" t="n">
        <v>1077</v>
      </c>
      <c r="C505" s="73" t="n">
        <v>297</v>
      </c>
      <c r="D505" s="74" t="n">
        <v>1090</v>
      </c>
      <c r="E505" s="73" t="n">
        <v>284</v>
      </c>
      <c r="F505" s="74" t="n">
        <v>743</v>
      </c>
      <c r="G505" s="73" t="n">
        <v>718</v>
      </c>
      <c r="H505" s="74" t="n">
        <v>719</v>
      </c>
      <c r="I505" s="73" t="n">
        <v>740</v>
      </c>
      <c r="J505" s="155" t="n">
        <v>564</v>
      </c>
      <c r="K505" s="229" t="n">
        <v>896</v>
      </c>
    </row>
    <row r="506" s="2" customFormat="true" ht="12.75" hidden="false" customHeight="true" outlineLevel="0" collapsed="false">
      <c r="A506" s="154" t="s">
        <v>306</v>
      </c>
      <c r="B506" s="70" t="n">
        <v>923</v>
      </c>
      <c r="C506" s="73" t="n">
        <v>273</v>
      </c>
      <c r="D506" s="74" t="n">
        <v>966</v>
      </c>
      <c r="E506" s="73" t="n">
        <v>267</v>
      </c>
      <c r="F506" s="74" t="n">
        <v>632</v>
      </c>
      <c r="G506" s="73" t="n">
        <v>701</v>
      </c>
      <c r="H506" s="74" t="n">
        <v>616</v>
      </c>
      <c r="I506" s="73" t="n">
        <v>722</v>
      </c>
      <c r="J506" s="155" t="n">
        <v>505</v>
      </c>
      <c r="K506" s="229" t="n">
        <v>829</v>
      </c>
    </row>
    <row r="507" s="2" customFormat="true" ht="12.75" hidden="false" customHeight="true" outlineLevel="0" collapsed="false">
      <c r="A507" s="154" t="s">
        <v>307</v>
      </c>
      <c r="B507" s="70" t="n">
        <v>1154</v>
      </c>
      <c r="C507" s="73" t="n">
        <v>316</v>
      </c>
      <c r="D507" s="74" t="n">
        <v>1172</v>
      </c>
      <c r="E507" s="73" t="n">
        <v>323</v>
      </c>
      <c r="F507" s="74" t="n">
        <v>703</v>
      </c>
      <c r="G507" s="73" t="n">
        <v>856</v>
      </c>
      <c r="H507" s="74" t="n">
        <v>686</v>
      </c>
      <c r="I507" s="73" t="n">
        <v>874</v>
      </c>
      <c r="J507" s="155" t="n">
        <v>566</v>
      </c>
      <c r="K507" s="229" t="n">
        <v>994</v>
      </c>
    </row>
    <row r="508" s="2" customFormat="true" ht="12.75" hidden="false" customHeight="true" outlineLevel="0" collapsed="false">
      <c r="A508" s="123" t="s">
        <v>308</v>
      </c>
      <c r="B508" s="109" t="n">
        <v>894</v>
      </c>
      <c r="C508" s="112" t="n">
        <v>222</v>
      </c>
      <c r="D508" s="125" t="n">
        <v>931</v>
      </c>
      <c r="E508" s="112" t="n">
        <v>209</v>
      </c>
      <c r="F508" s="125" t="n">
        <v>599</v>
      </c>
      <c r="G508" s="112" t="n">
        <v>605</v>
      </c>
      <c r="H508" s="125" t="n">
        <v>582</v>
      </c>
      <c r="I508" s="112" t="n">
        <v>620</v>
      </c>
      <c r="J508" s="109" t="n">
        <v>448</v>
      </c>
      <c r="K508" s="112" t="n">
        <v>752</v>
      </c>
    </row>
    <row r="509" s="91" customFormat="true" ht="12.75" hidden="false" customHeight="true" outlineLevel="0" collapsed="false">
      <c r="A509" s="162" t="s">
        <v>34</v>
      </c>
      <c r="B509" s="89" t="n">
        <f aca="false">SUM(B445:B508)</f>
        <v>46368</v>
      </c>
      <c r="C509" s="89" t="n">
        <f aca="false">SUM(C445:C508)</f>
        <v>15048</v>
      </c>
      <c r="D509" s="89" t="n">
        <f aca="false">SUM(D445:D508)</f>
        <v>48292</v>
      </c>
      <c r="E509" s="89" t="n">
        <f aca="false">SUM(E445:E508)</f>
        <v>14164</v>
      </c>
      <c r="F509" s="89" t="n">
        <f aca="false">SUM(F445:F508)</f>
        <v>30259</v>
      </c>
      <c r="G509" s="89" t="n">
        <f aca="false">SUM(G445:G508)</f>
        <v>35597</v>
      </c>
      <c r="H509" s="89" t="n">
        <f aca="false">SUM(H445:H508)</f>
        <v>30008</v>
      </c>
      <c r="I509" s="89" t="n">
        <f aca="false">SUM(I445:I508)</f>
        <v>35934</v>
      </c>
      <c r="J509" s="89" t="n">
        <f aca="false">SUM(J445:J508)</f>
        <v>24335</v>
      </c>
      <c r="K509" s="89" t="n">
        <f aca="false">SUM(K445:K508)</f>
        <v>41557</v>
      </c>
    </row>
    <row r="510" s="2" customFormat="true" ht="13.5" hidden="false" customHeight="true" outlineLevel="0" collapsed="false">
      <c r="A510" s="163"/>
      <c r="K510" s="225"/>
    </row>
    <row r="511" s="2" customFormat="true" ht="13.5" hidden="false" customHeight="true" outlineLevel="0" collapsed="false">
      <c r="A511" s="41" t="s">
        <v>309</v>
      </c>
      <c r="B511" s="95"/>
      <c r="C511" s="95"/>
      <c r="D511" s="95"/>
      <c r="E511" s="95"/>
      <c r="F511" s="95"/>
      <c r="G511" s="95"/>
      <c r="H511" s="95"/>
      <c r="I511" s="95"/>
      <c r="J511" s="95"/>
      <c r="K511" s="226"/>
    </row>
    <row r="512" s="2" customFormat="true" ht="12.75" hidden="false" customHeight="true" outlineLevel="0" collapsed="false">
      <c r="A512" s="116" t="s">
        <v>310</v>
      </c>
      <c r="B512" s="98" t="n">
        <v>314</v>
      </c>
      <c r="C512" s="100" t="n">
        <v>109</v>
      </c>
      <c r="D512" s="118" t="n">
        <v>346</v>
      </c>
      <c r="E512" s="100" t="n">
        <v>78</v>
      </c>
      <c r="F512" s="118" t="n">
        <v>165</v>
      </c>
      <c r="G512" s="100" t="n">
        <v>245</v>
      </c>
      <c r="H512" s="118" t="n">
        <v>201</v>
      </c>
      <c r="I512" s="100" t="n">
        <v>202</v>
      </c>
      <c r="J512" s="98" t="n">
        <v>175</v>
      </c>
      <c r="K512" s="100" t="n">
        <v>280</v>
      </c>
    </row>
    <row r="513" s="2" customFormat="true" ht="12.75" hidden="false" customHeight="true" outlineLevel="0" collapsed="false">
      <c r="A513" s="69" t="s">
        <v>311</v>
      </c>
      <c r="B513" s="70" t="n">
        <v>289</v>
      </c>
      <c r="C513" s="73" t="n">
        <v>110</v>
      </c>
      <c r="D513" s="74" t="n">
        <v>313</v>
      </c>
      <c r="E513" s="73" t="n">
        <v>85</v>
      </c>
      <c r="F513" s="74" t="n">
        <v>197</v>
      </c>
      <c r="G513" s="73" t="n">
        <v>218</v>
      </c>
      <c r="H513" s="74" t="n">
        <v>190</v>
      </c>
      <c r="I513" s="73" t="n">
        <v>225</v>
      </c>
      <c r="J513" s="70" t="n">
        <v>140</v>
      </c>
      <c r="K513" s="73" t="n">
        <v>271</v>
      </c>
    </row>
    <row r="514" s="2" customFormat="true" ht="12.75" hidden="false" customHeight="true" outlineLevel="0" collapsed="false">
      <c r="A514" s="69" t="s">
        <v>312</v>
      </c>
      <c r="B514" s="70" t="n">
        <v>187</v>
      </c>
      <c r="C514" s="73" t="n">
        <v>75</v>
      </c>
      <c r="D514" s="74" t="n">
        <v>204</v>
      </c>
      <c r="E514" s="73" t="n">
        <v>59</v>
      </c>
      <c r="F514" s="74" t="n">
        <v>125</v>
      </c>
      <c r="G514" s="73" t="n">
        <v>139</v>
      </c>
      <c r="H514" s="74" t="n">
        <v>121</v>
      </c>
      <c r="I514" s="73" t="n">
        <v>139</v>
      </c>
      <c r="J514" s="70" t="n">
        <v>98</v>
      </c>
      <c r="K514" s="73" t="n">
        <v>166</v>
      </c>
    </row>
    <row r="515" s="2" customFormat="true" ht="12.75" hidden="false" customHeight="true" outlineLevel="0" collapsed="false">
      <c r="A515" s="69" t="s">
        <v>313</v>
      </c>
      <c r="B515" s="70" t="n">
        <v>192</v>
      </c>
      <c r="C515" s="73" t="n">
        <v>67</v>
      </c>
      <c r="D515" s="74" t="n">
        <v>204</v>
      </c>
      <c r="E515" s="73" t="n">
        <v>48</v>
      </c>
      <c r="F515" s="74" t="n">
        <v>124</v>
      </c>
      <c r="G515" s="73" t="n">
        <v>146</v>
      </c>
      <c r="H515" s="74" t="n">
        <v>129</v>
      </c>
      <c r="I515" s="73" t="n">
        <v>141</v>
      </c>
      <c r="J515" s="70" t="n">
        <v>95</v>
      </c>
      <c r="K515" s="73" t="n">
        <v>169</v>
      </c>
    </row>
    <row r="516" s="2" customFormat="true" ht="12.75" hidden="false" customHeight="true" outlineLevel="0" collapsed="false">
      <c r="A516" s="69" t="s">
        <v>314</v>
      </c>
      <c r="B516" s="70" t="n">
        <v>367</v>
      </c>
      <c r="C516" s="73" t="n">
        <v>139</v>
      </c>
      <c r="D516" s="74" t="n">
        <v>417</v>
      </c>
      <c r="E516" s="73" t="n">
        <v>94</v>
      </c>
      <c r="F516" s="74" t="n">
        <v>265</v>
      </c>
      <c r="G516" s="73" t="n">
        <v>263</v>
      </c>
      <c r="H516" s="74" t="n">
        <v>242</v>
      </c>
      <c r="I516" s="73" t="n">
        <v>285</v>
      </c>
      <c r="J516" s="70" t="n">
        <v>207</v>
      </c>
      <c r="K516" s="73" t="n">
        <v>320</v>
      </c>
    </row>
    <row r="517" s="2" customFormat="true" ht="13.5" hidden="false" customHeight="true" outlineLevel="0" collapsed="false">
      <c r="A517" s="69" t="s">
        <v>315</v>
      </c>
      <c r="B517" s="70" t="n">
        <v>197</v>
      </c>
      <c r="C517" s="73" t="n">
        <v>78</v>
      </c>
      <c r="D517" s="74" t="n">
        <v>218</v>
      </c>
      <c r="E517" s="73" t="n">
        <v>56</v>
      </c>
      <c r="F517" s="74" t="n">
        <v>136</v>
      </c>
      <c r="G517" s="73" t="n">
        <v>144</v>
      </c>
      <c r="H517" s="74" t="n">
        <v>133</v>
      </c>
      <c r="I517" s="73" t="n">
        <v>146</v>
      </c>
      <c r="J517" s="70" t="n">
        <v>117</v>
      </c>
      <c r="K517" s="73" t="n">
        <v>161</v>
      </c>
    </row>
    <row r="518" s="2" customFormat="true" ht="13.5" hidden="false" customHeight="true" outlineLevel="0" collapsed="false">
      <c r="A518" s="41" t="s">
        <v>316</v>
      </c>
      <c r="B518" s="95"/>
      <c r="C518" s="95"/>
      <c r="D518" s="95"/>
      <c r="E518" s="95"/>
      <c r="F518" s="95"/>
      <c r="G518" s="95"/>
      <c r="H518" s="95"/>
      <c r="I518" s="95"/>
      <c r="J518" s="95"/>
      <c r="K518" s="226"/>
    </row>
    <row r="519" s="2" customFormat="true" ht="12.75" hidden="false" customHeight="true" outlineLevel="0" collapsed="false">
      <c r="A519" s="69" t="s">
        <v>317</v>
      </c>
      <c r="B519" s="70" t="n">
        <v>258</v>
      </c>
      <c r="C519" s="73" t="n">
        <v>93</v>
      </c>
      <c r="D519" s="74" t="n">
        <v>265</v>
      </c>
      <c r="E519" s="73" t="n">
        <v>89</v>
      </c>
      <c r="F519" s="74" t="n">
        <v>172</v>
      </c>
      <c r="G519" s="73" t="n">
        <v>190</v>
      </c>
      <c r="H519" s="74" t="n">
        <v>142</v>
      </c>
      <c r="I519" s="73" t="n">
        <v>218</v>
      </c>
      <c r="J519" s="70" t="n">
        <v>118</v>
      </c>
      <c r="K519" s="73" t="n">
        <v>245</v>
      </c>
    </row>
    <row r="520" s="2" customFormat="true" ht="12.75" hidden="false" customHeight="true" outlineLevel="0" collapsed="false">
      <c r="A520" s="69" t="s">
        <v>318</v>
      </c>
      <c r="B520" s="70" t="n">
        <v>23</v>
      </c>
      <c r="C520" s="73" t="n">
        <v>5</v>
      </c>
      <c r="D520" s="74" t="n">
        <v>26</v>
      </c>
      <c r="E520" s="73" t="n">
        <v>2</v>
      </c>
      <c r="F520" s="74" t="n">
        <v>15</v>
      </c>
      <c r="G520" s="73" t="n">
        <v>15</v>
      </c>
      <c r="H520" s="74" t="n">
        <v>11</v>
      </c>
      <c r="I520" s="73" t="n">
        <v>19</v>
      </c>
      <c r="J520" s="70" t="n">
        <v>9</v>
      </c>
      <c r="K520" s="73" t="n">
        <v>21</v>
      </c>
    </row>
    <row r="521" s="2" customFormat="true" ht="12.75" hidden="false" customHeight="true" outlineLevel="0" collapsed="false">
      <c r="A521" s="69" t="s">
        <v>319</v>
      </c>
      <c r="B521" s="70" t="n">
        <v>36</v>
      </c>
      <c r="C521" s="73" t="n">
        <v>12</v>
      </c>
      <c r="D521" s="74" t="n">
        <v>46</v>
      </c>
      <c r="E521" s="73" t="n">
        <v>4</v>
      </c>
      <c r="F521" s="74" t="n">
        <v>35</v>
      </c>
      <c r="G521" s="73" t="n">
        <v>14</v>
      </c>
      <c r="H521" s="74" t="n">
        <v>34</v>
      </c>
      <c r="I521" s="73" t="n">
        <v>15</v>
      </c>
      <c r="J521" s="70" t="n">
        <v>24</v>
      </c>
      <c r="K521" s="73" t="n">
        <v>26</v>
      </c>
    </row>
    <row r="522" s="2" customFormat="true" ht="12.75" hidden="false" customHeight="true" outlineLevel="0" collapsed="false">
      <c r="A522" s="123" t="s">
        <v>42</v>
      </c>
      <c r="B522" s="109" t="n">
        <v>305</v>
      </c>
      <c r="C522" s="112" t="n">
        <v>106</v>
      </c>
      <c r="D522" s="125" t="n">
        <v>326</v>
      </c>
      <c r="E522" s="112" t="n">
        <v>92</v>
      </c>
      <c r="F522" s="125" t="n">
        <v>187</v>
      </c>
      <c r="G522" s="112" t="n">
        <v>242</v>
      </c>
      <c r="H522" s="125" t="n">
        <v>194</v>
      </c>
      <c r="I522" s="112" t="n">
        <v>231</v>
      </c>
      <c r="J522" s="109" t="n">
        <v>166</v>
      </c>
      <c r="K522" s="112" t="n">
        <v>260</v>
      </c>
    </row>
    <row r="523" s="91" customFormat="true" ht="12.75" hidden="false" customHeight="true" outlineLevel="0" collapsed="false">
      <c r="A523" s="162" t="s">
        <v>34</v>
      </c>
      <c r="B523" s="89" t="n">
        <f aca="false">SUM(B512:B522)</f>
        <v>2168</v>
      </c>
      <c r="C523" s="89" t="n">
        <f aca="false">SUM(C512:C522)</f>
        <v>794</v>
      </c>
      <c r="D523" s="89" t="n">
        <f aca="false">SUM(D512:D522)</f>
        <v>2365</v>
      </c>
      <c r="E523" s="89" t="n">
        <f aca="false">SUM(E512:E522)</f>
        <v>607</v>
      </c>
      <c r="F523" s="89" t="n">
        <f aca="false">SUM(F512:F522)</f>
        <v>1421</v>
      </c>
      <c r="G523" s="89" t="n">
        <f aca="false">SUM(G512:G522)</f>
        <v>1616</v>
      </c>
      <c r="H523" s="89" t="n">
        <f aca="false">SUM(H512:H522)</f>
        <v>1397</v>
      </c>
      <c r="I523" s="89" t="n">
        <f aca="false">SUM(I512:I522)</f>
        <v>1621</v>
      </c>
      <c r="J523" s="89" t="n">
        <f aca="false">SUM(J512:J522)</f>
        <v>1149</v>
      </c>
      <c r="K523" s="89" t="n">
        <f aca="false">SUM(K512:K522)</f>
        <v>1919</v>
      </c>
    </row>
    <row r="524" s="2" customFormat="true" ht="13.5" hidden="false" customHeight="true" outlineLevel="0" collapsed="false">
      <c r="A524" s="92"/>
      <c r="K524" s="225"/>
    </row>
    <row r="525" s="2" customFormat="true" ht="13.5" hidden="false" customHeight="true" outlineLevel="0" collapsed="false">
      <c r="A525" s="41" t="s">
        <v>320</v>
      </c>
      <c r="B525" s="95"/>
      <c r="C525" s="95"/>
      <c r="D525" s="95"/>
      <c r="E525" s="95"/>
      <c r="F525" s="95"/>
      <c r="G525" s="95"/>
      <c r="H525" s="95"/>
      <c r="I525" s="95"/>
      <c r="J525" s="95"/>
      <c r="K525" s="226"/>
    </row>
    <row r="526" s="2" customFormat="true" ht="12.75" hidden="false" customHeight="true" outlineLevel="0" collapsed="false">
      <c r="A526" s="116" t="s">
        <v>321</v>
      </c>
      <c r="B526" s="98" t="n">
        <v>131</v>
      </c>
      <c r="C526" s="100" t="n">
        <v>61</v>
      </c>
      <c r="D526" s="118" t="n">
        <v>158</v>
      </c>
      <c r="E526" s="100" t="n">
        <v>39</v>
      </c>
      <c r="F526" s="118" t="n">
        <v>69</v>
      </c>
      <c r="G526" s="100" t="n">
        <v>124</v>
      </c>
      <c r="H526" s="118" t="n">
        <v>72</v>
      </c>
      <c r="I526" s="100" t="n">
        <v>120</v>
      </c>
      <c r="J526" s="98" t="n">
        <v>70</v>
      </c>
      <c r="K526" s="100" t="n">
        <v>124</v>
      </c>
    </row>
    <row r="527" s="2" customFormat="true" ht="12.75" hidden="false" customHeight="true" outlineLevel="0" collapsed="false">
      <c r="A527" s="69" t="s">
        <v>322</v>
      </c>
      <c r="B527" s="70" t="n">
        <v>148</v>
      </c>
      <c r="C527" s="73" t="n">
        <v>43</v>
      </c>
      <c r="D527" s="74" t="n">
        <v>157</v>
      </c>
      <c r="E527" s="73" t="n">
        <v>37</v>
      </c>
      <c r="F527" s="74" t="n">
        <v>76</v>
      </c>
      <c r="G527" s="73" t="n">
        <v>123</v>
      </c>
      <c r="H527" s="74" t="n">
        <v>79</v>
      </c>
      <c r="I527" s="73" t="n">
        <v>120</v>
      </c>
      <c r="J527" s="70" t="n">
        <v>69</v>
      </c>
      <c r="K527" s="73" t="n">
        <v>130</v>
      </c>
    </row>
    <row r="528" s="2" customFormat="true" ht="12.75" hidden="false" customHeight="true" outlineLevel="0" collapsed="false">
      <c r="A528" s="69" t="s">
        <v>323</v>
      </c>
      <c r="B528" s="70" t="n">
        <v>333</v>
      </c>
      <c r="C528" s="73" t="n">
        <v>86</v>
      </c>
      <c r="D528" s="74" t="n">
        <v>343</v>
      </c>
      <c r="E528" s="73" t="n">
        <v>79</v>
      </c>
      <c r="F528" s="74" t="n">
        <v>202</v>
      </c>
      <c r="G528" s="73" t="n">
        <v>228</v>
      </c>
      <c r="H528" s="74" t="n">
        <v>175</v>
      </c>
      <c r="I528" s="73" t="n">
        <v>256</v>
      </c>
      <c r="J528" s="70" t="n">
        <v>130</v>
      </c>
      <c r="K528" s="73" t="n">
        <v>294</v>
      </c>
    </row>
    <row r="529" s="2" customFormat="true" ht="12.75" hidden="false" customHeight="true" outlineLevel="0" collapsed="false">
      <c r="A529" s="69" t="s">
        <v>324</v>
      </c>
      <c r="B529" s="70" t="n">
        <v>374</v>
      </c>
      <c r="C529" s="73" t="n">
        <v>104</v>
      </c>
      <c r="D529" s="74" t="n">
        <v>381</v>
      </c>
      <c r="E529" s="73" t="n">
        <v>97</v>
      </c>
      <c r="F529" s="74" t="n">
        <v>220</v>
      </c>
      <c r="G529" s="73" t="n">
        <v>273</v>
      </c>
      <c r="H529" s="74" t="n">
        <v>202</v>
      </c>
      <c r="I529" s="73" t="n">
        <v>291</v>
      </c>
      <c r="J529" s="70" t="n">
        <v>168</v>
      </c>
      <c r="K529" s="73" t="n">
        <v>322</v>
      </c>
    </row>
    <row r="530" s="2" customFormat="true" ht="12.75" hidden="false" customHeight="true" outlineLevel="0" collapsed="false">
      <c r="A530" s="69" t="s">
        <v>325</v>
      </c>
      <c r="B530" s="70" t="n">
        <v>326</v>
      </c>
      <c r="C530" s="73" t="n">
        <v>88</v>
      </c>
      <c r="D530" s="74" t="n">
        <v>344</v>
      </c>
      <c r="E530" s="73" t="n">
        <v>70</v>
      </c>
      <c r="F530" s="74" t="n">
        <v>192</v>
      </c>
      <c r="G530" s="73" t="n">
        <v>235</v>
      </c>
      <c r="H530" s="74" t="n">
        <v>162</v>
      </c>
      <c r="I530" s="73" t="n">
        <v>264</v>
      </c>
      <c r="J530" s="70" t="n">
        <v>134</v>
      </c>
      <c r="K530" s="73" t="n">
        <v>290</v>
      </c>
    </row>
    <row r="531" s="2" customFormat="true" ht="12.75" hidden="false" customHeight="true" outlineLevel="0" collapsed="false">
      <c r="A531" s="69" t="s">
        <v>326</v>
      </c>
      <c r="B531" s="70" t="n">
        <v>400</v>
      </c>
      <c r="C531" s="73" t="n">
        <v>168</v>
      </c>
      <c r="D531" s="74" t="n">
        <v>465</v>
      </c>
      <c r="E531" s="73" t="n">
        <v>105</v>
      </c>
      <c r="F531" s="74" t="n">
        <v>217</v>
      </c>
      <c r="G531" s="73" t="n">
        <v>362</v>
      </c>
      <c r="H531" s="74" t="n">
        <v>216</v>
      </c>
      <c r="I531" s="73" t="n">
        <v>363</v>
      </c>
      <c r="J531" s="70" t="n">
        <v>162</v>
      </c>
      <c r="K531" s="73" t="n">
        <v>419</v>
      </c>
    </row>
    <row r="532" s="2" customFormat="true" ht="12.75" hidden="false" customHeight="true" outlineLevel="0" collapsed="false">
      <c r="A532" s="69" t="s">
        <v>327</v>
      </c>
      <c r="B532" s="70" t="n">
        <v>86</v>
      </c>
      <c r="C532" s="73" t="n">
        <v>39</v>
      </c>
      <c r="D532" s="74" t="n">
        <v>101</v>
      </c>
      <c r="E532" s="73" t="n">
        <v>23</v>
      </c>
      <c r="F532" s="74" t="n">
        <v>39</v>
      </c>
      <c r="G532" s="73" t="n">
        <v>87</v>
      </c>
      <c r="H532" s="74" t="n">
        <v>41</v>
      </c>
      <c r="I532" s="73" t="n">
        <v>84</v>
      </c>
      <c r="J532" s="70" t="n">
        <v>41</v>
      </c>
      <c r="K532" s="73" t="n">
        <v>85</v>
      </c>
    </row>
    <row r="533" s="2" customFormat="true" ht="12.75" hidden="false" customHeight="true" outlineLevel="0" collapsed="false">
      <c r="A533" s="69" t="s">
        <v>328</v>
      </c>
      <c r="B533" s="70" t="n">
        <v>208</v>
      </c>
      <c r="C533" s="73" t="n">
        <v>67</v>
      </c>
      <c r="D533" s="74" t="n">
        <v>242</v>
      </c>
      <c r="E533" s="73" t="n">
        <v>40</v>
      </c>
      <c r="F533" s="74" t="n">
        <v>152</v>
      </c>
      <c r="G533" s="73" t="n">
        <v>125</v>
      </c>
      <c r="H533" s="74" t="n">
        <v>142</v>
      </c>
      <c r="I533" s="73" t="n">
        <v>136</v>
      </c>
      <c r="J533" s="70" t="n">
        <v>102</v>
      </c>
      <c r="K533" s="73" t="n">
        <v>176</v>
      </c>
    </row>
    <row r="534" s="2" customFormat="true" ht="12.75" hidden="false" customHeight="true" outlineLevel="0" collapsed="false">
      <c r="A534" s="69" t="s">
        <v>329</v>
      </c>
      <c r="B534" s="70" t="n">
        <v>71</v>
      </c>
      <c r="C534" s="73" t="n">
        <v>23</v>
      </c>
      <c r="D534" s="74" t="n">
        <v>83</v>
      </c>
      <c r="E534" s="73" t="n">
        <v>13</v>
      </c>
      <c r="F534" s="74" t="n">
        <v>59</v>
      </c>
      <c r="G534" s="73" t="n">
        <v>39</v>
      </c>
      <c r="H534" s="74" t="n">
        <v>49</v>
      </c>
      <c r="I534" s="73" t="n">
        <v>49</v>
      </c>
      <c r="J534" s="70" t="n">
        <v>40</v>
      </c>
      <c r="K534" s="73" t="n">
        <v>58</v>
      </c>
    </row>
    <row r="535" s="2" customFormat="true" ht="12.75" hidden="false" customHeight="true" outlineLevel="0" collapsed="false">
      <c r="A535" s="69" t="s">
        <v>330</v>
      </c>
      <c r="B535" s="70" t="n">
        <v>34</v>
      </c>
      <c r="C535" s="73" t="n">
        <v>8</v>
      </c>
      <c r="D535" s="74" t="n">
        <v>38</v>
      </c>
      <c r="E535" s="73" t="n">
        <v>5</v>
      </c>
      <c r="F535" s="74" t="n">
        <v>27</v>
      </c>
      <c r="G535" s="73" t="n">
        <v>21</v>
      </c>
      <c r="H535" s="74" t="n">
        <v>21</v>
      </c>
      <c r="I535" s="73" t="n">
        <v>27</v>
      </c>
      <c r="J535" s="70" t="n">
        <v>14</v>
      </c>
      <c r="K535" s="73" t="n">
        <v>34</v>
      </c>
    </row>
    <row r="536" s="2" customFormat="true" ht="12.75" hidden="false" customHeight="true" outlineLevel="0" collapsed="false">
      <c r="A536" s="69" t="s">
        <v>331</v>
      </c>
      <c r="B536" s="70" t="n">
        <v>416</v>
      </c>
      <c r="C536" s="73" t="n">
        <v>110</v>
      </c>
      <c r="D536" s="74" t="n">
        <v>465</v>
      </c>
      <c r="E536" s="73" t="n">
        <v>79</v>
      </c>
      <c r="F536" s="74" t="n">
        <v>288</v>
      </c>
      <c r="G536" s="73" t="n">
        <v>276</v>
      </c>
      <c r="H536" s="74" t="n">
        <v>259</v>
      </c>
      <c r="I536" s="73" t="n">
        <v>304</v>
      </c>
      <c r="J536" s="70" t="n">
        <v>201</v>
      </c>
      <c r="K536" s="73" t="n">
        <v>360</v>
      </c>
    </row>
    <row r="537" s="2" customFormat="true" ht="12.75" hidden="false" customHeight="true" outlineLevel="0" collapsed="false">
      <c r="A537" s="69" t="s">
        <v>332</v>
      </c>
      <c r="B537" s="70" t="n">
        <v>67</v>
      </c>
      <c r="C537" s="73" t="n">
        <v>25</v>
      </c>
      <c r="D537" s="74" t="n">
        <v>87</v>
      </c>
      <c r="E537" s="73" t="n">
        <v>7</v>
      </c>
      <c r="F537" s="74" t="n">
        <v>42</v>
      </c>
      <c r="G537" s="73" t="n">
        <v>53</v>
      </c>
      <c r="H537" s="74" t="n">
        <v>35</v>
      </c>
      <c r="I537" s="73" t="n">
        <v>61</v>
      </c>
      <c r="J537" s="70" t="n">
        <v>35</v>
      </c>
      <c r="K537" s="73" t="n">
        <v>61</v>
      </c>
    </row>
    <row r="538" s="2" customFormat="true" ht="12.75" hidden="false" customHeight="true" outlineLevel="0" collapsed="false">
      <c r="A538" s="69" t="s">
        <v>333</v>
      </c>
      <c r="B538" s="70" t="n">
        <v>262</v>
      </c>
      <c r="C538" s="73" t="n">
        <v>54</v>
      </c>
      <c r="D538" s="74" t="n">
        <v>282</v>
      </c>
      <c r="E538" s="73" t="n">
        <v>35</v>
      </c>
      <c r="F538" s="74" t="n">
        <v>184</v>
      </c>
      <c r="G538" s="73" t="n">
        <v>136</v>
      </c>
      <c r="H538" s="74" t="n">
        <v>158</v>
      </c>
      <c r="I538" s="73" t="n">
        <v>163</v>
      </c>
      <c r="J538" s="70" t="n">
        <v>141</v>
      </c>
      <c r="K538" s="73" t="n">
        <v>180</v>
      </c>
    </row>
    <row r="539" s="2" customFormat="true" ht="12.75" hidden="false" customHeight="true" outlineLevel="0" collapsed="false">
      <c r="A539" s="69" t="s">
        <v>334</v>
      </c>
      <c r="B539" s="70" t="n">
        <v>66</v>
      </c>
      <c r="C539" s="73" t="n">
        <v>17</v>
      </c>
      <c r="D539" s="74" t="n">
        <v>70</v>
      </c>
      <c r="E539" s="73" t="n">
        <v>13</v>
      </c>
      <c r="F539" s="74" t="n">
        <v>55</v>
      </c>
      <c r="G539" s="73" t="n">
        <v>33</v>
      </c>
      <c r="H539" s="74" t="n">
        <v>53</v>
      </c>
      <c r="I539" s="73" t="n">
        <v>36</v>
      </c>
      <c r="J539" s="70" t="n">
        <v>40</v>
      </c>
      <c r="K539" s="73" t="n">
        <v>49</v>
      </c>
    </row>
    <row r="540" s="2" customFormat="true" ht="12.75" hidden="false" customHeight="true" outlineLevel="0" collapsed="false">
      <c r="A540" s="69" t="s">
        <v>335</v>
      </c>
      <c r="B540" s="70" t="n">
        <v>121</v>
      </c>
      <c r="C540" s="73" t="n">
        <v>34</v>
      </c>
      <c r="D540" s="74" t="n">
        <v>133</v>
      </c>
      <c r="E540" s="73" t="n">
        <v>29</v>
      </c>
      <c r="F540" s="74" t="n">
        <v>85</v>
      </c>
      <c r="G540" s="73" t="n">
        <v>83</v>
      </c>
      <c r="H540" s="74" t="n">
        <v>80</v>
      </c>
      <c r="I540" s="73" t="n">
        <v>90</v>
      </c>
      <c r="J540" s="70" t="n">
        <v>67</v>
      </c>
      <c r="K540" s="73" t="n">
        <v>103</v>
      </c>
    </row>
    <row r="541" s="2" customFormat="true" ht="12.75" hidden="false" customHeight="true" outlineLevel="0" collapsed="false">
      <c r="A541" s="69" t="s">
        <v>336</v>
      </c>
      <c r="B541" s="70" t="n">
        <v>167</v>
      </c>
      <c r="C541" s="73" t="n">
        <v>50</v>
      </c>
      <c r="D541" s="74" t="n">
        <v>203</v>
      </c>
      <c r="E541" s="73" t="n">
        <v>31</v>
      </c>
      <c r="F541" s="74" t="n">
        <v>132</v>
      </c>
      <c r="G541" s="73" t="n">
        <v>123</v>
      </c>
      <c r="H541" s="74" t="n">
        <v>125</v>
      </c>
      <c r="I541" s="73" t="n">
        <v>129</v>
      </c>
      <c r="J541" s="70" t="n">
        <v>95</v>
      </c>
      <c r="K541" s="73" t="n">
        <v>162</v>
      </c>
    </row>
    <row r="542" s="2" customFormat="true" ht="12.75" hidden="false" customHeight="true" outlineLevel="0" collapsed="false">
      <c r="A542" s="69" t="s">
        <v>337</v>
      </c>
      <c r="B542" s="70" t="n">
        <v>141</v>
      </c>
      <c r="C542" s="73" t="n">
        <v>51</v>
      </c>
      <c r="D542" s="74" t="n">
        <v>172</v>
      </c>
      <c r="E542" s="73" t="n">
        <v>28</v>
      </c>
      <c r="F542" s="74" t="n">
        <v>127</v>
      </c>
      <c r="G542" s="73" t="n">
        <v>76</v>
      </c>
      <c r="H542" s="74" t="n">
        <v>117</v>
      </c>
      <c r="I542" s="73" t="n">
        <v>85</v>
      </c>
      <c r="J542" s="70" t="n">
        <v>98</v>
      </c>
      <c r="K542" s="73" t="n">
        <v>105</v>
      </c>
    </row>
    <row r="543" s="2" customFormat="true" ht="12.75" hidden="false" customHeight="true" outlineLevel="0" collapsed="false">
      <c r="A543" s="69" t="s">
        <v>338</v>
      </c>
      <c r="B543" s="70" t="n">
        <v>252</v>
      </c>
      <c r="C543" s="73" t="n">
        <v>60</v>
      </c>
      <c r="D543" s="74" t="n">
        <v>278</v>
      </c>
      <c r="E543" s="73" t="n">
        <v>42</v>
      </c>
      <c r="F543" s="74" t="n">
        <v>208</v>
      </c>
      <c r="G543" s="73" t="n">
        <v>118</v>
      </c>
      <c r="H543" s="74" t="n">
        <v>190</v>
      </c>
      <c r="I543" s="73" t="n">
        <v>137</v>
      </c>
      <c r="J543" s="70" t="n">
        <v>177</v>
      </c>
      <c r="K543" s="73" t="n">
        <v>151</v>
      </c>
    </row>
    <row r="544" s="2" customFormat="true" ht="12.75" hidden="false" customHeight="true" outlineLevel="0" collapsed="false">
      <c r="A544" s="69" t="s">
        <v>339</v>
      </c>
      <c r="B544" s="70" t="n">
        <v>36</v>
      </c>
      <c r="C544" s="73" t="n">
        <v>16</v>
      </c>
      <c r="D544" s="74" t="n">
        <v>41</v>
      </c>
      <c r="E544" s="73" t="n">
        <v>10</v>
      </c>
      <c r="F544" s="74" t="n">
        <v>20</v>
      </c>
      <c r="G544" s="73" t="n">
        <v>34</v>
      </c>
      <c r="H544" s="74" t="n">
        <v>18</v>
      </c>
      <c r="I544" s="73" t="n">
        <v>36</v>
      </c>
      <c r="J544" s="70" t="n">
        <v>15</v>
      </c>
      <c r="K544" s="73" t="n">
        <v>39</v>
      </c>
    </row>
    <row r="545" s="2" customFormat="true" ht="12.75" hidden="false" customHeight="true" outlineLevel="0" collapsed="false">
      <c r="A545" s="69" t="s">
        <v>340</v>
      </c>
      <c r="B545" s="70" t="n">
        <v>177</v>
      </c>
      <c r="C545" s="73" t="n">
        <v>61</v>
      </c>
      <c r="D545" s="74" t="n">
        <v>203</v>
      </c>
      <c r="E545" s="73" t="n">
        <v>37</v>
      </c>
      <c r="F545" s="74" t="n">
        <v>135</v>
      </c>
      <c r="G545" s="73" t="n">
        <v>108</v>
      </c>
      <c r="H545" s="74" t="n">
        <v>132</v>
      </c>
      <c r="I545" s="73" t="n">
        <v>111</v>
      </c>
      <c r="J545" s="70" t="n">
        <v>107</v>
      </c>
      <c r="K545" s="73" t="n">
        <v>135</v>
      </c>
    </row>
    <row r="546" s="2" customFormat="true" ht="13.5" hidden="false" customHeight="true" outlineLevel="0" collapsed="false">
      <c r="A546" s="69" t="s">
        <v>341</v>
      </c>
      <c r="B546" s="70" t="n">
        <v>334</v>
      </c>
      <c r="C546" s="73" t="n">
        <v>72</v>
      </c>
      <c r="D546" s="74" t="n">
        <v>351</v>
      </c>
      <c r="E546" s="73" t="n">
        <v>66</v>
      </c>
      <c r="F546" s="74" t="n">
        <v>240</v>
      </c>
      <c r="G546" s="73" t="n">
        <v>196</v>
      </c>
      <c r="H546" s="74" t="n">
        <v>227</v>
      </c>
      <c r="I546" s="73" t="n">
        <v>210</v>
      </c>
      <c r="J546" s="70" t="n">
        <v>185</v>
      </c>
      <c r="K546" s="73" t="n">
        <v>253</v>
      </c>
    </row>
    <row r="547" s="2" customFormat="true" ht="13.5" hidden="false" customHeight="true" outlineLevel="0" collapsed="false">
      <c r="A547" s="41" t="s">
        <v>342</v>
      </c>
      <c r="B547" s="95"/>
      <c r="C547" s="95"/>
      <c r="D547" s="95"/>
      <c r="E547" s="95"/>
      <c r="F547" s="95"/>
      <c r="G547" s="95"/>
      <c r="H547" s="95"/>
      <c r="I547" s="95"/>
      <c r="J547" s="95"/>
      <c r="K547" s="226"/>
    </row>
    <row r="548" s="2" customFormat="true" ht="12.75" hidden="false" customHeight="true" outlineLevel="0" collapsed="false">
      <c r="A548" s="69" t="s">
        <v>343</v>
      </c>
      <c r="B548" s="70" t="n">
        <v>616</v>
      </c>
      <c r="C548" s="73" t="n">
        <v>180</v>
      </c>
      <c r="D548" s="74" t="n">
        <v>692</v>
      </c>
      <c r="E548" s="73" t="n">
        <v>113</v>
      </c>
      <c r="F548" s="74" t="n">
        <v>444</v>
      </c>
      <c r="G548" s="73" t="n">
        <v>382</v>
      </c>
      <c r="H548" s="74" t="n">
        <v>435</v>
      </c>
      <c r="I548" s="73" t="n">
        <v>390</v>
      </c>
      <c r="J548" s="70" t="n">
        <v>356</v>
      </c>
      <c r="K548" s="73" t="n">
        <v>468</v>
      </c>
    </row>
    <row r="549" s="2" customFormat="true" ht="12.75" hidden="false" customHeight="true" outlineLevel="0" collapsed="false">
      <c r="A549" s="69" t="s">
        <v>344</v>
      </c>
      <c r="B549" s="70" t="n">
        <v>31</v>
      </c>
      <c r="C549" s="73" t="n">
        <v>4</v>
      </c>
      <c r="D549" s="74" t="n">
        <v>25</v>
      </c>
      <c r="E549" s="73" t="n">
        <v>9</v>
      </c>
      <c r="F549" s="74" t="n">
        <v>20</v>
      </c>
      <c r="G549" s="73" t="n">
        <v>20</v>
      </c>
      <c r="H549" s="74" t="n">
        <v>18</v>
      </c>
      <c r="I549" s="73" t="n">
        <v>21</v>
      </c>
      <c r="J549" s="70" t="n">
        <v>9</v>
      </c>
      <c r="K549" s="73" t="n">
        <v>31</v>
      </c>
    </row>
    <row r="550" s="2" customFormat="true" ht="12.75" hidden="false" customHeight="true" outlineLevel="0" collapsed="false">
      <c r="A550" s="69" t="s">
        <v>345</v>
      </c>
      <c r="B550" s="70" t="n">
        <v>395</v>
      </c>
      <c r="C550" s="73" t="n">
        <v>86</v>
      </c>
      <c r="D550" s="74" t="n">
        <v>422</v>
      </c>
      <c r="E550" s="73" t="n">
        <v>70</v>
      </c>
      <c r="F550" s="74" t="n">
        <v>276</v>
      </c>
      <c r="G550" s="73" t="n">
        <v>236</v>
      </c>
      <c r="H550" s="74" t="n">
        <v>244</v>
      </c>
      <c r="I550" s="73" t="n">
        <v>269</v>
      </c>
      <c r="J550" s="70" t="n">
        <v>207</v>
      </c>
      <c r="K550" s="73" t="n">
        <v>306</v>
      </c>
    </row>
    <row r="551" s="2" customFormat="true" ht="12.75" hidden="false" customHeight="true" outlineLevel="0" collapsed="false">
      <c r="A551" s="69" t="s">
        <v>346</v>
      </c>
      <c r="B551" s="70" t="n">
        <v>143</v>
      </c>
      <c r="C551" s="73" t="n">
        <v>33</v>
      </c>
      <c r="D551" s="74" t="n">
        <v>162</v>
      </c>
      <c r="E551" s="73" t="n">
        <v>16</v>
      </c>
      <c r="F551" s="74" t="n">
        <v>111</v>
      </c>
      <c r="G551" s="73" t="n">
        <v>71</v>
      </c>
      <c r="H551" s="74" t="n">
        <v>99</v>
      </c>
      <c r="I551" s="73" t="n">
        <v>83</v>
      </c>
      <c r="J551" s="70" t="n">
        <v>89</v>
      </c>
      <c r="K551" s="73" t="n">
        <v>93</v>
      </c>
    </row>
    <row r="552" s="2" customFormat="true" ht="12.75" hidden="false" customHeight="true" outlineLevel="0" collapsed="false">
      <c r="A552" s="123" t="s">
        <v>347</v>
      </c>
      <c r="B552" s="109" t="n">
        <v>849</v>
      </c>
      <c r="C552" s="112" t="n">
        <v>256</v>
      </c>
      <c r="D552" s="125" t="n">
        <v>926</v>
      </c>
      <c r="E552" s="112" t="n">
        <v>195</v>
      </c>
      <c r="F552" s="125" t="n">
        <v>588</v>
      </c>
      <c r="G552" s="112" t="n">
        <v>558</v>
      </c>
      <c r="H552" s="125" t="n">
        <v>584</v>
      </c>
      <c r="I552" s="112" t="n">
        <v>564</v>
      </c>
      <c r="J552" s="109" t="n">
        <v>520</v>
      </c>
      <c r="K552" s="112" t="n">
        <v>622</v>
      </c>
    </row>
    <row r="553" s="91" customFormat="true" ht="12.75" hidden="false" customHeight="true" outlineLevel="0" collapsed="false">
      <c r="A553" s="162" t="s">
        <v>34</v>
      </c>
      <c r="B553" s="89" t="n">
        <f aca="false">SUM(B526:B552)</f>
        <v>6184</v>
      </c>
      <c r="C553" s="89" t="n">
        <f aca="false">SUM(C526:C552)</f>
        <v>1796</v>
      </c>
      <c r="D553" s="89" t="n">
        <f aca="false">SUM(D526:D552)</f>
        <v>6824</v>
      </c>
      <c r="E553" s="89" t="n">
        <f aca="false">SUM(E526:E552)</f>
        <v>1288</v>
      </c>
      <c r="F553" s="89" t="n">
        <f aca="false">SUM(F526:F552)</f>
        <v>4208</v>
      </c>
      <c r="G553" s="89" t="n">
        <f aca="false">SUM(G526:G552)</f>
        <v>4120</v>
      </c>
      <c r="H553" s="89" t="n">
        <f aca="false">SUM(H526:H552)</f>
        <v>3933</v>
      </c>
      <c r="I553" s="89" t="n">
        <f aca="false">SUM(I526:I552)</f>
        <v>4399</v>
      </c>
      <c r="J553" s="89" t="n">
        <f aca="false">SUM(J526:J552)</f>
        <v>3272</v>
      </c>
      <c r="K553" s="89" t="n">
        <f aca="false">SUM(K526:K552)</f>
        <v>5050</v>
      </c>
    </row>
    <row r="554" s="2" customFormat="true" ht="13.5" hidden="false" customHeight="true" outlineLevel="0" collapsed="false">
      <c r="A554" s="163"/>
      <c r="K554" s="225"/>
    </row>
    <row r="555" s="2" customFormat="true" ht="13.5" hidden="false" customHeight="true" outlineLevel="0" collapsed="false">
      <c r="A555" s="41" t="s">
        <v>348</v>
      </c>
      <c r="B555" s="95"/>
      <c r="C555" s="95"/>
      <c r="D555" s="95"/>
      <c r="E555" s="95"/>
      <c r="F555" s="95"/>
      <c r="G555" s="95"/>
      <c r="H555" s="95"/>
      <c r="I555" s="95"/>
      <c r="J555" s="95"/>
      <c r="K555" s="226"/>
    </row>
    <row r="556" s="2" customFormat="true" ht="12.75" hidden="false" customHeight="true" outlineLevel="0" collapsed="false">
      <c r="A556" s="116" t="s">
        <v>243</v>
      </c>
      <c r="B556" s="98" t="n">
        <v>76</v>
      </c>
      <c r="C556" s="100" t="n">
        <v>35</v>
      </c>
      <c r="D556" s="118" t="n">
        <v>92</v>
      </c>
      <c r="E556" s="100" t="n">
        <v>25</v>
      </c>
      <c r="F556" s="118" t="n">
        <v>51</v>
      </c>
      <c r="G556" s="100" t="n">
        <v>72</v>
      </c>
      <c r="H556" s="118" t="n">
        <v>53</v>
      </c>
      <c r="I556" s="100" t="n">
        <v>69</v>
      </c>
      <c r="J556" s="98" t="n">
        <v>37</v>
      </c>
      <c r="K556" s="100" t="n">
        <v>86</v>
      </c>
    </row>
    <row r="557" s="2" customFormat="true" ht="12.75" hidden="false" customHeight="true" outlineLevel="0" collapsed="false">
      <c r="A557" s="69" t="s">
        <v>244</v>
      </c>
      <c r="B557" s="70" t="n">
        <v>49</v>
      </c>
      <c r="C557" s="73" t="n">
        <v>30</v>
      </c>
      <c r="D557" s="74" t="n">
        <v>62</v>
      </c>
      <c r="E557" s="73" t="n">
        <v>20</v>
      </c>
      <c r="F557" s="74" t="n">
        <v>39</v>
      </c>
      <c r="G557" s="73" t="n">
        <v>49</v>
      </c>
      <c r="H557" s="74" t="n">
        <v>30</v>
      </c>
      <c r="I557" s="73" t="n">
        <v>57</v>
      </c>
      <c r="J557" s="70" t="n">
        <v>23</v>
      </c>
      <c r="K557" s="73" t="n">
        <v>54</v>
      </c>
    </row>
    <row r="558" s="2" customFormat="true" ht="12.75" hidden="false" customHeight="true" outlineLevel="0" collapsed="false">
      <c r="A558" s="123" t="s">
        <v>349</v>
      </c>
      <c r="B558" s="109" t="n">
        <v>89</v>
      </c>
      <c r="C558" s="112" t="n">
        <v>18</v>
      </c>
      <c r="D558" s="125" t="n">
        <v>95</v>
      </c>
      <c r="E558" s="112" t="n">
        <v>16</v>
      </c>
      <c r="F558" s="125" t="n">
        <v>69</v>
      </c>
      <c r="G558" s="112" t="n">
        <v>41</v>
      </c>
      <c r="H558" s="125" t="n">
        <v>64</v>
      </c>
      <c r="I558" s="112" t="n">
        <v>46</v>
      </c>
      <c r="J558" s="109" t="n">
        <v>50</v>
      </c>
      <c r="K558" s="112" t="n">
        <v>60</v>
      </c>
    </row>
    <row r="559" s="91" customFormat="true" ht="12.75" hidden="false" customHeight="true" outlineLevel="0" collapsed="false">
      <c r="A559" s="88" t="s">
        <v>34</v>
      </c>
      <c r="B559" s="89" t="n">
        <f aca="false">SUM(B556:B558)</f>
        <v>214</v>
      </c>
      <c r="C559" s="89" t="n">
        <f aca="false">SUM(C556:C558)</f>
        <v>83</v>
      </c>
      <c r="D559" s="89" t="n">
        <f aca="false">SUM(D556:D558)</f>
        <v>249</v>
      </c>
      <c r="E559" s="89" t="n">
        <f aca="false">SUM(E556:E558)</f>
        <v>61</v>
      </c>
      <c r="F559" s="89" t="n">
        <f aca="false">SUM(F556:F558)</f>
        <v>159</v>
      </c>
      <c r="G559" s="89" t="n">
        <f aca="false">SUM(G556:G558)</f>
        <v>162</v>
      </c>
      <c r="H559" s="89" t="n">
        <f aca="false">SUM(H556:H558)</f>
        <v>147</v>
      </c>
      <c r="I559" s="89" t="n">
        <f aca="false">SUM(I556:I558)</f>
        <v>172</v>
      </c>
      <c r="J559" s="89" t="n">
        <f aca="false">SUM(J556:J558)</f>
        <v>110</v>
      </c>
      <c r="K559" s="89" t="n">
        <f aca="false">SUM(K556:K558)</f>
        <v>200</v>
      </c>
    </row>
    <row r="560" s="91" customFormat="true" ht="13.5" hidden="false" customHeight="true" outlineLevel="0" collapsed="false">
      <c r="A560" s="192"/>
      <c r="B560" s="147"/>
      <c r="C560" s="147"/>
      <c r="D560" s="147"/>
      <c r="E560" s="147"/>
      <c r="F560" s="147"/>
      <c r="G560" s="147"/>
      <c r="H560" s="147"/>
      <c r="I560" s="147"/>
      <c r="J560" s="147"/>
      <c r="K560" s="228"/>
    </row>
    <row r="561" s="2" customFormat="true" ht="13.5" hidden="false" customHeight="true" outlineLevel="0" collapsed="false">
      <c r="A561" s="41" t="s">
        <v>350</v>
      </c>
      <c r="B561" s="95"/>
      <c r="C561" s="95"/>
      <c r="D561" s="95"/>
      <c r="E561" s="95"/>
      <c r="F561" s="95"/>
      <c r="G561" s="95"/>
      <c r="H561" s="95"/>
      <c r="I561" s="95"/>
      <c r="J561" s="95"/>
      <c r="K561" s="226"/>
    </row>
    <row r="562" s="2" customFormat="true" ht="12.75" hidden="false" customHeight="true" outlineLevel="0" collapsed="false">
      <c r="A562" s="116" t="s">
        <v>351</v>
      </c>
      <c r="B562" s="98" t="n">
        <v>265</v>
      </c>
      <c r="C562" s="100" t="n">
        <v>83</v>
      </c>
      <c r="D562" s="118" t="n">
        <v>295</v>
      </c>
      <c r="E562" s="100" t="n">
        <v>59</v>
      </c>
      <c r="F562" s="118" t="n">
        <v>155</v>
      </c>
      <c r="G562" s="100" t="n">
        <v>213</v>
      </c>
      <c r="H562" s="118" t="n">
        <v>164</v>
      </c>
      <c r="I562" s="100" t="n">
        <v>204</v>
      </c>
      <c r="J562" s="98" t="n">
        <v>124</v>
      </c>
      <c r="K562" s="100" t="n">
        <v>242</v>
      </c>
    </row>
    <row r="563" s="2" customFormat="true" ht="12.75" hidden="false" customHeight="true" outlineLevel="0" collapsed="false">
      <c r="A563" s="69" t="s">
        <v>352</v>
      </c>
      <c r="B563" s="70" t="n">
        <v>252</v>
      </c>
      <c r="C563" s="73" t="n">
        <v>97</v>
      </c>
      <c r="D563" s="74" t="n">
        <v>289</v>
      </c>
      <c r="E563" s="73" t="n">
        <v>63</v>
      </c>
      <c r="F563" s="74" t="n">
        <v>171</v>
      </c>
      <c r="G563" s="73" t="n">
        <v>185</v>
      </c>
      <c r="H563" s="74" t="n">
        <v>174</v>
      </c>
      <c r="I563" s="73" t="n">
        <v>183</v>
      </c>
      <c r="J563" s="70" t="n">
        <v>132</v>
      </c>
      <c r="K563" s="73" t="n">
        <v>223</v>
      </c>
    </row>
    <row r="564" s="2" customFormat="true" ht="12.75" hidden="false" customHeight="true" outlineLevel="0" collapsed="false">
      <c r="A564" s="69" t="s">
        <v>353</v>
      </c>
      <c r="B564" s="70" t="n">
        <v>242</v>
      </c>
      <c r="C564" s="73" t="n">
        <v>115</v>
      </c>
      <c r="D564" s="74" t="n">
        <v>296</v>
      </c>
      <c r="E564" s="73" t="n">
        <v>75</v>
      </c>
      <c r="F564" s="74" t="n">
        <v>181</v>
      </c>
      <c r="G564" s="73" t="n">
        <v>205</v>
      </c>
      <c r="H564" s="74" t="n">
        <v>186</v>
      </c>
      <c r="I564" s="73" t="n">
        <v>205</v>
      </c>
      <c r="J564" s="70" t="n">
        <v>140</v>
      </c>
      <c r="K564" s="73" t="n">
        <v>246</v>
      </c>
    </row>
    <row r="565" s="2" customFormat="true" ht="12.75" hidden="false" customHeight="true" outlineLevel="0" collapsed="false">
      <c r="A565" s="69" t="s">
        <v>354</v>
      </c>
      <c r="B565" s="70" t="n">
        <v>185</v>
      </c>
      <c r="C565" s="73" t="n">
        <v>68</v>
      </c>
      <c r="D565" s="74" t="n">
        <v>213</v>
      </c>
      <c r="E565" s="73" t="n">
        <v>47</v>
      </c>
      <c r="F565" s="74" t="n">
        <v>118</v>
      </c>
      <c r="G565" s="73" t="n">
        <v>146</v>
      </c>
      <c r="H565" s="74" t="n">
        <v>121</v>
      </c>
      <c r="I565" s="73" t="n">
        <v>146</v>
      </c>
      <c r="J565" s="70" t="n">
        <v>108</v>
      </c>
      <c r="K565" s="73" t="n">
        <v>155</v>
      </c>
    </row>
    <row r="566" s="2" customFormat="true" ht="12.75" hidden="false" customHeight="true" outlineLevel="0" collapsed="false">
      <c r="A566" s="69" t="s">
        <v>355</v>
      </c>
      <c r="B566" s="70" t="n">
        <v>241</v>
      </c>
      <c r="C566" s="73" t="n">
        <v>116</v>
      </c>
      <c r="D566" s="74" t="n">
        <v>272</v>
      </c>
      <c r="E566" s="73" t="n">
        <v>84</v>
      </c>
      <c r="F566" s="74" t="n">
        <v>127</v>
      </c>
      <c r="G566" s="73" t="n">
        <v>246</v>
      </c>
      <c r="H566" s="74" t="n">
        <v>132</v>
      </c>
      <c r="I566" s="73" t="n">
        <v>245</v>
      </c>
      <c r="J566" s="70" t="n">
        <v>92</v>
      </c>
      <c r="K566" s="73" t="n">
        <v>283</v>
      </c>
    </row>
    <row r="567" s="2" customFormat="true" ht="12.75" hidden="false" customHeight="true" outlineLevel="0" collapsed="false">
      <c r="A567" s="69" t="s">
        <v>356</v>
      </c>
      <c r="B567" s="70" t="n">
        <v>52</v>
      </c>
      <c r="C567" s="73" t="n">
        <v>17</v>
      </c>
      <c r="D567" s="74" t="n">
        <v>64</v>
      </c>
      <c r="E567" s="73" t="n">
        <v>7</v>
      </c>
      <c r="F567" s="74" t="n">
        <v>36</v>
      </c>
      <c r="G567" s="73" t="n">
        <v>36</v>
      </c>
      <c r="H567" s="74" t="n">
        <v>37</v>
      </c>
      <c r="I567" s="73" t="n">
        <v>36</v>
      </c>
      <c r="J567" s="70" t="n">
        <v>27</v>
      </c>
      <c r="K567" s="73" t="n">
        <v>46</v>
      </c>
    </row>
    <row r="568" s="2" customFormat="true" ht="12.75" hidden="false" customHeight="true" outlineLevel="0" collapsed="false">
      <c r="A568" s="69" t="s">
        <v>357</v>
      </c>
      <c r="B568" s="70" t="n">
        <v>17</v>
      </c>
      <c r="C568" s="73" t="n">
        <v>15</v>
      </c>
      <c r="D568" s="74" t="n">
        <v>22</v>
      </c>
      <c r="E568" s="73" t="n">
        <v>12</v>
      </c>
      <c r="F568" s="74" t="n">
        <v>14</v>
      </c>
      <c r="G568" s="73" t="n">
        <v>19</v>
      </c>
      <c r="H568" s="74" t="n">
        <v>18</v>
      </c>
      <c r="I568" s="73" t="n">
        <v>15</v>
      </c>
      <c r="J568" s="70" t="n">
        <v>9</v>
      </c>
      <c r="K568" s="73" t="n">
        <v>23</v>
      </c>
    </row>
    <row r="569" s="2" customFormat="true" ht="12.75" hidden="false" customHeight="true" outlineLevel="0" collapsed="false">
      <c r="A569" s="69" t="s">
        <v>358</v>
      </c>
      <c r="B569" s="70" t="n">
        <v>97</v>
      </c>
      <c r="C569" s="73" t="n">
        <v>33</v>
      </c>
      <c r="D569" s="74" t="n">
        <v>105</v>
      </c>
      <c r="E569" s="73" t="n">
        <v>28</v>
      </c>
      <c r="F569" s="74" t="n">
        <v>82</v>
      </c>
      <c r="G569" s="73" t="n">
        <v>57</v>
      </c>
      <c r="H569" s="74" t="n">
        <v>91</v>
      </c>
      <c r="I569" s="73" t="n">
        <v>49</v>
      </c>
      <c r="J569" s="70" t="n">
        <v>67</v>
      </c>
      <c r="K569" s="73" t="n">
        <v>71</v>
      </c>
    </row>
    <row r="570" s="2" customFormat="true" ht="12.75" hidden="false" customHeight="true" outlineLevel="0" collapsed="false">
      <c r="A570" s="69" t="s">
        <v>359</v>
      </c>
      <c r="B570" s="70" t="n">
        <v>246</v>
      </c>
      <c r="C570" s="73" t="n">
        <v>106</v>
      </c>
      <c r="D570" s="74" t="n">
        <v>296</v>
      </c>
      <c r="E570" s="73" t="n">
        <v>66</v>
      </c>
      <c r="F570" s="74" t="n">
        <v>177</v>
      </c>
      <c r="G570" s="73" t="n">
        <v>200</v>
      </c>
      <c r="H570" s="74" t="n">
        <v>183</v>
      </c>
      <c r="I570" s="73" t="n">
        <v>194</v>
      </c>
      <c r="J570" s="70" t="n">
        <v>143</v>
      </c>
      <c r="K570" s="73" t="n">
        <v>232</v>
      </c>
    </row>
    <row r="571" s="2" customFormat="true" ht="12.75" hidden="false" customHeight="true" outlineLevel="0" collapsed="false">
      <c r="A571" s="69" t="s">
        <v>360</v>
      </c>
      <c r="B571" s="70" t="n">
        <v>11</v>
      </c>
      <c r="C571" s="73" t="n">
        <v>5</v>
      </c>
      <c r="D571" s="74" t="n">
        <v>14</v>
      </c>
      <c r="E571" s="73" t="n">
        <v>2</v>
      </c>
      <c r="F571" s="74" t="n">
        <v>9</v>
      </c>
      <c r="G571" s="73" t="n">
        <v>7</v>
      </c>
      <c r="H571" s="74" t="n">
        <v>5</v>
      </c>
      <c r="I571" s="73" t="n">
        <v>11</v>
      </c>
      <c r="J571" s="70" t="n">
        <v>4</v>
      </c>
      <c r="K571" s="73" t="n">
        <v>11</v>
      </c>
    </row>
    <row r="572" s="2" customFormat="true" ht="12.75" hidden="false" customHeight="true" outlineLevel="0" collapsed="false">
      <c r="A572" s="69" t="s">
        <v>361</v>
      </c>
      <c r="B572" s="70" t="n">
        <v>155</v>
      </c>
      <c r="C572" s="73" t="n">
        <v>47</v>
      </c>
      <c r="D572" s="74" t="n">
        <v>156</v>
      </c>
      <c r="E572" s="73" t="n">
        <v>45</v>
      </c>
      <c r="F572" s="74" t="n">
        <v>101</v>
      </c>
      <c r="G572" s="73" t="n">
        <v>104</v>
      </c>
      <c r="H572" s="74" t="n">
        <v>100</v>
      </c>
      <c r="I572" s="73" t="n">
        <v>106</v>
      </c>
      <c r="J572" s="70" t="n">
        <v>85</v>
      </c>
      <c r="K572" s="73" t="n">
        <v>120</v>
      </c>
    </row>
    <row r="573" s="2" customFormat="true" ht="13.5" hidden="false" customHeight="true" outlineLevel="0" collapsed="false">
      <c r="A573" s="69" t="s">
        <v>362</v>
      </c>
      <c r="B573" s="70" t="n">
        <v>165</v>
      </c>
      <c r="C573" s="73" t="n">
        <v>56</v>
      </c>
      <c r="D573" s="74" t="n">
        <v>193</v>
      </c>
      <c r="E573" s="73" t="n">
        <v>35</v>
      </c>
      <c r="F573" s="74" t="n">
        <v>103</v>
      </c>
      <c r="G573" s="73" t="n">
        <v>129</v>
      </c>
      <c r="H573" s="74" t="n">
        <v>94</v>
      </c>
      <c r="I573" s="73" t="n">
        <v>137</v>
      </c>
      <c r="J573" s="70" t="n">
        <v>79</v>
      </c>
      <c r="K573" s="73" t="n">
        <v>149</v>
      </c>
    </row>
    <row r="574" s="2" customFormat="true" ht="13.5" hidden="false" customHeight="true" outlineLevel="0" collapsed="false">
      <c r="A574" s="41" t="s">
        <v>363</v>
      </c>
      <c r="B574" s="95"/>
      <c r="C574" s="95"/>
      <c r="D574" s="95"/>
      <c r="E574" s="95"/>
      <c r="F574" s="95"/>
      <c r="G574" s="95"/>
      <c r="H574" s="95"/>
      <c r="I574" s="95"/>
      <c r="J574" s="95"/>
      <c r="K574" s="226"/>
    </row>
    <row r="575" s="2" customFormat="true" ht="12.75" hidden="false" customHeight="true" outlineLevel="0" collapsed="false">
      <c r="A575" s="69" t="s">
        <v>364</v>
      </c>
      <c r="B575" s="70" t="n">
        <v>60</v>
      </c>
      <c r="C575" s="73" t="n">
        <v>20</v>
      </c>
      <c r="D575" s="74" t="n">
        <v>57</v>
      </c>
      <c r="E575" s="73" t="n">
        <v>19</v>
      </c>
      <c r="F575" s="74" t="n">
        <v>35</v>
      </c>
      <c r="G575" s="73" t="n">
        <v>45</v>
      </c>
      <c r="H575" s="74" t="n">
        <v>35</v>
      </c>
      <c r="I575" s="73" t="n">
        <v>43</v>
      </c>
      <c r="J575" s="70" t="n">
        <v>25</v>
      </c>
      <c r="K575" s="73" t="n">
        <v>57</v>
      </c>
    </row>
    <row r="576" s="2" customFormat="true" ht="12.75" hidden="false" customHeight="true" outlineLevel="0" collapsed="false">
      <c r="A576" s="69" t="s">
        <v>365</v>
      </c>
      <c r="B576" s="70" t="n">
        <v>71</v>
      </c>
      <c r="C576" s="73" t="n">
        <v>9</v>
      </c>
      <c r="D576" s="74" t="n">
        <v>75</v>
      </c>
      <c r="E576" s="73" t="n">
        <v>10</v>
      </c>
      <c r="F576" s="74" t="n">
        <v>38</v>
      </c>
      <c r="G576" s="73" t="n">
        <v>44</v>
      </c>
      <c r="H576" s="74" t="n">
        <v>44</v>
      </c>
      <c r="I576" s="73" t="n">
        <v>42</v>
      </c>
      <c r="J576" s="70" t="n">
        <v>25</v>
      </c>
      <c r="K576" s="73" t="n">
        <v>61</v>
      </c>
    </row>
    <row r="577" s="2" customFormat="true" ht="12.75" hidden="false" customHeight="true" outlineLevel="0" collapsed="false">
      <c r="A577" s="123" t="s">
        <v>42</v>
      </c>
      <c r="B577" s="109" t="n">
        <v>426</v>
      </c>
      <c r="C577" s="112" t="n">
        <v>172</v>
      </c>
      <c r="D577" s="125" t="n">
        <v>445</v>
      </c>
      <c r="E577" s="112" t="n">
        <v>165</v>
      </c>
      <c r="F577" s="125" t="n">
        <v>269</v>
      </c>
      <c r="G577" s="112" t="n">
        <v>359</v>
      </c>
      <c r="H577" s="125" t="n">
        <v>270</v>
      </c>
      <c r="I577" s="112" t="n">
        <v>357</v>
      </c>
      <c r="J577" s="109" t="n">
        <v>207</v>
      </c>
      <c r="K577" s="112" t="n">
        <v>415</v>
      </c>
    </row>
    <row r="578" s="91" customFormat="true" ht="12.75" hidden="false" customHeight="true" outlineLevel="0" collapsed="false">
      <c r="A578" s="162" t="s">
        <v>34</v>
      </c>
      <c r="B578" s="89" t="n">
        <f aca="false">SUM(B562:B577)</f>
        <v>2485</v>
      </c>
      <c r="C578" s="89" t="n">
        <f aca="false">SUM(C562:C577)</f>
        <v>959</v>
      </c>
      <c r="D578" s="89" t="n">
        <f aca="false">SUM(D562:D577)</f>
        <v>2792</v>
      </c>
      <c r="E578" s="89" t="n">
        <f aca="false">SUM(E562:E577)</f>
        <v>717</v>
      </c>
      <c r="F578" s="89" t="n">
        <f aca="false">SUM(F562:F577)</f>
        <v>1616</v>
      </c>
      <c r="G578" s="89" t="n">
        <f aca="false">SUM(G562:G577)</f>
        <v>1995</v>
      </c>
      <c r="H578" s="89" t="n">
        <f aca="false">SUM(H562:H577)</f>
        <v>1654</v>
      </c>
      <c r="I578" s="89" t="n">
        <f aca="false">SUM(I562:I577)</f>
        <v>1973</v>
      </c>
      <c r="J578" s="89" t="n">
        <f aca="false">SUM(J562:J577)</f>
        <v>1267</v>
      </c>
      <c r="K578" s="89" t="n">
        <f aca="false">SUM(K562:K577)</f>
        <v>2334</v>
      </c>
    </row>
    <row r="579" s="91" customFormat="true" ht="13.5" hidden="false" customHeight="true" outlineLevel="0" collapsed="false">
      <c r="A579" s="138"/>
      <c r="K579" s="227"/>
    </row>
    <row r="580" s="2" customFormat="true" ht="13.5" hidden="false" customHeight="true" outlineLevel="0" collapsed="false">
      <c r="A580" s="41" t="s">
        <v>366</v>
      </c>
      <c r="B580" s="95"/>
      <c r="C580" s="95"/>
      <c r="D580" s="95"/>
      <c r="E580" s="95"/>
      <c r="F580" s="95"/>
      <c r="G580" s="95"/>
      <c r="H580" s="95"/>
      <c r="I580" s="95"/>
      <c r="J580" s="95"/>
      <c r="K580" s="226"/>
    </row>
    <row r="581" s="2" customFormat="true" ht="12.75" hidden="false" customHeight="true" outlineLevel="0" collapsed="false">
      <c r="A581" s="116" t="s">
        <v>367</v>
      </c>
      <c r="B581" s="98" t="n">
        <v>268</v>
      </c>
      <c r="C581" s="100" t="n">
        <v>90</v>
      </c>
      <c r="D581" s="118" t="n">
        <v>302</v>
      </c>
      <c r="E581" s="100" t="n">
        <v>65</v>
      </c>
      <c r="F581" s="118" t="n">
        <v>186</v>
      </c>
      <c r="G581" s="100" t="n">
        <v>194</v>
      </c>
      <c r="H581" s="118" t="n">
        <v>165</v>
      </c>
      <c r="I581" s="100" t="n">
        <v>214</v>
      </c>
      <c r="J581" s="98" t="n">
        <v>153</v>
      </c>
      <c r="K581" s="100" t="n">
        <v>227</v>
      </c>
    </row>
    <row r="582" s="2" customFormat="true" ht="12.75" hidden="false" customHeight="true" outlineLevel="0" collapsed="false">
      <c r="A582" s="69" t="s">
        <v>368</v>
      </c>
      <c r="B582" s="70" t="n">
        <v>134</v>
      </c>
      <c r="C582" s="73" t="n">
        <v>66</v>
      </c>
      <c r="D582" s="74" t="n">
        <v>139</v>
      </c>
      <c r="E582" s="73" t="n">
        <v>65</v>
      </c>
      <c r="F582" s="74" t="n">
        <v>68</v>
      </c>
      <c r="G582" s="73" t="n">
        <v>149</v>
      </c>
      <c r="H582" s="74" t="n">
        <v>68</v>
      </c>
      <c r="I582" s="73" t="n">
        <v>148</v>
      </c>
      <c r="J582" s="70" t="n">
        <v>54</v>
      </c>
      <c r="K582" s="73" t="n">
        <v>161</v>
      </c>
    </row>
    <row r="583" s="2" customFormat="true" ht="12.75" hidden="false" customHeight="true" outlineLevel="0" collapsed="false">
      <c r="A583" s="69" t="s">
        <v>369</v>
      </c>
      <c r="B583" s="70" t="n">
        <v>233</v>
      </c>
      <c r="C583" s="73" t="n">
        <v>75</v>
      </c>
      <c r="D583" s="74" t="n">
        <v>257</v>
      </c>
      <c r="E583" s="73" t="n">
        <v>58</v>
      </c>
      <c r="F583" s="74" t="n">
        <v>150</v>
      </c>
      <c r="G583" s="73" t="n">
        <v>172</v>
      </c>
      <c r="H583" s="74" t="n">
        <v>146</v>
      </c>
      <c r="I583" s="73" t="n">
        <v>174</v>
      </c>
      <c r="J583" s="70" t="n">
        <v>121</v>
      </c>
      <c r="K583" s="73" t="n">
        <v>202</v>
      </c>
    </row>
    <row r="584" s="2" customFormat="true" ht="12.75" hidden="false" customHeight="true" outlineLevel="0" collapsed="false">
      <c r="A584" s="69" t="s">
        <v>370</v>
      </c>
      <c r="B584" s="70" t="n">
        <v>64</v>
      </c>
      <c r="C584" s="73" t="n">
        <v>27</v>
      </c>
      <c r="D584" s="74" t="n">
        <v>84</v>
      </c>
      <c r="E584" s="73" t="n">
        <v>13</v>
      </c>
      <c r="F584" s="74" t="n">
        <v>47</v>
      </c>
      <c r="G584" s="73" t="n">
        <v>48</v>
      </c>
      <c r="H584" s="74" t="n">
        <v>40</v>
      </c>
      <c r="I584" s="73" t="n">
        <v>56</v>
      </c>
      <c r="J584" s="70" t="n">
        <v>37</v>
      </c>
      <c r="K584" s="73" t="n">
        <v>59</v>
      </c>
    </row>
    <row r="585" s="2" customFormat="true" ht="12.75" hidden="false" customHeight="true" outlineLevel="0" collapsed="false">
      <c r="A585" s="69" t="s">
        <v>371</v>
      </c>
      <c r="B585" s="70" t="n">
        <v>84</v>
      </c>
      <c r="C585" s="73" t="n">
        <v>28</v>
      </c>
      <c r="D585" s="74" t="n">
        <v>45</v>
      </c>
      <c r="E585" s="73" t="n">
        <v>71</v>
      </c>
      <c r="F585" s="74" t="n">
        <v>34</v>
      </c>
      <c r="G585" s="73" t="n">
        <v>84</v>
      </c>
      <c r="H585" s="74" t="n">
        <v>33</v>
      </c>
      <c r="I585" s="73" t="n">
        <v>85</v>
      </c>
      <c r="J585" s="70" t="n">
        <v>28</v>
      </c>
      <c r="K585" s="73" t="n">
        <v>89</v>
      </c>
    </row>
    <row r="586" s="2" customFormat="true" ht="12.75" hidden="false" customHeight="true" outlineLevel="0" collapsed="false">
      <c r="A586" s="69" t="s">
        <v>372</v>
      </c>
      <c r="B586" s="70" t="n">
        <v>72</v>
      </c>
      <c r="C586" s="73" t="n">
        <v>26</v>
      </c>
      <c r="D586" s="74" t="n">
        <v>79</v>
      </c>
      <c r="E586" s="73" t="n">
        <v>20</v>
      </c>
      <c r="F586" s="74" t="n">
        <v>49</v>
      </c>
      <c r="G586" s="73" t="n">
        <v>51</v>
      </c>
      <c r="H586" s="74" t="n">
        <v>51</v>
      </c>
      <c r="I586" s="73" t="n">
        <v>49</v>
      </c>
      <c r="J586" s="70" t="n">
        <v>44</v>
      </c>
      <c r="K586" s="73" t="n">
        <v>55</v>
      </c>
    </row>
    <row r="587" s="2" customFormat="true" ht="12.75" hidden="false" customHeight="true" outlineLevel="0" collapsed="false">
      <c r="A587" s="69" t="s">
        <v>373</v>
      </c>
      <c r="B587" s="70" t="n">
        <v>252</v>
      </c>
      <c r="C587" s="73" t="n">
        <v>85</v>
      </c>
      <c r="D587" s="74" t="n">
        <v>295</v>
      </c>
      <c r="E587" s="73" t="n">
        <v>52</v>
      </c>
      <c r="F587" s="74" t="n">
        <v>210</v>
      </c>
      <c r="G587" s="73" t="n">
        <v>154</v>
      </c>
      <c r="H587" s="74" t="n">
        <v>191</v>
      </c>
      <c r="I587" s="73" t="n">
        <v>171</v>
      </c>
      <c r="J587" s="70" t="n">
        <v>158</v>
      </c>
      <c r="K587" s="73" t="n">
        <v>203</v>
      </c>
    </row>
    <row r="588" s="2" customFormat="true" ht="12.75" hidden="false" customHeight="true" outlineLevel="0" collapsed="false">
      <c r="A588" s="69" t="s">
        <v>374</v>
      </c>
      <c r="B588" s="70" t="n">
        <v>156</v>
      </c>
      <c r="C588" s="73" t="n">
        <v>45</v>
      </c>
      <c r="D588" s="74" t="n">
        <v>177</v>
      </c>
      <c r="E588" s="73" t="n">
        <v>31</v>
      </c>
      <c r="F588" s="74" t="n">
        <v>136</v>
      </c>
      <c r="G588" s="73" t="n">
        <v>80</v>
      </c>
      <c r="H588" s="74" t="n">
        <v>121</v>
      </c>
      <c r="I588" s="73" t="n">
        <v>95</v>
      </c>
      <c r="J588" s="70" t="n">
        <v>113</v>
      </c>
      <c r="K588" s="73" t="n">
        <v>103</v>
      </c>
    </row>
    <row r="589" s="2" customFormat="true" ht="12.75" hidden="false" customHeight="true" outlineLevel="0" collapsed="false">
      <c r="A589" s="154" t="s">
        <v>375</v>
      </c>
      <c r="B589" s="70" t="n">
        <v>33</v>
      </c>
      <c r="C589" s="73" t="n">
        <v>12</v>
      </c>
      <c r="D589" s="74" t="n">
        <v>41</v>
      </c>
      <c r="E589" s="73" t="n">
        <v>6</v>
      </c>
      <c r="F589" s="74" t="n">
        <v>27</v>
      </c>
      <c r="G589" s="73" t="n">
        <v>22</v>
      </c>
      <c r="H589" s="74" t="n">
        <v>21</v>
      </c>
      <c r="I589" s="73" t="n">
        <v>28</v>
      </c>
      <c r="J589" s="155" t="n">
        <v>22</v>
      </c>
      <c r="K589" s="229" t="n">
        <v>27</v>
      </c>
    </row>
    <row r="590" s="2" customFormat="true" ht="12.75" hidden="false" customHeight="true" outlineLevel="0" collapsed="false">
      <c r="A590" s="123" t="s">
        <v>42</v>
      </c>
      <c r="B590" s="109" t="n">
        <v>378</v>
      </c>
      <c r="C590" s="112" t="n">
        <v>119</v>
      </c>
      <c r="D590" s="125" t="n">
        <v>398</v>
      </c>
      <c r="E590" s="112" t="n">
        <v>114</v>
      </c>
      <c r="F590" s="125" t="n">
        <v>262</v>
      </c>
      <c r="G590" s="112" t="n">
        <v>253</v>
      </c>
      <c r="H590" s="125" t="n">
        <v>262</v>
      </c>
      <c r="I590" s="112" t="n">
        <v>248</v>
      </c>
      <c r="J590" s="109" t="n">
        <v>220</v>
      </c>
      <c r="K590" s="112" t="n">
        <v>294</v>
      </c>
    </row>
    <row r="591" s="91" customFormat="true" ht="12.75" hidden="false" customHeight="true" outlineLevel="0" collapsed="false">
      <c r="A591" s="88" t="s">
        <v>34</v>
      </c>
      <c r="B591" s="89" t="n">
        <f aca="false">SUM(B581:B590)</f>
        <v>1674</v>
      </c>
      <c r="C591" s="89" t="n">
        <f aca="false">SUM(C581:C590)</f>
        <v>573</v>
      </c>
      <c r="D591" s="89" t="n">
        <f aca="false">SUM(D581:D590)</f>
        <v>1817</v>
      </c>
      <c r="E591" s="89" t="n">
        <f aca="false">SUM(E581:E590)</f>
        <v>495</v>
      </c>
      <c r="F591" s="89" t="n">
        <f aca="false">SUM(F581:F590)</f>
        <v>1169</v>
      </c>
      <c r="G591" s="89" t="n">
        <f aca="false">SUM(G581:G590)</f>
        <v>1207</v>
      </c>
      <c r="H591" s="89" t="n">
        <f aca="false">SUM(H581:H590)</f>
        <v>1098</v>
      </c>
      <c r="I591" s="89" t="n">
        <f aca="false">SUM(I581:I590)</f>
        <v>1268</v>
      </c>
      <c r="J591" s="89" t="n">
        <f aca="false">SUM(J581:J590)</f>
        <v>950</v>
      </c>
      <c r="K591" s="89" t="n">
        <f aca="false">SUM(K581:K590)</f>
        <v>1420</v>
      </c>
    </row>
    <row r="592" s="91" customFormat="true" ht="13.5" hidden="false" customHeight="true" outlineLevel="0" collapsed="false">
      <c r="A592" s="165"/>
      <c r="K592" s="227"/>
    </row>
    <row r="593" s="2" customFormat="true" ht="13.5" hidden="false" customHeight="true" outlineLevel="0" collapsed="false">
      <c r="A593" s="41" t="s">
        <v>376</v>
      </c>
      <c r="B593" s="95"/>
      <c r="C593" s="95"/>
      <c r="D593" s="95"/>
      <c r="E593" s="95"/>
      <c r="F593" s="95"/>
      <c r="G593" s="95"/>
      <c r="H593" s="95"/>
      <c r="I593" s="95"/>
      <c r="J593" s="95"/>
      <c r="K593" s="226"/>
    </row>
    <row r="594" s="2" customFormat="true" ht="12.75" hidden="false" customHeight="true" outlineLevel="0" collapsed="false">
      <c r="A594" s="116" t="s">
        <v>377</v>
      </c>
      <c r="B594" s="98" t="n">
        <v>248</v>
      </c>
      <c r="C594" s="100" t="n">
        <v>72</v>
      </c>
      <c r="D594" s="118" t="n">
        <v>263</v>
      </c>
      <c r="E594" s="100" t="n">
        <v>68</v>
      </c>
      <c r="F594" s="118" t="n">
        <v>151</v>
      </c>
      <c r="G594" s="100" t="n">
        <v>189</v>
      </c>
      <c r="H594" s="118" t="n">
        <v>165</v>
      </c>
      <c r="I594" s="100" t="n">
        <v>180</v>
      </c>
      <c r="J594" s="98" t="n">
        <v>136</v>
      </c>
      <c r="K594" s="100" t="n">
        <v>206</v>
      </c>
    </row>
    <row r="595" s="2" customFormat="true" ht="12.75" hidden="false" customHeight="true" outlineLevel="0" collapsed="false">
      <c r="A595" s="69" t="s">
        <v>378</v>
      </c>
      <c r="B595" s="70" t="n">
        <v>394</v>
      </c>
      <c r="C595" s="73" t="n">
        <v>149</v>
      </c>
      <c r="D595" s="74" t="n">
        <v>428</v>
      </c>
      <c r="E595" s="73" t="n">
        <v>121</v>
      </c>
      <c r="F595" s="74" t="n">
        <v>244</v>
      </c>
      <c r="G595" s="73" t="n">
        <v>325</v>
      </c>
      <c r="H595" s="74" t="n">
        <v>240</v>
      </c>
      <c r="I595" s="73" t="n">
        <v>332</v>
      </c>
      <c r="J595" s="70" t="n">
        <v>204</v>
      </c>
      <c r="K595" s="73" t="n">
        <v>366</v>
      </c>
    </row>
    <row r="596" s="2" customFormat="true" ht="12.75" hidden="false" customHeight="true" outlineLevel="0" collapsed="false">
      <c r="A596" s="69" t="s">
        <v>379</v>
      </c>
      <c r="B596" s="70" t="n">
        <v>367</v>
      </c>
      <c r="C596" s="73" t="n">
        <v>112</v>
      </c>
      <c r="D596" s="74" t="n">
        <v>376</v>
      </c>
      <c r="E596" s="73" t="n">
        <v>108</v>
      </c>
      <c r="F596" s="74" t="n">
        <v>193</v>
      </c>
      <c r="G596" s="73" t="n">
        <v>312</v>
      </c>
      <c r="H596" s="74" t="n">
        <v>207</v>
      </c>
      <c r="I596" s="73" t="n">
        <v>295</v>
      </c>
      <c r="J596" s="70" t="n">
        <v>166</v>
      </c>
      <c r="K596" s="73" t="n">
        <v>333</v>
      </c>
    </row>
    <row r="597" s="2" customFormat="true" ht="12.75" hidden="false" customHeight="true" outlineLevel="0" collapsed="false">
      <c r="A597" s="69" t="s">
        <v>380</v>
      </c>
      <c r="B597" s="70" t="n">
        <v>346</v>
      </c>
      <c r="C597" s="73" t="n">
        <v>102</v>
      </c>
      <c r="D597" s="74" t="n">
        <v>355</v>
      </c>
      <c r="E597" s="73" t="n">
        <v>96</v>
      </c>
      <c r="F597" s="74" t="n">
        <v>183</v>
      </c>
      <c r="G597" s="73" t="n">
        <v>274</v>
      </c>
      <c r="H597" s="74" t="n">
        <v>194</v>
      </c>
      <c r="I597" s="73" t="n">
        <v>265</v>
      </c>
      <c r="J597" s="70" t="n">
        <v>145</v>
      </c>
      <c r="K597" s="73" t="n">
        <v>310</v>
      </c>
    </row>
    <row r="598" s="2" customFormat="true" ht="12.75" hidden="false" customHeight="true" outlineLevel="0" collapsed="false">
      <c r="A598" s="69" t="s">
        <v>381</v>
      </c>
      <c r="B598" s="70" t="n">
        <v>397</v>
      </c>
      <c r="C598" s="73" t="n">
        <v>116</v>
      </c>
      <c r="D598" s="74" t="n">
        <v>422</v>
      </c>
      <c r="E598" s="73" t="n">
        <v>95</v>
      </c>
      <c r="F598" s="74" t="n">
        <v>237</v>
      </c>
      <c r="G598" s="73" t="n">
        <v>297</v>
      </c>
      <c r="H598" s="74" t="n">
        <v>233</v>
      </c>
      <c r="I598" s="73" t="n">
        <v>303</v>
      </c>
      <c r="J598" s="70" t="n">
        <v>176</v>
      </c>
      <c r="K598" s="73" t="n">
        <v>356</v>
      </c>
    </row>
    <row r="599" s="2" customFormat="true" ht="12.75" hidden="false" customHeight="true" outlineLevel="0" collapsed="false">
      <c r="A599" s="69" t="s">
        <v>382</v>
      </c>
      <c r="B599" s="70" t="n">
        <v>331</v>
      </c>
      <c r="C599" s="73" t="n">
        <v>84</v>
      </c>
      <c r="D599" s="74" t="n">
        <v>319</v>
      </c>
      <c r="E599" s="73" t="n">
        <v>99</v>
      </c>
      <c r="F599" s="74" t="n">
        <v>170</v>
      </c>
      <c r="G599" s="73" t="n">
        <v>258</v>
      </c>
      <c r="H599" s="74" t="n">
        <v>175</v>
      </c>
      <c r="I599" s="73" t="n">
        <v>253</v>
      </c>
      <c r="J599" s="70" t="n">
        <v>151</v>
      </c>
      <c r="K599" s="73" t="n">
        <v>277</v>
      </c>
    </row>
    <row r="600" s="2" customFormat="true" ht="12.75" hidden="false" customHeight="true" outlineLevel="0" collapsed="false">
      <c r="A600" s="69" t="s">
        <v>383</v>
      </c>
      <c r="B600" s="70" t="n">
        <v>333</v>
      </c>
      <c r="C600" s="73" t="n">
        <v>98</v>
      </c>
      <c r="D600" s="74" t="n">
        <v>318</v>
      </c>
      <c r="E600" s="73" t="n">
        <v>117</v>
      </c>
      <c r="F600" s="74" t="n">
        <v>201</v>
      </c>
      <c r="G600" s="73" t="n">
        <v>262</v>
      </c>
      <c r="H600" s="74" t="n">
        <v>191</v>
      </c>
      <c r="I600" s="73" t="n">
        <v>272</v>
      </c>
      <c r="J600" s="70" t="n">
        <v>152</v>
      </c>
      <c r="K600" s="73" t="n">
        <v>313</v>
      </c>
    </row>
    <row r="601" s="2" customFormat="true" ht="13.5" hidden="false" customHeight="true" outlineLevel="0" collapsed="false">
      <c r="A601" s="69" t="s">
        <v>384</v>
      </c>
      <c r="B601" s="70" t="n">
        <v>605</v>
      </c>
      <c r="C601" s="73" t="n">
        <v>185</v>
      </c>
      <c r="D601" s="74" t="n">
        <v>626</v>
      </c>
      <c r="E601" s="73" t="n">
        <v>174</v>
      </c>
      <c r="F601" s="74" t="n">
        <v>319</v>
      </c>
      <c r="G601" s="73" t="n">
        <v>498</v>
      </c>
      <c r="H601" s="74" t="n">
        <v>355</v>
      </c>
      <c r="I601" s="73" t="n">
        <v>461</v>
      </c>
      <c r="J601" s="70" t="n">
        <v>278</v>
      </c>
      <c r="K601" s="73" t="n">
        <v>538</v>
      </c>
    </row>
    <row r="602" s="2" customFormat="true" ht="13.5" hidden="false" customHeight="true" outlineLevel="0" collapsed="false">
      <c r="A602" s="41" t="s">
        <v>385</v>
      </c>
      <c r="B602" s="95"/>
      <c r="C602" s="95"/>
      <c r="D602" s="95"/>
      <c r="E602" s="95"/>
      <c r="F602" s="95"/>
      <c r="G602" s="95"/>
      <c r="H602" s="95"/>
      <c r="I602" s="95"/>
      <c r="J602" s="95"/>
      <c r="K602" s="226"/>
    </row>
    <row r="603" s="2" customFormat="true" ht="12.75" hidden="false" customHeight="true" outlineLevel="0" collapsed="false">
      <c r="A603" s="69" t="s">
        <v>386</v>
      </c>
      <c r="B603" s="70" t="n">
        <v>420</v>
      </c>
      <c r="C603" s="73" t="n">
        <v>125</v>
      </c>
      <c r="D603" s="74" t="n">
        <v>438</v>
      </c>
      <c r="E603" s="73" t="n">
        <v>119</v>
      </c>
      <c r="F603" s="74" t="n">
        <v>220</v>
      </c>
      <c r="G603" s="73" t="n">
        <v>365</v>
      </c>
      <c r="H603" s="74" t="n">
        <v>216</v>
      </c>
      <c r="I603" s="73" t="n">
        <v>369</v>
      </c>
      <c r="J603" s="70" t="n">
        <v>175</v>
      </c>
      <c r="K603" s="73" t="n">
        <v>411</v>
      </c>
    </row>
    <row r="604" s="2" customFormat="true" ht="12.75" hidden="false" customHeight="true" outlineLevel="0" collapsed="false">
      <c r="A604" s="69" t="s">
        <v>387</v>
      </c>
      <c r="B604" s="70" t="n">
        <v>18</v>
      </c>
      <c r="C604" s="73" t="n">
        <v>10</v>
      </c>
      <c r="D604" s="74" t="n">
        <v>26</v>
      </c>
      <c r="E604" s="73" t="n">
        <v>2</v>
      </c>
      <c r="F604" s="74" t="n">
        <v>12</v>
      </c>
      <c r="G604" s="73" t="n">
        <v>16</v>
      </c>
      <c r="H604" s="74" t="n">
        <v>10</v>
      </c>
      <c r="I604" s="73" t="n">
        <v>18</v>
      </c>
      <c r="J604" s="70" t="n">
        <v>12</v>
      </c>
      <c r="K604" s="73" t="n">
        <v>16</v>
      </c>
    </row>
    <row r="605" s="2" customFormat="true" ht="12.75" hidden="false" customHeight="true" outlineLevel="0" collapsed="false">
      <c r="A605" s="69" t="s">
        <v>388</v>
      </c>
      <c r="B605" s="70" t="n">
        <v>11</v>
      </c>
      <c r="C605" s="73" t="n">
        <v>2</v>
      </c>
      <c r="D605" s="74" t="n">
        <v>12</v>
      </c>
      <c r="E605" s="73" t="n">
        <v>1</v>
      </c>
      <c r="F605" s="74" t="n">
        <v>8</v>
      </c>
      <c r="G605" s="73" t="n">
        <v>6</v>
      </c>
      <c r="H605" s="74" t="n">
        <v>8</v>
      </c>
      <c r="I605" s="73" t="n">
        <v>6</v>
      </c>
      <c r="J605" s="70" t="n">
        <v>6</v>
      </c>
      <c r="K605" s="73" t="n">
        <v>8</v>
      </c>
    </row>
    <row r="606" s="2" customFormat="true" ht="12.75" hidden="false" customHeight="true" outlineLevel="0" collapsed="false">
      <c r="A606" s="69" t="s">
        <v>389</v>
      </c>
      <c r="B606" s="70" t="n">
        <v>38</v>
      </c>
      <c r="C606" s="73" t="n">
        <v>8</v>
      </c>
      <c r="D606" s="74" t="n">
        <v>43</v>
      </c>
      <c r="E606" s="73" t="n">
        <v>5</v>
      </c>
      <c r="F606" s="74" t="n">
        <v>28</v>
      </c>
      <c r="G606" s="73" t="n">
        <v>21</v>
      </c>
      <c r="H606" s="74" t="n">
        <v>35</v>
      </c>
      <c r="I606" s="73" t="n">
        <v>14</v>
      </c>
      <c r="J606" s="70" t="n">
        <v>25</v>
      </c>
      <c r="K606" s="73" t="n">
        <v>24</v>
      </c>
    </row>
    <row r="607" s="2" customFormat="true" ht="12.75" hidden="false" customHeight="true" outlineLevel="0" collapsed="false">
      <c r="A607" s="69" t="s">
        <v>390</v>
      </c>
      <c r="B607" s="70" t="n">
        <v>348</v>
      </c>
      <c r="C607" s="73" t="n">
        <v>147</v>
      </c>
      <c r="D607" s="74" t="n">
        <v>374</v>
      </c>
      <c r="E607" s="73" t="n">
        <v>130</v>
      </c>
      <c r="F607" s="74" t="n">
        <v>214</v>
      </c>
      <c r="G607" s="73" t="n">
        <v>303</v>
      </c>
      <c r="H607" s="74" t="n">
        <v>219</v>
      </c>
      <c r="I607" s="73" t="n">
        <v>296</v>
      </c>
      <c r="J607" s="70" t="n">
        <v>182</v>
      </c>
      <c r="K607" s="73" t="n">
        <v>333</v>
      </c>
    </row>
    <row r="608" s="2" customFormat="true" ht="12.75" hidden="false" customHeight="true" outlineLevel="0" collapsed="false">
      <c r="A608" s="69" t="s">
        <v>391</v>
      </c>
      <c r="B608" s="70" t="n">
        <v>118</v>
      </c>
      <c r="C608" s="73" t="n">
        <v>32</v>
      </c>
      <c r="D608" s="74" t="n">
        <v>115</v>
      </c>
      <c r="E608" s="73" t="n">
        <v>34</v>
      </c>
      <c r="F608" s="74" t="n">
        <v>75</v>
      </c>
      <c r="G608" s="73" t="n">
        <v>80</v>
      </c>
      <c r="H608" s="74" t="n">
        <v>73</v>
      </c>
      <c r="I608" s="73" t="n">
        <v>83</v>
      </c>
      <c r="J608" s="70" t="n">
        <v>61</v>
      </c>
      <c r="K608" s="73" t="n">
        <v>94</v>
      </c>
    </row>
    <row r="609" s="2" customFormat="true" ht="12.75" hidden="false" customHeight="true" outlineLevel="0" collapsed="false">
      <c r="A609" s="69" t="s">
        <v>392</v>
      </c>
      <c r="B609" s="70" t="n">
        <v>104</v>
      </c>
      <c r="C609" s="73" t="n">
        <v>38</v>
      </c>
      <c r="D609" s="74" t="n">
        <v>109</v>
      </c>
      <c r="E609" s="73" t="n">
        <v>37</v>
      </c>
      <c r="F609" s="74" t="n">
        <v>64</v>
      </c>
      <c r="G609" s="73" t="n">
        <v>86</v>
      </c>
      <c r="H609" s="74" t="n">
        <v>65</v>
      </c>
      <c r="I609" s="73" t="n">
        <v>85</v>
      </c>
      <c r="J609" s="70" t="n">
        <v>51</v>
      </c>
      <c r="K609" s="73" t="n">
        <v>99</v>
      </c>
    </row>
    <row r="610" s="2" customFormat="true" ht="12.75" hidden="false" customHeight="true" outlineLevel="0" collapsed="false">
      <c r="A610" s="69" t="s">
        <v>393</v>
      </c>
      <c r="B610" s="70" t="n">
        <v>84</v>
      </c>
      <c r="C610" s="73" t="n">
        <v>26</v>
      </c>
      <c r="D610" s="74" t="n">
        <v>78</v>
      </c>
      <c r="E610" s="73" t="n">
        <v>34</v>
      </c>
      <c r="F610" s="74" t="n">
        <v>63</v>
      </c>
      <c r="G610" s="73" t="n">
        <v>51</v>
      </c>
      <c r="H610" s="74" t="n">
        <v>67</v>
      </c>
      <c r="I610" s="73" t="n">
        <v>47</v>
      </c>
      <c r="J610" s="70" t="n">
        <v>58</v>
      </c>
      <c r="K610" s="73" t="n">
        <v>56</v>
      </c>
    </row>
    <row r="611" s="2" customFormat="true" ht="12.75" hidden="false" customHeight="true" outlineLevel="0" collapsed="false">
      <c r="A611" s="69" t="s">
        <v>394</v>
      </c>
      <c r="B611" s="70" t="n">
        <v>54</v>
      </c>
      <c r="C611" s="73" t="n">
        <v>9</v>
      </c>
      <c r="D611" s="74" t="n">
        <v>43</v>
      </c>
      <c r="E611" s="73" t="n">
        <v>19</v>
      </c>
      <c r="F611" s="74" t="n">
        <v>32</v>
      </c>
      <c r="G611" s="73" t="n">
        <v>32</v>
      </c>
      <c r="H611" s="74" t="n">
        <v>30</v>
      </c>
      <c r="I611" s="73" t="n">
        <v>34</v>
      </c>
      <c r="J611" s="70" t="n">
        <v>29</v>
      </c>
      <c r="K611" s="73" t="n">
        <v>35</v>
      </c>
    </row>
    <row r="612" s="2" customFormat="true" ht="12.75" hidden="false" customHeight="true" outlineLevel="0" collapsed="false">
      <c r="A612" s="69" t="s">
        <v>395</v>
      </c>
      <c r="B612" s="70" t="n">
        <v>39</v>
      </c>
      <c r="C612" s="73" t="n">
        <v>13</v>
      </c>
      <c r="D612" s="74" t="n">
        <v>39</v>
      </c>
      <c r="E612" s="73" t="n">
        <v>13</v>
      </c>
      <c r="F612" s="74" t="n">
        <v>34</v>
      </c>
      <c r="G612" s="73" t="n">
        <v>21</v>
      </c>
      <c r="H612" s="74" t="n">
        <v>36</v>
      </c>
      <c r="I612" s="73" t="n">
        <v>19</v>
      </c>
      <c r="J612" s="70" t="n">
        <v>32</v>
      </c>
      <c r="K612" s="73" t="n">
        <v>23</v>
      </c>
    </row>
    <row r="613" s="2" customFormat="true" ht="12.75" hidden="false" customHeight="true" outlineLevel="0" collapsed="false">
      <c r="A613" s="123" t="s">
        <v>396</v>
      </c>
      <c r="B613" s="109" t="n">
        <v>1570</v>
      </c>
      <c r="C613" s="112" t="n">
        <v>544</v>
      </c>
      <c r="D613" s="125" t="n">
        <v>1640</v>
      </c>
      <c r="E613" s="112" t="n">
        <v>489</v>
      </c>
      <c r="F613" s="125" t="n">
        <v>865</v>
      </c>
      <c r="G613" s="112" t="n">
        <v>1311</v>
      </c>
      <c r="H613" s="125" t="n">
        <v>914</v>
      </c>
      <c r="I613" s="112" t="n">
        <v>1258</v>
      </c>
      <c r="J613" s="109" t="n">
        <v>748</v>
      </c>
      <c r="K613" s="112" t="n">
        <v>1428</v>
      </c>
    </row>
    <row r="614" s="91" customFormat="true" ht="12.75" hidden="false" customHeight="true" outlineLevel="0" collapsed="false">
      <c r="A614" s="162" t="s">
        <v>34</v>
      </c>
      <c r="B614" s="89" t="n">
        <f aca="false">SUM(B594:B613)</f>
        <v>5825</v>
      </c>
      <c r="C614" s="89" t="n">
        <f aca="false">SUM(C594:C613)</f>
        <v>1872</v>
      </c>
      <c r="D614" s="89" t="n">
        <f aca="false">SUM(D594:D613)</f>
        <v>6024</v>
      </c>
      <c r="E614" s="89" t="n">
        <f aca="false">SUM(E594:E613)</f>
        <v>1761</v>
      </c>
      <c r="F614" s="89" t="n">
        <f aca="false">SUM(F594:F613)</f>
        <v>3313</v>
      </c>
      <c r="G614" s="89" t="n">
        <f aca="false">SUM(G594:G613)</f>
        <v>4707</v>
      </c>
      <c r="H614" s="89" t="n">
        <f aca="false">SUM(H594:H613)</f>
        <v>3433</v>
      </c>
      <c r="I614" s="89" t="n">
        <f aca="false">SUM(I594:I613)</f>
        <v>4590</v>
      </c>
      <c r="J614" s="89" t="n">
        <f aca="false">SUM(J594:J613)</f>
        <v>2787</v>
      </c>
      <c r="K614" s="89" t="n">
        <f aca="false">SUM(K594:K613)</f>
        <v>5226</v>
      </c>
    </row>
    <row r="615" s="91" customFormat="true" ht="13.5" hidden="false" customHeight="true" outlineLevel="0" collapsed="false">
      <c r="A615" s="192"/>
      <c r="B615" s="147"/>
      <c r="C615" s="147"/>
      <c r="D615" s="147"/>
      <c r="E615" s="147"/>
      <c r="F615" s="147"/>
      <c r="G615" s="147"/>
      <c r="H615" s="147"/>
      <c r="I615" s="147"/>
      <c r="J615" s="147"/>
      <c r="K615" s="228"/>
    </row>
    <row r="616" s="2" customFormat="true" ht="13.5" hidden="false" customHeight="true" outlineLevel="0" collapsed="false">
      <c r="A616" s="41" t="s">
        <v>397</v>
      </c>
      <c r="B616" s="95"/>
      <c r="C616" s="95"/>
      <c r="D616" s="95"/>
      <c r="E616" s="95"/>
      <c r="F616" s="95"/>
      <c r="G616" s="95"/>
      <c r="H616" s="95"/>
      <c r="I616" s="95"/>
      <c r="J616" s="95"/>
      <c r="K616" s="226"/>
    </row>
    <row r="617" s="2" customFormat="true" ht="12.75" hidden="false" customHeight="true" outlineLevel="0" collapsed="false">
      <c r="A617" s="116" t="s">
        <v>398</v>
      </c>
      <c r="B617" s="98" t="n">
        <v>241</v>
      </c>
      <c r="C617" s="100" t="n">
        <v>118</v>
      </c>
      <c r="D617" s="118" t="n">
        <v>287</v>
      </c>
      <c r="E617" s="100" t="n">
        <v>70</v>
      </c>
      <c r="F617" s="118" t="n">
        <v>149</v>
      </c>
      <c r="G617" s="100" t="n">
        <v>215</v>
      </c>
      <c r="H617" s="118" t="n">
        <v>147</v>
      </c>
      <c r="I617" s="100" t="n">
        <v>218</v>
      </c>
      <c r="J617" s="98" t="n">
        <v>123</v>
      </c>
      <c r="K617" s="100" t="n">
        <v>233</v>
      </c>
    </row>
    <row r="618" s="2" customFormat="true" ht="12.75" hidden="false" customHeight="true" outlineLevel="0" collapsed="false">
      <c r="A618" s="69" t="s">
        <v>399</v>
      </c>
      <c r="B618" s="70" t="n">
        <v>289</v>
      </c>
      <c r="C618" s="73" t="n">
        <v>125</v>
      </c>
      <c r="D618" s="74" t="n">
        <v>329</v>
      </c>
      <c r="E618" s="73" t="n">
        <v>84</v>
      </c>
      <c r="F618" s="74" t="n">
        <v>194</v>
      </c>
      <c r="G618" s="73" t="n">
        <v>223</v>
      </c>
      <c r="H618" s="74" t="n">
        <v>191</v>
      </c>
      <c r="I618" s="73" t="n">
        <v>230</v>
      </c>
      <c r="J618" s="70" t="n">
        <v>176</v>
      </c>
      <c r="K618" s="73" t="n">
        <v>241</v>
      </c>
    </row>
    <row r="619" s="2" customFormat="true" ht="12.75" hidden="false" customHeight="true" outlineLevel="0" collapsed="false">
      <c r="A619" s="69" t="s">
        <v>400</v>
      </c>
      <c r="B619" s="70" t="n">
        <v>240</v>
      </c>
      <c r="C619" s="73" t="n">
        <v>97</v>
      </c>
      <c r="D619" s="74" t="n">
        <v>278</v>
      </c>
      <c r="E619" s="73" t="n">
        <v>66</v>
      </c>
      <c r="F619" s="74" t="n">
        <v>142</v>
      </c>
      <c r="G619" s="73" t="n">
        <v>204</v>
      </c>
      <c r="H619" s="74" t="n">
        <v>148</v>
      </c>
      <c r="I619" s="73" t="n">
        <v>197</v>
      </c>
      <c r="J619" s="70" t="n">
        <v>139</v>
      </c>
      <c r="K619" s="73" t="n">
        <v>208</v>
      </c>
    </row>
    <row r="620" s="2" customFormat="true" ht="12.75" hidden="false" customHeight="true" outlineLevel="0" collapsed="false">
      <c r="A620" s="69" t="s">
        <v>401</v>
      </c>
      <c r="B620" s="70" t="n">
        <v>191</v>
      </c>
      <c r="C620" s="73" t="n">
        <v>91</v>
      </c>
      <c r="D620" s="74" t="n">
        <v>230</v>
      </c>
      <c r="E620" s="73" t="n">
        <v>54</v>
      </c>
      <c r="F620" s="74" t="n">
        <v>140</v>
      </c>
      <c r="G620" s="73" t="n">
        <v>149</v>
      </c>
      <c r="H620" s="74" t="n">
        <v>116</v>
      </c>
      <c r="I620" s="73" t="n">
        <v>174</v>
      </c>
      <c r="J620" s="70" t="n">
        <v>109</v>
      </c>
      <c r="K620" s="73" t="n">
        <v>184</v>
      </c>
    </row>
    <row r="621" s="2" customFormat="true" ht="12.75" hidden="false" customHeight="true" outlineLevel="0" collapsed="false">
      <c r="A621" s="69" t="s">
        <v>402</v>
      </c>
      <c r="B621" s="70" t="n">
        <v>239</v>
      </c>
      <c r="C621" s="73" t="n">
        <v>97</v>
      </c>
      <c r="D621" s="74" t="n">
        <v>279</v>
      </c>
      <c r="E621" s="73" t="n">
        <v>63</v>
      </c>
      <c r="F621" s="74" t="n">
        <v>130</v>
      </c>
      <c r="G621" s="73" t="n">
        <v>221</v>
      </c>
      <c r="H621" s="74" t="n">
        <v>132</v>
      </c>
      <c r="I621" s="73" t="n">
        <v>222</v>
      </c>
      <c r="J621" s="70" t="n">
        <v>119</v>
      </c>
      <c r="K621" s="73" t="n">
        <v>232</v>
      </c>
    </row>
    <row r="622" s="2" customFormat="true" ht="12.75" hidden="false" customHeight="true" outlineLevel="0" collapsed="false">
      <c r="A622" s="69" t="s">
        <v>403</v>
      </c>
      <c r="B622" s="70" t="n">
        <v>67</v>
      </c>
      <c r="C622" s="73" t="n">
        <v>40</v>
      </c>
      <c r="D622" s="74" t="n">
        <v>92</v>
      </c>
      <c r="E622" s="73" t="n">
        <v>16</v>
      </c>
      <c r="F622" s="74" t="n">
        <v>54</v>
      </c>
      <c r="G622" s="73" t="n">
        <v>58</v>
      </c>
      <c r="H622" s="74" t="n">
        <v>58</v>
      </c>
      <c r="I622" s="73" t="n">
        <v>53</v>
      </c>
      <c r="J622" s="70" t="n">
        <v>44</v>
      </c>
      <c r="K622" s="73" t="n">
        <v>67</v>
      </c>
    </row>
    <row r="623" s="2" customFormat="true" ht="12.75" hidden="false" customHeight="true" outlineLevel="0" collapsed="false">
      <c r="A623" s="69" t="s">
        <v>404</v>
      </c>
      <c r="B623" s="70" t="n">
        <v>147</v>
      </c>
      <c r="C623" s="73" t="n">
        <v>50</v>
      </c>
      <c r="D623" s="74" t="n">
        <v>167</v>
      </c>
      <c r="E623" s="73" t="n">
        <v>37</v>
      </c>
      <c r="F623" s="74" t="n">
        <v>127</v>
      </c>
      <c r="G623" s="73" t="n">
        <v>86</v>
      </c>
      <c r="H623" s="74" t="n">
        <v>127</v>
      </c>
      <c r="I623" s="73" t="n">
        <v>86</v>
      </c>
      <c r="J623" s="70" t="n">
        <v>105</v>
      </c>
      <c r="K623" s="73" t="n">
        <v>104</v>
      </c>
    </row>
    <row r="624" s="2" customFormat="true" ht="12.75" hidden="false" customHeight="true" outlineLevel="0" collapsed="false">
      <c r="A624" s="69" t="s">
        <v>405</v>
      </c>
      <c r="B624" s="70" t="n">
        <v>232</v>
      </c>
      <c r="C624" s="73" t="n">
        <v>83</v>
      </c>
      <c r="D624" s="74" t="n">
        <v>262</v>
      </c>
      <c r="E624" s="73" t="n">
        <v>51</v>
      </c>
      <c r="F624" s="74" t="n">
        <v>165</v>
      </c>
      <c r="G624" s="73" t="n">
        <v>151</v>
      </c>
      <c r="H624" s="74" t="n">
        <v>161</v>
      </c>
      <c r="I624" s="73" t="n">
        <v>155</v>
      </c>
      <c r="J624" s="70" t="n">
        <v>138</v>
      </c>
      <c r="K624" s="73" t="n">
        <v>177</v>
      </c>
    </row>
    <row r="625" s="2" customFormat="true" ht="12.75" hidden="false" customHeight="true" outlineLevel="0" collapsed="false">
      <c r="A625" s="69" t="s">
        <v>406</v>
      </c>
      <c r="B625" s="70" t="n">
        <v>230</v>
      </c>
      <c r="C625" s="73" t="n">
        <v>99</v>
      </c>
      <c r="D625" s="74" t="n">
        <v>281</v>
      </c>
      <c r="E625" s="73" t="n">
        <v>52</v>
      </c>
      <c r="F625" s="74" t="n">
        <v>149</v>
      </c>
      <c r="G625" s="73" t="n">
        <v>196</v>
      </c>
      <c r="H625" s="74" t="n">
        <v>156</v>
      </c>
      <c r="I625" s="73" t="n">
        <v>187</v>
      </c>
      <c r="J625" s="70" t="n">
        <v>132</v>
      </c>
      <c r="K625" s="73" t="n">
        <v>210</v>
      </c>
    </row>
    <row r="626" s="2" customFormat="true" ht="12.75" hidden="false" customHeight="true" outlineLevel="0" collapsed="false">
      <c r="A626" s="69" t="s">
        <v>407</v>
      </c>
      <c r="B626" s="70" t="n">
        <v>308</v>
      </c>
      <c r="C626" s="73" t="n">
        <v>144</v>
      </c>
      <c r="D626" s="74" t="n">
        <v>371</v>
      </c>
      <c r="E626" s="73" t="n">
        <v>76</v>
      </c>
      <c r="F626" s="74" t="n">
        <v>220</v>
      </c>
      <c r="G626" s="73" t="n">
        <v>236</v>
      </c>
      <c r="H626" s="74" t="n">
        <v>237</v>
      </c>
      <c r="I626" s="73" t="n">
        <v>227</v>
      </c>
      <c r="J626" s="70" t="n">
        <v>212</v>
      </c>
      <c r="K626" s="73" t="n">
        <v>250</v>
      </c>
    </row>
    <row r="627" s="2" customFormat="true" ht="12.75" hidden="false" customHeight="true" outlineLevel="0" collapsed="false">
      <c r="A627" s="69" t="s">
        <v>408</v>
      </c>
      <c r="B627" s="70" t="n">
        <v>150</v>
      </c>
      <c r="C627" s="73" t="n">
        <v>68</v>
      </c>
      <c r="D627" s="74" t="n">
        <v>184</v>
      </c>
      <c r="E627" s="73" t="n">
        <v>31</v>
      </c>
      <c r="F627" s="74" t="n">
        <v>106</v>
      </c>
      <c r="G627" s="73" t="n">
        <v>119</v>
      </c>
      <c r="H627" s="74" t="n">
        <v>113</v>
      </c>
      <c r="I627" s="73" t="n">
        <v>111</v>
      </c>
      <c r="J627" s="70" t="n">
        <v>94</v>
      </c>
      <c r="K627" s="73" t="n">
        <v>132</v>
      </c>
    </row>
    <row r="628" s="2" customFormat="true" ht="12.75" hidden="false" customHeight="true" outlineLevel="0" collapsed="false">
      <c r="A628" s="69" t="s">
        <v>409</v>
      </c>
      <c r="B628" s="70" t="n">
        <v>88</v>
      </c>
      <c r="C628" s="73" t="n">
        <v>37</v>
      </c>
      <c r="D628" s="74" t="n">
        <v>107</v>
      </c>
      <c r="E628" s="73" t="n">
        <v>16</v>
      </c>
      <c r="F628" s="74" t="n">
        <v>73</v>
      </c>
      <c r="G628" s="73" t="n">
        <v>52</v>
      </c>
      <c r="H628" s="74" t="n">
        <v>77</v>
      </c>
      <c r="I628" s="73" t="n">
        <v>48</v>
      </c>
      <c r="J628" s="70" t="n">
        <v>75</v>
      </c>
      <c r="K628" s="73" t="n">
        <v>52</v>
      </c>
    </row>
    <row r="629" s="2" customFormat="true" ht="12.75" hidden="false" customHeight="true" outlineLevel="0" collapsed="false">
      <c r="A629" s="69" t="s">
        <v>410</v>
      </c>
      <c r="B629" s="70" t="n">
        <v>80</v>
      </c>
      <c r="C629" s="73" t="n">
        <v>30</v>
      </c>
      <c r="D629" s="74" t="n">
        <v>88</v>
      </c>
      <c r="E629" s="73" t="n">
        <v>23</v>
      </c>
      <c r="F629" s="74" t="n">
        <v>51</v>
      </c>
      <c r="G629" s="73" t="n">
        <v>64</v>
      </c>
      <c r="H629" s="74" t="n">
        <v>47</v>
      </c>
      <c r="I629" s="73" t="n">
        <v>69</v>
      </c>
      <c r="J629" s="70" t="n">
        <v>40</v>
      </c>
      <c r="K629" s="73" t="n">
        <v>76</v>
      </c>
    </row>
    <row r="630" s="2" customFormat="true" ht="13.5" hidden="false" customHeight="true" outlineLevel="0" collapsed="false">
      <c r="A630" s="69" t="s">
        <v>411</v>
      </c>
      <c r="B630" s="70" t="n">
        <v>151</v>
      </c>
      <c r="C630" s="73" t="n">
        <v>63</v>
      </c>
      <c r="D630" s="74" t="n">
        <v>186</v>
      </c>
      <c r="E630" s="73" t="n">
        <v>32</v>
      </c>
      <c r="F630" s="74" t="n">
        <v>123</v>
      </c>
      <c r="G630" s="73" t="n">
        <v>100</v>
      </c>
      <c r="H630" s="74" t="n">
        <v>116</v>
      </c>
      <c r="I630" s="73" t="n">
        <v>108</v>
      </c>
      <c r="J630" s="70" t="n">
        <v>99</v>
      </c>
      <c r="K630" s="73" t="n">
        <v>124</v>
      </c>
    </row>
    <row r="631" s="2" customFormat="true" ht="13.5" hidden="false" customHeight="true" outlineLevel="0" collapsed="false">
      <c r="A631" s="41" t="s">
        <v>412</v>
      </c>
      <c r="B631" s="95"/>
      <c r="C631" s="95"/>
      <c r="D631" s="95"/>
      <c r="E631" s="95"/>
      <c r="F631" s="95"/>
      <c r="G631" s="95"/>
      <c r="H631" s="95"/>
      <c r="I631" s="95"/>
      <c r="J631" s="95"/>
      <c r="K631" s="226"/>
    </row>
    <row r="632" s="2" customFormat="true" ht="12.75" hidden="false" customHeight="true" outlineLevel="0" collapsed="false">
      <c r="A632" s="69" t="s">
        <v>413</v>
      </c>
      <c r="B632" s="70" t="n">
        <v>281</v>
      </c>
      <c r="C632" s="73" t="n">
        <v>101</v>
      </c>
      <c r="D632" s="74" t="n">
        <v>340</v>
      </c>
      <c r="E632" s="73" t="n">
        <v>56</v>
      </c>
      <c r="F632" s="74" t="n">
        <v>203</v>
      </c>
      <c r="G632" s="73" t="n">
        <v>190</v>
      </c>
      <c r="H632" s="74" t="n">
        <v>222</v>
      </c>
      <c r="I632" s="73" t="n">
        <v>175</v>
      </c>
      <c r="J632" s="70" t="n">
        <v>194</v>
      </c>
      <c r="K632" s="73" t="n">
        <v>201</v>
      </c>
    </row>
    <row r="633" s="2" customFormat="true" ht="12.75" hidden="false" customHeight="true" outlineLevel="0" collapsed="false">
      <c r="A633" s="69" t="s">
        <v>414</v>
      </c>
      <c r="B633" s="70" t="n">
        <v>226</v>
      </c>
      <c r="C633" s="73" t="n">
        <v>67</v>
      </c>
      <c r="D633" s="74" t="n">
        <v>249</v>
      </c>
      <c r="E633" s="73" t="n">
        <v>44</v>
      </c>
      <c r="F633" s="74" t="n">
        <v>153</v>
      </c>
      <c r="G633" s="73" t="n">
        <v>143</v>
      </c>
      <c r="H633" s="74" t="n">
        <v>145</v>
      </c>
      <c r="I633" s="73" t="n">
        <v>153</v>
      </c>
      <c r="J633" s="70" t="n">
        <v>128</v>
      </c>
      <c r="K633" s="73" t="n">
        <v>170</v>
      </c>
    </row>
    <row r="634" s="2" customFormat="true" ht="12.75" hidden="false" customHeight="true" outlineLevel="0" collapsed="false">
      <c r="A634" s="154" t="s">
        <v>415</v>
      </c>
      <c r="B634" s="70" t="n">
        <v>121</v>
      </c>
      <c r="C634" s="73" t="n">
        <v>34</v>
      </c>
      <c r="D634" s="74" t="n">
        <v>125</v>
      </c>
      <c r="E634" s="73" t="n">
        <v>25</v>
      </c>
      <c r="F634" s="74" t="n">
        <v>86</v>
      </c>
      <c r="G634" s="73" t="n">
        <v>69</v>
      </c>
      <c r="H634" s="74" t="n">
        <v>85</v>
      </c>
      <c r="I634" s="73" t="n">
        <v>70</v>
      </c>
      <c r="J634" s="155" t="n">
        <v>68</v>
      </c>
      <c r="K634" s="229" t="n">
        <v>86</v>
      </c>
    </row>
    <row r="635" s="2" customFormat="true" ht="12.75" hidden="false" customHeight="true" outlineLevel="0" collapsed="false">
      <c r="A635" s="123" t="s">
        <v>416</v>
      </c>
      <c r="B635" s="109" t="n">
        <v>510</v>
      </c>
      <c r="C635" s="112" t="n">
        <v>196</v>
      </c>
      <c r="D635" s="125" t="n">
        <v>639</v>
      </c>
      <c r="E635" s="112" t="n">
        <v>91</v>
      </c>
      <c r="F635" s="125" t="n">
        <v>357</v>
      </c>
      <c r="G635" s="112" t="n">
        <v>365</v>
      </c>
      <c r="H635" s="125" t="n">
        <v>354</v>
      </c>
      <c r="I635" s="112" t="n">
        <v>371</v>
      </c>
      <c r="J635" s="109" t="n">
        <v>324</v>
      </c>
      <c r="K635" s="112" t="n">
        <v>400</v>
      </c>
    </row>
    <row r="636" s="91" customFormat="true" ht="12.75" hidden="false" customHeight="true" outlineLevel="0" collapsed="false">
      <c r="A636" s="88" t="s">
        <v>34</v>
      </c>
      <c r="B636" s="89" t="n">
        <f aca="false">SUM(B617:B635)</f>
        <v>3791</v>
      </c>
      <c r="C636" s="89" t="n">
        <f aca="false">SUM(C617:C635)</f>
        <v>1540</v>
      </c>
      <c r="D636" s="89" t="n">
        <f aca="false">SUM(D617:D635)</f>
        <v>4494</v>
      </c>
      <c r="E636" s="89" t="n">
        <f aca="false">SUM(E617:E635)</f>
        <v>887</v>
      </c>
      <c r="F636" s="89" t="n">
        <f aca="false">SUM(F617:F635)</f>
        <v>2622</v>
      </c>
      <c r="G636" s="89" t="n">
        <f aca="false">SUM(G617:G635)</f>
        <v>2841</v>
      </c>
      <c r="H636" s="89" t="n">
        <f aca="false">SUM(H617:H635)</f>
        <v>2632</v>
      </c>
      <c r="I636" s="89" t="n">
        <f aca="false">SUM(I617:I635)</f>
        <v>2854</v>
      </c>
      <c r="J636" s="89" t="n">
        <f aca="false">SUM(J617:J635)</f>
        <v>2319</v>
      </c>
      <c r="K636" s="89" t="n">
        <f aca="false">SUM(K617:K635)</f>
        <v>3147</v>
      </c>
    </row>
    <row r="637" s="91" customFormat="true" ht="13.5" hidden="false" customHeight="true" outlineLevel="0" collapsed="false">
      <c r="A637" s="138"/>
      <c r="K637" s="227"/>
    </row>
    <row r="638" s="2" customFormat="true" ht="13.5" hidden="false" customHeight="true" outlineLevel="0" collapsed="false">
      <c r="A638" s="41" t="s">
        <v>417</v>
      </c>
      <c r="B638" s="95"/>
      <c r="C638" s="95"/>
      <c r="D638" s="95"/>
      <c r="E638" s="95"/>
      <c r="F638" s="95"/>
      <c r="G638" s="95"/>
      <c r="H638" s="95"/>
      <c r="I638" s="95"/>
      <c r="J638" s="95"/>
      <c r="K638" s="226"/>
    </row>
    <row r="639" s="2" customFormat="true" ht="12.75" hidden="false" customHeight="true" outlineLevel="0" collapsed="false">
      <c r="A639" s="116" t="n">
        <v>1</v>
      </c>
      <c r="B639" s="98" t="n">
        <v>278</v>
      </c>
      <c r="C639" s="100" t="n">
        <v>59</v>
      </c>
      <c r="D639" s="118" t="n">
        <v>276</v>
      </c>
      <c r="E639" s="117" t="n">
        <v>69</v>
      </c>
      <c r="F639" s="118" t="n">
        <v>170</v>
      </c>
      <c r="G639" s="117" t="n">
        <v>171</v>
      </c>
      <c r="H639" s="118" t="n">
        <v>167</v>
      </c>
      <c r="I639" s="117" t="n">
        <v>175</v>
      </c>
      <c r="J639" s="98" t="n">
        <v>151</v>
      </c>
      <c r="K639" s="100" t="n">
        <v>191</v>
      </c>
    </row>
    <row r="640" s="2" customFormat="true" ht="12.75" hidden="false" customHeight="true" outlineLevel="0" collapsed="false">
      <c r="A640" s="69" t="n">
        <v>2</v>
      </c>
      <c r="B640" s="70" t="n">
        <v>321</v>
      </c>
      <c r="C640" s="73" t="n">
        <v>94</v>
      </c>
      <c r="D640" s="74" t="n">
        <v>355</v>
      </c>
      <c r="E640" s="72" t="n">
        <v>73</v>
      </c>
      <c r="F640" s="74" t="n">
        <v>255</v>
      </c>
      <c r="G640" s="72" t="n">
        <v>185</v>
      </c>
      <c r="H640" s="74" t="n">
        <v>254</v>
      </c>
      <c r="I640" s="72" t="n">
        <v>188</v>
      </c>
      <c r="J640" s="70" t="n">
        <v>223</v>
      </c>
      <c r="K640" s="73" t="n">
        <v>217</v>
      </c>
    </row>
    <row r="641" s="2" customFormat="true" ht="12.75" hidden="false" customHeight="true" outlineLevel="0" collapsed="false">
      <c r="A641" s="69" t="n">
        <v>3</v>
      </c>
      <c r="B641" s="70" t="n">
        <v>268</v>
      </c>
      <c r="C641" s="73" t="n">
        <v>72</v>
      </c>
      <c r="D641" s="74" t="n">
        <v>297</v>
      </c>
      <c r="E641" s="72" t="n">
        <v>48</v>
      </c>
      <c r="F641" s="74" t="n">
        <v>194</v>
      </c>
      <c r="G641" s="72" t="n">
        <v>158</v>
      </c>
      <c r="H641" s="74" t="n">
        <v>182</v>
      </c>
      <c r="I641" s="72" t="n">
        <v>169</v>
      </c>
      <c r="J641" s="70" t="n">
        <v>148</v>
      </c>
      <c r="K641" s="73" t="n">
        <v>202</v>
      </c>
    </row>
    <row r="642" s="2" customFormat="true" ht="12.75" hidden="false" customHeight="true" outlineLevel="0" collapsed="false">
      <c r="A642" s="69" t="n">
        <v>4</v>
      </c>
      <c r="B642" s="70" t="n">
        <v>285</v>
      </c>
      <c r="C642" s="73" t="n">
        <v>88</v>
      </c>
      <c r="D642" s="74" t="n">
        <v>303</v>
      </c>
      <c r="E642" s="72" t="n">
        <v>73</v>
      </c>
      <c r="F642" s="74" t="n">
        <v>174</v>
      </c>
      <c r="G642" s="72" t="n">
        <v>202</v>
      </c>
      <c r="H642" s="74" t="n">
        <v>169</v>
      </c>
      <c r="I642" s="72" t="n">
        <v>208</v>
      </c>
      <c r="J642" s="70" t="n">
        <v>141</v>
      </c>
      <c r="K642" s="73" t="n">
        <v>236</v>
      </c>
    </row>
    <row r="643" s="2" customFormat="true" ht="12.75" hidden="false" customHeight="true" outlineLevel="0" collapsed="false">
      <c r="A643" s="69" t="n">
        <v>5</v>
      </c>
      <c r="B643" s="70" t="n">
        <v>225</v>
      </c>
      <c r="C643" s="73" t="n">
        <v>52</v>
      </c>
      <c r="D643" s="74" t="n">
        <v>231</v>
      </c>
      <c r="E643" s="72" t="n">
        <v>50</v>
      </c>
      <c r="F643" s="74" t="n">
        <v>153</v>
      </c>
      <c r="G643" s="72" t="n">
        <v>129</v>
      </c>
      <c r="H643" s="74" t="n">
        <v>143</v>
      </c>
      <c r="I643" s="72" t="n">
        <v>138</v>
      </c>
      <c r="J643" s="70" t="n">
        <v>125</v>
      </c>
      <c r="K643" s="73" t="n">
        <v>157</v>
      </c>
    </row>
    <row r="644" s="2" customFormat="true" ht="12.75" hidden="false" customHeight="true" outlineLevel="0" collapsed="false">
      <c r="A644" s="69" t="n">
        <v>6</v>
      </c>
      <c r="B644" s="70" t="n">
        <v>245</v>
      </c>
      <c r="C644" s="73" t="n">
        <v>71</v>
      </c>
      <c r="D644" s="74" t="n">
        <v>265</v>
      </c>
      <c r="E644" s="72" t="n">
        <v>60</v>
      </c>
      <c r="F644" s="74" t="n">
        <v>185</v>
      </c>
      <c r="G644" s="72" t="n">
        <v>146</v>
      </c>
      <c r="H644" s="74" t="n">
        <v>163</v>
      </c>
      <c r="I644" s="72" t="n">
        <v>167</v>
      </c>
      <c r="J644" s="70" t="n">
        <v>132</v>
      </c>
      <c r="K644" s="73" t="n">
        <v>197</v>
      </c>
    </row>
    <row r="645" s="2" customFormat="true" ht="12.75" hidden="false" customHeight="true" outlineLevel="0" collapsed="false">
      <c r="A645" s="69" t="n">
        <v>7</v>
      </c>
      <c r="B645" s="70" t="n">
        <v>342</v>
      </c>
      <c r="C645" s="73" t="n">
        <v>124</v>
      </c>
      <c r="D645" s="74" t="n">
        <v>392</v>
      </c>
      <c r="E645" s="72" t="n">
        <v>81</v>
      </c>
      <c r="F645" s="74" t="n">
        <v>194</v>
      </c>
      <c r="G645" s="72" t="n">
        <v>287</v>
      </c>
      <c r="H645" s="74" t="n">
        <v>190</v>
      </c>
      <c r="I645" s="72" t="n">
        <v>290</v>
      </c>
      <c r="J645" s="70" t="n">
        <v>155</v>
      </c>
      <c r="K645" s="73" t="n">
        <v>326</v>
      </c>
    </row>
    <row r="646" s="2" customFormat="true" ht="12.75" hidden="false" customHeight="true" outlineLevel="0" collapsed="false">
      <c r="A646" s="69" t="n">
        <v>8</v>
      </c>
      <c r="B646" s="70" t="n">
        <v>343</v>
      </c>
      <c r="C646" s="73" t="n">
        <v>101</v>
      </c>
      <c r="D646" s="74" t="n">
        <v>379</v>
      </c>
      <c r="E646" s="72" t="n">
        <v>73</v>
      </c>
      <c r="F646" s="74" t="n">
        <v>239</v>
      </c>
      <c r="G646" s="72" t="n">
        <v>227</v>
      </c>
      <c r="H646" s="74" t="n">
        <v>218</v>
      </c>
      <c r="I646" s="72" t="n">
        <v>252</v>
      </c>
      <c r="J646" s="70" t="n">
        <v>173</v>
      </c>
      <c r="K646" s="73" t="n">
        <v>295</v>
      </c>
    </row>
    <row r="647" s="2" customFormat="true" ht="12.75" hidden="false" customHeight="true" outlineLevel="0" collapsed="false">
      <c r="A647" s="69" t="n">
        <v>9</v>
      </c>
      <c r="B647" s="70" t="n">
        <v>220</v>
      </c>
      <c r="C647" s="73" t="n">
        <v>78</v>
      </c>
      <c r="D647" s="74" t="n">
        <v>247</v>
      </c>
      <c r="E647" s="72" t="n">
        <v>55</v>
      </c>
      <c r="F647" s="74" t="n">
        <v>133</v>
      </c>
      <c r="G647" s="72" t="n">
        <v>175</v>
      </c>
      <c r="H647" s="74" t="n">
        <v>138</v>
      </c>
      <c r="I647" s="72" t="n">
        <v>169</v>
      </c>
      <c r="J647" s="70" t="n">
        <v>100</v>
      </c>
      <c r="K647" s="73" t="n">
        <v>209</v>
      </c>
    </row>
    <row r="648" s="2" customFormat="true" ht="12.75" hidden="false" customHeight="true" outlineLevel="0" collapsed="false">
      <c r="A648" s="69" t="n">
        <v>10</v>
      </c>
      <c r="B648" s="70" t="n">
        <v>331</v>
      </c>
      <c r="C648" s="73" t="n">
        <v>95</v>
      </c>
      <c r="D648" s="74" t="n">
        <v>365</v>
      </c>
      <c r="E648" s="72" t="n">
        <v>69</v>
      </c>
      <c r="F648" s="74" t="n">
        <v>240</v>
      </c>
      <c r="G648" s="72" t="n">
        <v>208</v>
      </c>
      <c r="H648" s="74" t="n">
        <v>239</v>
      </c>
      <c r="I648" s="72" t="n">
        <v>206</v>
      </c>
      <c r="J648" s="70" t="n">
        <v>181</v>
      </c>
      <c r="K648" s="73" t="n">
        <v>265</v>
      </c>
    </row>
    <row r="649" s="2" customFormat="true" ht="12.75" hidden="false" customHeight="true" outlineLevel="0" collapsed="false">
      <c r="A649" s="69" t="n">
        <v>11</v>
      </c>
      <c r="B649" s="70" t="n">
        <v>379</v>
      </c>
      <c r="C649" s="73" t="n">
        <v>95</v>
      </c>
      <c r="D649" s="74" t="n">
        <v>416</v>
      </c>
      <c r="E649" s="72" t="n">
        <v>67</v>
      </c>
      <c r="F649" s="74" t="n">
        <v>275</v>
      </c>
      <c r="G649" s="72" t="n">
        <v>223</v>
      </c>
      <c r="H649" s="74" t="n">
        <v>263</v>
      </c>
      <c r="I649" s="72" t="n">
        <v>234</v>
      </c>
      <c r="J649" s="70" t="n">
        <v>212</v>
      </c>
      <c r="K649" s="73" t="n">
        <v>285</v>
      </c>
    </row>
    <row r="650" s="2" customFormat="true" ht="12.75" hidden="false" customHeight="true" outlineLevel="0" collapsed="false">
      <c r="A650" s="69" t="n">
        <v>12</v>
      </c>
      <c r="B650" s="70" t="n">
        <v>224</v>
      </c>
      <c r="C650" s="73" t="n">
        <v>71</v>
      </c>
      <c r="D650" s="74" t="n">
        <v>252</v>
      </c>
      <c r="E650" s="72" t="n">
        <v>48</v>
      </c>
      <c r="F650" s="74" t="n">
        <v>161</v>
      </c>
      <c r="G650" s="72" t="n">
        <v>145</v>
      </c>
      <c r="H650" s="74" t="n">
        <v>154</v>
      </c>
      <c r="I650" s="72" t="n">
        <v>151</v>
      </c>
      <c r="J650" s="70" t="n">
        <v>134</v>
      </c>
      <c r="K650" s="73" t="n">
        <v>172</v>
      </c>
    </row>
    <row r="651" s="2" customFormat="true" ht="12.75" hidden="false" customHeight="true" outlineLevel="0" collapsed="false">
      <c r="A651" s="154" t="s">
        <v>418</v>
      </c>
      <c r="B651" s="70" t="n">
        <v>125</v>
      </c>
      <c r="C651" s="73" t="n">
        <v>37</v>
      </c>
      <c r="D651" s="74" t="n">
        <v>152</v>
      </c>
      <c r="E651" s="72" t="n">
        <v>13</v>
      </c>
      <c r="F651" s="74" t="n">
        <v>98</v>
      </c>
      <c r="G651" s="72" t="n">
        <v>71</v>
      </c>
      <c r="H651" s="74" t="n">
        <v>93</v>
      </c>
      <c r="I651" s="72" t="n">
        <v>73</v>
      </c>
      <c r="J651" s="70" t="n">
        <v>70</v>
      </c>
      <c r="K651" s="73" t="n">
        <v>96</v>
      </c>
    </row>
    <row r="652" s="2" customFormat="true" ht="12.75" hidden="false" customHeight="true" outlineLevel="0" collapsed="false">
      <c r="A652" s="123" t="s">
        <v>42</v>
      </c>
      <c r="B652" s="109" t="n">
        <v>759</v>
      </c>
      <c r="C652" s="112" t="n">
        <v>208</v>
      </c>
      <c r="D652" s="125" t="n">
        <v>795</v>
      </c>
      <c r="E652" s="124" t="n">
        <v>187</v>
      </c>
      <c r="F652" s="125" t="n">
        <v>496</v>
      </c>
      <c r="G652" s="124" t="n">
        <v>499</v>
      </c>
      <c r="H652" s="125" t="n">
        <v>527</v>
      </c>
      <c r="I652" s="124" t="n">
        <v>469</v>
      </c>
      <c r="J652" s="109" t="n">
        <v>446</v>
      </c>
      <c r="K652" s="112" t="n">
        <v>541</v>
      </c>
    </row>
    <row r="653" s="91" customFormat="true" ht="12.75" hidden="false" customHeight="true" outlineLevel="0" collapsed="false">
      <c r="A653" s="162" t="s">
        <v>34</v>
      </c>
      <c r="B653" s="170" t="n">
        <f aca="false">SUM(B639:B652)</f>
        <v>4345</v>
      </c>
      <c r="C653" s="172" t="n">
        <f aca="false">SUM(C639:C652)</f>
        <v>1245</v>
      </c>
      <c r="D653" s="170" t="n">
        <f aca="false">SUM(D639:D652)</f>
        <v>4725</v>
      </c>
      <c r="E653" s="172" t="n">
        <f aca="false">SUM(E639:E652)</f>
        <v>966</v>
      </c>
      <c r="F653" s="170" t="n">
        <f aca="false">SUM(F639:F652)</f>
        <v>2967</v>
      </c>
      <c r="G653" s="172" t="n">
        <f aca="false">SUM(G639:G652)</f>
        <v>2826</v>
      </c>
      <c r="H653" s="170" t="n">
        <f aca="false">SUM(H639:H652)</f>
        <v>2900</v>
      </c>
      <c r="I653" s="172" t="n">
        <f aca="false">SUM(I639:I652)</f>
        <v>2889</v>
      </c>
      <c r="J653" s="172" t="n">
        <f aca="false">SUM(J639:J652)</f>
        <v>2391</v>
      </c>
      <c r="K653" s="170" t="n">
        <f aca="false">SUM(K639:K652)</f>
        <v>3389</v>
      </c>
    </row>
    <row r="654" s="91" customFormat="true" ht="13.5" hidden="false" customHeight="true" outlineLevel="0" collapsed="false">
      <c r="A654" s="165"/>
      <c r="K654" s="227"/>
    </row>
    <row r="655" s="2" customFormat="true" ht="13.5" hidden="false" customHeight="true" outlineLevel="0" collapsed="false">
      <c r="A655" s="41" t="s">
        <v>419</v>
      </c>
      <c r="B655" s="95"/>
      <c r="C655" s="95"/>
      <c r="D655" s="95"/>
      <c r="E655" s="95"/>
      <c r="F655" s="95"/>
      <c r="G655" s="95"/>
      <c r="H655" s="95"/>
      <c r="I655" s="95"/>
      <c r="J655" s="95"/>
      <c r="K655" s="226"/>
    </row>
    <row r="656" s="2" customFormat="true" ht="12.75" hidden="false" customHeight="true" outlineLevel="0" collapsed="false">
      <c r="A656" s="116" t="s">
        <v>420</v>
      </c>
      <c r="B656" s="98" t="n">
        <v>256</v>
      </c>
      <c r="C656" s="100" t="n">
        <v>109</v>
      </c>
      <c r="D656" s="118" t="n">
        <v>276</v>
      </c>
      <c r="E656" s="100" t="n">
        <v>91</v>
      </c>
      <c r="F656" s="118" t="n">
        <v>172</v>
      </c>
      <c r="G656" s="100" t="n">
        <v>214</v>
      </c>
      <c r="H656" s="118" t="n">
        <v>173</v>
      </c>
      <c r="I656" s="100" t="n">
        <v>213</v>
      </c>
      <c r="J656" s="98" t="n">
        <v>151</v>
      </c>
      <c r="K656" s="100" t="n">
        <v>237</v>
      </c>
    </row>
    <row r="657" s="2" customFormat="true" ht="12.75" hidden="false" customHeight="true" outlineLevel="0" collapsed="false">
      <c r="A657" s="69" t="s">
        <v>421</v>
      </c>
      <c r="B657" s="70" t="n">
        <v>218</v>
      </c>
      <c r="C657" s="73" t="n">
        <v>100</v>
      </c>
      <c r="D657" s="74" t="n">
        <v>238</v>
      </c>
      <c r="E657" s="73" t="n">
        <v>86</v>
      </c>
      <c r="F657" s="74" t="n">
        <v>122</v>
      </c>
      <c r="G657" s="73" t="n">
        <v>212</v>
      </c>
      <c r="H657" s="74" t="n">
        <v>123</v>
      </c>
      <c r="I657" s="73" t="n">
        <v>210</v>
      </c>
      <c r="J657" s="70" t="n">
        <v>102</v>
      </c>
      <c r="K657" s="73" t="n">
        <v>232</v>
      </c>
    </row>
    <row r="658" s="2" customFormat="true" ht="13.5" hidden="false" customHeight="true" outlineLevel="0" collapsed="false">
      <c r="A658" s="69" t="s">
        <v>422</v>
      </c>
      <c r="B658" s="70" t="n">
        <v>281</v>
      </c>
      <c r="C658" s="73" t="n">
        <v>116</v>
      </c>
      <c r="D658" s="74" t="n">
        <v>306</v>
      </c>
      <c r="E658" s="73" t="n">
        <v>95</v>
      </c>
      <c r="F658" s="74" t="n">
        <v>172</v>
      </c>
      <c r="G658" s="73" t="n">
        <v>244</v>
      </c>
      <c r="H658" s="74" t="n">
        <v>172</v>
      </c>
      <c r="I658" s="73" t="n">
        <v>243</v>
      </c>
      <c r="J658" s="70" t="n">
        <v>155</v>
      </c>
      <c r="K658" s="73" t="n">
        <v>263</v>
      </c>
    </row>
    <row r="659" s="2" customFormat="true" ht="13.5" hidden="false" customHeight="true" outlineLevel="0" collapsed="false">
      <c r="A659" s="41" t="s">
        <v>423</v>
      </c>
      <c r="B659" s="95"/>
      <c r="C659" s="95"/>
      <c r="D659" s="95"/>
      <c r="E659" s="95"/>
      <c r="F659" s="95"/>
      <c r="G659" s="95"/>
      <c r="H659" s="95"/>
      <c r="I659" s="95"/>
      <c r="J659" s="95"/>
      <c r="K659" s="226"/>
    </row>
    <row r="660" s="2" customFormat="true" ht="12.75" hidden="false" customHeight="true" outlineLevel="0" collapsed="false">
      <c r="A660" s="69" t="s">
        <v>424</v>
      </c>
      <c r="B660" s="70" t="n">
        <v>261</v>
      </c>
      <c r="C660" s="73" t="n">
        <v>110</v>
      </c>
      <c r="D660" s="74" t="n">
        <v>302</v>
      </c>
      <c r="E660" s="73" t="n">
        <v>77</v>
      </c>
      <c r="F660" s="74" t="n">
        <v>162</v>
      </c>
      <c r="G660" s="73" t="n">
        <v>227</v>
      </c>
      <c r="H660" s="74" t="n">
        <v>158</v>
      </c>
      <c r="I660" s="73" t="n">
        <v>232</v>
      </c>
      <c r="J660" s="70" t="n">
        <v>133</v>
      </c>
      <c r="K660" s="73" t="n">
        <v>256</v>
      </c>
    </row>
    <row r="661" s="2" customFormat="true" ht="12.75" hidden="false" customHeight="true" outlineLevel="0" collapsed="false">
      <c r="A661" s="69" t="s">
        <v>425</v>
      </c>
      <c r="B661" s="70" t="n">
        <v>365</v>
      </c>
      <c r="C661" s="73" t="n">
        <v>138</v>
      </c>
      <c r="D661" s="74" t="n">
        <v>398</v>
      </c>
      <c r="E661" s="73" t="n">
        <v>117</v>
      </c>
      <c r="F661" s="74" t="n">
        <v>286</v>
      </c>
      <c r="G661" s="73" t="n">
        <v>246</v>
      </c>
      <c r="H661" s="74" t="n">
        <v>260</v>
      </c>
      <c r="I661" s="73" t="n">
        <v>271</v>
      </c>
      <c r="J661" s="70" t="n">
        <v>227</v>
      </c>
      <c r="K661" s="73" t="n">
        <v>302</v>
      </c>
    </row>
    <row r="662" s="2" customFormat="true" ht="12.75" hidden="false" customHeight="true" outlineLevel="0" collapsed="false">
      <c r="A662" s="69" t="s">
        <v>426</v>
      </c>
      <c r="B662" s="70" t="n">
        <v>397</v>
      </c>
      <c r="C662" s="73" t="n">
        <v>130</v>
      </c>
      <c r="D662" s="74" t="n">
        <v>426</v>
      </c>
      <c r="E662" s="73" t="n">
        <v>113</v>
      </c>
      <c r="F662" s="74" t="n">
        <v>297</v>
      </c>
      <c r="G662" s="73" t="n">
        <v>258</v>
      </c>
      <c r="H662" s="74" t="n">
        <v>299</v>
      </c>
      <c r="I662" s="73" t="n">
        <v>257</v>
      </c>
      <c r="J662" s="70" t="n">
        <v>253</v>
      </c>
      <c r="K662" s="73" t="n">
        <v>298</v>
      </c>
    </row>
    <row r="663" s="2" customFormat="true" ht="12.75" hidden="false" customHeight="true" outlineLevel="0" collapsed="false">
      <c r="A663" s="69" t="s">
        <v>427</v>
      </c>
      <c r="B663" s="70" t="n">
        <v>372</v>
      </c>
      <c r="C663" s="73" t="n">
        <v>109</v>
      </c>
      <c r="D663" s="74" t="n">
        <v>383</v>
      </c>
      <c r="E663" s="73" t="n">
        <v>106</v>
      </c>
      <c r="F663" s="74" t="n">
        <v>268</v>
      </c>
      <c r="G663" s="73" t="n">
        <v>239</v>
      </c>
      <c r="H663" s="74" t="n">
        <v>260</v>
      </c>
      <c r="I663" s="73" t="n">
        <v>247</v>
      </c>
      <c r="J663" s="70" t="n">
        <v>212</v>
      </c>
      <c r="K663" s="73" t="n">
        <v>293</v>
      </c>
    </row>
    <row r="664" s="2" customFormat="true" ht="12.75" hidden="false" customHeight="true" outlineLevel="0" collapsed="false">
      <c r="A664" s="69" t="s">
        <v>428</v>
      </c>
      <c r="B664" s="70" t="n">
        <v>339</v>
      </c>
      <c r="C664" s="73" t="n">
        <v>140</v>
      </c>
      <c r="D664" s="74" t="n">
        <v>403</v>
      </c>
      <c r="E664" s="73" t="n">
        <v>85</v>
      </c>
      <c r="F664" s="74" t="n">
        <v>272</v>
      </c>
      <c r="G664" s="73" t="n">
        <v>237</v>
      </c>
      <c r="H664" s="74" t="n">
        <v>251</v>
      </c>
      <c r="I664" s="73" t="n">
        <v>260</v>
      </c>
      <c r="J664" s="70" t="n">
        <v>195</v>
      </c>
      <c r="K664" s="73" t="n">
        <v>314</v>
      </c>
    </row>
    <row r="665" s="2" customFormat="true" ht="12.75" hidden="false" customHeight="true" outlineLevel="0" collapsed="false">
      <c r="A665" s="69" t="s">
        <v>429</v>
      </c>
      <c r="B665" s="70" t="n">
        <v>321</v>
      </c>
      <c r="C665" s="73" t="n">
        <v>141</v>
      </c>
      <c r="D665" s="74" t="n">
        <v>372</v>
      </c>
      <c r="E665" s="73" t="n">
        <v>106</v>
      </c>
      <c r="F665" s="74" t="n">
        <v>294</v>
      </c>
      <c r="G665" s="73" t="n">
        <v>195</v>
      </c>
      <c r="H665" s="74" t="n">
        <v>276</v>
      </c>
      <c r="I665" s="73" t="n">
        <v>211</v>
      </c>
      <c r="J665" s="70" t="n">
        <v>238</v>
      </c>
      <c r="K665" s="73" t="n">
        <v>250</v>
      </c>
    </row>
    <row r="666" s="2" customFormat="true" ht="12.75" hidden="false" customHeight="true" outlineLevel="0" collapsed="false">
      <c r="A666" s="69" t="s">
        <v>430</v>
      </c>
      <c r="B666" s="70" t="n">
        <v>269</v>
      </c>
      <c r="C666" s="73" t="n">
        <v>92</v>
      </c>
      <c r="D666" s="74" t="n">
        <v>296</v>
      </c>
      <c r="E666" s="73" t="n">
        <v>73</v>
      </c>
      <c r="F666" s="74" t="n">
        <v>209</v>
      </c>
      <c r="G666" s="73" t="n">
        <v>170</v>
      </c>
      <c r="H666" s="74" t="n">
        <v>202</v>
      </c>
      <c r="I666" s="73" t="n">
        <v>177</v>
      </c>
      <c r="J666" s="70" t="n">
        <v>160</v>
      </c>
      <c r="K666" s="73" t="n">
        <v>219</v>
      </c>
    </row>
    <row r="667" s="2" customFormat="true" ht="12.75" hidden="false" customHeight="true" outlineLevel="0" collapsed="false">
      <c r="A667" s="69" t="s">
        <v>431</v>
      </c>
      <c r="B667" s="70" t="n">
        <v>292</v>
      </c>
      <c r="C667" s="73" t="n">
        <v>126</v>
      </c>
      <c r="D667" s="74" t="n">
        <v>323</v>
      </c>
      <c r="E667" s="73" t="n">
        <v>100</v>
      </c>
      <c r="F667" s="74" t="n">
        <v>242</v>
      </c>
      <c r="G667" s="73" t="n">
        <v>203</v>
      </c>
      <c r="H667" s="74" t="n">
        <v>220</v>
      </c>
      <c r="I667" s="73" t="n">
        <v>225</v>
      </c>
      <c r="J667" s="70" t="n">
        <v>182</v>
      </c>
      <c r="K667" s="73" t="n">
        <v>263</v>
      </c>
    </row>
    <row r="668" s="2" customFormat="true" ht="12.75" hidden="false" customHeight="true" outlineLevel="0" collapsed="false">
      <c r="A668" s="69" t="s">
        <v>432</v>
      </c>
      <c r="B668" s="70" t="n">
        <v>255</v>
      </c>
      <c r="C668" s="73" t="n">
        <v>105</v>
      </c>
      <c r="D668" s="74" t="n">
        <v>266</v>
      </c>
      <c r="E668" s="73" t="n">
        <v>100</v>
      </c>
      <c r="F668" s="74" t="n">
        <v>184</v>
      </c>
      <c r="G668" s="73" t="n">
        <v>194</v>
      </c>
      <c r="H668" s="74" t="n">
        <v>183</v>
      </c>
      <c r="I668" s="73" t="n">
        <v>194</v>
      </c>
      <c r="J668" s="70" t="n">
        <v>153</v>
      </c>
      <c r="K668" s="73" t="n">
        <v>224</v>
      </c>
    </row>
    <row r="669" s="2" customFormat="true" ht="12.75" hidden="false" customHeight="true" outlineLevel="0" collapsed="false">
      <c r="A669" s="154" t="s">
        <v>433</v>
      </c>
      <c r="B669" s="70" t="n">
        <v>69</v>
      </c>
      <c r="C669" s="73" t="n">
        <v>21</v>
      </c>
      <c r="D669" s="74" t="n">
        <v>61</v>
      </c>
      <c r="E669" s="73" t="n">
        <v>29</v>
      </c>
      <c r="F669" s="74" t="n">
        <v>43</v>
      </c>
      <c r="G669" s="73" t="n">
        <v>49</v>
      </c>
      <c r="H669" s="74" t="n">
        <v>41</v>
      </c>
      <c r="I669" s="73" t="n">
        <v>51</v>
      </c>
      <c r="J669" s="70" t="n">
        <v>31</v>
      </c>
      <c r="K669" s="73" t="n">
        <v>61</v>
      </c>
    </row>
    <row r="670" s="2" customFormat="true" ht="12.75" hidden="false" customHeight="true" outlineLevel="0" collapsed="false">
      <c r="A670" s="123" t="s">
        <v>434</v>
      </c>
      <c r="B670" s="109" t="n">
        <v>1431</v>
      </c>
      <c r="C670" s="112" t="n">
        <v>539</v>
      </c>
      <c r="D670" s="125" t="n">
        <v>1602</v>
      </c>
      <c r="E670" s="112" t="n">
        <v>415</v>
      </c>
      <c r="F670" s="125" t="n">
        <v>964</v>
      </c>
      <c r="G670" s="112" t="n">
        <v>1099</v>
      </c>
      <c r="H670" s="125" t="n">
        <v>946</v>
      </c>
      <c r="I670" s="112" t="n">
        <v>1129</v>
      </c>
      <c r="J670" s="109" t="n">
        <v>792</v>
      </c>
      <c r="K670" s="112" t="n">
        <v>1270</v>
      </c>
    </row>
    <row r="671" s="91" customFormat="true" ht="12.75" hidden="false" customHeight="true" outlineLevel="0" collapsed="false">
      <c r="A671" s="88" t="s">
        <v>34</v>
      </c>
      <c r="B671" s="89" t="n">
        <f aca="false">SUM(B656:B670)</f>
        <v>5126</v>
      </c>
      <c r="C671" s="89" t="n">
        <f aca="false">SUM(C656:C670)</f>
        <v>1976</v>
      </c>
      <c r="D671" s="89" t="n">
        <f aca="false">SUM(D656:D670)</f>
        <v>5652</v>
      </c>
      <c r="E671" s="89" t="n">
        <f aca="false">SUM(E656:E670)</f>
        <v>1593</v>
      </c>
      <c r="F671" s="89" t="n">
        <f aca="false">SUM(F656:F670)</f>
        <v>3687</v>
      </c>
      <c r="G671" s="89" t="n">
        <f aca="false">SUM(G656:G670)</f>
        <v>3787</v>
      </c>
      <c r="H671" s="89" t="n">
        <f aca="false">SUM(H656:H670)</f>
        <v>3564</v>
      </c>
      <c r="I671" s="89" t="n">
        <f aca="false">SUM(I656:I670)</f>
        <v>3920</v>
      </c>
      <c r="J671" s="89" t="n">
        <f aca="false">SUM(J656:J670)</f>
        <v>2984</v>
      </c>
      <c r="K671" s="89" t="n">
        <f aca="false">SUM(K656:K670)</f>
        <v>4482</v>
      </c>
    </row>
    <row r="672" s="91" customFormat="true" ht="13.5" hidden="false" customHeight="true" outlineLevel="0" collapsed="false">
      <c r="A672" s="192"/>
      <c r="B672" s="147"/>
      <c r="C672" s="147"/>
      <c r="D672" s="147"/>
      <c r="E672" s="147"/>
      <c r="F672" s="147"/>
      <c r="G672" s="147"/>
      <c r="H672" s="147"/>
      <c r="I672" s="147"/>
      <c r="J672" s="147"/>
      <c r="K672" s="228"/>
    </row>
    <row r="673" s="2" customFormat="true" ht="13.5" hidden="false" customHeight="true" outlineLevel="0" collapsed="false">
      <c r="A673" s="41" t="s">
        <v>435</v>
      </c>
      <c r="B673" s="95"/>
      <c r="C673" s="95"/>
      <c r="D673" s="95"/>
      <c r="E673" s="95"/>
      <c r="F673" s="95"/>
      <c r="G673" s="95"/>
      <c r="H673" s="95"/>
      <c r="I673" s="95"/>
      <c r="J673" s="95"/>
      <c r="K673" s="226"/>
    </row>
    <row r="674" s="2" customFormat="true" ht="12.75" hidden="false" customHeight="true" outlineLevel="0" collapsed="false">
      <c r="A674" s="116" t="s">
        <v>436</v>
      </c>
      <c r="B674" s="98" t="n">
        <v>649</v>
      </c>
      <c r="C674" s="100" t="n">
        <v>224</v>
      </c>
      <c r="D674" s="118" t="n">
        <v>681</v>
      </c>
      <c r="E674" s="100" t="n">
        <v>190</v>
      </c>
      <c r="F674" s="118" t="n">
        <v>335</v>
      </c>
      <c r="G674" s="100" t="n">
        <v>563</v>
      </c>
      <c r="H674" s="118" t="n">
        <v>322</v>
      </c>
      <c r="I674" s="100" t="n">
        <v>577</v>
      </c>
      <c r="J674" s="98" t="n">
        <v>253</v>
      </c>
      <c r="K674" s="100" t="n">
        <v>652</v>
      </c>
    </row>
    <row r="675" s="2" customFormat="true" ht="12.75" hidden="false" customHeight="true" outlineLevel="0" collapsed="false">
      <c r="A675" s="69" t="s">
        <v>437</v>
      </c>
      <c r="B675" s="70" t="n">
        <v>758</v>
      </c>
      <c r="C675" s="73" t="n">
        <v>223</v>
      </c>
      <c r="D675" s="74" t="n">
        <v>852</v>
      </c>
      <c r="E675" s="73" t="n">
        <v>139</v>
      </c>
      <c r="F675" s="74" t="n">
        <v>458</v>
      </c>
      <c r="G675" s="73" t="n">
        <v>561</v>
      </c>
      <c r="H675" s="74" t="n">
        <v>419</v>
      </c>
      <c r="I675" s="73" t="n">
        <v>598</v>
      </c>
      <c r="J675" s="70" t="n">
        <v>356</v>
      </c>
      <c r="K675" s="73" t="n">
        <v>664</v>
      </c>
    </row>
    <row r="676" s="2" customFormat="true" ht="12.75" hidden="false" customHeight="true" outlineLevel="0" collapsed="false">
      <c r="A676" s="69" t="s">
        <v>438</v>
      </c>
      <c r="B676" s="70" t="n">
        <v>473</v>
      </c>
      <c r="C676" s="73" t="n">
        <v>161</v>
      </c>
      <c r="D676" s="74" t="n">
        <v>505</v>
      </c>
      <c r="E676" s="73" t="n">
        <v>130</v>
      </c>
      <c r="F676" s="74" t="n">
        <v>252</v>
      </c>
      <c r="G676" s="73" t="n">
        <v>401</v>
      </c>
      <c r="H676" s="74" t="n">
        <v>242</v>
      </c>
      <c r="I676" s="73" t="n">
        <v>411</v>
      </c>
      <c r="J676" s="70" t="n">
        <v>182</v>
      </c>
      <c r="K676" s="73" t="n">
        <v>473</v>
      </c>
    </row>
    <row r="677" s="2" customFormat="true" ht="12.75" hidden="false" customHeight="true" outlineLevel="0" collapsed="false">
      <c r="A677" s="69" t="s">
        <v>439</v>
      </c>
      <c r="B677" s="70" t="n">
        <v>514</v>
      </c>
      <c r="C677" s="73" t="n">
        <v>151</v>
      </c>
      <c r="D677" s="74" t="n">
        <v>563</v>
      </c>
      <c r="E677" s="73" t="n">
        <v>110</v>
      </c>
      <c r="F677" s="74" t="n">
        <v>349</v>
      </c>
      <c r="G677" s="73" t="n">
        <v>338</v>
      </c>
      <c r="H677" s="74" t="n">
        <v>318</v>
      </c>
      <c r="I677" s="73" t="n">
        <v>368</v>
      </c>
      <c r="J677" s="70" t="n">
        <v>264</v>
      </c>
      <c r="K677" s="73" t="n">
        <v>423</v>
      </c>
    </row>
    <row r="678" s="2" customFormat="true" ht="12.75" hidden="false" customHeight="true" outlineLevel="0" collapsed="false">
      <c r="A678" s="69" t="s">
        <v>440</v>
      </c>
      <c r="B678" s="70" t="n">
        <v>166</v>
      </c>
      <c r="C678" s="73" t="n">
        <v>56</v>
      </c>
      <c r="D678" s="74" t="n">
        <v>176</v>
      </c>
      <c r="E678" s="73" t="n">
        <v>50</v>
      </c>
      <c r="F678" s="74" t="n">
        <v>92</v>
      </c>
      <c r="G678" s="73" t="n">
        <v>141</v>
      </c>
      <c r="H678" s="74" t="n">
        <v>101</v>
      </c>
      <c r="I678" s="73" t="n">
        <v>132</v>
      </c>
      <c r="J678" s="70" t="n">
        <v>71</v>
      </c>
      <c r="K678" s="73" t="n">
        <v>162</v>
      </c>
    </row>
    <row r="679" s="2" customFormat="true" ht="12.75" hidden="false" customHeight="true" outlineLevel="0" collapsed="false">
      <c r="A679" s="154" t="s">
        <v>441</v>
      </c>
      <c r="B679" s="70" t="n">
        <v>652</v>
      </c>
      <c r="C679" s="73" t="n">
        <v>221</v>
      </c>
      <c r="D679" s="74" t="n">
        <v>727</v>
      </c>
      <c r="E679" s="73" t="n">
        <v>157</v>
      </c>
      <c r="F679" s="74" t="n">
        <v>399</v>
      </c>
      <c r="G679" s="73" t="n">
        <v>509</v>
      </c>
      <c r="H679" s="74" t="n">
        <v>387</v>
      </c>
      <c r="I679" s="73" t="n">
        <v>526</v>
      </c>
      <c r="J679" s="70" t="n">
        <v>311</v>
      </c>
      <c r="K679" s="73" t="n">
        <v>597</v>
      </c>
    </row>
    <row r="680" s="2" customFormat="true" ht="12.75" hidden="false" customHeight="true" outlineLevel="0" collapsed="false">
      <c r="A680" s="123" t="s">
        <v>442</v>
      </c>
      <c r="B680" s="109" t="n">
        <v>557</v>
      </c>
      <c r="C680" s="112" t="n">
        <v>176</v>
      </c>
      <c r="D680" s="125" t="n">
        <v>579</v>
      </c>
      <c r="E680" s="112" t="n">
        <v>163</v>
      </c>
      <c r="F680" s="125" t="n">
        <v>334</v>
      </c>
      <c r="G680" s="112" t="n">
        <v>415</v>
      </c>
      <c r="H680" s="125" t="n">
        <v>323</v>
      </c>
      <c r="I680" s="112" t="n">
        <v>425</v>
      </c>
      <c r="J680" s="109" t="n">
        <v>262</v>
      </c>
      <c r="K680" s="112" t="n">
        <v>479</v>
      </c>
    </row>
    <row r="681" s="91" customFormat="true" ht="12.75" hidden="false" customHeight="true" outlineLevel="0" collapsed="false">
      <c r="A681" s="162" t="s">
        <v>34</v>
      </c>
      <c r="B681" s="89" t="n">
        <f aca="false">SUM(B674:B680)</f>
        <v>3769</v>
      </c>
      <c r="C681" s="89" t="n">
        <f aca="false">SUM(C674:C680)</f>
        <v>1212</v>
      </c>
      <c r="D681" s="89" t="n">
        <f aca="false">SUM(D674:D680)</f>
        <v>4083</v>
      </c>
      <c r="E681" s="89" t="n">
        <f aca="false">SUM(E674:E680)</f>
        <v>939</v>
      </c>
      <c r="F681" s="89" t="n">
        <f aca="false">SUM(F674:F680)</f>
        <v>2219</v>
      </c>
      <c r="G681" s="89" t="n">
        <f aca="false">SUM(G674:G680)</f>
        <v>2928</v>
      </c>
      <c r="H681" s="89" t="n">
        <f aca="false">SUM(H674:H680)</f>
        <v>2112</v>
      </c>
      <c r="I681" s="89" t="n">
        <f aca="false">SUM(I674:I680)</f>
        <v>3037</v>
      </c>
      <c r="J681" s="89" t="n">
        <f aca="false">SUM(J674:J680)</f>
        <v>1699</v>
      </c>
      <c r="K681" s="89" t="n">
        <f aca="false">SUM(K674:K680)</f>
        <v>3450</v>
      </c>
    </row>
    <row r="682" s="91" customFormat="true" ht="13.5" hidden="false" customHeight="true" outlineLevel="0" collapsed="false">
      <c r="A682" s="165"/>
      <c r="K682" s="227"/>
    </row>
    <row r="683" s="2" customFormat="true" ht="13.5" hidden="false" customHeight="true" outlineLevel="0" collapsed="false">
      <c r="A683" s="41" t="s">
        <v>443</v>
      </c>
      <c r="B683" s="95"/>
      <c r="C683" s="95"/>
      <c r="D683" s="95"/>
      <c r="E683" s="95"/>
      <c r="F683" s="95"/>
      <c r="G683" s="95"/>
      <c r="H683" s="95"/>
      <c r="I683" s="95"/>
      <c r="J683" s="95"/>
      <c r="K683" s="226"/>
    </row>
    <row r="684" s="2" customFormat="true" ht="12.75" hidden="false" customHeight="true" outlineLevel="0" collapsed="false">
      <c r="A684" s="116" t="s">
        <v>444</v>
      </c>
      <c r="B684" s="98" t="n">
        <v>28</v>
      </c>
      <c r="C684" s="100" t="n">
        <v>20</v>
      </c>
      <c r="D684" s="118" t="n">
        <v>36</v>
      </c>
      <c r="E684" s="100" t="n">
        <v>15</v>
      </c>
      <c r="F684" s="118" t="n">
        <v>28</v>
      </c>
      <c r="G684" s="100" t="n">
        <v>27</v>
      </c>
      <c r="H684" s="118" t="n">
        <v>22</v>
      </c>
      <c r="I684" s="100" t="n">
        <v>33</v>
      </c>
      <c r="J684" s="98" t="n">
        <v>13</v>
      </c>
      <c r="K684" s="100" t="n">
        <v>42</v>
      </c>
    </row>
    <row r="685" s="2" customFormat="true" ht="12.75" hidden="false" customHeight="true" outlineLevel="0" collapsed="false">
      <c r="A685" s="69" t="s">
        <v>445</v>
      </c>
      <c r="B685" s="70" t="n">
        <v>126</v>
      </c>
      <c r="C685" s="73" t="n">
        <v>53</v>
      </c>
      <c r="D685" s="74" t="n">
        <v>154</v>
      </c>
      <c r="E685" s="73" t="n">
        <v>27</v>
      </c>
      <c r="F685" s="74" t="n">
        <v>108</v>
      </c>
      <c r="G685" s="73" t="n">
        <v>89</v>
      </c>
      <c r="H685" s="74" t="n">
        <v>92</v>
      </c>
      <c r="I685" s="73" t="n">
        <v>101</v>
      </c>
      <c r="J685" s="70" t="n">
        <v>73</v>
      </c>
      <c r="K685" s="73" t="n">
        <v>124</v>
      </c>
    </row>
    <row r="686" s="2" customFormat="true" ht="13.5" hidden="false" customHeight="true" outlineLevel="0" collapsed="false">
      <c r="A686" s="69" t="s">
        <v>446</v>
      </c>
      <c r="B686" s="70" t="n">
        <v>142</v>
      </c>
      <c r="C686" s="73" t="n">
        <v>57</v>
      </c>
      <c r="D686" s="74" t="n">
        <v>169</v>
      </c>
      <c r="E686" s="73" t="n">
        <v>43</v>
      </c>
      <c r="F686" s="74" t="n">
        <v>117</v>
      </c>
      <c r="G686" s="73" t="n">
        <v>106</v>
      </c>
      <c r="H686" s="74" t="n">
        <v>107</v>
      </c>
      <c r="I686" s="73" t="n">
        <v>117</v>
      </c>
      <c r="J686" s="70" t="n">
        <v>90</v>
      </c>
      <c r="K686" s="73" t="n">
        <v>132</v>
      </c>
    </row>
    <row r="687" s="2" customFormat="true" ht="13.5" hidden="false" customHeight="true" outlineLevel="0" collapsed="false">
      <c r="A687" s="41" t="s">
        <v>447</v>
      </c>
      <c r="B687" s="95"/>
      <c r="C687" s="95"/>
      <c r="D687" s="95"/>
      <c r="E687" s="95"/>
      <c r="F687" s="95"/>
      <c r="G687" s="95"/>
      <c r="H687" s="95"/>
      <c r="I687" s="95"/>
      <c r="J687" s="95"/>
      <c r="K687" s="226"/>
    </row>
    <row r="688" s="2" customFormat="true" ht="12.75" hidden="false" customHeight="true" outlineLevel="0" collapsed="false">
      <c r="A688" s="69" t="s">
        <v>448</v>
      </c>
      <c r="B688" s="70" t="n">
        <v>173</v>
      </c>
      <c r="C688" s="73" t="n">
        <v>55</v>
      </c>
      <c r="D688" s="74" t="n">
        <v>189</v>
      </c>
      <c r="E688" s="73" t="n">
        <v>47</v>
      </c>
      <c r="F688" s="74" t="n">
        <v>113</v>
      </c>
      <c r="G688" s="73" t="n">
        <v>133</v>
      </c>
      <c r="H688" s="74" t="n">
        <v>115</v>
      </c>
      <c r="I688" s="73" t="n">
        <v>131</v>
      </c>
      <c r="J688" s="70" t="n">
        <v>80</v>
      </c>
      <c r="K688" s="73" t="n">
        <v>164</v>
      </c>
    </row>
    <row r="689" s="2" customFormat="true" ht="12.75" hidden="false" customHeight="true" outlineLevel="0" collapsed="false">
      <c r="A689" s="69" t="s">
        <v>449</v>
      </c>
      <c r="B689" s="70" t="n">
        <v>77</v>
      </c>
      <c r="C689" s="73" t="n">
        <v>34</v>
      </c>
      <c r="D689" s="74" t="n">
        <v>101</v>
      </c>
      <c r="E689" s="73" t="n">
        <v>20</v>
      </c>
      <c r="F689" s="74" t="n">
        <v>61</v>
      </c>
      <c r="G689" s="73" t="n">
        <v>60</v>
      </c>
      <c r="H689" s="74" t="n">
        <v>54</v>
      </c>
      <c r="I689" s="73" t="n">
        <v>67</v>
      </c>
      <c r="J689" s="70" t="n">
        <v>45</v>
      </c>
      <c r="K689" s="73" t="n">
        <v>75</v>
      </c>
    </row>
    <row r="690" s="2" customFormat="true" ht="12.75" hidden="false" customHeight="true" outlineLevel="0" collapsed="false">
      <c r="A690" s="69" t="s">
        <v>450</v>
      </c>
      <c r="B690" s="70" t="n">
        <v>82</v>
      </c>
      <c r="C690" s="73" t="n">
        <v>23</v>
      </c>
      <c r="D690" s="74" t="n">
        <v>92</v>
      </c>
      <c r="E690" s="73" t="n">
        <v>16</v>
      </c>
      <c r="F690" s="74" t="n">
        <v>44</v>
      </c>
      <c r="G690" s="73" t="n">
        <v>67</v>
      </c>
      <c r="H690" s="74" t="n">
        <v>46</v>
      </c>
      <c r="I690" s="73" t="n">
        <v>66</v>
      </c>
      <c r="J690" s="70" t="n">
        <v>29</v>
      </c>
      <c r="K690" s="73" t="n">
        <v>82</v>
      </c>
    </row>
    <row r="691" s="2" customFormat="true" ht="12.75" hidden="false" customHeight="true" outlineLevel="0" collapsed="false">
      <c r="A691" s="69" t="s">
        <v>451</v>
      </c>
      <c r="B691" s="70" t="n">
        <v>104</v>
      </c>
      <c r="C691" s="73" t="n">
        <v>37</v>
      </c>
      <c r="D691" s="74" t="n">
        <v>124</v>
      </c>
      <c r="E691" s="73" t="n">
        <v>21</v>
      </c>
      <c r="F691" s="74" t="n">
        <v>77</v>
      </c>
      <c r="G691" s="73" t="n">
        <v>75</v>
      </c>
      <c r="H691" s="74" t="n">
        <v>71</v>
      </c>
      <c r="I691" s="73" t="n">
        <v>79</v>
      </c>
      <c r="J691" s="70" t="n">
        <v>60</v>
      </c>
      <c r="K691" s="73" t="n">
        <v>92</v>
      </c>
    </row>
    <row r="692" s="2" customFormat="true" ht="12.75" hidden="false" customHeight="true" outlineLevel="0" collapsed="false">
      <c r="A692" s="69" t="s">
        <v>452</v>
      </c>
      <c r="B692" s="70" t="n">
        <v>87</v>
      </c>
      <c r="C692" s="73" t="n">
        <v>34</v>
      </c>
      <c r="D692" s="74" t="n">
        <v>101</v>
      </c>
      <c r="E692" s="73" t="n">
        <v>25</v>
      </c>
      <c r="F692" s="74" t="n">
        <v>57</v>
      </c>
      <c r="G692" s="73" t="n">
        <v>95</v>
      </c>
      <c r="H692" s="74" t="n">
        <v>50</v>
      </c>
      <c r="I692" s="73" t="n">
        <v>102</v>
      </c>
      <c r="J692" s="70" t="n">
        <v>36</v>
      </c>
      <c r="K692" s="73" t="n">
        <v>115</v>
      </c>
    </row>
    <row r="693" s="2" customFormat="true" ht="12.75" hidden="false" customHeight="true" outlineLevel="0" collapsed="false">
      <c r="A693" s="69" t="s">
        <v>453</v>
      </c>
      <c r="B693" s="70" t="n">
        <v>81</v>
      </c>
      <c r="C693" s="73" t="n">
        <v>30</v>
      </c>
      <c r="D693" s="74" t="n">
        <v>102</v>
      </c>
      <c r="E693" s="73" t="n">
        <v>17</v>
      </c>
      <c r="F693" s="74" t="n">
        <v>65</v>
      </c>
      <c r="G693" s="73" t="n">
        <v>48</v>
      </c>
      <c r="H693" s="74" t="n">
        <v>63</v>
      </c>
      <c r="I693" s="73" t="n">
        <v>53</v>
      </c>
      <c r="J693" s="70" t="n">
        <v>42</v>
      </c>
      <c r="K693" s="73" t="n">
        <v>73</v>
      </c>
    </row>
    <row r="694" s="2" customFormat="true" ht="12.75" hidden="false" customHeight="true" outlineLevel="0" collapsed="false">
      <c r="A694" s="69" t="s">
        <v>454</v>
      </c>
      <c r="B694" s="70" t="n">
        <v>195</v>
      </c>
      <c r="C694" s="73" t="n">
        <v>81</v>
      </c>
      <c r="D694" s="74" t="n">
        <v>222</v>
      </c>
      <c r="E694" s="73" t="n">
        <v>64</v>
      </c>
      <c r="F694" s="74" t="n">
        <v>116</v>
      </c>
      <c r="G694" s="73" t="n">
        <v>175</v>
      </c>
      <c r="H694" s="74" t="n">
        <v>115</v>
      </c>
      <c r="I694" s="73" t="n">
        <v>178</v>
      </c>
      <c r="J694" s="70" t="n">
        <v>80</v>
      </c>
      <c r="K694" s="73" t="n">
        <v>214</v>
      </c>
    </row>
    <row r="695" s="2" customFormat="true" ht="12.75" hidden="false" customHeight="true" outlineLevel="0" collapsed="false">
      <c r="A695" s="69" t="s">
        <v>455</v>
      </c>
      <c r="B695" s="70" t="n">
        <v>193</v>
      </c>
      <c r="C695" s="73" t="n">
        <v>80</v>
      </c>
      <c r="D695" s="74" t="n">
        <v>225</v>
      </c>
      <c r="E695" s="73" t="n">
        <v>57</v>
      </c>
      <c r="F695" s="74" t="n">
        <v>129</v>
      </c>
      <c r="G695" s="73" t="n">
        <v>167</v>
      </c>
      <c r="H695" s="74" t="n">
        <v>125</v>
      </c>
      <c r="I695" s="73" t="n">
        <v>170</v>
      </c>
      <c r="J695" s="70" t="n">
        <v>73</v>
      </c>
      <c r="K695" s="73" t="n">
        <v>223</v>
      </c>
    </row>
    <row r="696" s="2" customFormat="true" ht="12.75" hidden="false" customHeight="true" outlineLevel="0" collapsed="false">
      <c r="A696" s="69" t="s">
        <v>456</v>
      </c>
      <c r="B696" s="70" t="n">
        <v>190</v>
      </c>
      <c r="C696" s="73" t="n">
        <v>73</v>
      </c>
      <c r="D696" s="74" t="n">
        <v>217</v>
      </c>
      <c r="E696" s="73" t="n">
        <v>46</v>
      </c>
      <c r="F696" s="74" t="n">
        <v>126</v>
      </c>
      <c r="G696" s="73" t="n">
        <v>153</v>
      </c>
      <c r="H696" s="74" t="n">
        <v>110</v>
      </c>
      <c r="I696" s="73" t="n">
        <v>168</v>
      </c>
      <c r="J696" s="70" t="n">
        <v>80</v>
      </c>
      <c r="K696" s="73" t="n">
        <v>198</v>
      </c>
    </row>
    <row r="697" s="2" customFormat="true" ht="12.75" hidden="false" customHeight="true" outlineLevel="0" collapsed="false">
      <c r="A697" s="69" t="s">
        <v>457</v>
      </c>
      <c r="B697" s="70" t="n">
        <v>280</v>
      </c>
      <c r="C697" s="73" t="n">
        <v>96</v>
      </c>
      <c r="D697" s="74" t="n">
        <v>288</v>
      </c>
      <c r="E697" s="73" t="n">
        <v>97</v>
      </c>
      <c r="F697" s="74" t="n">
        <v>193</v>
      </c>
      <c r="G697" s="73" t="n">
        <v>213</v>
      </c>
      <c r="H697" s="74" t="n">
        <v>185</v>
      </c>
      <c r="I697" s="73" t="n">
        <v>222</v>
      </c>
      <c r="J697" s="70" t="n">
        <v>138</v>
      </c>
      <c r="K697" s="73" t="n">
        <v>270</v>
      </c>
    </row>
    <row r="698" s="2" customFormat="true" ht="12.75" hidden="false" customHeight="true" outlineLevel="0" collapsed="false">
      <c r="A698" s="69" t="s">
        <v>458</v>
      </c>
      <c r="B698" s="70" t="n">
        <v>316</v>
      </c>
      <c r="C698" s="73" t="n">
        <v>119</v>
      </c>
      <c r="D698" s="74" t="n">
        <v>344</v>
      </c>
      <c r="E698" s="73" t="n">
        <v>99</v>
      </c>
      <c r="F698" s="74" t="n">
        <v>255</v>
      </c>
      <c r="G698" s="73" t="n">
        <v>205</v>
      </c>
      <c r="H698" s="74" t="n">
        <v>218</v>
      </c>
      <c r="I698" s="73" t="n">
        <v>243</v>
      </c>
      <c r="J698" s="70" t="n">
        <v>147</v>
      </c>
      <c r="K698" s="73" t="n">
        <v>315</v>
      </c>
    </row>
    <row r="699" s="2" customFormat="true" ht="12.75" hidden="false" customHeight="true" outlineLevel="0" collapsed="false">
      <c r="A699" s="69" t="s">
        <v>459</v>
      </c>
      <c r="B699" s="70" t="n">
        <v>92</v>
      </c>
      <c r="C699" s="73" t="n">
        <v>42</v>
      </c>
      <c r="D699" s="74" t="n">
        <v>109</v>
      </c>
      <c r="E699" s="73" t="n">
        <v>28</v>
      </c>
      <c r="F699" s="74" t="n">
        <v>62</v>
      </c>
      <c r="G699" s="73" t="n">
        <v>77</v>
      </c>
      <c r="H699" s="74" t="n">
        <v>50</v>
      </c>
      <c r="I699" s="73" t="n">
        <v>95</v>
      </c>
      <c r="J699" s="70" t="n">
        <v>38</v>
      </c>
      <c r="K699" s="73" t="n">
        <v>104</v>
      </c>
    </row>
    <row r="700" s="2" customFormat="true" ht="12.75" hidden="false" customHeight="true" outlineLevel="0" collapsed="false">
      <c r="A700" s="69" t="s">
        <v>460</v>
      </c>
      <c r="B700" s="70" t="n">
        <v>14</v>
      </c>
      <c r="C700" s="73" t="n">
        <v>3</v>
      </c>
      <c r="D700" s="74" t="n">
        <v>13</v>
      </c>
      <c r="E700" s="73" t="n">
        <v>4</v>
      </c>
      <c r="F700" s="74" t="n">
        <v>10</v>
      </c>
      <c r="G700" s="73" t="n">
        <v>9</v>
      </c>
      <c r="H700" s="74" t="n">
        <v>10</v>
      </c>
      <c r="I700" s="73" t="n">
        <v>9</v>
      </c>
      <c r="J700" s="70" t="n">
        <v>7</v>
      </c>
      <c r="K700" s="73" t="n">
        <v>12</v>
      </c>
    </row>
    <row r="701" s="2" customFormat="true" ht="12.75" hidden="false" customHeight="true" outlineLevel="0" collapsed="false">
      <c r="A701" s="69" t="s">
        <v>461</v>
      </c>
      <c r="B701" s="70" t="n">
        <v>377</v>
      </c>
      <c r="C701" s="73" t="n">
        <v>189</v>
      </c>
      <c r="D701" s="74" t="n">
        <v>456</v>
      </c>
      <c r="E701" s="73" t="n">
        <v>123</v>
      </c>
      <c r="F701" s="74" t="n">
        <v>277</v>
      </c>
      <c r="G701" s="73" t="n">
        <v>309</v>
      </c>
      <c r="H701" s="74" t="n">
        <v>274</v>
      </c>
      <c r="I701" s="73" t="n">
        <v>324</v>
      </c>
      <c r="J701" s="70" t="n">
        <v>191</v>
      </c>
      <c r="K701" s="73" t="n">
        <v>398</v>
      </c>
    </row>
    <row r="702" s="2" customFormat="true" ht="12.75" hidden="false" customHeight="true" outlineLevel="0" collapsed="false">
      <c r="A702" s="69" t="s">
        <v>462</v>
      </c>
      <c r="B702" s="70" t="n">
        <v>74</v>
      </c>
      <c r="C702" s="73" t="n">
        <v>34</v>
      </c>
      <c r="D702" s="74" t="n">
        <v>96</v>
      </c>
      <c r="E702" s="73" t="n">
        <v>21</v>
      </c>
      <c r="F702" s="74" t="n">
        <v>55</v>
      </c>
      <c r="G702" s="73" t="n">
        <v>70</v>
      </c>
      <c r="H702" s="74" t="n">
        <v>47</v>
      </c>
      <c r="I702" s="73" t="n">
        <v>78</v>
      </c>
      <c r="J702" s="70" t="n">
        <v>42</v>
      </c>
      <c r="K702" s="73" t="n">
        <v>82</v>
      </c>
    </row>
    <row r="703" s="2" customFormat="true" ht="12.75" hidden="false" customHeight="true" outlineLevel="0" collapsed="false">
      <c r="A703" s="69" t="s">
        <v>463</v>
      </c>
      <c r="B703" s="70" t="n">
        <v>421</v>
      </c>
      <c r="C703" s="73" t="n">
        <v>200</v>
      </c>
      <c r="D703" s="74" t="n">
        <v>503</v>
      </c>
      <c r="E703" s="73" t="n">
        <v>122</v>
      </c>
      <c r="F703" s="74" t="n">
        <v>329</v>
      </c>
      <c r="G703" s="73" t="n">
        <v>310</v>
      </c>
      <c r="H703" s="74" t="n">
        <v>309</v>
      </c>
      <c r="I703" s="73" t="n">
        <v>334</v>
      </c>
      <c r="J703" s="70" t="n">
        <v>231</v>
      </c>
      <c r="K703" s="73" t="n">
        <v>411</v>
      </c>
    </row>
    <row r="704" s="2" customFormat="true" ht="12.75" hidden="false" customHeight="true" outlineLevel="0" collapsed="false">
      <c r="A704" s="69" t="s">
        <v>464</v>
      </c>
      <c r="B704" s="70" t="n">
        <v>49</v>
      </c>
      <c r="C704" s="73" t="n">
        <v>26</v>
      </c>
      <c r="D704" s="74" t="n">
        <v>60</v>
      </c>
      <c r="E704" s="73" t="n">
        <v>19</v>
      </c>
      <c r="F704" s="74" t="n">
        <v>32</v>
      </c>
      <c r="G704" s="73" t="n">
        <v>42</v>
      </c>
      <c r="H704" s="74" t="n">
        <v>31</v>
      </c>
      <c r="I704" s="73" t="n">
        <v>43</v>
      </c>
      <c r="J704" s="70" t="n">
        <v>25</v>
      </c>
      <c r="K704" s="73" t="n">
        <v>52</v>
      </c>
    </row>
    <row r="705" s="2" customFormat="true" ht="12.75" hidden="false" customHeight="true" outlineLevel="0" collapsed="false">
      <c r="A705" s="69" t="s">
        <v>465</v>
      </c>
      <c r="B705" s="70" t="n">
        <v>142</v>
      </c>
      <c r="C705" s="73" t="n">
        <v>68</v>
      </c>
      <c r="D705" s="74" t="n">
        <v>169</v>
      </c>
      <c r="E705" s="73" t="n">
        <v>52</v>
      </c>
      <c r="F705" s="74" t="n">
        <v>119</v>
      </c>
      <c r="G705" s="73" t="n">
        <v>107</v>
      </c>
      <c r="H705" s="74" t="n">
        <v>115</v>
      </c>
      <c r="I705" s="73" t="n">
        <v>110</v>
      </c>
      <c r="J705" s="70" t="n">
        <v>94</v>
      </c>
      <c r="K705" s="73" t="n">
        <v>132</v>
      </c>
    </row>
    <row r="706" s="2" customFormat="true" ht="12.75" hidden="false" customHeight="true" outlineLevel="0" collapsed="false">
      <c r="A706" s="69" t="s">
        <v>466</v>
      </c>
      <c r="B706" s="70" t="n">
        <v>209</v>
      </c>
      <c r="C706" s="73" t="n">
        <v>92</v>
      </c>
      <c r="D706" s="74" t="n">
        <v>249</v>
      </c>
      <c r="E706" s="73" t="n">
        <v>70</v>
      </c>
      <c r="F706" s="74" t="n">
        <v>174</v>
      </c>
      <c r="G706" s="73" t="n">
        <v>154</v>
      </c>
      <c r="H706" s="74" t="n">
        <v>154</v>
      </c>
      <c r="I706" s="73" t="n">
        <v>173</v>
      </c>
      <c r="J706" s="70" t="n">
        <v>141</v>
      </c>
      <c r="K706" s="73" t="n">
        <v>187</v>
      </c>
    </row>
    <row r="707" s="2" customFormat="true" ht="12.75" hidden="false" customHeight="true" outlineLevel="0" collapsed="false">
      <c r="A707" s="69" t="s">
        <v>467</v>
      </c>
      <c r="B707" s="70" t="n">
        <v>79</v>
      </c>
      <c r="C707" s="73" t="n">
        <v>31</v>
      </c>
      <c r="D707" s="74" t="n">
        <v>93</v>
      </c>
      <c r="E707" s="73" t="n">
        <v>17</v>
      </c>
      <c r="F707" s="74" t="n">
        <v>58</v>
      </c>
      <c r="G707" s="73" t="n">
        <v>56</v>
      </c>
      <c r="H707" s="74" t="n">
        <v>60</v>
      </c>
      <c r="I707" s="73" t="n">
        <v>52</v>
      </c>
      <c r="J707" s="70" t="n">
        <v>50</v>
      </c>
      <c r="K707" s="73" t="n">
        <v>64</v>
      </c>
    </row>
    <row r="708" s="2" customFormat="true" ht="12.75" hidden="false" customHeight="true" outlineLevel="0" collapsed="false">
      <c r="A708" s="69" t="s">
        <v>468</v>
      </c>
      <c r="B708" s="70" t="n">
        <v>118</v>
      </c>
      <c r="C708" s="73" t="n">
        <v>53</v>
      </c>
      <c r="D708" s="74" t="n">
        <v>149</v>
      </c>
      <c r="E708" s="73" t="n">
        <v>30</v>
      </c>
      <c r="F708" s="74" t="n">
        <v>90</v>
      </c>
      <c r="G708" s="73" t="n">
        <v>101</v>
      </c>
      <c r="H708" s="74" t="n">
        <v>84</v>
      </c>
      <c r="I708" s="73" t="n">
        <v>107</v>
      </c>
      <c r="J708" s="70" t="n">
        <v>65</v>
      </c>
      <c r="K708" s="73" t="n">
        <v>127</v>
      </c>
    </row>
    <row r="709" s="2" customFormat="true" ht="12.75" hidden="false" customHeight="true" outlineLevel="0" collapsed="false">
      <c r="A709" s="69" t="s">
        <v>469</v>
      </c>
      <c r="B709" s="70" t="n">
        <v>107</v>
      </c>
      <c r="C709" s="73" t="n">
        <v>64</v>
      </c>
      <c r="D709" s="74" t="n">
        <v>129</v>
      </c>
      <c r="E709" s="73" t="n">
        <v>45</v>
      </c>
      <c r="F709" s="74" t="n">
        <v>95</v>
      </c>
      <c r="G709" s="73" t="n">
        <v>90</v>
      </c>
      <c r="H709" s="74" t="n">
        <v>87</v>
      </c>
      <c r="I709" s="73" t="n">
        <v>95</v>
      </c>
      <c r="J709" s="70" t="n">
        <v>66</v>
      </c>
      <c r="K709" s="73" t="n">
        <v>118</v>
      </c>
    </row>
    <row r="710" s="2" customFormat="true" ht="12.75" hidden="false" customHeight="true" outlineLevel="0" collapsed="false">
      <c r="A710" s="69" t="s">
        <v>470</v>
      </c>
      <c r="B710" s="70" t="n">
        <v>74</v>
      </c>
      <c r="C710" s="73" t="n">
        <v>32</v>
      </c>
      <c r="D710" s="74" t="n">
        <v>88</v>
      </c>
      <c r="E710" s="73" t="n">
        <v>24</v>
      </c>
      <c r="F710" s="74" t="n">
        <v>83</v>
      </c>
      <c r="G710" s="73" t="n">
        <v>30</v>
      </c>
      <c r="H710" s="74" t="n">
        <v>72</v>
      </c>
      <c r="I710" s="73" t="n">
        <v>39</v>
      </c>
      <c r="J710" s="70" t="n">
        <v>49</v>
      </c>
      <c r="K710" s="73" t="n">
        <v>64</v>
      </c>
    </row>
    <row r="711" s="2" customFormat="true" ht="12.75" hidden="false" customHeight="true" outlineLevel="0" collapsed="false">
      <c r="A711" s="154" t="s">
        <v>471</v>
      </c>
      <c r="B711" s="70" t="n">
        <v>22</v>
      </c>
      <c r="C711" s="73" t="n">
        <v>11</v>
      </c>
      <c r="D711" s="74" t="n">
        <v>28</v>
      </c>
      <c r="E711" s="73" t="n">
        <v>6</v>
      </c>
      <c r="F711" s="74" t="n">
        <v>15</v>
      </c>
      <c r="G711" s="73" t="n">
        <v>19</v>
      </c>
      <c r="H711" s="74" t="n">
        <v>16</v>
      </c>
      <c r="I711" s="73" t="n">
        <v>18</v>
      </c>
      <c r="J711" s="155" t="n">
        <v>8</v>
      </c>
      <c r="K711" s="229" t="n">
        <v>25</v>
      </c>
    </row>
    <row r="712" s="2" customFormat="true" ht="12.75" hidden="false" customHeight="true" outlineLevel="0" collapsed="false">
      <c r="A712" s="123" t="s">
        <v>472</v>
      </c>
      <c r="B712" s="109" t="n">
        <v>1368</v>
      </c>
      <c r="C712" s="112" t="n">
        <v>539</v>
      </c>
      <c r="D712" s="125" t="n">
        <v>1536</v>
      </c>
      <c r="E712" s="112" t="n">
        <v>406</v>
      </c>
      <c r="F712" s="125" t="n">
        <v>922</v>
      </c>
      <c r="G712" s="112" t="n">
        <v>1054</v>
      </c>
      <c r="H712" s="125" t="n">
        <v>911</v>
      </c>
      <c r="I712" s="112" t="n">
        <v>1040</v>
      </c>
      <c r="J712" s="109" t="n">
        <v>716</v>
      </c>
      <c r="K712" s="112" t="n">
        <v>1232</v>
      </c>
    </row>
    <row r="713" s="91" customFormat="true" ht="13.5" hidden="false" customHeight="true" outlineLevel="0" collapsed="false">
      <c r="A713" s="162" t="s">
        <v>34</v>
      </c>
      <c r="B713" s="89" t="n">
        <f aca="false">SUM(B684:B712)</f>
        <v>5220</v>
      </c>
      <c r="C713" s="89" t="n">
        <f aca="false">SUM(C684:C712)</f>
        <v>2176</v>
      </c>
      <c r="D713" s="89" t="n">
        <f aca="false">SUM(D684:D712)</f>
        <v>6042</v>
      </c>
      <c r="E713" s="89" t="n">
        <f aca="false">SUM(E684:E712)</f>
        <v>1561</v>
      </c>
      <c r="F713" s="89" t="n">
        <f aca="false">SUM(F684:F712)</f>
        <v>3810</v>
      </c>
      <c r="G713" s="89" t="n">
        <f aca="false">SUM(G684:G712)</f>
        <v>4041</v>
      </c>
      <c r="H713" s="89" t="n">
        <f aca="false">SUM(H684:H712)</f>
        <v>3593</v>
      </c>
      <c r="I713" s="89" t="n">
        <f aca="false">SUM(I684:I712)</f>
        <v>4247</v>
      </c>
      <c r="J713" s="89" t="n">
        <f aca="false">SUM(J684:J712)</f>
        <v>2709</v>
      </c>
      <c r="K713" s="89" t="n">
        <f aca="false">SUM(K684:K712)</f>
        <v>5127</v>
      </c>
    </row>
    <row r="714" s="2" customFormat="true" ht="13.5" hidden="false" customHeight="true" outlineLevel="0" collapsed="false">
      <c r="A714" s="41" t="s">
        <v>473</v>
      </c>
      <c r="B714" s="95"/>
      <c r="C714" s="95"/>
      <c r="D714" s="95"/>
      <c r="E714" s="95"/>
      <c r="F714" s="95"/>
      <c r="G714" s="95"/>
      <c r="H714" s="95"/>
      <c r="I714" s="95"/>
      <c r="J714" s="95"/>
      <c r="K714" s="226"/>
    </row>
    <row r="715" s="2" customFormat="true" ht="12.75" hidden="false" customHeight="true" outlineLevel="0" collapsed="false">
      <c r="A715" s="116" t="s">
        <v>474</v>
      </c>
      <c r="B715" s="98" t="n">
        <v>189</v>
      </c>
      <c r="C715" s="100" t="n">
        <v>47</v>
      </c>
      <c r="D715" s="118" t="n">
        <v>206</v>
      </c>
      <c r="E715" s="100" t="n">
        <v>37</v>
      </c>
      <c r="F715" s="118" t="n">
        <v>157</v>
      </c>
      <c r="G715" s="100" t="n">
        <v>87</v>
      </c>
      <c r="H715" s="118" t="n">
        <v>138</v>
      </c>
      <c r="I715" s="100" t="n">
        <v>106</v>
      </c>
      <c r="J715" s="98" t="n">
        <v>101</v>
      </c>
      <c r="K715" s="100" t="n">
        <v>143</v>
      </c>
    </row>
    <row r="716" s="2" customFormat="true" ht="12.75" hidden="false" customHeight="true" outlineLevel="0" collapsed="false">
      <c r="A716" s="69" t="s">
        <v>475</v>
      </c>
      <c r="B716" s="70" t="n">
        <v>549</v>
      </c>
      <c r="C716" s="73" t="n">
        <v>142</v>
      </c>
      <c r="D716" s="74" t="n">
        <v>583</v>
      </c>
      <c r="E716" s="73" t="n">
        <v>112</v>
      </c>
      <c r="F716" s="74" t="n">
        <v>383</v>
      </c>
      <c r="G716" s="73" t="n">
        <v>331</v>
      </c>
      <c r="H716" s="74" t="n">
        <v>347</v>
      </c>
      <c r="I716" s="73" t="n">
        <v>368</v>
      </c>
      <c r="J716" s="70" t="n">
        <v>253</v>
      </c>
      <c r="K716" s="73" t="n">
        <v>461</v>
      </c>
    </row>
    <row r="717" s="2" customFormat="true" ht="12.75" hidden="false" customHeight="true" outlineLevel="0" collapsed="false">
      <c r="A717" s="69" t="s">
        <v>476</v>
      </c>
      <c r="B717" s="70" t="n">
        <v>781</v>
      </c>
      <c r="C717" s="73" t="n">
        <v>194</v>
      </c>
      <c r="D717" s="74" t="n">
        <v>845</v>
      </c>
      <c r="E717" s="73" t="n">
        <v>144</v>
      </c>
      <c r="F717" s="74" t="n">
        <v>561</v>
      </c>
      <c r="G717" s="73" t="n">
        <v>464</v>
      </c>
      <c r="H717" s="74" t="n">
        <v>548</v>
      </c>
      <c r="I717" s="73" t="n">
        <v>476</v>
      </c>
      <c r="J717" s="70" t="n">
        <v>414</v>
      </c>
      <c r="K717" s="73" t="n">
        <v>609</v>
      </c>
    </row>
    <row r="718" s="2" customFormat="true" ht="12.75" hidden="false" customHeight="true" outlineLevel="0" collapsed="false">
      <c r="A718" s="69" t="s">
        <v>477</v>
      </c>
      <c r="B718" s="70" t="n">
        <v>372</v>
      </c>
      <c r="C718" s="73" t="n">
        <v>85</v>
      </c>
      <c r="D718" s="74" t="n">
        <v>396</v>
      </c>
      <c r="E718" s="73" t="n">
        <v>68</v>
      </c>
      <c r="F718" s="74" t="n">
        <v>266</v>
      </c>
      <c r="G718" s="73" t="n">
        <v>211</v>
      </c>
      <c r="H718" s="74" t="n">
        <v>252</v>
      </c>
      <c r="I718" s="73" t="n">
        <v>225</v>
      </c>
      <c r="J718" s="70" t="n">
        <v>166</v>
      </c>
      <c r="K718" s="73" t="n">
        <v>310</v>
      </c>
    </row>
    <row r="719" s="2" customFormat="true" ht="12.75" hidden="false" customHeight="true" outlineLevel="0" collapsed="false">
      <c r="A719" s="69" t="s">
        <v>478</v>
      </c>
      <c r="B719" s="70" t="n">
        <v>173</v>
      </c>
      <c r="C719" s="73" t="n">
        <v>60</v>
      </c>
      <c r="D719" s="74" t="n">
        <v>203</v>
      </c>
      <c r="E719" s="73" t="n">
        <v>33</v>
      </c>
      <c r="F719" s="74" t="n">
        <v>137</v>
      </c>
      <c r="G719" s="73" t="n">
        <v>97</v>
      </c>
      <c r="H719" s="74" t="n">
        <v>118</v>
      </c>
      <c r="I719" s="73" t="n">
        <v>117</v>
      </c>
      <c r="J719" s="70" t="n">
        <v>102</v>
      </c>
      <c r="K719" s="73" t="n">
        <v>133</v>
      </c>
    </row>
    <row r="720" s="2" customFormat="true" ht="12.75" hidden="false" customHeight="true" outlineLevel="0" collapsed="false">
      <c r="A720" s="69" t="s">
        <v>479</v>
      </c>
      <c r="B720" s="70" t="n">
        <v>418</v>
      </c>
      <c r="C720" s="73" t="n">
        <v>92</v>
      </c>
      <c r="D720" s="74" t="n">
        <v>433</v>
      </c>
      <c r="E720" s="73" t="n">
        <v>78</v>
      </c>
      <c r="F720" s="74" t="n">
        <v>331</v>
      </c>
      <c r="G720" s="73" t="n">
        <v>197</v>
      </c>
      <c r="H720" s="74" t="n">
        <v>292</v>
      </c>
      <c r="I720" s="73" t="n">
        <v>233</v>
      </c>
      <c r="J720" s="70" t="n">
        <v>231</v>
      </c>
      <c r="K720" s="73" t="n">
        <v>294</v>
      </c>
    </row>
    <row r="721" s="2" customFormat="true" ht="12.75" hidden="false" customHeight="true" outlineLevel="0" collapsed="false">
      <c r="A721" s="69" t="s">
        <v>480</v>
      </c>
      <c r="B721" s="70" t="n">
        <v>361</v>
      </c>
      <c r="C721" s="73" t="n">
        <v>108</v>
      </c>
      <c r="D721" s="74" t="n">
        <v>385</v>
      </c>
      <c r="E721" s="73" t="n">
        <v>90</v>
      </c>
      <c r="F721" s="74" t="n">
        <v>258</v>
      </c>
      <c r="G721" s="73" t="n">
        <v>229</v>
      </c>
      <c r="H721" s="74" t="n">
        <v>241</v>
      </c>
      <c r="I721" s="73" t="n">
        <v>245</v>
      </c>
      <c r="J721" s="70" t="n">
        <v>185</v>
      </c>
      <c r="K721" s="73" t="n">
        <v>301</v>
      </c>
    </row>
    <row r="722" s="2" customFormat="true" ht="12.75" hidden="false" customHeight="true" outlineLevel="0" collapsed="false">
      <c r="A722" s="69" t="s">
        <v>481</v>
      </c>
      <c r="B722" s="70" t="n">
        <v>157</v>
      </c>
      <c r="C722" s="73" t="n">
        <v>51</v>
      </c>
      <c r="D722" s="74" t="n">
        <v>187</v>
      </c>
      <c r="E722" s="73" t="n">
        <v>20</v>
      </c>
      <c r="F722" s="74" t="n">
        <v>138</v>
      </c>
      <c r="G722" s="73" t="n">
        <v>78</v>
      </c>
      <c r="H722" s="74" t="n">
        <v>139</v>
      </c>
      <c r="I722" s="73" t="n">
        <v>79</v>
      </c>
      <c r="J722" s="70" t="n">
        <v>85</v>
      </c>
      <c r="K722" s="73" t="n">
        <v>132</v>
      </c>
    </row>
    <row r="723" s="2" customFormat="true" ht="12.75" hidden="false" customHeight="true" outlineLevel="0" collapsed="false">
      <c r="A723" s="69" t="s">
        <v>482</v>
      </c>
      <c r="B723" s="70" t="n">
        <v>468</v>
      </c>
      <c r="C723" s="73" t="n">
        <v>135</v>
      </c>
      <c r="D723" s="74" t="n">
        <v>517</v>
      </c>
      <c r="E723" s="73" t="n">
        <v>96</v>
      </c>
      <c r="F723" s="74" t="n">
        <v>334</v>
      </c>
      <c r="G723" s="73" t="n">
        <v>293</v>
      </c>
      <c r="H723" s="74" t="n">
        <v>304</v>
      </c>
      <c r="I723" s="73" t="n">
        <v>323</v>
      </c>
      <c r="J723" s="70" t="n">
        <v>229</v>
      </c>
      <c r="K723" s="73" t="n">
        <v>400</v>
      </c>
    </row>
    <row r="724" s="2" customFormat="true" ht="12.75" hidden="false" customHeight="true" outlineLevel="0" collapsed="false">
      <c r="A724" s="69" t="s">
        <v>483</v>
      </c>
      <c r="B724" s="70" t="n">
        <v>134</v>
      </c>
      <c r="C724" s="73" t="n">
        <v>49</v>
      </c>
      <c r="D724" s="74" t="n">
        <v>164</v>
      </c>
      <c r="E724" s="73" t="n">
        <v>24</v>
      </c>
      <c r="F724" s="74" t="n">
        <v>124</v>
      </c>
      <c r="G724" s="73" t="n">
        <v>65</v>
      </c>
      <c r="H724" s="74" t="n">
        <v>105</v>
      </c>
      <c r="I724" s="73" t="n">
        <v>81</v>
      </c>
      <c r="J724" s="70" t="n">
        <v>61</v>
      </c>
      <c r="K724" s="73" t="n">
        <v>126</v>
      </c>
    </row>
    <row r="725" s="2" customFormat="true" ht="12.75" hidden="false" customHeight="true" outlineLevel="0" collapsed="false">
      <c r="A725" s="69" t="s">
        <v>484</v>
      </c>
      <c r="B725" s="70" t="n">
        <v>340</v>
      </c>
      <c r="C725" s="73" t="n">
        <v>116</v>
      </c>
      <c r="D725" s="74" t="n">
        <v>368</v>
      </c>
      <c r="E725" s="73" t="n">
        <v>89</v>
      </c>
      <c r="F725" s="74" t="n">
        <v>221</v>
      </c>
      <c r="G725" s="73" t="n">
        <v>242</v>
      </c>
      <c r="H725" s="74" t="n">
        <v>212</v>
      </c>
      <c r="I725" s="73" t="n">
        <v>254</v>
      </c>
      <c r="J725" s="70" t="n">
        <v>154</v>
      </c>
      <c r="K725" s="73" t="n">
        <v>309</v>
      </c>
    </row>
    <row r="726" s="2" customFormat="true" ht="12.75" hidden="false" customHeight="true" outlineLevel="0" collapsed="false">
      <c r="A726" s="69" t="s">
        <v>485</v>
      </c>
      <c r="B726" s="70" t="n">
        <v>221</v>
      </c>
      <c r="C726" s="73" t="n">
        <v>75</v>
      </c>
      <c r="D726" s="74" t="n">
        <v>252</v>
      </c>
      <c r="E726" s="73" t="n">
        <v>46</v>
      </c>
      <c r="F726" s="74" t="n">
        <v>138</v>
      </c>
      <c r="G726" s="73" t="n">
        <v>166</v>
      </c>
      <c r="H726" s="74" t="n">
        <v>122</v>
      </c>
      <c r="I726" s="73" t="n">
        <v>183</v>
      </c>
      <c r="J726" s="70" t="n">
        <v>95</v>
      </c>
      <c r="K726" s="73" t="n">
        <v>211</v>
      </c>
    </row>
    <row r="727" s="2" customFormat="true" ht="12.75" hidden="false" customHeight="true" outlineLevel="0" collapsed="false">
      <c r="A727" s="69" t="s">
        <v>486</v>
      </c>
      <c r="B727" s="70" t="n">
        <v>1164</v>
      </c>
      <c r="C727" s="73" t="n">
        <v>294</v>
      </c>
      <c r="D727" s="74" t="n">
        <v>1247</v>
      </c>
      <c r="E727" s="73" t="n">
        <v>238</v>
      </c>
      <c r="F727" s="74" t="n">
        <v>811</v>
      </c>
      <c r="G727" s="73" t="n">
        <v>702</v>
      </c>
      <c r="H727" s="74" t="n">
        <v>727</v>
      </c>
      <c r="I727" s="73" t="n">
        <v>790</v>
      </c>
      <c r="J727" s="70" t="n">
        <v>524</v>
      </c>
      <c r="K727" s="73" t="n">
        <v>989</v>
      </c>
    </row>
    <row r="728" s="2" customFormat="true" ht="12.75" hidden="false" customHeight="true" outlineLevel="0" collapsed="false">
      <c r="A728" s="69" t="s">
        <v>487</v>
      </c>
      <c r="B728" s="70" t="n">
        <v>604</v>
      </c>
      <c r="C728" s="73" t="n">
        <v>159</v>
      </c>
      <c r="D728" s="74" t="n">
        <v>637</v>
      </c>
      <c r="E728" s="73" t="n">
        <v>132</v>
      </c>
      <c r="F728" s="74" t="n">
        <v>408</v>
      </c>
      <c r="G728" s="73" t="n">
        <v>388</v>
      </c>
      <c r="H728" s="74" t="n">
        <v>388</v>
      </c>
      <c r="I728" s="73" t="n">
        <v>407</v>
      </c>
      <c r="J728" s="70" t="n">
        <v>305</v>
      </c>
      <c r="K728" s="73" t="n">
        <v>489</v>
      </c>
    </row>
    <row r="729" s="2" customFormat="true" ht="12.75" hidden="false" customHeight="true" outlineLevel="0" collapsed="false">
      <c r="A729" s="69" t="s">
        <v>488</v>
      </c>
      <c r="B729" s="70" t="n">
        <v>515</v>
      </c>
      <c r="C729" s="73" t="n">
        <v>151</v>
      </c>
      <c r="D729" s="74" t="n">
        <v>560</v>
      </c>
      <c r="E729" s="73" t="n">
        <v>114</v>
      </c>
      <c r="F729" s="74" t="n">
        <v>354</v>
      </c>
      <c r="G729" s="73" t="n">
        <v>336</v>
      </c>
      <c r="H729" s="74" t="n">
        <v>327</v>
      </c>
      <c r="I729" s="73" t="n">
        <v>363</v>
      </c>
      <c r="J729" s="70" t="n">
        <v>245</v>
      </c>
      <c r="K729" s="73" t="n">
        <v>443</v>
      </c>
    </row>
    <row r="730" s="2" customFormat="true" ht="12.75" hidden="false" customHeight="true" outlineLevel="0" collapsed="false">
      <c r="A730" s="69" t="s">
        <v>489</v>
      </c>
      <c r="B730" s="70" t="n">
        <v>319</v>
      </c>
      <c r="C730" s="73" t="n">
        <v>119</v>
      </c>
      <c r="D730" s="74" t="n">
        <v>351</v>
      </c>
      <c r="E730" s="73" t="n">
        <v>94</v>
      </c>
      <c r="F730" s="74" t="n">
        <v>251</v>
      </c>
      <c r="G730" s="73" t="n">
        <v>201</v>
      </c>
      <c r="H730" s="74" t="n">
        <v>244</v>
      </c>
      <c r="I730" s="73" t="n">
        <v>210</v>
      </c>
      <c r="J730" s="70" t="n">
        <v>207</v>
      </c>
      <c r="K730" s="73" t="n">
        <v>243</v>
      </c>
    </row>
    <row r="731" s="2" customFormat="true" ht="12.75" hidden="false" customHeight="true" outlineLevel="0" collapsed="false">
      <c r="A731" s="154" t="s">
        <v>490</v>
      </c>
      <c r="B731" s="70" t="n">
        <v>322</v>
      </c>
      <c r="C731" s="73" t="n">
        <v>94</v>
      </c>
      <c r="D731" s="74" t="n">
        <v>336</v>
      </c>
      <c r="E731" s="73" t="n">
        <v>81</v>
      </c>
      <c r="F731" s="74" t="n">
        <v>243</v>
      </c>
      <c r="G731" s="73" t="n">
        <v>176</v>
      </c>
      <c r="H731" s="74" t="n">
        <v>215</v>
      </c>
      <c r="I731" s="73" t="n">
        <v>204</v>
      </c>
      <c r="J731" s="155" t="n">
        <v>172</v>
      </c>
      <c r="K731" s="229" t="n">
        <v>246</v>
      </c>
    </row>
    <row r="732" s="2" customFormat="true" ht="12.75" hidden="false" customHeight="true" outlineLevel="0" collapsed="false">
      <c r="A732" s="123" t="s">
        <v>42</v>
      </c>
      <c r="B732" s="109" t="n">
        <v>1513</v>
      </c>
      <c r="C732" s="112" t="n">
        <v>412</v>
      </c>
      <c r="D732" s="125" t="n">
        <v>1637</v>
      </c>
      <c r="E732" s="112" t="n">
        <v>309</v>
      </c>
      <c r="F732" s="125" t="n">
        <v>1055</v>
      </c>
      <c r="G732" s="112" t="n">
        <v>895</v>
      </c>
      <c r="H732" s="125" t="n">
        <v>1038</v>
      </c>
      <c r="I732" s="112" t="n">
        <v>919</v>
      </c>
      <c r="J732" s="109" t="n">
        <v>841</v>
      </c>
      <c r="K732" s="112" t="n">
        <v>1111</v>
      </c>
    </row>
    <row r="733" s="91" customFormat="true" ht="12.75" hidden="false" customHeight="true" outlineLevel="0" collapsed="false">
      <c r="A733" s="162" t="s">
        <v>34</v>
      </c>
      <c r="B733" s="89" t="n">
        <f aca="false">SUM(B715:B732)</f>
        <v>8600</v>
      </c>
      <c r="C733" s="89" t="n">
        <f aca="false">SUM(C715:C732)</f>
        <v>2383</v>
      </c>
      <c r="D733" s="89" t="n">
        <f aca="false">SUM(D715:D732)</f>
        <v>9307</v>
      </c>
      <c r="E733" s="89" t="n">
        <f aca="false">SUM(E715:E732)</f>
        <v>1805</v>
      </c>
      <c r="F733" s="89" t="n">
        <f aca="false">SUM(F715:F732)</f>
        <v>6170</v>
      </c>
      <c r="G733" s="89" t="n">
        <f aca="false">SUM(G715:G732)</f>
        <v>5158</v>
      </c>
      <c r="H733" s="89" t="n">
        <f aca="false">SUM(H715:H732)</f>
        <v>5757</v>
      </c>
      <c r="I733" s="89" t="n">
        <f aca="false">SUM(I715:I732)</f>
        <v>5583</v>
      </c>
      <c r="J733" s="89" t="n">
        <f aca="false">SUM(J715:J732)</f>
        <v>4370</v>
      </c>
      <c r="K733" s="89" t="n">
        <f aca="false">SUM(K715:K732)</f>
        <v>6950</v>
      </c>
    </row>
    <row r="734" s="2" customFormat="true" ht="13.5" hidden="false" customHeight="true" outlineLevel="0" collapsed="false">
      <c r="A734" s="163"/>
      <c r="K734" s="225"/>
    </row>
    <row r="735" s="2" customFormat="true" ht="13.5" hidden="false" customHeight="true" outlineLevel="0" collapsed="false">
      <c r="A735" s="41" t="s">
        <v>491</v>
      </c>
      <c r="B735" s="95"/>
      <c r="C735" s="95"/>
      <c r="D735" s="95"/>
      <c r="E735" s="95"/>
      <c r="F735" s="95"/>
      <c r="G735" s="95"/>
      <c r="H735" s="95"/>
      <c r="I735" s="95"/>
      <c r="J735" s="95"/>
      <c r="K735" s="226"/>
    </row>
    <row r="736" s="2" customFormat="true" ht="12.75" hidden="false" customHeight="true" outlineLevel="0" collapsed="false">
      <c r="A736" s="116" t="s">
        <v>492</v>
      </c>
      <c r="B736" s="98" t="n">
        <v>282</v>
      </c>
      <c r="C736" s="100" t="n">
        <v>114</v>
      </c>
      <c r="D736" s="118" t="n">
        <v>307</v>
      </c>
      <c r="E736" s="100" t="n">
        <v>93</v>
      </c>
      <c r="F736" s="118" t="n">
        <v>161</v>
      </c>
      <c r="G736" s="100" t="n">
        <v>270</v>
      </c>
      <c r="H736" s="118" t="n">
        <v>154</v>
      </c>
      <c r="I736" s="100" t="n">
        <v>275</v>
      </c>
      <c r="J736" s="98" t="n">
        <v>130</v>
      </c>
      <c r="K736" s="100" t="n">
        <v>299</v>
      </c>
    </row>
    <row r="737" s="2" customFormat="true" ht="12.75" hidden="false" customHeight="true" outlineLevel="0" collapsed="false">
      <c r="A737" s="69" t="s">
        <v>493</v>
      </c>
      <c r="B737" s="70" t="n">
        <v>702</v>
      </c>
      <c r="C737" s="73" t="n">
        <v>211</v>
      </c>
      <c r="D737" s="74" t="n">
        <v>771</v>
      </c>
      <c r="E737" s="73" t="n">
        <v>163</v>
      </c>
      <c r="F737" s="74" t="n">
        <v>474</v>
      </c>
      <c r="G737" s="73" t="n">
        <v>491</v>
      </c>
      <c r="H737" s="74" t="n">
        <v>443</v>
      </c>
      <c r="I737" s="73" t="n">
        <v>531</v>
      </c>
      <c r="J737" s="70" t="n">
        <v>321</v>
      </c>
      <c r="K737" s="73" t="n">
        <v>648</v>
      </c>
    </row>
    <row r="738" s="2" customFormat="true" ht="12.75" hidden="false" customHeight="true" outlineLevel="0" collapsed="false">
      <c r="A738" s="69" t="s">
        <v>494</v>
      </c>
      <c r="B738" s="70" t="n">
        <v>225</v>
      </c>
      <c r="C738" s="73" t="n">
        <v>88</v>
      </c>
      <c r="D738" s="74" t="n">
        <v>252</v>
      </c>
      <c r="E738" s="73" t="n">
        <v>63</v>
      </c>
      <c r="F738" s="74" t="n">
        <v>154</v>
      </c>
      <c r="G738" s="73" t="n">
        <v>165</v>
      </c>
      <c r="H738" s="74" t="n">
        <v>132</v>
      </c>
      <c r="I738" s="73" t="n">
        <v>186</v>
      </c>
      <c r="J738" s="70" t="n">
        <v>109</v>
      </c>
      <c r="K738" s="73" t="n">
        <v>209</v>
      </c>
    </row>
    <row r="739" s="2" customFormat="true" ht="12.75" hidden="false" customHeight="true" outlineLevel="0" collapsed="false">
      <c r="A739" s="69" t="s">
        <v>495</v>
      </c>
      <c r="B739" s="70" t="n">
        <v>266</v>
      </c>
      <c r="C739" s="73" t="n">
        <v>61</v>
      </c>
      <c r="D739" s="74" t="n">
        <v>286</v>
      </c>
      <c r="E739" s="73" t="n">
        <v>51</v>
      </c>
      <c r="F739" s="74" t="n">
        <v>175</v>
      </c>
      <c r="G739" s="73" t="n">
        <v>170</v>
      </c>
      <c r="H739" s="74" t="n">
        <v>154</v>
      </c>
      <c r="I739" s="73" t="n">
        <v>192</v>
      </c>
      <c r="J739" s="70" t="n">
        <v>121</v>
      </c>
      <c r="K739" s="73" t="n">
        <v>222</v>
      </c>
    </row>
    <row r="740" s="2" customFormat="true" ht="12.75" hidden="false" customHeight="true" outlineLevel="0" collapsed="false">
      <c r="A740" s="69" t="s">
        <v>496</v>
      </c>
      <c r="B740" s="70" t="n">
        <v>390</v>
      </c>
      <c r="C740" s="73" t="n">
        <v>138</v>
      </c>
      <c r="D740" s="74" t="n">
        <v>416</v>
      </c>
      <c r="E740" s="73" t="n">
        <v>111</v>
      </c>
      <c r="F740" s="74" t="n">
        <v>258</v>
      </c>
      <c r="G740" s="73" t="n">
        <v>289</v>
      </c>
      <c r="H740" s="74" t="n">
        <v>224</v>
      </c>
      <c r="I740" s="73" t="n">
        <v>322</v>
      </c>
      <c r="J740" s="70" t="n">
        <v>198</v>
      </c>
      <c r="K740" s="73" t="n">
        <v>348</v>
      </c>
    </row>
    <row r="741" s="2" customFormat="true" ht="12.75" hidden="false" customHeight="true" outlineLevel="0" collapsed="false">
      <c r="A741" s="69" t="s">
        <v>497</v>
      </c>
      <c r="B741" s="70" t="n">
        <v>571</v>
      </c>
      <c r="C741" s="73" t="n">
        <v>195</v>
      </c>
      <c r="D741" s="74" t="n">
        <v>609</v>
      </c>
      <c r="E741" s="73" t="n">
        <v>156</v>
      </c>
      <c r="F741" s="74" t="n">
        <v>293</v>
      </c>
      <c r="G741" s="73" t="n">
        <v>499</v>
      </c>
      <c r="H741" s="74" t="n">
        <v>266</v>
      </c>
      <c r="I741" s="73" t="n">
        <v>531</v>
      </c>
      <c r="J741" s="70" t="n">
        <v>204</v>
      </c>
      <c r="K741" s="73" t="n">
        <v>588</v>
      </c>
    </row>
    <row r="742" s="2" customFormat="true" ht="13.5" hidden="false" customHeight="true" outlineLevel="0" collapsed="false">
      <c r="A742" s="69" t="s">
        <v>498</v>
      </c>
      <c r="B742" s="70" t="n">
        <v>305</v>
      </c>
      <c r="C742" s="73" t="n">
        <v>127</v>
      </c>
      <c r="D742" s="74" t="n">
        <v>331</v>
      </c>
      <c r="E742" s="73" t="n">
        <v>102</v>
      </c>
      <c r="F742" s="74" t="n">
        <v>142</v>
      </c>
      <c r="G742" s="73" t="n">
        <v>301</v>
      </c>
      <c r="H742" s="74" t="n">
        <v>141</v>
      </c>
      <c r="I742" s="73" t="n">
        <v>302</v>
      </c>
      <c r="J742" s="70" t="n">
        <v>119</v>
      </c>
      <c r="K742" s="73" t="n">
        <v>323</v>
      </c>
    </row>
    <row r="743" s="2" customFormat="true" ht="13.5" hidden="false" customHeight="true" outlineLevel="0" collapsed="false">
      <c r="A743" s="41" t="s">
        <v>499</v>
      </c>
      <c r="B743" s="95"/>
      <c r="C743" s="95"/>
      <c r="D743" s="95"/>
      <c r="E743" s="95"/>
      <c r="F743" s="95"/>
      <c r="G743" s="95"/>
      <c r="H743" s="95"/>
      <c r="I743" s="95"/>
      <c r="J743" s="95"/>
      <c r="K743" s="226"/>
    </row>
    <row r="744" s="2" customFormat="true" ht="12.75" hidden="false" customHeight="true" outlineLevel="0" collapsed="false">
      <c r="A744" s="69" t="s">
        <v>500</v>
      </c>
      <c r="B744" s="70" t="n">
        <v>474</v>
      </c>
      <c r="C744" s="73" t="n">
        <v>142</v>
      </c>
      <c r="D744" s="74" t="n">
        <v>525</v>
      </c>
      <c r="E744" s="73" t="n">
        <v>101</v>
      </c>
      <c r="F744" s="74" t="n">
        <v>279</v>
      </c>
      <c r="G744" s="73" t="n">
        <v>368</v>
      </c>
      <c r="H744" s="74" t="n">
        <v>257</v>
      </c>
      <c r="I744" s="73" t="n">
        <v>390</v>
      </c>
      <c r="J744" s="70" t="n">
        <v>200</v>
      </c>
      <c r="K744" s="73" t="n">
        <v>448</v>
      </c>
    </row>
    <row r="745" s="2" customFormat="true" ht="12.75" hidden="false" customHeight="true" outlineLevel="0" collapsed="false">
      <c r="A745" s="69" t="s">
        <v>501</v>
      </c>
      <c r="B745" s="70" t="n">
        <v>227</v>
      </c>
      <c r="C745" s="73" t="n">
        <v>81</v>
      </c>
      <c r="D745" s="74" t="n">
        <v>249</v>
      </c>
      <c r="E745" s="73" t="n">
        <v>58</v>
      </c>
      <c r="F745" s="74" t="n">
        <v>102</v>
      </c>
      <c r="G745" s="73" t="n">
        <v>214</v>
      </c>
      <c r="H745" s="74" t="n">
        <v>98</v>
      </c>
      <c r="I745" s="73" t="n">
        <v>217</v>
      </c>
      <c r="J745" s="70" t="n">
        <v>76</v>
      </c>
      <c r="K745" s="73" t="n">
        <v>240</v>
      </c>
    </row>
    <row r="746" s="2" customFormat="true" ht="12.75" hidden="false" customHeight="true" outlineLevel="0" collapsed="false">
      <c r="A746" s="69" t="s">
        <v>502</v>
      </c>
      <c r="B746" s="70" t="n">
        <v>426</v>
      </c>
      <c r="C746" s="73" t="n">
        <v>157</v>
      </c>
      <c r="D746" s="74" t="n">
        <v>485</v>
      </c>
      <c r="E746" s="73" t="n">
        <v>96</v>
      </c>
      <c r="F746" s="74" t="n">
        <v>258</v>
      </c>
      <c r="G746" s="73" t="n">
        <v>337</v>
      </c>
      <c r="H746" s="74" t="n">
        <v>245</v>
      </c>
      <c r="I746" s="73" t="n">
        <v>349</v>
      </c>
      <c r="J746" s="70" t="n">
        <v>207</v>
      </c>
      <c r="K746" s="73" t="n">
        <v>384</v>
      </c>
    </row>
    <row r="747" s="2" customFormat="true" ht="12.75" hidden="false" customHeight="true" outlineLevel="0" collapsed="false">
      <c r="A747" s="123" t="s">
        <v>42</v>
      </c>
      <c r="B747" s="109" t="n">
        <v>950</v>
      </c>
      <c r="C747" s="112" t="n">
        <v>301</v>
      </c>
      <c r="D747" s="125" t="n">
        <v>1003</v>
      </c>
      <c r="E747" s="112" t="n">
        <v>274</v>
      </c>
      <c r="F747" s="125" t="n">
        <v>577</v>
      </c>
      <c r="G747" s="112" t="n">
        <v>740</v>
      </c>
      <c r="H747" s="125" t="n">
        <v>582</v>
      </c>
      <c r="I747" s="112" t="n">
        <v>733</v>
      </c>
      <c r="J747" s="109" t="n">
        <v>452</v>
      </c>
      <c r="K747" s="112" t="n">
        <v>856</v>
      </c>
    </row>
    <row r="748" s="91" customFormat="true" ht="12.75" hidden="false" customHeight="true" outlineLevel="0" collapsed="false">
      <c r="A748" s="88" t="s">
        <v>34</v>
      </c>
      <c r="B748" s="89" t="n">
        <f aca="false">SUM(B736:B747)</f>
        <v>4818</v>
      </c>
      <c r="C748" s="89" t="n">
        <f aca="false">SUM(C736:C747)</f>
        <v>1615</v>
      </c>
      <c r="D748" s="89" t="n">
        <f aca="false">SUM(D736:D747)</f>
        <v>5234</v>
      </c>
      <c r="E748" s="89" t="n">
        <f aca="false">SUM(E736:E747)</f>
        <v>1268</v>
      </c>
      <c r="F748" s="89" t="n">
        <f aca="false">SUM(F736:F747)</f>
        <v>2873</v>
      </c>
      <c r="G748" s="89" t="n">
        <f aca="false">SUM(G736:G747)</f>
        <v>3844</v>
      </c>
      <c r="H748" s="89" t="n">
        <f aca="false">SUM(H736:H747)</f>
        <v>2696</v>
      </c>
      <c r="I748" s="89" t="n">
        <f aca="false">SUM(I736:I747)</f>
        <v>4028</v>
      </c>
      <c r="J748" s="89" t="n">
        <f aca="false">SUM(J736:J747)</f>
        <v>2137</v>
      </c>
      <c r="K748" s="89" t="n">
        <f aca="false">SUM(K736:K747)</f>
        <v>4565</v>
      </c>
    </row>
    <row r="749" s="2" customFormat="true" ht="13.5" hidden="false" customHeight="true" outlineLevel="0" collapsed="false">
      <c r="A749" s="92"/>
      <c r="K749" s="225"/>
    </row>
    <row r="750" s="2" customFormat="true" ht="13.5" hidden="false" customHeight="true" outlineLevel="0" collapsed="false">
      <c r="A750" s="41" t="s">
        <v>503</v>
      </c>
      <c r="B750" s="95"/>
      <c r="C750" s="95"/>
      <c r="D750" s="95"/>
      <c r="E750" s="95"/>
      <c r="F750" s="95"/>
      <c r="G750" s="95"/>
      <c r="H750" s="95"/>
      <c r="I750" s="95"/>
      <c r="J750" s="95"/>
      <c r="K750" s="226"/>
    </row>
    <row r="751" s="2" customFormat="true" ht="12.75" hidden="false" customHeight="true" outlineLevel="0" collapsed="false">
      <c r="A751" s="116" t="s">
        <v>504</v>
      </c>
      <c r="B751" s="98" t="n">
        <v>412</v>
      </c>
      <c r="C751" s="100" t="n">
        <v>231</v>
      </c>
      <c r="D751" s="118" t="n">
        <v>520</v>
      </c>
      <c r="E751" s="100" t="n">
        <v>149</v>
      </c>
      <c r="F751" s="118" t="n">
        <v>293</v>
      </c>
      <c r="G751" s="100" t="n">
        <v>383</v>
      </c>
      <c r="H751" s="118" t="n">
        <v>288</v>
      </c>
      <c r="I751" s="100" t="n">
        <v>395</v>
      </c>
      <c r="J751" s="98" t="n">
        <v>225</v>
      </c>
      <c r="K751" s="100" t="n">
        <v>455</v>
      </c>
    </row>
    <row r="752" s="2" customFormat="true" ht="12.75" hidden="false" customHeight="true" outlineLevel="0" collapsed="false">
      <c r="A752" s="69" t="s">
        <v>505</v>
      </c>
      <c r="B752" s="70" t="n">
        <v>463</v>
      </c>
      <c r="C752" s="73" t="n">
        <v>217</v>
      </c>
      <c r="D752" s="74" t="n">
        <v>530</v>
      </c>
      <c r="E752" s="73" t="n">
        <v>165</v>
      </c>
      <c r="F752" s="74" t="n">
        <v>327</v>
      </c>
      <c r="G752" s="73" t="n">
        <v>375</v>
      </c>
      <c r="H752" s="74" t="n">
        <v>314</v>
      </c>
      <c r="I752" s="73" t="n">
        <v>391</v>
      </c>
      <c r="J752" s="70" t="n">
        <v>242</v>
      </c>
      <c r="K752" s="73" t="n">
        <v>460</v>
      </c>
    </row>
    <row r="753" s="2" customFormat="true" ht="12.75" hidden="false" customHeight="true" outlineLevel="0" collapsed="false">
      <c r="A753" s="69" t="s">
        <v>506</v>
      </c>
      <c r="B753" s="70" t="n">
        <v>500</v>
      </c>
      <c r="C753" s="73" t="n">
        <v>201</v>
      </c>
      <c r="D753" s="74" t="n">
        <v>557</v>
      </c>
      <c r="E753" s="73" t="n">
        <v>157</v>
      </c>
      <c r="F753" s="74" t="n">
        <v>339</v>
      </c>
      <c r="G753" s="73" t="n">
        <v>382</v>
      </c>
      <c r="H753" s="74" t="n">
        <v>344</v>
      </c>
      <c r="I753" s="73" t="n">
        <v>381</v>
      </c>
      <c r="J753" s="70" t="n">
        <v>250</v>
      </c>
      <c r="K753" s="73" t="n">
        <v>475</v>
      </c>
    </row>
    <row r="754" s="2" customFormat="true" ht="12.75" hidden="false" customHeight="true" outlineLevel="0" collapsed="false">
      <c r="A754" s="69" t="s">
        <v>507</v>
      </c>
      <c r="B754" s="70" t="n">
        <v>350</v>
      </c>
      <c r="C754" s="73" t="n">
        <v>154</v>
      </c>
      <c r="D754" s="74" t="n">
        <v>377</v>
      </c>
      <c r="E754" s="73" t="n">
        <v>135</v>
      </c>
      <c r="F754" s="74" t="n">
        <v>257</v>
      </c>
      <c r="G754" s="73" t="n">
        <v>272</v>
      </c>
      <c r="H754" s="74" t="n">
        <v>228</v>
      </c>
      <c r="I754" s="73" t="n">
        <v>304</v>
      </c>
      <c r="J754" s="70" t="n">
        <v>188</v>
      </c>
      <c r="K754" s="73" t="n">
        <v>341</v>
      </c>
    </row>
    <row r="755" s="2" customFormat="true" ht="12.75" hidden="false" customHeight="true" outlineLevel="0" collapsed="false">
      <c r="A755" s="69" t="s">
        <v>508</v>
      </c>
      <c r="B755" s="70" t="n">
        <v>571</v>
      </c>
      <c r="C755" s="73" t="n">
        <v>259</v>
      </c>
      <c r="D755" s="74" t="n">
        <v>604</v>
      </c>
      <c r="E755" s="73" t="n">
        <v>238</v>
      </c>
      <c r="F755" s="74" t="n">
        <v>376</v>
      </c>
      <c r="G755" s="73" t="n">
        <v>484</v>
      </c>
      <c r="H755" s="74" t="n">
        <v>385</v>
      </c>
      <c r="I755" s="73" t="n">
        <v>486</v>
      </c>
      <c r="J755" s="70" t="n">
        <v>295</v>
      </c>
      <c r="K755" s="73" t="n">
        <v>572</v>
      </c>
    </row>
    <row r="756" s="2" customFormat="true" ht="12.75" hidden="false" customHeight="true" outlineLevel="0" collapsed="false">
      <c r="A756" s="69" t="s">
        <v>509</v>
      </c>
      <c r="B756" s="70" t="n">
        <v>663</v>
      </c>
      <c r="C756" s="73" t="n">
        <v>287</v>
      </c>
      <c r="D756" s="74" t="n">
        <v>771</v>
      </c>
      <c r="E756" s="73" t="n">
        <v>209</v>
      </c>
      <c r="F756" s="74" t="n">
        <v>525</v>
      </c>
      <c r="G756" s="73" t="n">
        <v>474</v>
      </c>
      <c r="H756" s="74" t="n">
        <v>508</v>
      </c>
      <c r="I756" s="73" t="n">
        <v>489</v>
      </c>
      <c r="J756" s="70" t="n">
        <v>398</v>
      </c>
      <c r="K756" s="73" t="n">
        <v>602</v>
      </c>
    </row>
    <row r="757" s="2" customFormat="true" ht="12.75" hidden="false" customHeight="true" outlineLevel="0" collapsed="false">
      <c r="A757" s="69" t="s">
        <v>510</v>
      </c>
      <c r="B757" s="70" t="n">
        <v>637</v>
      </c>
      <c r="C757" s="73" t="n">
        <v>257</v>
      </c>
      <c r="D757" s="74" t="n">
        <v>717</v>
      </c>
      <c r="E757" s="73" t="n">
        <v>210</v>
      </c>
      <c r="F757" s="74" t="n">
        <v>463</v>
      </c>
      <c r="G757" s="73" t="n">
        <v>481</v>
      </c>
      <c r="H757" s="74" t="n">
        <v>444</v>
      </c>
      <c r="I757" s="73" t="n">
        <v>501</v>
      </c>
      <c r="J757" s="70" t="n">
        <v>278</v>
      </c>
      <c r="K757" s="73" t="n">
        <v>669</v>
      </c>
    </row>
    <row r="758" s="2" customFormat="true" ht="12.75" hidden="false" customHeight="true" outlineLevel="0" collapsed="false">
      <c r="A758" s="69" t="s">
        <v>511</v>
      </c>
      <c r="B758" s="70" t="n">
        <v>663</v>
      </c>
      <c r="C758" s="73" t="n">
        <v>250</v>
      </c>
      <c r="D758" s="74" t="n">
        <v>730</v>
      </c>
      <c r="E758" s="73" t="n">
        <v>210</v>
      </c>
      <c r="F758" s="74" t="n">
        <v>433</v>
      </c>
      <c r="G758" s="73" t="n">
        <v>530</v>
      </c>
      <c r="H758" s="74" t="n">
        <v>416</v>
      </c>
      <c r="I758" s="73" t="n">
        <v>555</v>
      </c>
      <c r="J758" s="70" t="n">
        <v>318</v>
      </c>
      <c r="K758" s="73" t="n">
        <v>653</v>
      </c>
    </row>
    <row r="759" s="2" customFormat="true" ht="12.75" hidden="false" customHeight="true" outlineLevel="0" collapsed="false">
      <c r="A759" s="69" t="s">
        <v>512</v>
      </c>
      <c r="B759" s="70" t="n">
        <v>650</v>
      </c>
      <c r="C759" s="73" t="n">
        <v>217</v>
      </c>
      <c r="D759" s="74" t="n">
        <v>653</v>
      </c>
      <c r="E759" s="73" t="n">
        <v>229</v>
      </c>
      <c r="F759" s="74" t="n">
        <v>363</v>
      </c>
      <c r="G759" s="73" t="n">
        <v>545</v>
      </c>
      <c r="H759" s="74" t="n">
        <v>351</v>
      </c>
      <c r="I759" s="73" t="n">
        <v>555</v>
      </c>
      <c r="J759" s="70" t="n">
        <v>260</v>
      </c>
      <c r="K759" s="73" t="n">
        <v>640</v>
      </c>
    </row>
    <row r="760" s="2" customFormat="true" ht="12.75" hidden="false" customHeight="true" outlineLevel="0" collapsed="false">
      <c r="A760" s="69" t="n">
        <v>10</v>
      </c>
      <c r="B760" s="70" t="n">
        <v>179</v>
      </c>
      <c r="C760" s="73" t="n">
        <v>101</v>
      </c>
      <c r="D760" s="74" t="n">
        <v>214</v>
      </c>
      <c r="E760" s="73" t="n">
        <v>64</v>
      </c>
      <c r="F760" s="74" t="n">
        <v>121</v>
      </c>
      <c r="G760" s="73" t="n">
        <v>166</v>
      </c>
      <c r="H760" s="74" t="n">
        <v>119</v>
      </c>
      <c r="I760" s="73" t="n">
        <v>169</v>
      </c>
      <c r="J760" s="70" t="n">
        <v>98</v>
      </c>
      <c r="K760" s="73" t="n">
        <v>189</v>
      </c>
    </row>
    <row r="761" s="2" customFormat="true" ht="12.75" hidden="false" customHeight="true" outlineLevel="0" collapsed="false">
      <c r="A761" s="69" t="n">
        <v>11</v>
      </c>
      <c r="B761" s="70" t="n">
        <v>414</v>
      </c>
      <c r="C761" s="73" t="n">
        <v>221</v>
      </c>
      <c r="D761" s="74" t="n">
        <v>507</v>
      </c>
      <c r="E761" s="73" t="n">
        <v>143</v>
      </c>
      <c r="F761" s="74" t="n">
        <v>228</v>
      </c>
      <c r="G761" s="73" t="n">
        <v>436</v>
      </c>
      <c r="H761" s="74" t="n">
        <v>222</v>
      </c>
      <c r="I761" s="73" t="n">
        <v>450</v>
      </c>
      <c r="J761" s="70" t="n">
        <v>190</v>
      </c>
      <c r="K761" s="73" t="n">
        <v>481</v>
      </c>
    </row>
    <row r="762" s="2" customFormat="true" ht="12.75" hidden="false" customHeight="true" outlineLevel="0" collapsed="false">
      <c r="A762" s="69" t="n">
        <v>12</v>
      </c>
      <c r="B762" s="70" t="n">
        <v>222</v>
      </c>
      <c r="C762" s="73" t="n">
        <v>96</v>
      </c>
      <c r="D762" s="74" t="n">
        <v>256</v>
      </c>
      <c r="E762" s="73" t="n">
        <v>73</v>
      </c>
      <c r="F762" s="74" t="n">
        <v>152</v>
      </c>
      <c r="G762" s="73" t="n">
        <v>175</v>
      </c>
      <c r="H762" s="74" t="n">
        <v>148</v>
      </c>
      <c r="I762" s="73" t="n">
        <v>181</v>
      </c>
      <c r="J762" s="70" t="n">
        <v>110</v>
      </c>
      <c r="K762" s="73" t="n">
        <v>218</v>
      </c>
    </row>
    <row r="763" s="2" customFormat="true" ht="12.75" hidden="false" customHeight="true" outlineLevel="0" collapsed="false">
      <c r="A763" s="69" t="n">
        <v>13</v>
      </c>
      <c r="B763" s="70" t="n">
        <v>222</v>
      </c>
      <c r="C763" s="73" t="n">
        <v>76</v>
      </c>
      <c r="D763" s="74" t="n">
        <v>239</v>
      </c>
      <c r="E763" s="73" t="n">
        <v>70</v>
      </c>
      <c r="F763" s="74" t="n">
        <v>207</v>
      </c>
      <c r="G763" s="73" t="n">
        <v>107</v>
      </c>
      <c r="H763" s="74" t="n">
        <v>197</v>
      </c>
      <c r="I763" s="73" t="n">
        <v>122</v>
      </c>
      <c r="J763" s="70" t="n">
        <v>156</v>
      </c>
      <c r="K763" s="73" t="n">
        <v>162</v>
      </c>
    </row>
    <row r="764" s="2" customFormat="true" ht="12.75" hidden="false" customHeight="true" outlineLevel="0" collapsed="false">
      <c r="A764" s="69" t="n">
        <v>14</v>
      </c>
      <c r="B764" s="70" t="n">
        <v>440</v>
      </c>
      <c r="C764" s="73" t="n">
        <v>161</v>
      </c>
      <c r="D764" s="74" t="n">
        <v>465</v>
      </c>
      <c r="E764" s="73" t="n">
        <v>145</v>
      </c>
      <c r="F764" s="74" t="n">
        <v>292</v>
      </c>
      <c r="G764" s="73" t="n">
        <v>338</v>
      </c>
      <c r="H764" s="74" t="n">
        <v>288</v>
      </c>
      <c r="I764" s="73" t="n">
        <v>344</v>
      </c>
      <c r="J764" s="70" t="n">
        <v>218</v>
      </c>
      <c r="K764" s="73" t="n">
        <v>415</v>
      </c>
    </row>
    <row r="765" s="2" customFormat="true" ht="12.75" hidden="false" customHeight="true" outlineLevel="0" collapsed="false">
      <c r="A765" s="69" t="n">
        <v>15</v>
      </c>
      <c r="B765" s="70" t="n">
        <v>535</v>
      </c>
      <c r="C765" s="73" t="n">
        <v>223</v>
      </c>
      <c r="D765" s="74" t="n">
        <v>599</v>
      </c>
      <c r="E765" s="73" t="n">
        <v>175</v>
      </c>
      <c r="F765" s="74" t="n">
        <v>377</v>
      </c>
      <c r="G765" s="73" t="n">
        <v>433</v>
      </c>
      <c r="H765" s="74" t="n">
        <v>379</v>
      </c>
      <c r="I765" s="73" t="n">
        <v>437</v>
      </c>
      <c r="J765" s="70" t="n">
        <v>296</v>
      </c>
      <c r="K765" s="73" t="n">
        <v>514</v>
      </c>
    </row>
    <row r="766" s="2" customFormat="true" ht="12.75" hidden="false" customHeight="true" outlineLevel="0" collapsed="false">
      <c r="A766" s="69" t="n">
        <v>16</v>
      </c>
      <c r="B766" s="70" t="n">
        <v>569</v>
      </c>
      <c r="C766" s="73" t="n">
        <v>158</v>
      </c>
      <c r="D766" s="74" t="n">
        <v>552</v>
      </c>
      <c r="E766" s="73" t="n">
        <v>196</v>
      </c>
      <c r="F766" s="74" t="n">
        <v>440</v>
      </c>
      <c r="G766" s="73" t="n">
        <v>334</v>
      </c>
      <c r="H766" s="74" t="n">
        <v>412</v>
      </c>
      <c r="I766" s="73" t="n">
        <v>369</v>
      </c>
      <c r="J766" s="70" t="n">
        <v>363</v>
      </c>
      <c r="K766" s="73" t="n">
        <v>418</v>
      </c>
    </row>
    <row r="767" s="2" customFormat="true" ht="12.75" hidden="false" customHeight="true" outlineLevel="0" collapsed="false">
      <c r="A767" s="69" t="n">
        <v>17</v>
      </c>
      <c r="B767" s="70" t="n">
        <v>359</v>
      </c>
      <c r="C767" s="73" t="n">
        <v>159</v>
      </c>
      <c r="D767" s="74" t="n">
        <v>425</v>
      </c>
      <c r="E767" s="73" t="n">
        <v>101</v>
      </c>
      <c r="F767" s="74" t="n">
        <v>215</v>
      </c>
      <c r="G767" s="73" t="n">
        <v>325</v>
      </c>
      <c r="H767" s="74" t="n">
        <v>222</v>
      </c>
      <c r="I767" s="73" t="n">
        <v>319</v>
      </c>
      <c r="J767" s="70" t="n">
        <v>164</v>
      </c>
      <c r="K767" s="73" t="n">
        <v>373</v>
      </c>
    </row>
    <row r="768" s="2" customFormat="true" ht="12.75" hidden="false" customHeight="true" outlineLevel="0" collapsed="false">
      <c r="A768" s="69" t="n">
        <v>18</v>
      </c>
      <c r="B768" s="70" t="n">
        <v>526</v>
      </c>
      <c r="C768" s="73" t="n">
        <v>261</v>
      </c>
      <c r="D768" s="74" t="n">
        <v>640</v>
      </c>
      <c r="E768" s="73" t="n">
        <v>178</v>
      </c>
      <c r="F768" s="74" t="n">
        <v>365</v>
      </c>
      <c r="G768" s="73" t="n">
        <v>477</v>
      </c>
      <c r="H768" s="74" t="n">
        <v>372</v>
      </c>
      <c r="I768" s="73" t="n">
        <v>475</v>
      </c>
      <c r="J768" s="70" t="n">
        <v>287</v>
      </c>
      <c r="K768" s="73" t="n">
        <v>552</v>
      </c>
    </row>
    <row r="769" s="2" customFormat="true" ht="12.75" hidden="false" customHeight="true" outlineLevel="0" collapsed="false">
      <c r="A769" s="69" t="n">
        <v>19</v>
      </c>
      <c r="B769" s="70" t="n">
        <v>483</v>
      </c>
      <c r="C769" s="73" t="n">
        <v>171</v>
      </c>
      <c r="D769" s="74" t="n">
        <v>504</v>
      </c>
      <c r="E769" s="73" t="n">
        <v>161</v>
      </c>
      <c r="F769" s="74" t="n">
        <v>302</v>
      </c>
      <c r="G769" s="73" t="n">
        <v>376</v>
      </c>
      <c r="H769" s="74" t="n">
        <v>295</v>
      </c>
      <c r="I769" s="73" t="n">
        <v>395</v>
      </c>
      <c r="J769" s="70" t="n">
        <v>262</v>
      </c>
      <c r="K769" s="73" t="n">
        <v>422</v>
      </c>
    </row>
    <row r="770" s="2" customFormat="true" ht="12.75" hidden="false" customHeight="true" outlineLevel="0" collapsed="false">
      <c r="A770" s="69" t="n">
        <v>20</v>
      </c>
      <c r="B770" s="70" t="n">
        <v>518</v>
      </c>
      <c r="C770" s="73" t="n">
        <v>228</v>
      </c>
      <c r="D770" s="74" t="n">
        <v>597</v>
      </c>
      <c r="E770" s="73" t="n">
        <v>161</v>
      </c>
      <c r="F770" s="74" t="n">
        <v>326</v>
      </c>
      <c r="G770" s="73" t="n">
        <v>479</v>
      </c>
      <c r="H770" s="74" t="n">
        <v>331</v>
      </c>
      <c r="I770" s="73" t="n">
        <v>485</v>
      </c>
      <c r="J770" s="70" t="n">
        <v>291</v>
      </c>
      <c r="K770" s="73" t="n">
        <v>516</v>
      </c>
    </row>
    <row r="771" s="2" customFormat="true" ht="13.5" hidden="false" customHeight="true" outlineLevel="0" collapsed="false">
      <c r="A771" s="69" t="n">
        <v>21</v>
      </c>
      <c r="B771" s="70" t="n">
        <v>363</v>
      </c>
      <c r="C771" s="73" t="n">
        <v>146</v>
      </c>
      <c r="D771" s="74" t="n">
        <v>371</v>
      </c>
      <c r="E771" s="73" t="n">
        <v>149</v>
      </c>
      <c r="F771" s="74" t="n">
        <v>229</v>
      </c>
      <c r="G771" s="73" t="n">
        <v>312</v>
      </c>
      <c r="H771" s="74" t="n">
        <v>220</v>
      </c>
      <c r="I771" s="73" t="n">
        <v>326</v>
      </c>
      <c r="J771" s="70" t="n">
        <v>181</v>
      </c>
      <c r="K771" s="73" t="n">
        <v>364</v>
      </c>
    </row>
    <row r="772" s="2" customFormat="true" ht="13.5" hidden="false" customHeight="true" outlineLevel="0" collapsed="false">
      <c r="A772" s="41" t="s">
        <v>513</v>
      </c>
      <c r="B772" s="95"/>
      <c r="C772" s="95"/>
      <c r="D772" s="95"/>
      <c r="E772" s="95"/>
      <c r="F772" s="95"/>
      <c r="G772" s="95"/>
      <c r="H772" s="95"/>
      <c r="I772" s="95"/>
      <c r="J772" s="95"/>
      <c r="K772" s="226"/>
    </row>
    <row r="773" s="2" customFormat="true" ht="12.75" hidden="false" customHeight="true" outlineLevel="0" collapsed="false">
      <c r="A773" s="69" t="n">
        <v>22</v>
      </c>
      <c r="B773" s="70" t="n">
        <v>462</v>
      </c>
      <c r="C773" s="73" t="n">
        <v>174</v>
      </c>
      <c r="D773" s="74" t="n">
        <v>469</v>
      </c>
      <c r="E773" s="73" t="n">
        <v>185</v>
      </c>
      <c r="F773" s="74" t="n">
        <v>344</v>
      </c>
      <c r="G773" s="73" t="n">
        <v>342</v>
      </c>
      <c r="H773" s="74" t="n">
        <v>353</v>
      </c>
      <c r="I773" s="73" t="n">
        <v>336</v>
      </c>
      <c r="J773" s="70" t="n">
        <v>283</v>
      </c>
      <c r="K773" s="73" t="n">
        <v>404</v>
      </c>
    </row>
    <row r="774" s="2" customFormat="true" ht="12.75" hidden="false" customHeight="true" outlineLevel="0" collapsed="false">
      <c r="A774" s="69" t="n">
        <v>23</v>
      </c>
      <c r="B774" s="70" t="n">
        <v>440</v>
      </c>
      <c r="C774" s="73" t="n">
        <v>178</v>
      </c>
      <c r="D774" s="74" t="n">
        <v>486</v>
      </c>
      <c r="E774" s="73" t="n">
        <v>135</v>
      </c>
      <c r="F774" s="74" t="n">
        <v>263</v>
      </c>
      <c r="G774" s="73" t="n">
        <v>374</v>
      </c>
      <c r="H774" s="74" t="n">
        <v>260</v>
      </c>
      <c r="I774" s="73" t="n">
        <v>377</v>
      </c>
      <c r="J774" s="70" t="n">
        <v>210</v>
      </c>
      <c r="K774" s="73" t="n">
        <v>430</v>
      </c>
    </row>
    <row r="775" s="2" customFormat="true" ht="12.75" hidden="false" customHeight="true" outlineLevel="0" collapsed="false">
      <c r="A775" s="69" t="n">
        <v>24</v>
      </c>
      <c r="B775" s="70" t="n">
        <v>349</v>
      </c>
      <c r="C775" s="73" t="n">
        <v>115</v>
      </c>
      <c r="D775" s="74" t="n">
        <v>386</v>
      </c>
      <c r="E775" s="73" t="n">
        <v>80</v>
      </c>
      <c r="F775" s="74" t="n">
        <v>163</v>
      </c>
      <c r="G775" s="73" t="n">
        <v>323</v>
      </c>
      <c r="H775" s="74" t="n">
        <v>151</v>
      </c>
      <c r="I775" s="73" t="n">
        <v>340</v>
      </c>
      <c r="J775" s="70" t="n">
        <v>131</v>
      </c>
      <c r="K775" s="73" t="n">
        <v>359</v>
      </c>
    </row>
    <row r="776" s="2" customFormat="true" ht="12.75" hidden="false" customHeight="true" outlineLevel="0" collapsed="false">
      <c r="A776" s="69" t="n">
        <v>25</v>
      </c>
      <c r="B776" s="70" t="n">
        <v>541</v>
      </c>
      <c r="C776" s="73" t="n">
        <v>203</v>
      </c>
      <c r="D776" s="74" t="n">
        <v>595</v>
      </c>
      <c r="E776" s="73" t="n">
        <v>167</v>
      </c>
      <c r="F776" s="74" t="n">
        <v>325</v>
      </c>
      <c r="G776" s="73" t="n">
        <v>470</v>
      </c>
      <c r="H776" s="74" t="n">
        <v>304</v>
      </c>
      <c r="I776" s="73" t="n">
        <v>497</v>
      </c>
      <c r="J776" s="70" t="n">
        <v>238</v>
      </c>
      <c r="K776" s="73" t="n">
        <v>561</v>
      </c>
    </row>
    <row r="777" s="2" customFormat="true" ht="12.75" hidden="false" customHeight="true" outlineLevel="0" collapsed="false">
      <c r="A777" s="69" t="n">
        <v>26</v>
      </c>
      <c r="B777" s="70" t="n">
        <v>312</v>
      </c>
      <c r="C777" s="73" t="n">
        <v>140</v>
      </c>
      <c r="D777" s="74" t="n">
        <v>368</v>
      </c>
      <c r="E777" s="73" t="n">
        <v>88</v>
      </c>
      <c r="F777" s="74" t="n">
        <v>174</v>
      </c>
      <c r="G777" s="73" t="n">
        <v>291</v>
      </c>
      <c r="H777" s="74" t="n">
        <v>185</v>
      </c>
      <c r="I777" s="73" t="n">
        <v>288</v>
      </c>
      <c r="J777" s="70" t="n">
        <v>134</v>
      </c>
      <c r="K777" s="73" t="n">
        <v>332</v>
      </c>
    </row>
    <row r="778" s="2" customFormat="true" ht="12.75" hidden="false" customHeight="true" outlineLevel="0" collapsed="false">
      <c r="A778" s="69" t="n">
        <v>27</v>
      </c>
      <c r="B778" s="70" t="n">
        <v>258</v>
      </c>
      <c r="C778" s="73" t="n">
        <v>120</v>
      </c>
      <c r="D778" s="74" t="n">
        <v>327</v>
      </c>
      <c r="E778" s="73" t="n">
        <v>71</v>
      </c>
      <c r="F778" s="74" t="n">
        <v>130</v>
      </c>
      <c r="G778" s="73" t="n">
        <v>274</v>
      </c>
      <c r="H778" s="74" t="n">
        <v>143</v>
      </c>
      <c r="I778" s="73" t="n">
        <v>267</v>
      </c>
      <c r="J778" s="70" t="n">
        <v>101</v>
      </c>
      <c r="K778" s="73" t="n">
        <v>310</v>
      </c>
    </row>
    <row r="779" s="2" customFormat="true" ht="12.75" hidden="false" customHeight="true" outlineLevel="0" collapsed="false">
      <c r="A779" s="69" t="n">
        <v>28</v>
      </c>
      <c r="B779" s="70" t="n">
        <v>770</v>
      </c>
      <c r="C779" s="73" t="n">
        <v>300</v>
      </c>
      <c r="D779" s="74" t="n">
        <v>869</v>
      </c>
      <c r="E779" s="73" t="n">
        <v>208</v>
      </c>
      <c r="F779" s="74" t="n">
        <v>431</v>
      </c>
      <c r="G779" s="73" t="n">
        <v>689</v>
      </c>
      <c r="H779" s="74" t="n">
        <v>445</v>
      </c>
      <c r="I779" s="73" t="n">
        <v>681</v>
      </c>
      <c r="J779" s="70" t="n">
        <v>320</v>
      </c>
      <c r="K779" s="73" t="n">
        <v>804</v>
      </c>
    </row>
    <row r="780" s="2" customFormat="true" ht="12.75" hidden="false" customHeight="true" outlineLevel="0" collapsed="false">
      <c r="A780" s="69" t="n">
        <v>29</v>
      </c>
      <c r="B780" s="70" t="n">
        <v>326</v>
      </c>
      <c r="C780" s="73" t="n">
        <v>136</v>
      </c>
      <c r="D780" s="74" t="n">
        <v>345</v>
      </c>
      <c r="E780" s="73" t="n">
        <v>123</v>
      </c>
      <c r="F780" s="74" t="n">
        <v>152</v>
      </c>
      <c r="G780" s="73" t="n">
        <v>328</v>
      </c>
      <c r="H780" s="74" t="n">
        <v>167</v>
      </c>
      <c r="I780" s="73" t="n">
        <v>315</v>
      </c>
      <c r="J780" s="70" t="n">
        <v>116</v>
      </c>
      <c r="K780" s="73" t="n">
        <v>366</v>
      </c>
    </row>
    <row r="781" s="2" customFormat="true" ht="12.75" hidden="false" customHeight="true" outlineLevel="0" collapsed="false">
      <c r="A781" s="69" t="n">
        <v>30</v>
      </c>
      <c r="B781" s="70" t="n">
        <v>475</v>
      </c>
      <c r="C781" s="73" t="n">
        <v>198</v>
      </c>
      <c r="D781" s="74" t="n">
        <v>559</v>
      </c>
      <c r="E781" s="73" t="n">
        <v>127</v>
      </c>
      <c r="F781" s="74" t="n">
        <v>276</v>
      </c>
      <c r="G781" s="73" t="n">
        <v>429</v>
      </c>
      <c r="H781" s="74" t="n">
        <v>307</v>
      </c>
      <c r="I781" s="73" t="n">
        <v>404</v>
      </c>
      <c r="J781" s="70" t="n">
        <v>222</v>
      </c>
      <c r="K781" s="73" t="n">
        <v>485</v>
      </c>
    </row>
    <row r="782" s="2" customFormat="true" ht="12.75" hidden="false" customHeight="true" outlineLevel="0" collapsed="false">
      <c r="A782" s="69" t="n">
        <v>31</v>
      </c>
      <c r="B782" s="70" t="n">
        <v>124</v>
      </c>
      <c r="C782" s="73" t="n">
        <v>69</v>
      </c>
      <c r="D782" s="74" t="n">
        <v>141</v>
      </c>
      <c r="E782" s="73" t="n">
        <v>53</v>
      </c>
      <c r="F782" s="74" t="n">
        <v>92</v>
      </c>
      <c r="G782" s="73" t="n">
        <v>102</v>
      </c>
      <c r="H782" s="74" t="n">
        <v>98</v>
      </c>
      <c r="I782" s="73" t="n">
        <v>100</v>
      </c>
      <c r="J782" s="70" t="n">
        <v>81</v>
      </c>
      <c r="K782" s="73" t="n">
        <v>115</v>
      </c>
    </row>
    <row r="783" s="2" customFormat="true" ht="12.75" hidden="false" customHeight="true" outlineLevel="0" collapsed="false">
      <c r="A783" s="69" t="n">
        <v>32</v>
      </c>
      <c r="B783" s="70" t="n">
        <v>428</v>
      </c>
      <c r="C783" s="73" t="n">
        <v>187</v>
      </c>
      <c r="D783" s="74" t="n">
        <v>469</v>
      </c>
      <c r="E783" s="73" t="n">
        <v>158</v>
      </c>
      <c r="F783" s="74" t="n">
        <v>256</v>
      </c>
      <c r="G783" s="73" t="n">
        <v>381</v>
      </c>
      <c r="H783" s="74" t="n">
        <v>254</v>
      </c>
      <c r="I783" s="73" t="n">
        <v>389</v>
      </c>
      <c r="J783" s="70" t="n">
        <v>192</v>
      </c>
      <c r="K783" s="73" t="n">
        <v>452</v>
      </c>
    </row>
    <row r="784" s="2" customFormat="true" ht="12.75" hidden="false" customHeight="true" outlineLevel="0" collapsed="false">
      <c r="A784" s="69" t="n">
        <v>33</v>
      </c>
      <c r="B784" s="70" t="n">
        <v>227</v>
      </c>
      <c r="C784" s="73" t="n">
        <v>99</v>
      </c>
      <c r="D784" s="74" t="n">
        <v>246</v>
      </c>
      <c r="E784" s="73" t="n">
        <v>82</v>
      </c>
      <c r="F784" s="74" t="n">
        <v>153</v>
      </c>
      <c r="G784" s="73" t="n">
        <v>192</v>
      </c>
      <c r="H784" s="74" t="n">
        <v>152</v>
      </c>
      <c r="I784" s="73" t="n">
        <v>193</v>
      </c>
      <c r="J784" s="70" t="n">
        <v>116</v>
      </c>
      <c r="K784" s="73" t="n">
        <v>229</v>
      </c>
    </row>
    <row r="785" s="2" customFormat="true" ht="12.75" hidden="false" customHeight="true" outlineLevel="0" collapsed="false">
      <c r="A785" s="69" t="n">
        <v>34</v>
      </c>
      <c r="B785" s="70" t="n">
        <v>523</v>
      </c>
      <c r="C785" s="73" t="n">
        <v>177</v>
      </c>
      <c r="D785" s="74" t="n">
        <v>546</v>
      </c>
      <c r="E785" s="73" t="n">
        <v>172</v>
      </c>
      <c r="F785" s="74" t="n">
        <v>356</v>
      </c>
      <c r="G785" s="73" t="n">
        <v>391</v>
      </c>
      <c r="H785" s="74" t="n">
        <v>350</v>
      </c>
      <c r="I785" s="73" t="n">
        <v>402</v>
      </c>
      <c r="J785" s="70" t="n">
        <v>289</v>
      </c>
      <c r="K785" s="73" t="n">
        <v>458</v>
      </c>
    </row>
    <row r="786" s="2" customFormat="true" ht="12.75" hidden="false" customHeight="true" outlineLevel="0" collapsed="false">
      <c r="A786" s="69" t="n">
        <v>35</v>
      </c>
      <c r="B786" s="70" t="n">
        <v>232</v>
      </c>
      <c r="C786" s="73" t="n">
        <v>95</v>
      </c>
      <c r="D786" s="74" t="n">
        <v>246</v>
      </c>
      <c r="E786" s="73" t="n">
        <v>88</v>
      </c>
      <c r="F786" s="74" t="n">
        <v>130</v>
      </c>
      <c r="G786" s="73" t="n">
        <v>229</v>
      </c>
      <c r="H786" s="74" t="n">
        <v>134</v>
      </c>
      <c r="I786" s="73" t="n">
        <v>225</v>
      </c>
      <c r="J786" s="70" t="n">
        <v>102</v>
      </c>
      <c r="K786" s="73" t="n">
        <v>258</v>
      </c>
    </row>
    <row r="787" s="2" customFormat="true" ht="12.75" hidden="false" customHeight="true" outlineLevel="0" collapsed="false">
      <c r="A787" s="69" t="n">
        <v>36</v>
      </c>
      <c r="B787" s="70" t="n">
        <v>234</v>
      </c>
      <c r="C787" s="73" t="n">
        <v>78</v>
      </c>
      <c r="D787" s="74" t="n">
        <v>244</v>
      </c>
      <c r="E787" s="73" t="n">
        <v>71</v>
      </c>
      <c r="F787" s="74" t="n">
        <v>164</v>
      </c>
      <c r="G787" s="73" t="n">
        <v>165</v>
      </c>
      <c r="H787" s="74" t="n">
        <v>163</v>
      </c>
      <c r="I787" s="73" t="n">
        <v>167</v>
      </c>
      <c r="J787" s="70" t="n">
        <v>139</v>
      </c>
      <c r="K787" s="73" t="n">
        <v>190</v>
      </c>
    </row>
    <row r="788" s="2" customFormat="true" ht="12.75" hidden="false" customHeight="true" outlineLevel="0" collapsed="false">
      <c r="A788" s="69" t="n">
        <v>37</v>
      </c>
      <c r="B788" s="70" t="n">
        <v>348</v>
      </c>
      <c r="C788" s="73" t="n">
        <v>119</v>
      </c>
      <c r="D788" s="74" t="n">
        <v>363</v>
      </c>
      <c r="E788" s="73" t="n">
        <v>112</v>
      </c>
      <c r="F788" s="74" t="n">
        <v>217</v>
      </c>
      <c r="G788" s="73" t="n">
        <v>268</v>
      </c>
      <c r="H788" s="74" t="n">
        <v>223</v>
      </c>
      <c r="I788" s="73" t="n">
        <v>268</v>
      </c>
      <c r="J788" s="70" t="n">
        <v>165</v>
      </c>
      <c r="K788" s="73" t="n">
        <v>326</v>
      </c>
    </row>
    <row r="789" s="2" customFormat="true" ht="12.75" hidden="false" customHeight="true" outlineLevel="0" collapsed="false">
      <c r="A789" s="69" t="n">
        <v>38</v>
      </c>
      <c r="B789" s="70" t="n">
        <v>508</v>
      </c>
      <c r="C789" s="73" t="n">
        <v>201</v>
      </c>
      <c r="D789" s="74" t="n">
        <v>548</v>
      </c>
      <c r="E789" s="73" t="n">
        <v>182</v>
      </c>
      <c r="F789" s="74" t="n">
        <v>306</v>
      </c>
      <c r="G789" s="73" t="n">
        <v>475</v>
      </c>
      <c r="H789" s="74" t="n">
        <v>298</v>
      </c>
      <c r="I789" s="73" t="n">
        <v>491</v>
      </c>
      <c r="J789" s="70" t="n">
        <v>222</v>
      </c>
      <c r="K789" s="73" t="n">
        <v>560</v>
      </c>
    </row>
    <row r="790" s="2" customFormat="true" ht="12.75" hidden="false" customHeight="true" outlineLevel="0" collapsed="false">
      <c r="A790" s="69" t="n">
        <v>39</v>
      </c>
      <c r="B790" s="70" t="n">
        <v>757</v>
      </c>
      <c r="C790" s="73" t="n">
        <v>284</v>
      </c>
      <c r="D790" s="74" t="n">
        <v>830</v>
      </c>
      <c r="E790" s="73" t="n">
        <v>233</v>
      </c>
      <c r="F790" s="74" t="n">
        <v>398</v>
      </c>
      <c r="G790" s="73" t="n">
        <v>724</v>
      </c>
      <c r="H790" s="74" t="n">
        <v>421</v>
      </c>
      <c r="I790" s="73" t="n">
        <v>705</v>
      </c>
      <c r="J790" s="70" t="n">
        <v>358</v>
      </c>
      <c r="K790" s="73" t="n">
        <v>766</v>
      </c>
    </row>
    <row r="791" s="2" customFormat="true" ht="12.75" hidden="false" customHeight="true" outlineLevel="0" collapsed="false">
      <c r="A791" s="69" t="n">
        <v>40</v>
      </c>
      <c r="B791" s="70" t="n">
        <v>544</v>
      </c>
      <c r="C791" s="73" t="n">
        <v>188</v>
      </c>
      <c r="D791" s="74" t="n">
        <v>573</v>
      </c>
      <c r="E791" s="73" t="n">
        <v>175</v>
      </c>
      <c r="F791" s="74" t="n">
        <v>299</v>
      </c>
      <c r="G791" s="73" t="n">
        <v>491</v>
      </c>
      <c r="H791" s="74" t="n">
        <v>315</v>
      </c>
      <c r="I791" s="73" t="n">
        <v>480</v>
      </c>
      <c r="J791" s="70" t="n">
        <v>243</v>
      </c>
      <c r="K791" s="73" t="n">
        <v>554</v>
      </c>
    </row>
    <row r="792" s="2" customFormat="true" ht="12.75" hidden="false" customHeight="true" outlineLevel="0" collapsed="false">
      <c r="A792" s="69" t="n">
        <v>41</v>
      </c>
      <c r="B792" s="70" t="n">
        <v>426</v>
      </c>
      <c r="C792" s="73" t="n">
        <v>170</v>
      </c>
      <c r="D792" s="74" t="n">
        <v>477</v>
      </c>
      <c r="E792" s="73" t="n">
        <v>137</v>
      </c>
      <c r="F792" s="74" t="n">
        <v>291</v>
      </c>
      <c r="G792" s="73" t="n">
        <v>340</v>
      </c>
      <c r="H792" s="74" t="n">
        <v>271</v>
      </c>
      <c r="I792" s="73" t="n">
        <v>363</v>
      </c>
      <c r="J792" s="70" t="n">
        <v>205</v>
      </c>
      <c r="K792" s="73" t="n">
        <v>428</v>
      </c>
    </row>
    <row r="793" s="2" customFormat="true" ht="12.75" hidden="false" customHeight="true" outlineLevel="0" collapsed="false">
      <c r="A793" s="69" t="n">
        <v>42</v>
      </c>
      <c r="B793" s="70" t="n">
        <v>393</v>
      </c>
      <c r="C793" s="73" t="n">
        <v>164</v>
      </c>
      <c r="D793" s="74" t="n">
        <v>411</v>
      </c>
      <c r="E793" s="73" t="n">
        <v>150</v>
      </c>
      <c r="F793" s="74" t="n">
        <v>228</v>
      </c>
      <c r="G793" s="73" t="n">
        <v>362</v>
      </c>
      <c r="H793" s="74" t="n">
        <v>224</v>
      </c>
      <c r="I793" s="73" t="n">
        <v>368</v>
      </c>
      <c r="J793" s="70" t="n">
        <v>184</v>
      </c>
      <c r="K793" s="73" t="n">
        <v>408</v>
      </c>
    </row>
    <row r="794" s="2" customFormat="true" ht="12.75" hidden="false" customHeight="true" outlineLevel="0" collapsed="false">
      <c r="A794" s="69" t="n">
        <v>43</v>
      </c>
      <c r="B794" s="70" t="n">
        <v>438</v>
      </c>
      <c r="C794" s="73" t="n">
        <v>153</v>
      </c>
      <c r="D794" s="74" t="n">
        <v>436</v>
      </c>
      <c r="E794" s="73" t="n">
        <v>161</v>
      </c>
      <c r="F794" s="74" t="n">
        <v>239</v>
      </c>
      <c r="G794" s="73" t="n">
        <v>384</v>
      </c>
      <c r="H794" s="74" t="n">
        <v>239</v>
      </c>
      <c r="I794" s="73" t="n">
        <v>389</v>
      </c>
      <c r="J794" s="70" t="n">
        <v>210</v>
      </c>
      <c r="K794" s="73" t="n">
        <v>414</v>
      </c>
    </row>
    <row r="795" s="2" customFormat="true" ht="12.75" hidden="false" customHeight="true" outlineLevel="0" collapsed="false">
      <c r="A795" s="69" t="n">
        <v>44</v>
      </c>
      <c r="B795" s="70" t="n">
        <v>290</v>
      </c>
      <c r="C795" s="73" t="n">
        <v>108</v>
      </c>
      <c r="D795" s="74" t="n">
        <v>288</v>
      </c>
      <c r="E795" s="73" t="n">
        <v>127</v>
      </c>
      <c r="F795" s="74" t="n">
        <v>149</v>
      </c>
      <c r="G795" s="73" t="n">
        <v>279</v>
      </c>
      <c r="H795" s="74" t="n">
        <v>145</v>
      </c>
      <c r="I795" s="73" t="n">
        <v>285</v>
      </c>
      <c r="J795" s="70" t="n">
        <v>120</v>
      </c>
      <c r="K795" s="73" t="n">
        <v>307</v>
      </c>
    </row>
    <row r="796" s="2" customFormat="true" ht="12.75" hidden="false" customHeight="true" outlineLevel="0" collapsed="false">
      <c r="A796" s="69" t="n">
        <v>45</v>
      </c>
      <c r="B796" s="70" t="n">
        <v>317</v>
      </c>
      <c r="C796" s="73" t="n">
        <v>155</v>
      </c>
      <c r="D796" s="74" t="n">
        <v>359</v>
      </c>
      <c r="E796" s="73" t="n">
        <v>120</v>
      </c>
      <c r="F796" s="74" t="n">
        <v>176</v>
      </c>
      <c r="G796" s="73" t="n">
        <v>319</v>
      </c>
      <c r="H796" s="74" t="n">
        <v>186</v>
      </c>
      <c r="I796" s="73" t="n">
        <v>309</v>
      </c>
      <c r="J796" s="70" t="n">
        <v>153</v>
      </c>
      <c r="K796" s="73" t="n">
        <v>341</v>
      </c>
    </row>
    <row r="797" s="2" customFormat="true" ht="12.75" hidden="false" customHeight="true" outlineLevel="0" collapsed="false">
      <c r="A797" s="69" t="n">
        <v>46</v>
      </c>
      <c r="B797" s="70" t="n">
        <v>451</v>
      </c>
      <c r="C797" s="73" t="n">
        <v>158</v>
      </c>
      <c r="D797" s="74" t="n">
        <v>444</v>
      </c>
      <c r="E797" s="73" t="n">
        <v>181</v>
      </c>
      <c r="F797" s="74" t="n">
        <v>277</v>
      </c>
      <c r="G797" s="73" t="n">
        <v>375</v>
      </c>
      <c r="H797" s="74" t="n">
        <v>269</v>
      </c>
      <c r="I797" s="73" t="n">
        <v>382</v>
      </c>
      <c r="J797" s="70" t="n">
        <v>213</v>
      </c>
      <c r="K797" s="73" t="n">
        <v>433</v>
      </c>
    </row>
    <row r="798" s="2" customFormat="true" ht="12.75" hidden="false" customHeight="true" outlineLevel="0" collapsed="false">
      <c r="A798" s="69" t="n">
        <v>47</v>
      </c>
      <c r="B798" s="70" t="n">
        <v>499</v>
      </c>
      <c r="C798" s="73" t="n">
        <v>214</v>
      </c>
      <c r="D798" s="74" t="n">
        <v>525</v>
      </c>
      <c r="E798" s="73" t="n">
        <v>204</v>
      </c>
      <c r="F798" s="74" t="n">
        <v>319</v>
      </c>
      <c r="G798" s="73" t="n">
        <v>452</v>
      </c>
      <c r="H798" s="74" t="n">
        <v>314</v>
      </c>
      <c r="I798" s="73" t="n">
        <v>459</v>
      </c>
      <c r="J798" s="70" t="n">
        <v>234</v>
      </c>
      <c r="K798" s="73" t="n">
        <v>539</v>
      </c>
    </row>
    <row r="799" s="2" customFormat="true" ht="12.75" hidden="false" customHeight="true" outlineLevel="0" collapsed="false">
      <c r="A799" s="69" t="n">
        <v>48</v>
      </c>
      <c r="B799" s="70" t="n">
        <v>247</v>
      </c>
      <c r="C799" s="73" t="n">
        <v>110</v>
      </c>
      <c r="D799" s="74" t="n">
        <v>285</v>
      </c>
      <c r="E799" s="73" t="n">
        <v>82</v>
      </c>
      <c r="F799" s="74" t="n">
        <v>122</v>
      </c>
      <c r="G799" s="73" t="n">
        <v>254</v>
      </c>
      <c r="H799" s="74" t="n">
        <v>128</v>
      </c>
      <c r="I799" s="73" t="n">
        <v>251</v>
      </c>
      <c r="J799" s="70" t="n">
        <v>117</v>
      </c>
      <c r="K799" s="73" t="n">
        <v>261</v>
      </c>
    </row>
    <row r="800" s="2" customFormat="true" ht="13.5" hidden="false" customHeight="true" outlineLevel="0" collapsed="false">
      <c r="A800" s="69" t="n">
        <v>49</v>
      </c>
      <c r="B800" s="70" t="n">
        <v>303</v>
      </c>
      <c r="C800" s="73" t="n">
        <v>117</v>
      </c>
      <c r="D800" s="74" t="n">
        <v>319</v>
      </c>
      <c r="E800" s="73" t="n">
        <v>108</v>
      </c>
      <c r="F800" s="74" t="n">
        <v>153</v>
      </c>
      <c r="G800" s="73" t="n">
        <v>291</v>
      </c>
      <c r="H800" s="74" t="n">
        <v>163</v>
      </c>
      <c r="I800" s="73" t="n">
        <v>284</v>
      </c>
      <c r="J800" s="70" t="n">
        <v>132</v>
      </c>
      <c r="K800" s="73" t="n">
        <v>315</v>
      </c>
    </row>
    <row r="801" s="2" customFormat="true" ht="13.5" hidden="false" customHeight="true" outlineLevel="0" collapsed="false">
      <c r="A801" s="41" t="s">
        <v>513</v>
      </c>
      <c r="B801" s="95"/>
      <c r="C801" s="95"/>
      <c r="D801" s="95"/>
      <c r="E801" s="95"/>
      <c r="F801" s="95"/>
      <c r="G801" s="95"/>
      <c r="H801" s="95"/>
      <c r="I801" s="95"/>
      <c r="J801" s="95"/>
      <c r="K801" s="226"/>
    </row>
    <row r="802" s="2" customFormat="true" ht="12.75" hidden="false" customHeight="true" outlineLevel="0" collapsed="false">
      <c r="A802" s="69" t="n">
        <v>50</v>
      </c>
      <c r="B802" s="70" t="n">
        <v>302</v>
      </c>
      <c r="C802" s="73" t="n">
        <v>117</v>
      </c>
      <c r="D802" s="74" t="n">
        <v>313</v>
      </c>
      <c r="E802" s="73" t="n">
        <v>109</v>
      </c>
      <c r="F802" s="74" t="n">
        <v>159</v>
      </c>
      <c r="G802" s="73" t="n">
        <v>277</v>
      </c>
      <c r="H802" s="74" t="n">
        <v>154</v>
      </c>
      <c r="I802" s="73" t="n">
        <v>284</v>
      </c>
      <c r="J802" s="70" t="n">
        <v>117</v>
      </c>
      <c r="K802" s="73" t="n">
        <v>314</v>
      </c>
    </row>
    <row r="803" s="2" customFormat="true" ht="12.75" hidden="false" customHeight="true" outlineLevel="0" collapsed="false">
      <c r="A803" s="69" t="n">
        <v>51</v>
      </c>
      <c r="B803" s="70" t="n">
        <v>196</v>
      </c>
      <c r="C803" s="73" t="n">
        <v>115</v>
      </c>
      <c r="D803" s="74" t="n">
        <v>218</v>
      </c>
      <c r="E803" s="73" t="n">
        <v>98</v>
      </c>
      <c r="F803" s="74" t="n">
        <v>109</v>
      </c>
      <c r="G803" s="73" t="n">
        <v>220</v>
      </c>
      <c r="H803" s="74" t="n">
        <v>106</v>
      </c>
      <c r="I803" s="73" t="n">
        <v>222</v>
      </c>
      <c r="J803" s="70" t="n">
        <v>93</v>
      </c>
      <c r="K803" s="73" t="n">
        <v>237</v>
      </c>
    </row>
    <row r="804" s="2" customFormat="true" ht="12.75" hidden="false" customHeight="true" outlineLevel="0" collapsed="false">
      <c r="A804" s="69" t="n">
        <v>52</v>
      </c>
      <c r="B804" s="70" t="n">
        <v>265</v>
      </c>
      <c r="C804" s="73" t="n">
        <v>122</v>
      </c>
      <c r="D804" s="74" t="n">
        <v>308</v>
      </c>
      <c r="E804" s="73" t="n">
        <v>88</v>
      </c>
      <c r="F804" s="74" t="n">
        <v>138</v>
      </c>
      <c r="G804" s="73" t="n">
        <v>279</v>
      </c>
      <c r="H804" s="74" t="n">
        <v>145</v>
      </c>
      <c r="I804" s="73" t="n">
        <v>273</v>
      </c>
      <c r="J804" s="70" t="n">
        <v>112</v>
      </c>
      <c r="K804" s="73" t="n">
        <v>304</v>
      </c>
    </row>
    <row r="805" s="2" customFormat="true" ht="12.75" hidden="false" customHeight="true" outlineLevel="0" collapsed="false">
      <c r="A805" s="69" t="n">
        <v>53</v>
      </c>
      <c r="B805" s="70" t="n">
        <v>329</v>
      </c>
      <c r="C805" s="73" t="n">
        <v>132</v>
      </c>
      <c r="D805" s="74" t="n">
        <v>351</v>
      </c>
      <c r="E805" s="73" t="n">
        <v>120</v>
      </c>
      <c r="F805" s="74" t="n">
        <v>164</v>
      </c>
      <c r="G805" s="73" t="n">
        <v>330</v>
      </c>
      <c r="H805" s="74" t="n">
        <v>161</v>
      </c>
      <c r="I805" s="73" t="n">
        <v>335</v>
      </c>
      <c r="J805" s="70" t="n">
        <v>134</v>
      </c>
      <c r="K805" s="73" t="n">
        <v>362</v>
      </c>
    </row>
    <row r="806" s="2" customFormat="true" ht="12.75" hidden="false" customHeight="true" outlineLevel="0" collapsed="false">
      <c r="A806" s="69" t="n">
        <v>54</v>
      </c>
      <c r="B806" s="70" t="n">
        <v>274</v>
      </c>
      <c r="C806" s="73" t="n">
        <v>111</v>
      </c>
      <c r="D806" s="74" t="n">
        <v>256</v>
      </c>
      <c r="E806" s="73" t="n">
        <v>152</v>
      </c>
      <c r="F806" s="74" t="n">
        <v>126</v>
      </c>
      <c r="G806" s="73" t="n">
        <v>294</v>
      </c>
      <c r="H806" s="74" t="n">
        <v>130</v>
      </c>
      <c r="I806" s="73" t="n">
        <v>290</v>
      </c>
      <c r="J806" s="70" t="n">
        <v>97</v>
      </c>
      <c r="K806" s="73" t="n">
        <v>322</v>
      </c>
    </row>
    <row r="807" s="2" customFormat="true" ht="12.75" hidden="false" customHeight="true" outlineLevel="0" collapsed="false">
      <c r="A807" s="69" t="n">
        <v>55</v>
      </c>
      <c r="B807" s="70" t="n">
        <v>230</v>
      </c>
      <c r="C807" s="73" t="n">
        <v>98</v>
      </c>
      <c r="D807" s="74" t="n">
        <v>241</v>
      </c>
      <c r="E807" s="73" t="n">
        <v>100</v>
      </c>
      <c r="F807" s="74" t="n">
        <v>111</v>
      </c>
      <c r="G807" s="73" t="n">
        <v>250</v>
      </c>
      <c r="H807" s="74" t="n">
        <v>121</v>
      </c>
      <c r="I807" s="73" t="n">
        <v>241</v>
      </c>
      <c r="J807" s="70" t="n">
        <v>93</v>
      </c>
      <c r="K807" s="73" t="n">
        <v>267</v>
      </c>
    </row>
    <row r="808" s="2" customFormat="true" ht="12.75" hidden="false" customHeight="true" outlineLevel="0" collapsed="false">
      <c r="A808" s="69" t="n">
        <v>56</v>
      </c>
      <c r="B808" s="70" t="n">
        <v>248</v>
      </c>
      <c r="C808" s="73" t="n">
        <v>97</v>
      </c>
      <c r="D808" s="74" t="n">
        <v>238</v>
      </c>
      <c r="E808" s="73" t="n">
        <v>116</v>
      </c>
      <c r="F808" s="74" t="n">
        <v>106</v>
      </c>
      <c r="G808" s="73" t="n">
        <v>261</v>
      </c>
      <c r="H808" s="74" t="n">
        <v>103</v>
      </c>
      <c r="I808" s="73" t="n">
        <v>264</v>
      </c>
      <c r="J808" s="70" t="n">
        <v>86</v>
      </c>
      <c r="K808" s="73" t="n">
        <v>280</v>
      </c>
    </row>
    <row r="809" s="2" customFormat="true" ht="12.75" hidden="false" customHeight="true" outlineLevel="0" collapsed="false">
      <c r="A809" s="69" t="n">
        <v>57</v>
      </c>
      <c r="B809" s="70" t="n">
        <v>277</v>
      </c>
      <c r="C809" s="73" t="n">
        <v>134</v>
      </c>
      <c r="D809" s="74" t="n">
        <v>291</v>
      </c>
      <c r="E809" s="73" t="n">
        <v>130</v>
      </c>
      <c r="F809" s="74" t="n">
        <v>141</v>
      </c>
      <c r="G809" s="73" t="n">
        <v>297</v>
      </c>
      <c r="H809" s="74" t="n">
        <v>129</v>
      </c>
      <c r="I809" s="73" t="n">
        <v>310</v>
      </c>
      <c r="J809" s="70" t="n">
        <v>124</v>
      </c>
      <c r="K809" s="73" t="n">
        <v>313</v>
      </c>
    </row>
    <row r="810" s="2" customFormat="true" ht="12.75" hidden="false" customHeight="true" outlineLevel="0" collapsed="false">
      <c r="A810" s="69" t="n">
        <v>58</v>
      </c>
      <c r="B810" s="70" t="n">
        <v>319</v>
      </c>
      <c r="C810" s="73" t="n">
        <v>136</v>
      </c>
      <c r="D810" s="74" t="n">
        <v>300</v>
      </c>
      <c r="E810" s="73" t="n">
        <v>179</v>
      </c>
      <c r="F810" s="74" t="n">
        <v>165</v>
      </c>
      <c r="G810" s="73" t="n">
        <v>336</v>
      </c>
      <c r="H810" s="74" t="n">
        <v>165</v>
      </c>
      <c r="I810" s="73" t="n">
        <v>339</v>
      </c>
      <c r="J810" s="70" t="n">
        <v>151</v>
      </c>
      <c r="K810" s="73" t="n">
        <v>352</v>
      </c>
    </row>
    <row r="811" s="2" customFormat="true" ht="12.75" hidden="false" customHeight="true" outlineLevel="0" collapsed="false">
      <c r="A811" s="69" t="n">
        <v>59</v>
      </c>
      <c r="B811" s="70" t="n">
        <v>202</v>
      </c>
      <c r="C811" s="73" t="n">
        <v>94</v>
      </c>
      <c r="D811" s="74" t="n">
        <v>210</v>
      </c>
      <c r="E811" s="73" t="n">
        <v>91</v>
      </c>
      <c r="F811" s="74" t="n">
        <v>92</v>
      </c>
      <c r="G811" s="73" t="n">
        <v>223</v>
      </c>
      <c r="H811" s="74" t="n">
        <v>100</v>
      </c>
      <c r="I811" s="73" t="n">
        <v>219</v>
      </c>
      <c r="J811" s="70" t="n">
        <v>79</v>
      </c>
      <c r="K811" s="73" t="n">
        <v>234</v>
      </c>
    </row>
    <row r="812" s="2" customFormat="true" ht="12.75" hidden="false" customHeight="true" outlineLevel="0" collapsed="false">
      <c r="A812" s="69" t="n">
        <v>60</v>
      </c>
      <c r="B812" s="70" t="n">
        <v>175</v>
      </c>
      <c r="C812" s="73" t="n">
        <v>92</v>
      </c>
      <c r="D812" s="74" t="n">
        <v>182</v>
      </c>
      <c r="E812" s="73" t="n">
        <v>93</v>
      </c>
      <c r="F812" s="74" t="n">
        <v>78</v>
      </c>
      <c r="G812" s="73" t="n">
        <v>210</v>
      </c>
      <c r="H812" s="74" t="n">
        <v>86</v>
      </c>
      <c r="I812" s="73" t="n">
        <v>202</v>
      </c>
      <c r="J812" s="70" t="n">
        <v>68</v>
      </c>
      <c r="K812" s="73" t="n">
        <v>220</v>
      </c>
    </row>
    <row r="813" s="2" customFormat="true" ht="12.75" hidden="false" customHeight="true" outlineLevel="0" collapsed="false">
      <c r="A813" s="69" t="n">
        <v>61</v>
      </c>
      <c r="B813" s="70" t="n">
        <v>520</v>
      </c>
      <c r="C813" s="73" t="n">
        <v>174</v>
      </c>
      <c r="D813" s="74" t="n">
        <v>547</v>
      </c>
      <c r="E813" s="73" t="n">
        <v>173</v>
      </c>
      <c r="F813" s="74" t="n">
        <v>412</v>
      </c>
      <c r="G813" s="73" t="n">
        <v>339</v>
      </c>
      <c r="H813" s="74" t="n">
        <v>404</v>
      </c>
      <c r="I813" s="73" t="n">
        <v>354</v>
      </c>
      <c r="J813" s="70" t="n">
        <v>332</v>
      </c>
      <c r="K813" s="73" t="n">
        <v>420</v>
      </c>
    </row>
    <row r="814" s="2" customFormat="true" ht="12.75" hidden="false" customHeight="true" outlineLevel="0" collapsed="false">
      <c r="A814" s="69" t="n">
        <v>62</v>
      </c>
      <c r="B814" s="70" t="n">
        <v>223</v>
      </c>
      <c r="C814" s="73" t="n">
        <v>67</v>
      </c>
      <c r="D814" s="74" t="n">
        <v>221</v>
      </c>
      <c r="E814" s="73" t="n">
        <v>79</v>
      </c>
      <c r="F814" s="74" t="n">
        <v>138</v>
      </c>
      <c r="G814" s="73" t="n">
        <v>176</v>
      </c>
      <c r="H814" s="74" t="n">
        <v>140</v>
      </c>
      <c r="I814" s="73" t="n">
        <v>175</v>
      </c>
      <c r="J814" s="70" t="n">
        <v>104</v>
      </c>
      <c r="K814" s="73" t="n">
        <v>212</v>
      </c>
    </row>
    <row r="815" s="2" customFormat="true" ht="12.75" hidden="false" customHeight="true" outlineLevel="0" collapsed="false">
      <c r="A815" s="69" t="n">
        <v>63</v>
      </c>
      <c r="B815" s="70" t="n">
        <v>482</v>
      </c>
      <c r="C815" s="73" t="n">
        <v>174</v>
      </c>
      <c r="D815" s="74" t="n">
        <v>531</v>
      </c>
      <c r="E815" s="73" t="n">
        <v>144</v>
      </c>
      <c r="F815" s="74" t="n">
        <v>394</v>
      </c>
      <c r="G815" s="73" t="n">
        <v>297</v>
      </c>
      <c r="H815" s="74" t="n">
        <v>396</v>
      </c>
      <c r="I815" s="73" t="n">
        <v>297</v>
      </c>
      <c r="J815" s="70" t="n">
        <v>265</v>
      </c>
      <c r="K815" s="73" t="n">
        <v>422</v>
      </c>
    </row>
    <row r="816" s="2" customFormat="true" ht="12.75" hidden="false" customHeight="true" outlineLevel="0" collapsed="false">
      <c r="A816" s="69" t="n">
        <v>64</v>
      </c>
      <c r="B816" s="70" t="n">
        <v>239</v>
      </c>
      <c r="C816" s="73" t="n">
        <v>90</v>
      </c>
      <c r="D816" s="74" t="n">
        <v>266</v>
      </c>
      <c r="E816" s="73" t="n">
        <v>69</v>
      </c>
      <c r="F816" s="74" t="n">
        <v>198</v>
      </c>
      <c r="G816" s="73" t="n">
        <v>152</v>
      </c>
      <c r="H816" s="74" t="n">
        <v>211</v>
      </c>
      <c r="I816" s="73" t="n">
        <v>142</v>
      </c>
      <c r="J816" s="70" t="n">
        <v>151</v>
      </c>
      <c r="K816" s="73" t="n">
        <v>198</v>
      </c>
    </row>
    <row r="817" s="2" customFormat="true" ht="12.75" hidden="false" customHeight="true" outlineLevel="0" collapsed="false">
      <c r="A817" s="69" t="n">
        <v>65</v>
      </c>
      <c r="B817" s="70" t="n">
        <v>322</v>
      </c>
      <c r="C817" s="73" t="n">
        <v>99</v>
      </c>
      <c r="D817" s="74" t="n">
        <v>321</v>
      </c>
      <c r="E817" s="73" t="n">
        <v>120</v>
      </c>
      <c r="F817" s="74" t="n">
        <v>262</v>
      </c>
      <c r="G817" s="73" t="n">
        <v>197</v>
      </c>
      <c r="H817" s="74" t="n">
        <v>254</v>
      </c>
      <c r="I817" s="73" t="n">
        <v>207</v>
      </c>
      <c r="J817" s="70" t="n">
        <v>211</v>
      </c>
      <c r="K817" s="73" t="n">
        <v>247</v>
      </c>
    </row>
    <row r="818" s="2" customFormat="true" ht="12.75" hidden="false" customHeight="true" outlineLevel="0" collapsed="false">
      <c r="A818" s="69" t="n">
        <v>66</v>
      </c>
      <c r="B818" s="70" t="n">
        <v>355</v>
      </c>
      <c r="C818" s="73" t="n">
        <v>107</v>
      </c>
      <c r="D818" s="74" t="n">
        <v>354</v>
      </c>
      <c r="E818" s="73" t="n">
        <v>124</v>
      </c>
      <c r="F818" s="74" t="n">
        <v>270</v>
      </c>
      <c r="G818" s="73" t="n">
        <v>224</v>
      </c>
      <c r="H818" s="74" t="n">
        <v>263</v>
      </c>
      <c r="I818" s="73" t="n">
        <v>231</v>
      </c>
      <c r="J818" s="70" t="n">
        <v>220</v>
      </c>
      <c r="K818" s="73" t="n">
        <v>274</v>
      </c>
    </row>
    <row r="819" s="2" customFormat="true" ht="12.75" hidden="false" customHeight="true" outlineLevel="0" collapsed="false">
      <c r="A819" s="69" t="n">
        <v>67</v>
      </c>
      <c r="B819" s="70" t="n">
        <v>177</v>
      </c>
      <c r="C819" s="73" t="n">
        <v>52</v>
      </c>
      <c r="D819" s="74" t="n">
        <v>182</v>
      </c>
      <c r="E819" s="73" t="n">
        <v>53</v>
      </c>
      <c r="F819" s="74" t="n">
        <v>140</v>
      </c>
      <c r="G819" s="73" t="n">
        <v>97</v>
      </c>
      <c r="H819" s="74" t="n">
        <v>133</v>
      </c>
      <c r="I819" s="73" t="n">
        <v>103</v>
      </c>
      <c r="J819" s="70" t="n">
        <v>105</v>
      </c>
      <c r="K819" s="73" t="n">
        <v>127</v>
      </c>
    </row>
    <row r="820" s="2" customFormat="true" ht="12.75" hidden="false" customHeight="true" outlineLevel="0" collapsed="false">
      <c r="A820" s="69" t="n">
        <v>68</v>
      </c>
      <c r="B820" s="70" t="n">
        <v>316</v>
      </c>
      <c r="C820" s="73" t="n">
        <v>124</v>
      </c>
      <c r="D820" s="74" t="n">
        <v>377</v>
      </c>
      <c r="E820" s="73" t="n">
        <v>83</v>
      </c>
      <c r="F820" s="74" t="n">
        <v>209</v>
      </c>
      <c r="G820" s="73" t="n">
        <v>263</v>
      </c>
      <c r="H820" s="74" t="n">
        <v>206</v>
      </c>
      <c r="I820" s="73" t="n">
        <v>269</v>
      </c>
      <c r="J820" s="70" t="n">
        <v>157</v>
      </c>
      <c r="K820" s="73" t="n">
        <v>314</v>
      </c>
    </row>
    <row r="821" s="2" customFormat="true" ht="12.75" hidden="false" customHeight="true" outlineLevel="0" collapsed="false">
      <c r="A821" s="69" t="n">
        <v>69</v>
      </c>
      <c r="B821" s="70" t="n">
        <v>343</v>
      </c>
      <c r="C821" s="73" t="n">
        <v>142</v>
      </c>
      <c r="D821" s="74" t="n">
        <v>351</v>
      </c>
      <c r="E821" s="73" t="n">
        <v>155</v>
      </c>
      <c r="F821" s="74" t="n">
        <v>227</v>
      </c>
      <c r="G821" s="73" t="n">
        <v>279</v>
      </c>
      <c r="H821" s="74" t="n">
        <v>222</v>
      </c>
      <c r="I821" s="73" t="n">
        <v>285</v>
      </c>
      <c r="J821" s="70" t="n">
        <v>183</v>
      </c>
      <c r="K821" s="73" t="n">
        <v>323</v>
      </c>
    </row>
    <row r="822" s="2" customFormat="true" ht="12.75" hidden="false" customHeight="true" outlineLevel="0" collapsed="false">
      <c r="A822" s="69" t="n">
        <v>70</v>
      </c>
      <c r="B822" s="70" t="n">
        <v>212</v>
      </c>
      <c r="C822" s="73" t="n">
        <v>118</v>
      </c>
      <c r="D822" s="74" t="n">
        <v>257</v>
      </c>
      <c r="E822" s="73" t="n">
        <v>80</v>
      </c>
      <c r="F822" s="74" t="n">
        <v>148</v>
      </c>
      <c r="G822" s="73" t="n">
        <v>191</v>
      </c>
      <c r="H822" s="74" t="n">
        <v>145</v>
      </c>
      <c r="I822" s="73" t="n">
        <v>195</v>
      </c>
      <c r="J822" s="70" t="n">
        <v>112</v>
      </c>
      <c r="K822" s="73" t="n">
        <v>230</v>
      </c>
    </row>
    <row r="823" s="2" customFormat="true" ht="12.75" hidden="false" customHeight="true" outlineLevel="0" collapsed="false">
      <c r="A823" s="69" t="s">
        <v>514</v>
      </c>
      <c r="B823" s="70" t="n">
        <v>4914</v>
      </c>
      <c r="C823" s="73" t="n">
        <v>1811</v>
      </c>
      <c r="D823" s="74" t="n">
        <v>4953</v>
      </c>
      <c r="E823" s="73" t="n">
        <v>1912</v>
      </c>
      <c r="F823" s="74" t="n">
        <v>3598</v>
      </c>
      <c r="G823" s="73" t="n">
        <v>3441</v>
      </c>
      <c r="H823" s="74" t="n">
        <v>3701</v>
      </c>
      <c r="I823" s="73" t="n">
        <v>3363</v>
      </c>
      <c r="J823" s="70" t="n">
        <v>2878</v>
      </c>
      <c r="K823" s="73" t="n">
        <v>4156</v>
      </c>
    </row>
    <row r="824" s="2" customFormat="true" ht="12.75" hidden="false" customHeight="true" outlineLevel="0" collapsed="false">
      <c r="A824" s="69" t="s">
        <v>515</v>
      </c>
      <c r="B824" s="70" t="n">
        <v>3479</v>
      </c>
      <c r="C824" s="73" t="n">
        <v>1257</v>
      </c>
      <c r="D824" s="74" t="n">
        <v>3539</v>
      </c>
      <c r="E824" s="73" t="n">
        <v>1232</v>
      </c>
      <c r="F824" s="74" t="n">
        <v>2415</v>
      </c>
      <c r="G824" s="73" t="n">
        <v>2486</v>
      </c>
      <c r="H824" s="74" t="n">
        <v>2531</v>
      </c>
      <c r="I824" s="73" t="n">
        <v>2386</v>
      </c>
      <c r="J824" s="70" t="n">
        <v>1946</v>
      </c>
      <c r="K824" s="73" t="n">
        <v>2935</v>
      </c>
    </row>
    <row r="825" s="2" customFormat="true" ht="12.75" hidden="false" customHeight="true" outlineLevel="0" collapsed="false">
      <c r="A825" s="123" t="s">
        <v>516</v>
      </c>
      <c r="B825" s="109" t="n">
        <v>4501</v>
      </c>
      <c r="C825" s="112" t="n">
        <v>1656</v>
      </c>
      <c r="D825" s="125" t="n">
        <v>4265</v>
      </c>
      <c r="E825" s="112" t="n">
        <v>1961</v>
      </c>
      <c r="F825" s="125" t="n">
        <v>2900</v>
      </c>
      <c r="G825" s="112" t="n">
        <v>3546</v>
      </c>
      <c r="H825" s="125" t="n">
        <v>3092</v>
      </c>
      <c r="I825" s="112" t="n">
        <v>3396</v>
      </c>
      <c r="J825" s="109" t="n">
        <v>2459</v>
      </c>
      <c r="K825" s="112" t="n">
        <v>4000</v>
      </c>
    </row>
    <row r="826" s="91" customFormat="true" ht="13.5" hidden="false" customHeight="true" outlineLevel="0" collapsed="false">
      <c r="A826" s="88" t="s">
        <v>34</v>
      </c>
      <c r="B826" s="89" t="n">
        <f aca="false">SUM(B751:B825)</f>
        <v>39861</v>
      </c>
      <c r="C826" s="89" t="n">
        <f aca="false">SUM(C751:C825)</f>
        <v>15603</v>
      </c>
      <c r="D826" s="89" t="n">
        <f aca="false">SUM(D751:D825)</f>
        <v>42054</v>
      </c>
      <c r="E826" s="89" t="n">
        <f aca="false">SUM(E751:E825)</f>
        <v>14559</v>
      </c>
      <c r="F826" s="89" t="n">
        <f aca="false">SUM(F751:F825)</f>
        <v>25913</v>
      </c>
      <c r="G826" s="89" t="n">
        <f aca="false">SUM(G751:G825)</f>
        <v>32543</v>
      </c>
      <c r="H826" s="89" t="n">
        <f aca="false">SUM(H751:H825)</f>
        <v>26243</v>
      </c>
      <c r="I826" s="89" t="n">
        <f aca="false">SUM(I751:I825)</f>
        <v>32526</v>
      </c>
      <c r="J826" s="89" t="n">
        <f aca="false">SUM(J751:J825)</f>
        <v>20577</v>
      </c>
      <c r="K826" s="89" t="n">
        <f aca="false">SUM(K751:K825)</f>
        <v>37959</v>
      </c>
    </row>
    <row r="827" s="2" customFormat="true" ht="13.5" hidden="false" customHeight="true" outlineLevel="0" collapsed="false">
      <c r="A827" s="41" t="s">
        <v>517</v>
      </c>
      <c r="B827" s="95"/>
      <c r="C827" s="95"/>
      <c r="D827" s="95"/>
      <c r="E827" s="95"/>
      <c r="F827" s="95"/>
      <c r="G827" s="95"/>
      <c r="H827" s="95"/>
      <c r="I827" s="95"/>
      <c r="J827" s="95"/>
      <c r="K827" s="226"/>
    </row>
    <row r="828" s="2" customFormat="true" ht="12.75" hidden="false" customHeight="true" outlineLevel="0" collapsed="false">
      <c r="A828" s="116" t="s">
        <v>518</v>
      </c>
      <c r="B828" s="174" t="n">
        <v>115</v>
      </c>
      <c r="C828" s="176" t="n">
        <v>63</v>
      </c>
      <c r="D828" s="177" t="n">
        <v>137</v>
      </c>
      <c r="E828" s="176" t="n">
        <v>48</v>
      </c>
      <c r="F828" s="177" t="n">
        <v>38</v>
      </c>
      <c r="G828" s="176" t="n">
        <v>152</v>
      </c>
      <c r="H828" s="177" t="n">
        <v>54</v>
      </c>
      <c r="I828" s="176" t="n">
        <v>138</v>
      </c>
      <c r="J828" s="98" t="n">
        <v>27</v>
      </c>
      <c r="K828" s="100" t="n">
        <v>165</v>
      </c>
    </row>
    <row r="829" s="2" customFormat="true" ht="12.75" hidden="false" customHeight="true" outlineLevel="0" collapsed="false">
      <c r="A829" s="69" t="s">
        <v>519</v>
      </c>
      <c r="B829" s="178" t="n">
        <v>391</v>
      </c>
      <c r="C829" s="180" t="n">
        <v>161</v>
      </c>
      <c r="D829" s="181" t="n">
        <v>393</v>
      </c>
      <c r="E829" s="180" t="n">
        <v>177</v>
      </c>
      <c r="F829" s="181" t="n">
        <v>165</v>
      </c>
      <c r="G829" s="180" t="n">
        <v>434</v>
      </c>
      <c r="H829" s="181" t="n">
        <v>175</v>
      </c>
      <c r="I829" s="180" t="n">
        <v>425</v>
      </c>
      <c r="J829" s="70" t="n">
        <v>117</v>
      </c>
      <c r="K829" s="73" t="n">
        <v>481</v>
      </c>
    </row>
    <row r="830" s="2" customFormat="true" ht="12.75" hidden="false" customHeight="true" outlineLevel="0" collapsed="false">
      <c r="A830" s="69" t="s">
        <v>520</v>
      </c>
      <c r="B830" s="178" t="n">
        <v>360</v>
      </c>
      <c r="C830" s="180" t="n">
        <v>142</v>
      </c>
      <c r="D830" s="181" t="n">
        <v>322</v>
      </c>
      <c r="E830" s="180" t="n">
        <v>196</v>
      </c>
      <c r="F830" s="181" t="n">
        <v>198</v>
      </c>
      <c r="G830" s="180" t="n">
        <v>335</v>
      </c>
      <c r="H830" s="181" t="n">
        <v>198</v>
      </c>
      <c r="I830" s="180" t="n">
        <v>335</v>
      </c>
      <c r="J830" s="70" t="n">
        <v>131</v>
      </c>
      <c r="K830" s="73" t="n">
        <v>402</v>
      </c>
    </row>
    <row r="831" s="2" customFormat="true" ht="12.75" hidden="false" customHeight="true" outlineLevel="0" collapsed="false">
      <c r="A831" s="69" t="s">
        <v>521</v>
      </c>
      <c r="B831" s="178" t="n">
        <v>380</v>
      </c>
      <c r="C831" s="180" t="n">
        <v>114</v>
      </c>
      <c r="D831" s="181" t="n">
        <v>322</v>
      </c>
      <c r="E831" s="180" t="n">
        <v>189</v>
      </c>
      <c r="F831" s="181" t="n">
        <v>210</v>
      </c>
      <c r="G831" s="180" t="n">
        <v>324</v>
      </c>
      <c r="H831" s="181" t="n">
        <v>204</v>
      </c>
      <c r="I831" s="180" t="n">
        <v>330</v>
      </c>
      <c r="J831" s="70" t="n">
        <v>132</v>
      </c>
      <c r="K831" s="73" t="n">
        <v>401</v>
      </c>
    </row>
    <row r="832" s="2" customFormat="true" ht="12.75" hidden="false" customHeight="true" outlineLevel="0" collapsed="false">
      <c r="A832" s="69" t="s">
        <v>522</v>
      </c>
      <c r="B832" s="178" t="n">
        <v>399</v>
      </c>
      <c r="C832" s="180" t="n">
        <v>115</v>
      </c>
      <c r="D832" s="181" t="n">
        <v>339</v>
      </c>
      <c r="E832" s="180" t="n">
        <v>185</v>
      </c>
      <c r="F832" s="181" t="n">
        <v>171</v>
      </c>
      <c r="G832" s="180" t="n">
        <v>374</v>
      </c>
      <c r="H832" s="181" t="n">
        <v>175</v>
      </c>
      <c r="I832" s="180" t="n">
        <v>370</v>
      </c>
      <c r="J832" s="70" t="n">
        <v>127</v>
      </c>
      <c r="K832" s="73" t="n">
        <v>418</v>
      </c>
    </row>
    <row r="833" s="2" customFormat="true" ht="12.75" hidden="false" customHeight="true" outlineLevel="0" collapsed="false">
      <c r="A833" s="69" t="s">
        <v>523</v>
      </c>
      <c r="B833" s="178" t="n">
        <v>387</v>
      </c>
      <c r="C833" s="180" t="n">
        <v>145</v>
      </c>
      <c r="D833" s="181" t="n">
        <v>317</v>
      </c>
      <c r="E833" s="180" t="n">
        <v>233</v>
      </c>
      <c r="F833" s="181" t="n">
        <v>118</v>
      </c>
      <c r="G833" s="180" t="n">
        <v>452</v>
      </c>
      <c r="H833" s="181" t="n">
        <v>136</v>
      </c>
      <c r="I833" s="180" t="n">
        <v>438</v>
      </c>
      <c r="J833" s="70" t="n">
        <v>95</v>
      </c>
      <c r="K833" s="73" t="n">
        <v>475</v>
      </c>
    </row>
    <row r="834" s="2" customFormat="true" ht="12.75" hidden="false" customHeight="true" outlineLevel="0" collapsed="false">
      <c r="A834" s="69" t="s">
        <v>524</v>
      </c>
      <c r="B834" s="178" t="n">
        <v>484</v>
      </c>
      <c r="C834" s="180" t="n">
        <v>190</v>
      </c>
      <c r="D834" s="181" t="n">
        <v>455</v>
      </c>
      <c r="E834" s="180" t="n">
        <v>230</v>
      </c>
      <c r="F834" s="181" t="n">
        <v>265</v>
      </c>
      <c r="G834" s="180" t="n">
        <v>430</v>
      </c>
      <c r="H834" s="181" t="n">
        <v>260</v>
      </c>
      <c r="I834" s="180" t="n">
        <v>436</v>
      </c>
      <c r="J834" s="70" t="n">
        <v>180</v>
      </c>
      <c r="K834" s="73" t="n">
        <v>524</v>
      </c>
    </row>
    <row r="835" s="2" customFormat="true" ht="12.75" hidden="false" customHeight="true" outlineLevel="0" collapsed="false">
      <c r="A835" s="69" t="s">
        <v>525</v>
      </c>
      <c r="B835" s="178" t="n">
        <v>369</v>
      </c>
      <c r="C835" s="180" t="n">
        <v>110</v>
      </c>
      <c r="D835" s="181" t="n">
        <v>382</v>
      </c>
      <c r="E835" s="180" t="n">
        <v>123</v>
      </c>
      <c r="F835" s="181" t="n">
        <v>90</v>
      </c>
      <c r="G835" s="180" t="n">
        <v>480</v>
      </c>
      <c r="H835" s="181" t="n">
        <v>100</v>
      </c>
      <c r="I835" s="180" t="n">
        <v>478</v>
      </c>
      <c r="J835" s="70" t="n">
        <v>67</v>
      </c>
      <c r="K835" s="73" t="n">
        <v>510</v>
      </c>
    </row>
    <row r="836" s="2" customFormat="true" ht="12.75" hidden="false" customHeight="true" outlineLevel="0" collapsed="false">
      <c r="A836" s="69" t="s">
        <v>526</v>
      </c>
      <c r="B836" s="178" t="n">
        <v>334</v>
      </c>
      <c r="C836" s="180" t="n">
        <v>121</v>
      </c>
      <c r="D836" s="181" t="n">
        <v>259</v>
      </c>
      <c r="E836" s="180" t="n">
        <v>214</v>
      </c>
      <c r="F836" s="181" t="n">
        <v>153</v>
      </c>
      <c r="G836" s="180" t="n">
        <v>348</v>
      </c>
      <c r="H836" s="181" t="n">
        <v>150</v>
      </c>
      <c r="I836" s="180" t="n">
        <v>353</v>
      </c>
      <c r="J836" s="70" t="n">
        <v>102</v>
      </c>
      <c r="K836" s="73" t="n">
        <v>401</v>
      </c>
    </row>
    <row r="837" s="2" customFormat="true" ht="12.75" hidden="false" customHeight="true" outlineLevel="0" collapsed="false">
      <c r="A837" s="69" t="s">
        <v>527</v>
      </c>
      <c r="B837" s="178" t="n">
        <v>350</v>
      </c>
      <c r="C837" s="180" t="n">
        <v>124</v>
      </c>
      <c r="D837" s="181" t="n">
        <v>290</v>
      </c>
      <c r="E837" s="180" t="n">
        <v>202</v>
      </c>
      <c r="F837" s="181" t="n">
        <v>148</v>
      </c>
      <c r="G837" s="180" t="n">
        <v>362</v>
      </c>
      <c r="H837" s="181" t="n">
        <v>152</v>
      </c>
      <c r="I837" s="180" t="n">
        <v>357</v>
      </c>
      <c r="J837" s="70" t="n">
        <v>109</v>
      </c>
      <c r="K837" s="73" t="n">
        <v>403</v>
      </c>
    </row>
    <row r="838" s="2" customFormat="true" ht="12.75" hidden="false" customHeight="true" outlineLevel="0" collapsed="false">
      <c r="A838" s="69" t="s">
        <v>528</v>
      </c>
      <c r="B838" s="178" t="n">
        <v>351</v>
      </c>
      <c r="C838" s="180" t="n">
        <v>145</v>
      </c>
      <c r="D838" s="181" t="n">
        <v>243</v>
      </c>
      <c r="E838" s="180" t="n">
        <v>275</v>
      </c>
      <c r="F838" s="181" t="n">
        <v>157</v>
      </c>
      <c r="G838" s="180" t="n">
        <v>372</v>
      </c>
      <c r="H838" s="181" t="n">
        <v>148</v>
      </c>
      <c r="I838" s="180" t="n">
        <v>382</v>
      </c>
      <c r="J838" s="70" t="n">
        <v>94</v>
      </c>
      <c r="K838" s="73" t="n">
        <v>439</v>
      </c>
    </row>
    <row r="839" s="2" customFormat="true" ht="12.75" hidden="false" customHeight="true" outlineLevel="0" collapsed="false">
      <c r="A839" s="69" t="s">
        <v>529</v>
      </c>
      <c r="B839" s="178" t="n">
        <v>417</v>
      </c>
      <c r="C839" s="180" t="n">
        <v>139</v>
      </c>
      <c r="D839" s="181" t="n">
        <v>379</v>
      </c>
      <c r="E839" s="180" t="n">
        <v>181</v>
      </c>
      <c r="F839" s="181" t="n">
        <v>211</v>
      </c>
      <c r="G839" s="180" t="n">
        <v>359</v>
      </c>
      <c r="H839" s="181" t="n">
        <v>188</v>
      </c>
      <c r="I839" s="180" t="n">
        <v>383</v>
      </c>
      <c r="J839" s="70" t="n">
        <v>145</v>
      </c>
      <c r="K839" s="73" t="n">
        <v>430</v>
      </c>
    </row>
    <row r="840" s="2" customFormat="true" ht="12.75" hidden="false" customHeight="true" outlineLevel="0" collapsed="false">
      <c r="A840" s="69" t="s">
        <v>530</v>
      </c>
      <c r="B840" s="178" t="n">
        <v>263</v>
      </c>
      <c r="C840" s="180" t="n">
        <v>93</v>
      </c>
      <c r="D840" s="181" t="n">
        <v>185</v>
      </c>
      <c r="E840" s="180" t="n">
        <v>180</v>
      </c>
      <c r="F840" s="181" t="n">
        <v>107</v>
      </c>
      <c r="G840" s="180" t="n">
        <v>274</v>
      </c>
      <c r="H840" s="181" t="n">
        <v>122</v>
      </c>
      <c r="I840" s="180" t="n">
        <v>260</v>
      </c>
      <c r="J840" s="70" t="n">
        <v>77</v>
      </c>
      <c r="K840" s="73" t="n">
        <v>304</v>
      </c>
    </row>
    <row r="841" s="2" customFormat="true" ht="12.75" hidden="false" customHeight="true" outlineLevel="0" collapsed="false">
      <c r="A841" s="69" t="s">
        <v>531</v>
      </c>
      <c r="B841" s="178" t="n">
        <v>312</v>
      </c>
      <c r="C841" s="180" t="n">
        <v>116</v>
      </c>
      <c r="D841" s="181" t="n">
        <v>249</v>
      </c>
      <c r="E841" s="180" t="n">
        <v>203</v>
      </c>
      <c r="F841" s="181" t="n">
        <v>117</v>
      </c>
      <c r="G841" s="180" t="n">
        <v>350</v>
      </c>
      <c r="H841" s="181" t="n">
        <v>129</v>
      </c>
      <c r="I841" s="180" t="n">
        <v>337</v>
      </c>
      <c r="J841" s="70" t="n">
        <v>77</v>
      </c>
      <c r="K841" s="73" t="n">
        <v>387</v>
      </c>
    </row>
    <row r="842" s="2" customFormat="true" ht="12.75" hidden="false" customHeight="true" outlineLevel="0" collapsed="false">
      <c r="A842" s="69" t="s">
        <v>532</v>
      </c>
      <c r="B842" s="178" t="n">
        <v>292</v>
      </c>
      <c r="C842" s="180" t="n">
        <v>127</v>
      </c>
      <c r="D842" s="181" t="n">
        <v>241</v>
      </c>
      <c r="E842" s="180" t="n">
        <v>190</v>
      </c>
      <c r="F842" s="181" t="n">
        <v>130</v>
      </c>
      <c r="G842" s="180" t="n">
        <v>325</v>
      </c>
      <c r="H842" s="181" t="n">
        <v>144</v>
      </c>
      <c r="I842" s="180" t="n">
        <v>312</v>
      </c>
      <c r="J842" s="70" t="n">
        <v>87</v>
      </c>
      <c r="K842" s="73" t="n">
        <v>370</v>
      </c>
    </row>
    <row r="843" s="2" customFormat="true" ht="12.75" hidden="false" customHeight="true" outlineLevel="0" collapsed="false">
      <c r="A843" s="69" t="s">
        <v>533</v>
      </c>
      <c r="B843" s="178" t="n">
        <v>357</v>
      </c>
      <c r="C843" s="180" t="n">
        <v>138</v>
      </c>
      <c r="D843" s="181" t="n">
        <v>311</v>
      </c>
      <c r="E843" s="180" t="n">
        <v>196</v>
      </c>
      <c r="F843" s="181" t="n">
        <v>110</v>
      </c>
      <c r="G843" s="180" t="n">
        <v>426</v>
      </c>
      <c r="H843" s="181" t="n">
        <v>115</v>
      </c>
      <c r="I843" s="180" t="n">
        <v>421</v>
      </c>
      <c r="J843" s="70" t="n">
        <v>66</v>
      </c>
      <c r="K843" s="73" t="n">
        <v>468</v>
      </c>
    </row>
    <row r="844" s="2" customFormat="true" ht="12.75" hidden="false" customHeight="true" outlineLevel="0" collapsed="false">
      <c r="A844" s="69" t="s">
        <v>534</v>
      </c>
      <c r="B844" s="178" t="n">
        <v>357</v>
      </c>
      <c r="C844" s="180" t="n">
        <v>129</v>
      </c>
      <c r="D844" s="181" t="n">
        <v>327</v>
      </c>
      <c r="E844" s="180" t="n">
        <v>176</v>
      </c>
      <c r="F844" s="181" t="n">
        <v>196</v>
      </c>
      <c r="G844" s="180" t="n">
        <v>344</v>
      </c>
      <c r="H844" s="181" t="n">
        <v>181</v>
      </c>
      <c r="I844" s="180" t="n">
        <v>359</v>
      </c>
      <c r="J844" s="70" t="n">
        <v>139</v>
      </c>
      <c r="K844" s="73" t="n">
        <v>402</v>
      </c>
    </row>
    <row r="845" s="2" customFormat="true" ht="12.75" hidden="false" customHeight="true" outlineLevel="0" collapsed="false">
      <c r="A845" s="69" t="s">
        <v>535</v>
      </c>
      <c r="B845" s="178" t="n">
        <v>323</v>
      </c>
      <c r="C845" s="180" t="n">
        <v>108</v>
      </c>
      <c r="D845" s="181" t="n">
        <v>299</v>
      </c>
      <c r="E845" s="180" t="n">
        <v>154</v>
      </c>
      <c r="F845" s="181" t="n">
        <v>94</v>
      </c>
      <c r="G845" s="180" t="n">
        <v>373</v>
      </c>
      <c r="H845" s="181" t="n">
        <v>89</v>
      </c>
      <c r="I845" s="180" t="n">
        <v>380</v>
      </c>
      <c r="J845" s="70" t="n">
        <v>58</v>
      </c>
      <c r="K845" s="73" t="n">
        <v>411</v>
      </c>
    </row>
    <row r="846" s="2" customFormat="true" ht="12.75" hidden="false" customHeight="true" outlineLevel="0" collapsed="false">
      <c r="A846" s="69" t="s">
        <v>536</v>
      </c>
      <c r="B846" s="178" t="n">
        <v>378</v>
      </c>
      <c r="C846" s="180" t="n">
        <v>136</v>
      </c>
      <c r="D846" s="181" t="n">
        <v>413</v>
      </c>
      <c r="E846" s="180" t="n">
        <v>118</v>
      </c>
      <c r="F846" s="181" t="n">
        <v>240</v>
      </c>
      <c r="G846" s="180" t="n">
        <v>300</v>
      </c>
      <c r="H846" s="181" t="n">
        <v>219</v>
      </c>
      <c r="I846" s="180" t="n">
        <v>324</v>
      </c>
      <c r="J846" s="70" t="n">
        <v>159</v>
      </c>
      <c r="K846" s="73" t="n">
        <v>384</v>
      </c>
    </row>
    <row r="847" s="2" customFormat="true" ht="12.75" hidden="false" customHeight="true" outlineLevel="0" collapsed="false">
      <c r="A847" s="69" t="s">
        <v>537</v>
      </c>
      <c r="B847" s="178" t="n">
        <v>14</v>
      </c>
      <c r="C847" s="180" t="n">
        <v>7</v>
      </c>
      <c r="D847" s="181" t="n">
        <v>19</v>
      </c>
      <c r="E847" s="180" t="n">
        <v>2</v>
      </c>
      <c r="F847" s="181" t="n">
        <v>10</v>
      </c>
      <c r="G847" s="180" t="n">
        <v>10</v>
      </c>
      <c r="H847" s="181" t="n">
        <v>10</v>
      </c>
      <c r="I847" s="180" t="n">
        <v>10</v>
      </c>
      <c r="J847" s="70" t="n">
        <v>13</v>
      </c>
      <c r="K847" s="73" t="n">
        <v>7</v>
      </c>
    </row>
    <row r="848" s="2" customFormat="true" ht="12.75" hidden="false" customHeight="true" outlineLevel="0" collapsed="false">
      <c r="A848" s="69" t="s">
        <v>538</v>
      </c>
      <c r="B848" s="178" t="n">
        <v>405</v>
      </c>
      <c r="C848" s="180" t="n">
        <v>163</v>
      </c>
      <c r="D848" s="181" t="n">
        <v>423</v>
      </c>
      <c r="E848" s="180" t="n">
        <v>153</v>
      </c>
      <c r="F848" s="181" t="n">
        <v>239</v>
      </c>
      <c r="G848" s="180" t="n">
        <v>351</v>
      </c>
      <c r="H848" s="181" t="n">
        <v>199</v>
      </c>
      <c r="I848" s="180" t="n">
        <v>392</v>
      </c>
      <c r="J848" s="70" t="n">
        <v>186</v>
      </c>
      <c r="K848" s="73" t="n">
        <v>403</v>
      </c>
    </row>
    <row r="849" s="2" customFormat="true" ht="12.75" hidden="false" customHeight="true" outlineLevel="0" collapsed="false">
      <c r="A849" s="69" t="s">
        <v>539</v>
      </c>
      <c r="B849" s="178" t="n">
        <v>116</v>
      </c>
      <c r="C849" s="180" t="n">
        <v>32</v>
      </c>
      <c r="D849" s="181" t="n">
        <v>130</v>
      </c>
      <c r="E849" s="180" t="n">
        <v>19</v>
      </c>
      <c r="F849" s="181" t="n">
        <v>83</v>
      </c>
      <c r="G849" s="180" t="n">
        <v>69</v>
      </c>
      <c r="H849" s="181" t="n">
        <v>81</v>
      </c>
      <c r="I849" s="180" t="n">
        <v>71</v>
      </c>
      <c r="J849" s="70" t="n">
        <v>56</v>
      </c>
      <c r="K849" s="73" t="n">
        <v>94</v>
      </c>
    </row>
    <row r="850" s="2" customFormat="true" ht="12.75" hidden="false" customHeight="true" outlineLevel="0" collapsed="false">
      <c r="A850" s="69" t="s">
        <v>540</v>
      </c>
      <c r="B850" s="178" t="n">
        <v>158</v>
      </c>
      <c r="C850" s="180" t="n">
        <v>89</v>
      </c>
      <c r="D850" s="181" t="n">
        <v>195</v>
      </c>
      <c r="E850" s="180" t="n">
        <v>57</v>
      </c>
      <c r="F850" s="181" t="n">
        <v>90</v>
      </c>
      <c r="G850" s="180" t="n">
        <v>164</v>
      </c>
      <c r="H850" s="181" t="n">
        <v>88</v>
      </c>
      <c r="I850" s="180" t="n">
        <v>167</v>
      </c>
      <c r="J850" s="70" t="n">
        <v>74</v>
      </c>
      <c r="K850" s="73" t="n">
        <v>179</v>
      </c>
    </row>
    <row r="851" s="2" customFormat="true" ht="12.75" hidden="false" customHeight="true" outlineLevel="0" collapsed="false">
      <c r="A851" s="69" t="s">
        <v>541</v>
      </c>
      <c r="B851" s="178" t="n">
        <v>147</v>
      </c>
      <c r="C851" s="180" t="n">
        <v>76</v>
      </c>
      <c r="D851" s="181" t="n">
        <v>161</v>
      </c>
      <c r="E851" s="180" t="n">
        <v>65</v>
      </c>
      <c r="F851" s="181" t="n">
        <v>95</v>
      </c>
      <c r="G851" s="180" t="n">
        <v>144</v>
      </c>
      <c r="H851" s="181" t="n">
        <v>87</v>
      </c>
      <c r="I851" s="180" t="n">
        <v>151</v>
      </c>
      <c r="J851" s="70" t="n">
        <v>69</v>
      </c>
      <c r="K851" s="73" t="n">
        <v>168</v>
      </c>
    </row>
    <row r="852" s="2" customFormat="true" ht="12.75" hidden="false" customHeight="true" outlineLevel="0" collapsed="false">
      <c r="A852" s="69" t="s">
        <v>542</v>
      </c>
      <c r="B852" s="178" t="n">
        <v>51</v>
      </c>
      <c r="C852" s="180" t="n">
        <v>20</v>
      </c>
      <c r="D852" s="181" t="n">
        <v>55</v>
      </c>
      <c r="E852" s="180" t="n">
        <v>17</v>
      </c>
      <c r="F852" s="181" t="n">
        <v>30</v>
      </c>
      <c r="G852" s="180" t="n">
        <v>43</v>
      </c>
      <c r="H852" s="181" t="n">
        <v>29</v>
      </c>
      <c r="I852" s="180" t="n">
        <v>44</v>
      </c>
      <c r="J852" s="70" t="n">
        <v>14</v>
      </c>
      <c r="K852" s="73" t="n">
        <v>59</v>
      </c>
    </row>
    <row r="853" s="2" customFormat="true" ht="12.75" hidden="false" customHeight="true" outlineLevel="0" collapsed="false">
      <c r="A853" s="69" t="s">
        <v>543</v>
      </c>
      <c r="B853" s="178" t="n">
        <v>134</v>
      </c>
      <c r="C853" s="180" t="n">
        <v>54</v>
      </c>
      <c r="D853" s="181" t="n">
        <v>143</v>
      </c>
      <c r="E853" s="180" t="n">
        <v>49</v>
      </c>
      <c r="F853" s="181" t="n">
        <v>87</v>
      </c>
      <c r="G853" s="180" t="n">
        <v>105</v>
      </c>
      <c r="H853" s="181" t="n">
        <v>83</v>
      </c>
      <c r="I853" s="180" t="n">
        <v>110</v>
      </c>
      <c r="J853" s="70" t="n">
        <v>67</v>
      </c>
      <c r="K853" s="73" t="n">
        <v>127</v>
      </c>
    </row>
    <row r="854" s="2" customFormat="true" ht="12.75" hidden="false" customHeight="true" outlineLevel="0" collapsed="false">
      <c r="A854" s="69" t="s">
        <v>544</v>
      </c>
      <c r="B854" s="178" t="n">
        <v>374</v>
      </c>
      <c r="C854" s="180" t="n">
        <v>141</v>
      </c>
      <c r="D854" s="181" t="n">
        <v>401</v>
      </c>
      <c r="E854" s="180" t="n">
        <v>130</v>
      </c>
      <c r="F854" s="181" t="n">
        <v>238</v>
      </c>
      <c r="G854" s="180" t="n">
        <v>300</v>
      </c>
      <c r="H854" s="181" t="n">
        <v>223</v>
      </c>
      <c r="I854" s="180" t="n">
        <v>317</v>
      </c>
      <c r="J854" s="70" t="n">
        <v>182</v>
      </c>
      <c r="K854" s="73" t="n">
        <v>361</v>
      </c>
    </row>
    <row r="855" s="2" customFormat="true" ht="13.5" hidden="false" customHeight="true" outlineLevel="0" collapsed="false">
      <c r="A855" s="69" t="s">
        <v>545</v>
      </c>
      <c r="B855" s="178" t="n">
        <v>185</v>
      </c>
      <c r="C855" s="180" t="n">
        <v>98</v>
      </c>
      <c r="D855" s="181" t="n">
        <v>238</v>
      </c>
      <c r="E855" s="180" t="n">
        <v>61</v>
      </c>
      <c r="F855" s="181" t="n">
        <v>175</v>
      </c>
      <c r="G855" s="180" t="n">
        <v>133</v>
      </c>
      <c r="H855" s="181" t="n">
        <v>155</v>
      </c>
      <c r="I855" s="180" t="n">
        <v>151</v>
      </c>
      <c r="J855" s="70" t="n">
        <v>94</v>
      </c>
      <c r="K855" s="73" t="n">
        <v>212</v>
      </c>
    </row>
    <row r="856" s="2" customFormat="true" ht="13.5" hidden="false" customHeight="true" outlineLevel="0" collapsed="false">
      <c r="A856" s="41" t="s">
        <v>546</v>
      </c>
      <c r="B856" s="95"/>
      <c r="C856" s="95"/>
      <c r="D856" s="95"/>
      <c r="E856" s="95"/>
      <c r="F856" s="95"/>
      <c r="G856" s="95"/>
      <c r="H856" s="95"/>
      <c r="I856" s="95"/>
      <c r="J856" s="95"/>
      <c r="K856" s="226"/>
    </row>
    <row r="857" s="2" customFormat="true" ht="12.75" hidden="false" customHeight="true" outlineLevel="0" collapsed="false">
      <c r="A857" s="69" t="s">
        <v>547</v>
      </c>
      <c r="B857" s="178" t="n">
        <v>599</v>
      </c>
      <c r="C857" s="180" t="n">
        <v>199</v>
      </c>
      <c r="D857" s="181" t="n">
        <v>608</v>
      </c>
      <c r="E857" s="180" t="n">
        <v>210</v>
      </c>
      <c r="F857" s="181" t="n">
        <v>317</v>
      </c>
      <c r="G857" s="180" t="n">
        <v>512</v>
      </c>
      <c r="H857" s="181" t="n">
        <v>291</v>
      </c>
      <c r="I857" s="180" t="n">
        <v>539</v>
      </c>
      <c r="J857" s="70" t="n">
        <v>234</v>
      </c>
      <c r="K857" s="73" t="n">
        <v>595</v>
      </c>
    </row>
    <row r="858" s="2" customFormat="true" ht="12.75" hidden="false" customHeight="true" outlineLevel="0" collapsed="false">
      <c r="A858" s="69" t="s">
        <v>548</v>
      </c>
      <c r="B858" s="70" t="n">
        <v>197</v>
      </c>
      <c r="C858" s="73" t="n">
        <v>52</v>
      </c>
      <c r="D858" s="74" t="n">
        <v>183</v>
      </c>
      <c r="E858" s="73" t="n">
        <v>74</v>
      </c>
      <c r="F858" s="74" t="n">
        <v>132</v>
      </c>
      <c r="G858" s="73" t="n">
        <v>129</v>
      </c>
      <c r="H858" s="74" t="n">
        <v>129</v>
      </c>
      <c r="I858" s="73" t="n">
        <v>131</v>
      </c>
      <c r="J858" s="70" t="n">
        <v>84</v>
      </c>
      <c r="K858" s="73" t="n">
        <v>177</v>
      </c>
    </row>
    <row r="859" s="2" customFormat="true" ht="12.75" hidden="false" customHeight="true" outlineLevel="0" collapsed="false">
      <c r="A859" s="69" t="s">
        <v>549</v>
      </c>
      <c r="B859" s="178" t="n">
        <v>89</v>
      </c>
      <c r="C859" s="180" t="n">
        <v>40</v>
      </c>
      <c r="D859" s="181" t="n">
        <v>113</v>
      </c>
      <c r="E859" s="180" t="n">
        <v>22</v>
      </c>
      <c r="F859" s="181" t="n">
        <v>70</v>
      </c>
      <c r="G859" s="180" t="n">
        <v>65</v>
      </c>
      <c r="H859" s="181" t="n">
        <v>68</v>
      </c>
      <c r="I859" s="180" t="n">
        <v>67</v>
      </c>
      <c r="J859" s="70" t="n">
        <v>45</v>
      </c>
      <c r="K859" s="73" t="n">
        <v>91</v>
      </c>
    </row>
    <row r="860" s="2" customFormat="true" ht="12.75" hidden="false" customHeight="true" outlineLevel="0" collapsed="false">
      <c r="A860" s="69" t="s">
        <v>550</v>
      </c>
      <c r="B860" s="178" t="n">
        <v>76</v>
      </c>
      <c r="C860" s="180" t="n">
        <v>28</v>
      </c>
      <c r="D860" s="181" t="n">
        <v>81</v>
      </c>
      <c r="E860" s="180" t="n">
        <v>27</v>
      </c>
      <c r="F860" s="181" t="n">
        <v>41</v>
      </c>
      <c r="G860" s="180" t="n">
        <v>70</v>
      </c>
      <c r="H860" s="181" t="n">
        <v>41</v>
      </c>
      <c r="I860" s="180" t="n">
        <v>73</v>
      </c>
      <c r="J860" s="70" t="n">
        <v>31</v>
      </c>
      <c r="K860" s="73" t="n">
        <v>84</v>
      </c>
    </row>
    <row r="861" s="2" customFormat="true" ht="12.75" hidden="false" customHeight="true" outlineLevel="0" collapsed="false">
      <c r="A861" s="123" t="s">
        <v>551</v>
      </c>
      <c r="B861" s="182" t="n">
        <v>2264</v>
      </c>
      <c r="C861" s="184" t="n">
        <v>884</v>
      </c>
      <c r="D861" s="185" t="n">
        <v>1757</v>
      </c>
      <c r="E861" s="184" t="n">
        <v>1442</v>
      </c>
      <c r="F861" s="185" t="n">
        <v>1002</v>
      </c>
      <c r="G861" s="184" t="n">
        <v>2263</v>
      </c>
      <c r="H861" s="185" t="n">
        <v>1015</v>
      </c>
      <c r="I861" s="184" t="n">
        <v>2253</v>
      </c>
      <c r="J861" s="109" t="n">
        <v>784</v>
      </c>
      <c r="K861" s="112" t="n">
        <v>2477</v>
      </c>
    </row>
    <row r="862" s="91" customFormat="true" ht="12.75" hidden="false" customHeight="true" outlineLevel="0" collapsed="false">
      <c r="A862" s="88" t="s">
        <v>34</v>
      </c>
      <c r="B862" s="89" t="n">
        <f aca="false">SUM(B828:B861)</f>
        <v>11428</v>
      </c>
      <c r="C862" s="89" t="n">
        <f aca="false">SUM(C828:C861)</f>
        <v>4299</v>
      </c>
      <c r="D862" s="89" t="n">
        <f aca="false">SUM(D828:D861)</f>
        <v>10370</v>
      </c>
      <c r="E862" s="89" t="n">
        <f aca="false">SUM(E828:E861)</f>
        <v>5798</v>
      </c>
      <c r="F862" s="89" t="n">
        <f aca="false">SUM(F828:F861)</f>
        <v>5527</v>
      </c>
      <c r="G862" s="89" t="n">
        <f aca="false">SUM(G828:G861)</f>
        <v>11172</v>
      </c>
      <c r="H862" s="89" t="n">
        <f aca="false">SUM(H828:H861)</f>
        <v>5438</v>
      </c>
      <c r="I862" s="89" t="n">
        <f aca="false">SUM(I828:I861)</f>
        <v>11294</v>
      </c>
      <c r="J862" s="89" t="n">
        <f aca="false">SUM(J828:J861)</f>
        <v>3922</v>
      </c>
      <c r="K862" s="89" t="n">
        <f aca="false">SUM(K828:K861)</f>
        <v>12809</v>
      </c>
    </row>
    <row r="863" s="2" customFormat="true" ht="13.5" hidden="false" customHeight="true" outlineLevel="0" collapsed="false">
      <c r="A863" s="163"/>
      <c r="K863" s="225"/>
    </row>
    <row r="864" s="2" customFormat="true" ht="13.5" hidden="false" customHeight="true" outlineLevel="0" collapsed="false">
      <c r="A864" s="41" t="s">
        <v>552</v>
      </c>
      <c r="B864" s="95"/>
      <c r="C864" s="95"/>
      <c r="D864" s="95"/>
      <c r="E864" s="95"/>
      <c r="F864" s="95"/>
      <c r="G864" s="95"/>
      <c r="H864" s="95"/>
      <c r="I864" s="95"/>
      <c r="J864" s="95"/>
      <c r="K864" s="226"/>
    </row>
    <row r="865" s="2" customFormat="true" ht="12.75" hidden="false" customHeight="true" outlineLevel="0" collapsed="false">
      <c r="A865" s="116" t="s">
        <v>553</v>
      </c>
      <c r="B865" s="98" t="n">
        <v>467</v>
      </c>
      <c r="C865" s="100" t="n">
        <v>176</v>
      </c>
      <c r="D865" s="118" t="n">
        <v>539</v>
      </c>
      <c r="E865" s="100" t="n">
        <v>119</v>
      </c>
      <c r="F865" s="118" t="n">
        <v>360</v>
      </c>
      <c r="G865" s="100" t="n">
        <v>308</v>
      </c>
      <c r="H865" s="118" t="n">
        <v>344</v>
      </c>
      <c r="I865" s="100" t="n">
        <v>323</v>
      </c>
      <c r="J865" s="98" t="n">
        <v>293</v>
      </c>
      <c r="K865" s="100" t="n">
        <v>373</v>
      </c>
    </row>
    <row r="866" s="2" customFormat="true" ht="12.75" hidden="false" customHeight="true" outlineLevel="0" collapsed="false">
      <c r="A866" s="69" t="s">
        <v>554</v>
      </c>
      <c r="B866" s="70" t="n">
        <v>406</v>
      </c>
      <c r="C866" s="73" t="n">
        <v>143</v>
      </c>
      <c r="D866" s="74" t="n">
        <v>463</v>
      </c>
      <c r="E866" s="73" t="n">
        <v>98</v>
      </c>
      <c r="F866" s="74" t="n">
        <v>332</v>
      </c>
      <c r="G866" s="73" t="n">
        <v>237</v>
      </c>
      <c r="H866" s="74" t="n">
        <v>316</v>
      </c>
      <c r="I866" s="73" t="n">
        <v>254</v>
      </c>
      <c r="J866" s="70" t="n">
        <v>270</v>
      </c>
      <c r="K866" s="73" t="n">
        <v>301</v>
      </c>
    </row>
    <row r="867" s="2" customFormat="true" ht="12.75" hidden="false" customHeight="true" outlineLevel="0" collapsed="false">
      <c r="A867" s="69" t="s">
        <v>555</v>
      </c>
      <c r="B867" s="70" t="n">
        <v>589</v>
      </c>
      <c r="C867" s="73" t="n">
        <v>213</v>
      </c>
      <c r="D867" s="74" t="n">
        <v>626</v>
      </c>
      <c r="E867" s="73" t="n">
        <v>202</v>
      </c>
      <c r="F867" s="74" t="n">
        <v>419</v>
      </c>
      <c r="G867" s="73" t="n">
        <v>433</v>
      </c>
      <c r="H867" s="74" t="n">
        <v>413</v>
      </c>
      <c r="I867" s="73" t="n">
        <v>437</v>
      </c>
      <c r="J867" s="70" t="n">
        <v>359</v>
      </c>
      <c r="K867" s="73" t="n">
        <v>494</v>
      </c>
    </row>
    <row r="868" s="2" customFormat="true" ht="12.75" hidden="false" customHeight="true" outlineLevel="0" collapsed="false">
      <c r="A868" s="69" t="s">
        <v>556</v>
      </c>
      <c r="B868" s="70" t="n">
        <v>103</v>
      </c>
      <c r="C868" s="73" t="n">
        <v>51</v>
      </c>
      <c r="D868" s="74" t="n">
        <v>115</v>
      </c>
      <c r="E868" s="73" t="n">
        <v>50</v>
      </c>
      <c r="F868" s="74" t="n">
        <v>94</v>
      </c>
      <c r="G868" s="73" t="n">
        <v>73</v>
      </c>
      <c r="H868" s="74" t="n">
        <v>93</v>
      </c>
      <c r="I868" s="73" t="n">
        <v>73</v>
      </c>
      <c r="J868" s="70" t="n">
        <v>76</v>
      </c>
      <c r="K868" s="73" t="n">
        <v>89</v>
      </c>
    </row>
    <row r="869" s="2" customFormat="true" ht="12.75" hidden="false" customHeight="true" outlineLevel="0" collapsed="false">
      <c r="A869" s="69" t="s">
        <v>557</v>
      </c>
      <c r="B869" s="70" t="n">
        <v>37</v>
      </c>
      <c r="C869" s="73" t="n">
        <v>7</v>
      </c>
      <c r="D869" s="74" t="n">
        <v>40</v>
      </c>
      <c r="E869" s="73" t="n">
        <v>5</v>
      </c>
      <c r="F869" s="74" t="n">
        <v>23</v>
      </c>
      <c r="G869" s="73" t="n">
        <v>20</v>
      </c>
      <c r="H869" s="74" t="n">
        <v>25</v>
      </c>
      <c r="I869" s="73" t="n">
        <v>19</v>
      </c>
      <c r="J869" s="70" t="n">
        <v>17</v>
      </c>
      <c r="K869" s="73" t="n">
        <v>26</v>
      </c>
    </row>
    <row r="870" s="2" customFormat="true" ht="12.75" hidden="false" customHeight="true" outlineLevel="0" collapsed="false">
      <c r="A870" s="69" t="s">
        <v>558</v>
      </c>
      <c r="B870" s="70" t="n">
        <v>65</v>
      </c>
      <c r="C870" s="73" t="n">
        <v>31</v>
      </c>
      <c r="D870" s="74" t="n">
        <v>75</v>
      </c>
      <c r="E870" s="73" t="n">
        <v>22</v>
      </c>
      <c r="F870" s="74" t="n">
        <v>52</v>
      </c>
      <c r="G870" s="73" t="n">
        <v>45</v>
      </c>
      <c r="H870" s="74" t="n">
        <v>52</v>
      </c>
      <c r="I870" s="73" t="n">
        <v>47</v>
      </c>
      <c r="J870" s="70" t="n">
        <v>43</v>
      </c>
      <c r="K870" s="73" t="n">
        <v>55</v>
      </c>
    </row>
    <row r="871" s="2" customFormat="true" ht="12.75" hidden="false" customHeight="true" outlineLevel="0" collapsed="false">
      <c r="A871" s="69" t="s">
        <v>559</v>
      </c>
      <c r="B871" s="70" t="n">
        <v>50</v>
      </c>
      <c r="C871" s="73" t="n">
        <v>26</v>
      </c>
      <c r="D871" s="74" t="n">
        <v>61</v>
      </c>
      <c r="E871" s="73" t="n">
        <v>17</v>
      </c>
      <c r="F871" s="74" t="n">
        <v>35</v>
      </c>
      <c r="G871" s="73" t="n">
        <v>43</v>
      </c>
      <c r="H871" s="74" t="n">
        <v>37</v>
      </c>
      <c r="I871" s="73" t="n">
        <v>41</v>
      </c>
      <c r="J871" s="70" t="n">
        <v>27</v>
      </c>
      <c r="K871" s="73" t="n">
        <v>51</v>
      </c>
    </row>
    <row r="872" s="2" customFormat="true" ht="12.75" hidden="false" customHeight="true" outlineLevel="0" collapsed="false">
      <c r="A872" s="69" t="s">
        <v>560</v>
      </c>
      <c r="B872" s="70" t="n">
        <v>118</v>
      </c>
      <c r="C872" s="73" t="n">
        <v>53</v>
      </c>
      <c r="D872" s="74" t="n">
        <v>139</v>
      </c>
      <c r="E872" s="73" t="n">
        <v>39</v>
      </c>
      <c r="F872" s="74" t="n">
        <v>102</v>
      </c>
      <c r="G872" s="73" t="n">
        <v>77</v>
      </c>
      <c r="H872" s="74" t="n">
        <v>96</v>
      </c>
      <c r="I872" s="73" t="n">
        <v>85</v>
      </c>
      <c r="J872" s="70" t="n">
        <v>84</v>
      </c>
      <c r="K872" s="73" t="n">
        <v>97</v>
      </c>
    </row>
    <row r="873" s="2" customFormat="true" ht="12.75" hidden="false" customHeight="true" outlineLevel="0" collapsed="false">
      <c r="A873" s="154" t="s">
        <v>561</v>
      </c>
      <c r="B873" s="70" t="n">
        <v>92</v>
      </c>
      <c r="C873" s="73" t="n">
        <v>56</v>
      </c>
      <c r="D873" s="74" t="n">
        <v>122</v>
      </c>
      <c r="E873" s="73" t="n">
        <v>29</v>
      </c>
      <c r="F873" s="74" t="n">
        <v>67</v>
      </c>
      <c r="G873" s="73" t="n">
        <v>83</v>
      </c>
      <c r="H873" s="74" t="n">
        <v>60</v>
      </c>
      <c r="I873" s="73" t="n">
        <v>91</v>
      </c>
      <c r="J873" s="155" t="n">
        <v>31</v>
      </c>
      <c r="K873" s="229" t="n">
        <v>119</v>
      </c>
    </row>
    <row r="874" s="2" customFormat="true" ht="12.75" hidden="false" customHeight="true" outlineLevel="0" collapsed="false">
      <c r="A874" s="123" t="s">
        <v>42</v>
      </c>
      <c r="B874" s="109" t="n">
        <v>882</v>
      </c>
      <c r="C874" s="112" t="n">
        <v>312</v>
      </c>
      <c r="D874" s="125" t="n">
        <v>974</v>
      </c>
      <c r="E874" s="112" t="n">
        <v>251</v>
      </c>
      <c r="F874" s="125" t="n">
        <v>566</v>
      </c>
      <c r="G874" s="112" t="n">
        <v>695</v>
      </c>
      <c r="H874" s="125" t="n">
        <v>598</v>
      </c>
      <c r="I874" s="112" t="n">
        <v>668</v>
      </c>
      <c r="J874" s="109" t="n">
        <v>509</v>
      </c>
      <c r="K874" s="112" t="n">
        <v>744</v>
      </c>
    </row>
    <row r="875" s="91" customFormat="true" ht="12.75" hidden="false" customHeight="true" outlineLevel="0" collapsed="false">
      <c r="A875" s="88" t="s">
        <v>34</v>
      </c>
      <c r="B875" s="89" t="n">
        <f aca="false">SUM(B865:B874)</f>
        <v>2809</v>
      </c>
      <c r="C875" s="89" t="n">
        <f aca="false">SUM(C865:C874)</f>
        <v>1068</v>
      </c>
      <c r="D875" s="89" t="n">
        <f aca="false">SUM(D865:D874)</f>
        <v>3154</v>
      </c>
      <c r="E875" s="89" t="n">
        <f aca="false">SUM(E865:E874)</f>
        <v>832</v>
      </c>
      <c r="F875" s="89" t="n">
        <f aca="false">SUM(F865:F874)</f>
        <v>2050</v>
      </c>
      <c r="G875" s="89" t="n">
        <f aca="false">SUM(G865:G874)</f>
        <v>2014</v>
      </c>
      <c r="H875" s="89" t="n">
        <f aca="false">SUM(H865:H874)</f>
        <v>2034</v>
      </c>
      <c r="I875" s="89" t="n">
        <f aca="false">SUM(I865:I874)</f>
        <v>2038</v>
      </c>
      <c r="J875" s="89" t="n">
        <f aca="false">SUM(J865:J874)</f>
        <v>1709</v>
      </c>
      <c r="K875" s="89" t="n">
        <f aca="false">SUM(K865:K874)</f>
        <v>2349</v>
      </c>
    </row>
    <row r="876" s="2" customFormat="true" ht="13.5" hidden="false" customHeight="true" outlineLevel="0" collapsed="false">
      <c r="A876" s="163"/>
      <c r="K876" s="225"/>
    </row>
    <row r="877" s="2" customFormat="true" ht="13.5" hidden="false" customHeight="true" outlineLevel="0" collapsed="false">
      <c r="A877" s="41" t="s">
        <v>562</v>
      </c>
      <c r="B877" s="95"/>
      <c r="C877" s="95"/>
      <c r="D877" s="95"/>
      <c r="E877" s="95"/>
      <c r="F877" s="95"/>
      <c r="G877" s="95"/>
      <c r="H877" s="95"/>
      <c r="I877" s="95"/>
      <c r="J877" s="95"/>
      <c r="K877" s="226"/>
    </row>
    <row r="878" s="2" customFormat="true" ht="12.75" hidden="false" customHeight="true" outlineLevel="0" collapsed="false">
      <c r="A878" s="116" t="s">
        <v>563</v>
      </c>
      <c r="B878" s="186" t="n">
        <v>234</v>
      </c>
      <c r="C878" s="100" t="n">
        <v>95</v>
      </c>
      <c r="D878" s="188" t="n">
        <v>259</v>
      </c>
      <c r="E878" s="100" t="n">
        <v>72</v>
      </c>
      <c r="F878" s="188" t="n">
        <v>139</v>
      </c>
      <c r="G878" s="100" t="n">
        <v>200</v>
      </c>
      <c r="H878" s="188" t="n">
        <v>127</v>
      </c>
      <c r="I878" s="100" t="n">
        <v>211</v>
      </c>
      <c r="J878" s="98" t="n">
        <v>104</v>
      </c>
      <c r="K878" s="100" t="n">
        <v>235</v>
      </c>
    </row>
    <row r="879" s="2" customFormat="true" ht="12.75" hidden="false" customHeight="true" outlineLevel="0" collapsed="false">
      <c r="A879" s="69" t="s">
        <v>564</v>
      </c>
      <c r="B879" s="149" t="n">
        <v>305</v>
      </c>
      <c r="C879" s="73" t="n">
        <v>139</v>
      </c>
      <c r="D879" s="152" t="n">
        <v>373</v>
      </c>
      <c r="E879" s="73" t="n">
        <v>78</v>
      </c>
      <c r="F879" s="152" t="n">
        <v>198</v>
      </c>
      <c r="G879" s="73" t="n">
        <v>255</v>
      </c>
      <c r="H879" s="152" t="n">
        <v>193</v>
      </c>
      <c r="I879" s="73" t="n">
        <v>260</v>
      </c>
      <c r="J879" s="70" t="n">
        <v>142</v>
      </c>
      <c r="K879" s="73" t="n">
        <v>313</v>
      </c>
    </row>
    <row r="880" s="2" customFormat="true" ht="12.75" hidden="false" customHeight="true" outlineLevel="0" collapsed="false">
      <c r="A880" s="69" t="s">
        <v>565</v>
      </c>
      <c r="B880" s="149" t="n">
        <v>97</v>
      </c>
      <c r="C880" s="73" t="n">
        <v>41</v>
      </c>
      <c r="D880" s="152" t="n">
        <v>112</v>
      </c>
      <c r="E880" s="73" t="n">
        <v>26</v>
      </c>
      <c r="F880" s="152" t="n">
        <v>71</v>
      </c>
      <c r="G880" s="73" t="n">
        <v>68</v>
      </c>
      <c r="H880" s="152" t="n">
        <v>66</v>
      </c>
      <c r="I880" s="73" t="n">
        <v>73</v>
      </c>
      <c r="J880" s="70" t="n">
        <v>49</v>
      </c>
      <c r="K880" s="73" t="n">
        <v>89</v>
      </c>
    </row>
    <row r="881" s="2" customFormat="true" ht="12.75" hidden="false" customHeight="true" outlineLevel="0" collapsed="false">
      <c r="A881" s="69" t="s">
        <v>566</v>
      </c>
      <c r="B881" s="149" t="n">
        <v>247</v>
      </c>
      <c r="C881" s="73" t="n">
        <v>80</v>
      </c>
      <c r="D881" s="152" t="n">
        <v>281</v>
      </c>
      <c r="E881" s="73" t="n">
        <v>52</v>
      </c>
      <c r="F881" s="152" t="n">
        <v>156</v>
      </c>
      <c r="G881" s="73" t="n">
        <v>183</v>
      </c>
      <c r="H881" s="152" t="n">
        <v>144</v>
      </c>
      <c r="I881" s="73" t="n">
        <v>197</v>
      </c>
      <c r="J881" s="70" t="n">
        <v>137</v>
      </c>
      <c r="K881" s="73" t="n">
        <v>205</v>
      </c>
    </row>
    <row r="882" s="2" customFormat="true" ht="13.5" hidden="false" customHeight="true" outlineLevel="0" collapsed="false">
      <c r="A882" s="69" t="s">
        <v>567</v>
      </c>
      <c r="B882" s="149" t="n">
        <v>186</v>
      </c>
      <c r="C882" s="73" t="n">
        <v>69</v>
      </c>
      <c r="D882" s="152" t="n">
        <v>223</v>
      </c>
      <c r="E882" s="73" t="n">
        <v>38</v>
      </c>
      <c r="F882" s="152" t="n">
        <v>131</v>
      </c>
      <c r="G882" s="73" t="n">
        <v>133</v>
      </c>
      <c r="H882" s="152" t="n">
        <v>124</v>
      </c>
      <c r="I882" s="73" t="n">
        <v>138</v>
      </c>
      <c r="J882" s="70" t="n">
        <v>123</v>
      </c>
      <c r="K882" s="73" t="n">
        <v>144</v>
      </c>
    </row>
    <row r="883" s="2" customFormat="true" ht="13.5" hidden="false" customHeight="true" outlineLevel="0" collapsed="false">
      <c r="A883" s="41" t="s">
        <v>568</v>
      </c>
      <c r="B883" s="95"/>
      <c r="C883" s="95"/>
      <c r="D883" s="95"/>
      <c r="E883" s="95"/>
      <c r="F883" s="95"/>
      <c r="G883" s="95"/>
      <c r="H883" s="95"/>
      <c r="I883" s="95"/>
      <c r="J883" s="95"/>
      <c r="K883" s="226"/>
    </row>
    <row r="884" s="2" customFormat="true" ht="12.75" hidden="false" customHeight="true" outlineLevel="0" collapsed="false">
      <c r="A884" s="69" t="s">
        <v>569</v>
      </c>
      <c r="B884" s="149" t="n">
        <v>16</v>
      </c>
      <c r="C884" s="73" t="n">
        <v>13</v>
      </c>
      <c r="D884" s="152" t="n">
        <v>27</v>
      </c>
      <c r="E884" s="73" t="n">
        <v>3</v>
      </c>
      <c r="F884" s="152" t="n">
        <v>10</v>
      </c>
      <c r="G884" s="73" t="n">
        <v>21</v>
      </c>
      <c r="H884" s="152" t="n">
        <v>7</v>
      </c>
      <c r="I884" s="73" t="n">
        <v>24</v>
      </c>
      <c r="J884" s="70" t="n">
        <v>8</v>
      </c>
      <c r="K884" s="73" t="n">
        <v>23</v>
      </c>
    </row>
    <row r="885" s="2" customFormat="true" ht="12.75" hidden="false" customHeight="true" outlineLevel="0" collapsed="false">
      <c r="A885" s="69" t="s">
        <v>570</v>
      </c>
      <c r="B885" s="149" t="n">
        <v>34</v>
      </c>
      <c r="C885" s="73" t="n">
        <v>10</v>
      </c>
      <c r="D885" s="152" t="n">
        <v>41</v>
      </c>
      <c r="E885" s="73" t="n">
        <v>3</v>
      </c>
      <c r="F885" s="152" t="n">
        <v>21</v>
      </c>
      <c r="G885" s="73" t="n">
        <v>23</v>
      </c>
      <c r="H885" s="152" t="n">
        <v>17</v>
      </c>
      <c r="I885" s="73" t="n">
        <v>28</v>
      </c>
      <c r="J885" s="70" t="n">
        <v>18</v>
      </c>
      <c r="K885" s="73" t="n">
        <v>26</v>
      </c>
    </row>
    <row r="886" s="2" customFormat="true" ht="12.75" hidden="false" customHeight="true" outlineLevel="0" collapsed="false">
      <c r="A886" s="123" t="s">
        <v>571</v>
      </c>
      <c r="B886" s="189" t="n">
        <v>4</v>
      </c>
      <c r="C886" s="112" t="n">
        <v>3</v>
      </c>
      <c r="D886" s="190" t="n">
        <v>6</v>
      </c>
      <c r="E886" s="112" t="n">
        <v>2</v>
      </c>
      <c r="F886" s="190" t="n">
        <v>6</v>
      </c>
      <c r="G886" s="112" t="n">
        <v>2</v>
      </c>
      <c r="H886" s="190" t="n">
        <v>2</v>
      </c>
      <c r="I886" s="112" t="n">
        <v>6</v>
      </c>
      <c r="J886" s="109" t="n">
        <v>2</v>
      </c>
      <c r="K886" s="112" t="n">
        <v>6</v>
      </c>
    </row>
    <row r="887" s="91" customFormat="true" ht="12.75" hidden="false" customHeight="true" outlineLevel="0" collapsed="false">
      <c r="A887" s="162" t="s">
        <v>34</v>
      </c>
      <c r="B887" s="89" t="n">
        <f aca="false">SUM(B878:B886)</f>
        <v>1123</v>
      </c>
      <c r="C887" s="89" t="n">
        <f aca="false">SUM(C878:C886)</f>
        <v>450</v>
      </c>
      <c r="D887" s="89" t="n">
        <f aca="false">SUM(D878:D886)</f>
        <v>1322</v>
      </c>
      <c r="E887" s="89" t="n">
        <f aca="false">SUM(E878:E886)</f>
        <v>274</v>
      </c>
      <c r="F887" s="89" t="n">
        <f aca="false">SUM(F878:F886)</f>
        <v>732</v>
      </c>
      <c r="G887" s="89" t="n">
        <f aca="false">SUM(G878:G886)</f>
        <v>885</v>
      </c>
      <c r="H887" s="89" t="n">
        <f aca="false">SUM(H878:H886)</f>
        <v>680</v>
      </c>
      <c r="I887" s="89" t="n">
        <f aca="false">SUM(I878:I886)</f>
        <v>937</v>
      </c>
      <c r="J887" s="89" t="n">
        <f aca="false">SUM(J878:J886)</f>
        <v>583</v>
      </c>
      <c r="K887" s="89" t="n">
        <f aca="false">SUM(K878:K886)</f>
        <v>1041</v>
      </c>
    </row>
    <row r="888" s="91" customFormat="true" ht="13.5" hidden="false" customHeight="true" outlineLevel="0" collapsed="false">
      <c r="A888" s="192"/>
      <c r="K888" s="227"/>
    </row>
    <row r="889" s="2" customFormat="true" ht="13.5" hidden="false" customHeight="true" outlineLevel="0" collapsed="false">
      <c r="A889" s="41" t="s">
        <v>572</v>
      </c>
      <c r="B889" s="95"/>
      <c r="C889" s="95"/>
      <c r="D889" s="95"/>
      <c r="E889" s="95"/>
      <c r="F889" s="95"/>
      <c r="G889" s="95"/>
      <c r="H889" s="95"/>
      <c r="I889" s="95"/>
      <c r="J889" s="95"/>
      <c r="K889" s="226"/>
    </row>
    <row r="890" s="2" customFormat="true" ht="12.75" hidden="false" customHeight="true" outlineLevel="0" collapsed="false">
      <c r="A890" s="116" t="s">
        <v>573</v>
      </c>
      <c r="B890" s="98" t="n">
        <v>178</v>
      </c>
      <c r="C890" s="100" t="n">
        <v>76</v>
      </c>
      <c r="D890" s="118" t="n">
        <v>197</v>
      </c>
      <c r="E890" s="100" t="n">
        <v>56</v>
      </c>
      <c r="F890" s="118" t="n">
        <v>113</v>
      </c>
      <c r="G890" s="100" t="n">
        <v>149</v>
      </c>
      <c r="H890" s="118" t="n">
        <v>108</v>
      </c>
      <c r="I890" s="100" t="n">
        <v>153</v>
      </c>
      <c r="J890" s="98" t="n">
        <v>98</v>
      </c>
      <c r="K890" s="100" t="n">
        <v>164</v>
      </c>
    </row>
    <row r="891" s="2" customFormat="true" ht="12.75" hidden="false" customHeight="true" outlineLevel="0" collapsed="false">
      <c r="A891" s="69" t="s">
        <v>574</v>
      </c>
      <c r="B891" s="70" t="n">
        <v>177</v>
      </c>
      <c r="C891" s="73" t="n">
        <v>63</v>
      </c>
      <c r="D891" s="74" t="n">
        <v>193</v>
      </c>
      <c r="E891" s="73" t="n">
        <v>52</v>
      </c>
      <c r="F891" s="74" t="n">
        <v>91</v>
      </c>
      <c r="G891" s="73" t="n">
        <v>161</v>
      </c>
      <c r="H891" s="74" t="n">
        <v>90</v>
      </c>
      <c r="I891" s="73" t="n">
        <v>161</v>
      </c>
      <c r="J891" s="70" t="n">
        <v>76</v>
      </c>
      <c r="K891" s="73" t="n">
        <v>176</v>
      </c>
    </row>
    <row r="892" s="2" customFormat="true" ht="12.75" hidden="false" customHeight="true" outlineLevel="0" collapsed="false">
      <c r="A892" s="69" t="s">
        <v>575</v>
      </c>
      <c r="B892" s="70" t="n">
        <v>207</v>
      </c>
      <c r="C892" s="73" t="n">
        <v>65</v>
      </c>
      <c r="D892" s="74" t="n">
        <v>238</v>
      </c>
      <c r="E892" s="73" t="n">
        <v>39</v>
      </c>
      <c r="F892" s="74" t="n">
        <v>133</v>
      </c>
      <c r="G892" s="73" t="n">
        <v>149</v>
      </c>
      <c r="H892" s="74" t="n">
        <v>135</v>
      </c>
      <c r="I892" s="73" t="n">
        <v>147</v>
      </c>
      <c r="J892" s="70" t="n">
        <v>116</v>
      </c>
      <c r="K892" s="73" t="n">
        <v>166</v>
      </c>
    </row>
    <row r="893" s="2" customFormat="true" ht="12.75" hidden="false" customHeight="true" outlineLevel="0" collapsed="false">
      <c r="A893" s="69" t="s">
        <v>576</v>
      </c>
      <c r="B893" s="70" t="n">
        <v>202</v>
      </c>
      <c r="C893" s="73" t="n">
        <v>75</v>
      </c>
      <c r="D893" s="74" t="n">
        <v>236</v>
      </c>
      <c r="E893" s="73" t="n">
        <v>50</v>
      </c>
      <c r="F893" s="74" t="n">
        <v>138</v>
      </c>
      <c r="G893" s="73" t="n">
        <v>146</v>
      </c>
      <c r="H893" s="74" t="n">
        <v>118</v>
      </c>
      <c r="I893" s="73" t="n">
        <v>164</v>
      </c>
      <c r="J893" s="70" t="n">
        <v>76</v>
      </c>
      <c r="K893" s="73" t="n">
        <v>207</v>
      </c>
    </row>
    <row r="894" s="2" customFormat="true" ht="12.75" hidden="false" customHeight="true" outlineLevel="0" collapsed="false">
      <c r="A894" s="69" t="s">
        <v>577</v>
      </c>
      <c r="B894" s="70" t="n">
        <v>220</v>
      </c>
      <c r="C894" s="73" t="n">
        <v>102</v>
      </c>
      <c r="D894" s="74" t="n">
        <v>277</v>
      </c>
      <c r="E894" s="73" t="n">
        <v>53</v>
      </c>
      <c r="F894" s="74" t="n">
        <v>162</v>
      </c>
      <c r="G894" s="73" t="n">
        <v>79</v>
      </c>
      <c r="H894" s="74" t="n">
        <v>159</v>
      </c>
      <c r="I894" s="73" t="n">
        <v>180</v>
      </c>
      <c r="J894" s="70" t="n">
        <v>123</v>
      </c>
      <c r="K894" s="73" t="n">
        <v>218</v>
      </c>
    </row>
    <row r="895" s="2" customFormat="true" ht="12.75" hidden="false" customHeight="true" outlineLevel="0" collapsed="false">
      <c r="A895" s="154" t="s">
        <v>578</v>
      </c>
      <c r="B895" s="70" t="n">
        <v>15</v>
      </c>
      <c r="C895" s="73" t="n">
        <v>8</v>
      </c>
      <c r="D895" s="74" t="n">
        <v>22</v>
      </c>
      <c r="E895" s="73" t="n">
        <v>1</v>
      </c>
      <c r="F895" s="74" t="n">
        <v>15</v>
      </c>
      <c r="G895" s="73" t="n">
        <v>9</v>
      </c>
      <c r="H895" s="74" t="n">
        <v>14</v>
      </c>
      <c r="I895" s="73" t="n">
        <v>10</v>
      </c>
      <c r="J895" s="70" t="n">
        <v>8</v>
      </c>
      <c r="K895" s="73" t="n">
        <v>16</v>
      </c>
    </row>
    <row r="896" s="2" customFormat="true" ht="12.75" hidden="false" customHeight="true" outlineLevel="0" collapsed="false">
      <c r="A896" s="123" t="s">
        <v>579</v>
      </c>
      <c r="B896" s="109" t="n">
        <v>179</v>
      </c>
      <c r="C896" s="112" t="n">
        <v>74</v>
      </c>
      <c r="D896" s="125" t="n">
        <v>189</v>
      </c>
      <c r="E896" s="112" t="n">
        <v>62</v>
      </c>
      <c r="F896" s="125" t="n">
        <v>114</v>
      </c>
      <c r="G896" s="112" t="n">
        <v>144</v>
      </c>
      <c r="H896" s="125" t="n">
        <v>109</v>
      </c>
      <c r="I896" s="112" t="n">
        <v>150</v>
      </c>
      <c r="J896" s="109" t="n">
        <v>91</v>
      </c>
      <c r="K896" s="112" t="n">
        <v>167</v>
      </c>
    </row>
    <row r="897" s="91" customFormat="true" ht="12.75" hidden="false" customHeight="true" outlineLevel="0" collapsed="false">
      <c r="A897" s="88" t="s">
        <v>34</v>
      </c>
      <c r="B897" s="89" t="n">
        <f aca="false">SUM(B890:B896)</f>
        <v>1178</v>
      </c>
      <c r="C897" s="89" t="n">
        <f aca="false">SUM(C890:C896)</f>
        <v>463</v>
      </c>
      <c r="D897" s="89" t="n">
        <f aca="false">SUM(D890:D896)</f>
        <v>1352</v>
      </c>
      <c r="E897" s="89" t="n">
        <f aca="false">SUM(E890:E896)</f>
        <v>313</v>
      </c>
      <c r="F897" s="89" t="n">
        <f aca="false">SUM(F890:F896)</f>
        <v>766</v>
      </c>
      <c r="G897" s="89" t="n">
        <f aca="false">SUM(G890:G896)</f>
        <v>837</v>
      </c>
      <c r="H897" s="89" t="n">
        <f aca="false">SUM(H890:H896)</f>
        <v>733</v>
      </c>
      <c r="I897" s="89" t="n">
        <f aca="false">SUM(I890:I896)</f>
        <v>965</v>
      </c>
      <c r="J897" s="89" t="n">
        <f aca="false">SUM(J890:J896)</f>
        <v>588</v>
      </c>
      <c r="K897" s="89" t="n">
        <f aca="false">SUM(K890:K896)</f>
        <v>1114</v>
      </c>
    </row>
    <row r="898" s="2" customFormat="true" ht="13.5" hidden="false" customHeight="true" outlineLevel="0" collapsed="false">
      <c r="A898" s="231"/>
      <c r="B898" s="193"/>
      <c r="C898" s="193"/>
      <c r="D898" s="193"/>
      <c r="E898" s="193"/>
      <c r="F898" s="193"/>
      <c r="G898" s="193"/>
      <c r="H898" s="193"/>
      <c r="I898" s="193"/>
      <c r="J898" s="193"/>
      <c r="K898" s="232"/>
    </row>
    <row r="899" s="2" customFormat="true" ht="13.5" hidden="false" customHeight="true" outlineLevel="0" collapsed="false">
      <c r="A899" s="41" t="s">
        <v>580</v>
      </c>
      <c r="B899" s="95"/>
      <c r="C899" s="95"/>
      <c r="D899" s="95"/>
      <c r="E899" s="95"/>
      <c r="F899" s="95"/>
      <c r="G899" s="95"/>
      <c r="H899" s="95"/>
      <c r="I899" s="95"/>
      <c r="J899" s="95"/>
      <c r="K899" s="226"/>
    </row>
    <row r="900" s="2" customFormat="true" ht="12.75" hidden="false" customHeight="true" outlineLevel="0" collapsed="false">
      <c r="A900" s="116" t="n">
        <v>1</v>
      </c>
      <c r="B900" s="98" t="n">
        <v>194</v>
      </c>
      <c r="C900" s="100" t="n">
        <v>74</v>
      </c>
      <c r="D900" s="118" t="n">
        <v>227</v>
      </c>
      <c r="E900" s="100" t="n">
        <v>43</v>
      </c>
      <c r="F900" s="118" t="n">
        <v>161</v>
      </c>
      <c r="G900" s="100" t="n">
        <v>120</v>
      </c>
      <c r="H900" s="118" t="n">
        <v>148</v>
      </c>
      <c r="I900" s="100" t="n">
        <v>133</v>
      </c>
      <c r="J900" s="98" t="n">
        <v>107</v>
      </c>
      <c r="K900" s="100" t="n">
        <v>171</v>
      </c>
    </row>
    <row r="901" s="2" customFormat="true" ht="12.75" hidden="false" customHeight="true" outlineLevel="0" collapsed="false">
      <c r="A901" s="69" t="n">
        <v>2</v>
      </c>
      <c r="B901" s="70" t="n">
        <v>556</v>
      </c>
      <c r="C901" s="73" t="n">
        <v>183</v>
      </c>
      <c r="D901" s="74" t="n">
        <v>604</v>
      </c>
      <c r="E901" s="73" t="n">
        <v>149</v>
      </c>
      <c r="F901" s="74" t="n">
        <v>452</v>
      </c>
      <c r="G901" s="73" t="n">
        <v>334</v>
      </c>
      <c r="H901" s="74" t="n">
        <v>402</v>
      </c>
      <c r="I901" s="73" t="n">
        <v>385</v>
      </c>
      <c r="J901" s="70" t="n">
        <v>298</v>
      </c>
      <c r="K901" s="73" t="n">
        <v>490</v>
      </c>
    </row>
    <row r="902" s="2" customFormat="true" ht="12.75" hidden="false" customHeight="true" outlineLevel="0" collapsed="false">
      <c r="A902" s="69" t="n">
        <v>3</v>
      </c>
      <c r="B902" s="70" t="n">
        <v>659</v>
      </c>
      <c r="C902" s="73" t="n">
        <v>147</v>
      </c>
      <c r="D902" s="74" t="n">
        <v>684</v>
      </c>
      <c r="E902" s="73" t="n">
        <v>139</v>
      </c>
      <c r="F902" s="74" t="n">
        <v>482</v>
      </c>
      <c r="G902" s="73" t="n">
        <v>367</v>
      </c>
      <c r="H902" s="74" t="n">
        <v>422</v>
      </c>
      <c r="I902" s="73" t="n">
        <v>422</v>
      </c>
      <c r="J902" s="70" t="n">
        <v>332</v>
      </c>
      <c r="K902" s="73" t="n">
        <v>512</v>
      </c>
    </row>
    <row r="903" s="2" customFormat="true" ht="12.75" hidden="false" customHeight="true" outlineLevel="0" collapsed="false">
      <c r="A903" s="69" t="n">
        <v>4</v>
      </c>
      <c r="B903" s="70" t="n">
        <v>245</v>
      </c>
      <c r="C903" s="73" t="n">
        <v>75</v>
      </c>
      <c r="D903" s="74" t="n">
        <v>280</v>
      </c>
      <c r="E903" s="73" t="n">
        <v>48</v>
      </c>
      <c r="F903" s="74" t="n">
        <v>206</v>
      </c>
      <c r="G903" s="73" t="n">
        <v>129</v>
      </c>
      <c r="H903" s="74" t="n">
        <v>188</v>
      </c>
      <c r="I903" s="73" t="n">
        <v>148</v>
      </c>
      <c r="J903" s="70" t="n">
        <v>152</v>
      </c>
      <c r="K903" s="73" t="n">
        <v>183</v>
      </c>
    </row>
    <row r="904" s="2" customFormat="true" ht="12.75" hidden="false" customHeight="true" outlineLevel="0" collapsed="false">
      <c r="A904" s="69" t="n">
        <v>5</v>
      </c>
      <c r="B904" s="70" t="n">
        <v>624</v>
      </c>
      <c r="C904" s="73" t="n">
        <v>178</v>
      </c>
      <c r="D904" s="74" t="n">
        <v>678</v>
      </c>
      <c r="E904" s="73" t="n">
        <v>122</v>
      </c>
      <c r="F904" s="74" t="n">
        <v>412</v>
      </c>
      <c r="G904" s="73" t="n">
        <v>424</v>
      </c>
      <c r="H904" s="74" t="n">
        <v>361</v>
      </c>
      <c r="I904" s="73" t="n">
        <v>477</v>
      </c>
      <c r="J904" s="70" t="n">
        <v>281</v>
      </c>
      <c r="K904" s="73" t="n">
        <v>552</v>
      </c>
    </row>
    <row r="905" s="2" customFormat="true" ht="12.75" hidden="false" customHeight="true" outlineLevel="0" collapsed="false">
      <c r="A905" s="69" t="n">
        <v>6</v>
      </c>
      <c r="B905" s="70" t="n">
        <v>645</v>
      </c>
      <c r="C905" s="73" t="n">
        <v>136</v>
      </c>
      <c r="D905" s="74" t="n">
        <v>670</v>
      </c>
      <c r="E905" s="73" t="n">
        <v>119</v>
      </c>
      <c r="F905" s="74" t="n">
        <v>422</v>
      </c>
      <c r="G905" s="73" t="n">
        <v>378</v>
      </c>
      <c r="H905" s="74" t="n">
        <v>365</v>
      </c>
      <c r="I905" s="73" t="n">
        <v>435</v>
      </c>
      <c r="J905" s="70" t="n">
        <v>298</v>
      </c>
      <c r="K905" s="73" t="n">
        <v>503</v>
      </c>
    </row>
    <row r="906" s="2" customFormat="true" ht="12.75" hidden="false" customHeight="true" outlineLevel="0" collapsed="false">
      <c r="A906" s="69" t="n">
        <v>7</v>
      </c>
      <c r="B906" s="70" t="n">
        <v>643</v>
      </c>
      <c r="C906" s="73" t="n">
        <v>172</v>
      </c>
      <c r="D906" s="74" t="n">
        <v>721</v>
      </c>
      <c r="E906" s="73" t="n">
        <v>114</v>
      </c>
      <c r="F906" s="74" t="n">
        <v>434</v>
      </c>
      <c r="G906" s="73" t="n">
        <v>430</v>
      </c>
      <c r="H906" s="74" t="n">
        <v>386</v>
      </c>
      <c r="I906" s="73" t="n">
        <v>479</v>
      </c>
      <c r="J906" s="70" t="n">
        <v>283</v>
      </c>
      <c r="K906" s="73" t="n">
        <v>584</v>
      </c>
    </row>
    <row r="907" s="2" customFormat="true" ht="12.75" hidden="false" customHeight="true" outlineLevel="0" collapsed="false">
      <c r="A907" s="69" t="n">
        <v>8</v>
      </c>
      <c r="B907" s="70" t="n">
        <v>568</v>
      </c>
      <c r="C907" s="73" t="n">
        <v>154</v>
      </c>
      <c r="D907" s="74" t="n">
        <v>628</v>
      </c>
      <c r="E907" s="73" t="n">
        <v>107</v>
      </c>
      <c r="F907" s="74" t="n">
        <v>364</v>
      </c>
      <c r="G907" s="73" t="n">
        <v>400</v>
      </c>
      <c r="H907" s="74" t="n">
        <v>330</v>
      </c>
      <c r="I907" s="73" t="n">
        <v>435</v>
      </c>
      <c r="J907" s="70" t="n">
        <v>225</v>
      </c>
      <c r="K907" s="73" t="n">
        <v>543</v>
      </c>
    </row>
    <row r="908" s="2" customFormat="true" ht="12.75" hidden="false" customHeight="true" outlineLevel="0" collapsed="false">
      <c r="A908" s="69" t="n">
        <v>9</v>
      </c>
      <c r="B908" s="70" t="n">
        <v>814</v>
      </c>
      <c r="C908" s="73" t="n">
        <v>189</v>
      </c>
      <c r="D908" s="74" t="n">
        <v>855</v>
      </c>
      <c r="E908" s="73" t="n">
        <v>159</v>
      </c>
      <c r="F908" s="74" t="n">
        <v>546</v>
      </c>
      <c r="G908" s="73" t="n">
        <v>506</v>
      </c>
      <c r="H908" s="74" t="n">
        <v>479</v>
      </c>
      <c r="I908" s="73" t="n">
        <v>578</v>
      </c>
      <c r="J908" s="70" t="n">
        <v>342</v>
      </c>
      <c r="K908" s="73" t="n">
        <v>714</v>
      </c>
    </row>
    <row r="909" s="2" customFormat="true" ht="12.75" hidden="false" customHeight="true" outlineLevel="0" collapsed="false">
      <c r="A909" s="69" t="n">
        <v>10</v>
      </c>
      <c r="B909" s="70" t="n">
        <v>266</v>
      </c>
      <c r="C909" s="73" t="n">
        <v>77</v>
      </c>
      <c r="D909" s="74" t="n">
        <v>319</v>
      </c>
      <c r="E909" s="73" t="n">
        <v>39</v>
      </c>
      <c r="F909" s="74" t="n">
        <v>174</v>
      </c>
      <c r="G909" s="73" t="n">
        <v>181</v>
      </c>
      <c r="H909" s="74" t="n">
        <v>156</v>
      </c>
      <c r="I909" s="73" t="n">
        <v>200</v>
      </c>
      <c r="J909" s="70" t="n">
        <v>109</v>
      </c>
      <c r="K909" s="73" t="n">
        <v>251</v>
      </c>
    </row>
    <row r="910" s="2" customFormat="true" ht="13.5" hidden="false" customHeight="true" outlineLevel="0" collapsed="false">
      <c r="A910" s="69" t="n">
        <v>11</v>
      </c>
      <c r="B910" s="70" t="n">
        <v>330</v>
      </c>
      <c r="C910" s="73" t="n">
        <v>95</v>
      </c>
      <c r="D910" s="74" t="n">
        <v>371</v>
      </c>
      <c r="E910" s="73" t="n">
        <v>64</v>
      </c>
      <c r="F910" s="74" t="n">
        <v>160</v>
      </c>
      <c r="G910" s="73" t="n">
        <v>253</v>
      </c>
      <c r="H910" s="74" t="n">
        <v>155</v>
      </c>
      <c r="I910" s="73" t="n">
        <v>260</v>
      </c>
      <c r="J910" s="70" t="n">
        <v>124</v>
      </c>
      <c r="K910" s="73" t="n">
        <v>288</v>
      </c>
    </row>
    <row r="911" s="2" customFormat="true" ht="13.5" hidden="false" customHeight="true" outlineLevel="0" collapsed="false">
      <c r="A911" s="41" t="s">
        <v>581</v>
      </c>
      <c r="B911" s="95"/>
      <c r="C911" s="95"/>
      <c r="D911" s="95"/>
      <c r="E911" s="95"/>
      <c r="F911" s="95"/>
      <c r="G911" s="95"/>
      <c r="H911" s="95"/>
      <c r="I911" s="95"/>
      <c r="J911" s="95"/>
      <c r="K911" s="226"/>
    </row>
    <row r="912" s="2" customFormat="true" ht="12.75" hidden="false" customHeight="true" outlineLevel="0" collapsed="false">
      <c r="A912" s="69" t="n">
        <v>12</v>
      </c>
      <c r="B912" s="70" t="n">
        <v>367</v>
      </c>
      <c r="C912" s="73" t="n">
        <v>97</v>
      </c>
      <c r="D912" s="74" t="n">
        <v>424</v>
      </c>
      <c r="E912" s="73" t="n">
        <v>62</v>
      </c>
      <c r="F912" s="74" t="n">
        <v>212</v>
      </c>
      <c r="G912" s="73" t="n">
        <v>303</v>
      </c>
      <c r="H912" s="74" t="n">
        <v>205</v>
      </c>
      <c r="I912" s="73" t="n">
        <v>318</v>
      </c>
      <c r="J912" s="70" t="n">
        <v>139</v>
      </c>
      <c r="K912" s="73" t="n">
        <v>381</v>
      </c>
    </row>
    <row r="913" s="2" customFormat="true" ht="12.75" hidden="false" customHeight="true" outlineLevel="0" collapsed="false">
      <c r="A913" s="69" t="n">
        <v>13</v>
      </c>
      <c r="B913" s="70" t="n">
        <v>404</v>
      </c>
      <c r="C913" s="73" t="n">
        <v>109</v>
      </c>
      <c r="D913" s="74" t="n">
        <v>459</v>
      </c>
      <c r="E913" s="73" t="n">
        <v>70</v>
      </c>
      <c r="F913" s="74" t="n">
        <v>258</v>
      </c>
      <c r="G913" s="73" t="n">
        <v>291</v>
      </c>
      <c r="H913" s="74" t="n">
        <v>256</v>
      </c>
      <c r="I913" s="73" t="n">
        <v>301</v>
      </c>
      <c r="J913" s="70" t="n">
        <v>166</v>
      </c>
      <c r="K913" s="73" t="n">
        <v>387</v>
      </c>
    </row>
    <row r="914" s="2" customFormat="true" ht="12.75" hidden="false" customHeight="true" outlineLevel="0" collapsed="false">
      <c r="A914" s="69" t="n">
        <v>14</v>
      </c>
      <c r="B914" s="70" t="n">
        <v>414</v>
      </c>
      <c r="C914" s="73" t="n">
        <v>112</v>
      </c>
      <c r="D914" s="74" t="n">
        <v>458</v>
      </c>
      <c r="E914" s="73" t="n">
        <v>85</v>
      </c>
      <c r="F914" s="74" t="n">
        <v>268</v>
      </c>
      <c r="G914" s="73" t="n">
        <v>293</v>
      </c>
      <c r="H914" s="74" t="n">
        <v>256</v>
      </c>
      <c r="I914" s="73" t="n">
        <v>310</v>
      </c>
      <c r="J914" s="70" t="n">
        <v>198</v>
      </c>
      <c r="K914" s="73" t="n">
        <v>368</v>
      </c>
    </row>
    <row r="915" s="2" customFormat="true" ht="12.75" hidden="false" customHeight="true" outlineLevel="0" collapsed="false">
      <c r="A915" s="69" t="n">
        <v>15</v>
      </c>
      <c r="B915" s="70" t="n">
        <v>602</v>
      </c>
      <c r="C915" s="73" t="n">
        <v>131</v>
      </c>
      <c r="D915" s="74" t="n">
        <v>656</v>
      </c>
      <c r="E915" s="73" t="n">
        <v>92</v>
      </c>
      <c r="F915" s="74" t="n">
        <v>410</v>
      </c>
      <c r="G915" s="73" t="n">
        <v>358</v>
      </c>
      <c r="H915" s="74" t="n">
        <v>370</v>
      </c>
      <c r="I915" s="73" t="n">
        <v>400</v>
      </c>
      <c r="J915" s="70" t="n">
        <v>290</v>
      </c>
      <c r="K915" s="73" t="n">
        <v>470</v>
      </c>
    </row>
    <row r="916" s="2" customFormat="true" ht="12.75" hidden="false" customHeight="true" outlineLevel="0" collapsed="false">
      <c r="A916" s="69" t="n">
        <v>16</v>
      </c>
      <c r="B916" s="70" t="n">
        <v>565</v>
      </c>
      <c r="C916" s="73" t="n">
        <v>157</v>
      </c>
      <c r="D916" s="74" t="n">
        <v>585</v>
      </c>
      <c r="E916" s="73" t="n">
        <v>148</v>
      </c>
      <c r="F916" s="74" t="n">
        <v>383</v>
      </c>
      <c r="G916" s="73" t="n">
        <v>403</v>
      </c>
      <c r="H916" s="74" t="n">
        <v>345</v>
      </c>
      <c r="I916" s="73" t="n">
        <v>443</v>
      </c>
      <c r="J916" s="70" t="n">
        <v>255</v>
      </c>
      <c r="K916" s="73" t="n">
        <v>523</v>
      </c>
    </row>
    <row r="917" s="2" customFormat="true" ht="12.75" hidden="false" customHeight="true" outlineLevel="0" collapsed="false">
      <c r="A917" s="69" t="n">
        <v>17</v>
      </c>
      <c r="B917" s="70" t="n">
        <v>182</v>
      </c>
      <c r="C917" s="73" t="n">
        <v>24</v>
      </c>
      <c r="D917" s="74" t="n">
        <v>185</v>
      </c>
      <c r="E917" s="73" t="n">
        <v>23</v>
      </c>
      <c r="F917" s="74" t="n">
        <v>148</v>
      </c>
      <c r="G917" s="73" t="n">
        <v>71</v>
      </c>
      <c r="H917" s="74" t="n">
        <v>136</v>
      </c>
      <c r="I917" s="73" t="n">
        <v>84</v>
      </c>
      <c r="J917" s="70" t="n">
        <v>105</v>
      </c>
      <c r="K917" s="73" t="n">
        <v>114</v>
      </c>
    </row>
    <row r="918" s="2" customFormat="true" ht="12.75" hidden="false" customHeight="true" outlineLevel="0" collapsed="false">
      <c r="A918" s="69" t="n">
        <v>18</v>
      </c>
      <c r="B918" s="70" t="n">
        <v>507</v>
      </c>
      <c r="C918" s="73" t="n">
        <v>118</v>
      </c>
      <c r="D918" s="74" t="n">
        <v>536</v>
      </c>
      <c r="E918" s="73" t="n">
        <v>91</v>
      </c>
      <c r="F918" s="74" t="n">
        <v>385</v>
      </c>
      <c r="G918" s="73" t="n">
        <v>259</v>
      </c>
      <c r="H918" s="74" t="n">
        <v>326</v>
      </c>
      <c r="I918" s="73" t="n">
        <v>319</v>
      </c>
      <c r="J918" s="70" t="n">
        <v>222</v>
      </c>
      <c r="K918" s="73" t="n">
        <v>423</v>
      </c>
    </row>
    <row r="919" s="2" customFormat="true" ht="12.75" hidden="false" customHeight="true" outlineLevel="0" collapsed="false">
      <c r="A919" s="154" t="n">
        <v>19</v>
      </c>
      <c r="B919" s="70" t="n">
        <v>400</v>
      </c>
      <c r="C919" s="73" t="n">
        <v>120</v>
      </c>
      <c r="D919" s="74" t="n">
        <v>437</v>
      </c>
      <c r="E919" s="73" t="n">
        <v>93</v>
      </c>
      <c r="F919" s="74" t="n">
        <v>281</v>
      </c>
      <c r="G919" s="73" t="n">
        <v>256</v>
      </c>
      <c r="H919" s="74" t="n">
        <v>235</v>
      </c>
      <c r="I919" s="73" t="n">
        <v>301</v>
      </c>
      <c r="J919" s="70" t="n">
        <v>186</v>
      </c>
      <c r="K919" s="73" t="n">
        <v>349</v>
      </c>
    </row>
    <row r="920" s="2" customFormat="true" ht="12.75" hidden="false" customHeight="true" outlineLevel="0" collapsed="false">
      <c r="A920" s="123" t="s">
        <v>42</v>
      </c>
      <c r="B920" s="109" t="n">
        <v>1659</v>
      </c>
      <c r="C920" s="112" t="n">
        <v>425</v>
      </c>
      <c r="D920" s="125" t="n">
        <v>1746</v>
      </c>
      <c r="E920" s="112" t="n">
        <v>371</v>
      </c>
      <c r="F920" s="125" t="n">
        <v>1079</v>
      </c>
      <c r="G920" s="112" t="n">
        <v>1060</v>
      </c>
      <c r="H920" s="125" t="n">
        <v>1107</v>
      </c>
      <c r="I920" s="112" t="n">
        <v>1040</v>
      </c>
      <c r="J920" s="109" t="n">
        <v>918</v>
      </c>
      <c r="K920" s="112" t="n">
        <v>1220</v>
      </c>
    </row>
    <row r="921" s="91" customFormat="true" ht="12.75" hidden="false" customHeight="true" outlineLevel="0" collapsed="false">
      <c r="A921" s="162" t="s">
        <v>34</v>
      </c>
      <c r="B921" s="89" t="n">
        <f aca="false">SUM(B900:B920)</f>
        <v>10644</v>
      </c>
      <c r="C921" s="89" t="n">
        <f aca="false">SUM(C900:C920)</f>
        <v>2773</v>
      </c>
      <c r="D921" s="89" t="n">
        <f aca="false">SUM(D900:D920)</f>
        <v>11523</v>
      </c>
      <c r="E921" s="89" t="n">
        <f aca="false">SUM(E900:E920)</f>
        <v>2138</v>
      </c>
      <c r="F921" s="89" t="n">
        <f aca="false">SUM(F900:F920)</f>
        <v>7237</v>
      </c>
      <c r="G921" s="89" t="n">
        <f aca="false">SUM(G900:G920)</f>
        <v>6816</v>
      </c>
      <c r="H921" s="89" t="n">
        <f aca="false">SUM(H900:H920)</f>
        <v>6628</v>
      </c>
      <c r="I921" s="89" t="n">
        <f aca="false">SUM(I900:I920)</f>
        <v>7468</v>
      </c>
      <c r="J921" s="89" t="n">
        <f aca="false">SUM(J900:J920)</f>
        <v>5030</v>
      </c>
      <c r="K921" s="89" t="n">
        <f aca="false">SUM(K900:K920)</f>
        <v>9026</v>
      </c>
    </row>
    <row r="922" s="91" customFormat="true" ht="13.5" hidden="false" customHeight="true" outlineLevel="0" collapsed="false">
      <c r="A922" s="165"/>
      <c r="K922" s="227"/>
    </row>
    <row r="923" s="2" customFormat="true" ht="13.5" hidden="false" customHeight="true" outlineLevel="0" collapsed="false">
      <c r="A923" s="41" t="s">
        <v>582</v>
      </c>
      <c r="B923" s="95"/>
      <c r="C923" s="95"/>
      <c r="D923" s="95"/>
      <c r="E923" s="95"/>
      <c r="F923" s="95"/>
      <c r="G923" s="95"/>
      <c r="H923" s="95"/>
      <c r="I923" s="95"/>
      <c r="J923" s="95"/>
      <c r="K923" s="226"/>
    </row>
    <row r="924" s="2" customFormat="true" ht="12.75" hidden="false" customHeight="true" outlineLevel="0" collapsed="false">
      <c r="A924" s="116" t="s">
        <v>583</v>
      </c>
      <c r="B924" s="98" t="n">
        <v>372</v>
      </c>
      <c r="C924" s="100" t="n">
        <v>119</v>
      </c>
      <c r="D924" s="118" t="n">
        <v>433</v>
      </c>
      <c r="E924" s="100" t="n">
        <v>70</v>
      </c>
      <c r="F924" s="118" t="n">
        <v>263</v>
      </c>
      <c r="G924" s="100" t="n">
        <v>249</v>
      </c>
      <c r="H924" s="118" t="n">
        <v>230</v>
      </c>
      <c r="I924" s="100" t="n">
        <v>284</v>
      </c>
      <c r="J924" s="98" t="n">
        <v>192</v>
      </c>
      <c r="K924" s="100" t="n">
        <v>325</v>
      </c>
    </row>
    <row r="925" s="2" customFormat="true" ht="12.75" hidden="false" customHeight="true" outlineLevel="0" collapsed="false">
      <c r="A925" s="69" t="s">
        <v>584</v>
      </c>
      <c r="B925" s="70" t="n">
        <v>551</v>
      </c>
      <c r="C925" s="73" t="n">
        <v>153</v>
      </c>
      <c r="D925" s="74" t="n">
        <v>589</v>
      </c>
      <c r="E925" s="73" t="n">
        <v>124</v>
      </c>
      <c r="F925" s="74" t="n">
        <v>370</v>
      </c>
      <c r="G925" s="73" t="n">
        <v>354</v>
      </c>
      <c r="H925" s="74" t="n">
        <v>333</v>
      </c>
      <c r="I925" s="73" t="n">
        <v>393</v>
      </c>
      <c r="J925" s="70" t="n">
        <v>266</v>
      </c>
      <c r="K925" s="73" t="n">
        <v>458</v>
      </c>
    </row>
    <row r="926" s="2" customFormat="true" ht="12.75" hidden="false" customHeight="true" outlineLevel="0" collapsed="false">
      <c r="A926" s="69" t="s">
        <v>585</v>
      </c>
      <c r="B926" s="70" t="n">
        <v>385</v>
      </c>
      <c r="C926" s="73" t="n">
        <v>133</v>
      </c>
      <c r="D926" s="74" t="n">
        <v>420</v>
      </c>
      <c r="E926" s="73" t="n">
        <v>104</v>
      </c>
      <c r="F926" s="74" t="n">
        <v>236</v>
      </c>
      <c r="G926" s="73" t="n">
        <v>311</v>
      </c>
      <c r="H926" s="74" t="n">
        <v>216</v>
      </c>
      <c r="I926" s="73" t="n">
        <v>331</v>
      </c>
      <c r="J926" s="70" t="n">
        <v>185</v>
      </c>
      <c r="K926" s="73" t="n">
        <v>360</v>
      </c>
    </row>
    <row r="927" s="2" customFormat="true" ht="12.75" hidden="false" customHeight="true" outlineLevel="0" collapsed="false">
      <c r="A927" s="69" t="s">
        <v>586</v>
      </c>
      <c r="B927" s="70" t="n">
        <v>491</v>
      </c>
      <c r="C927" s="73" t="n">
        <v>156</v>
      </c>
      <c r="D927" s="74" t="n">
        <v>534</v>
      </c>
      <c r="E927" s="73" t="n">
        <v>115</v>
      </c>
      <c r="F927" s="74" t="n">
        <v>309</v>
      </c>
      <c r="G927" s="73" t="n">
        <v>359</v>
      </c>
      <c r="H927" s="74" t="n">
        <v>289</v>
      </c>
      <c r="I927" s="73" t="n">
        <v>382</v>
      </c>
      <c r="J927" s="70" t="n">
        <v>253</v>
      </c>
      <c r="K927" s="73" t="n">
        <v>415</v>
      </c>
    </row>
    <row r="928" s="2" customFormat="true" ht="12.75" hidden="false" customHeight="true" outlineLevel="0" collapsed="false">
      <c r="A928" s="69" t="s">
        <v>587</v>
      </c>
      <c r="B928" s="70" t="n">
        <v>456</v>
      </c>
      <c r="C928" s="73" t="n">
        <v>162</v>
      </c>
      <c r="D928" s="74" t="n">
        <v>510</v>
      </c>
      <c r="E928" s="73" t="n">
        <v>112</v>
      </c>
      <c r="F928" s="74" t="n">
        <v>273</v>
      </c>
      <c r="G928" s="73" t="n">
        <v>363</v>
      </c>
      <c r="H928" s="74" t="n">
        <v>258</v>
      </c>
      <c r="I928" s="73" t="n">
        <v>380</v>
      </c>
      <c r="J928" s="70" t="n">
        <v>212</v>
      </c>
      <c r="K928" s="73" t="n">
        <v>423</v>
      </c>
    </row>
    <row r="929" s="2" customFormat="true" ht="12.75" hidden="false" customHeight="true" outlineLevel="0" collapsed="false">
      <c r="A929" s="69" t="s">
        <v>588</v>
      </c>
      <c r="B929" s="70" t="n">
        <v>481</v>
      </c>
      <c r="C929" s="73" t="n">
        <v>131</v>
      </c>
      <c r="D929" s="74" t="n">
        <v>533</v>
      </c>
      <c r="E929" s="73" t="n">
        <v>79</v>
      </c>
      <c r="F929" s="74" t="n">
        <v>373</v>
      </c>
      <c r="G929" s="73" t="n">
        <v>254</v>
      </c>
      <c r="H929" s="74" t="n">
        <v>312</v>
      </c>
      <c r="I929" s="73" t="n">
        <v>315</v>
      </c>
      <c r="J929" s="70" t="n">
        <v>260</v>
      </c>
      <c r="K929" s="73" t="n">
        <v>368</v>
      </c>
    </row>
    <row r="930" s="2" customFormat="true" ht="12.75" hidden="false" customHeight="true" outlineLevel="0" collapsed="false">
      <c r="A930" s="69" t="s">
        <v>589</v>
      </c>
      <c r="B930" s="70" t="n">
        <v>310</v>
      </c>
      <c r="C930" s="73" t="n">
        <v>130</v>
      </c>
      <c r="D930" s="74" t="n">
        <v>352</v>
      </c>
      <c r="E930" s="73" t="n">
        <v>93</v>
      </c>
      <c r="F930" s="74" t="n">
        <v>180</v>
      </c>
      <c r="G930" s="73" t="n">
        <v>278</v>
      </c>
      <c r="H930" s="74" t="n">
        <v>147</v>
      </c>
      <c r="I930" s="73" t="n">
        <v>311</v>
      </c>
      <c r="J930" s="70" t="n">
        <v>131</v>
      </c>
      <c r="K930" s="73" t="n">
        <v>324</v>
      </c>
    </row>
    <row r="931" s="2" customFormat="true" ht="12.75" hidden="false" customHeight="true" outlineLevel="0" collapsed="false">
      <c r="A931" s="69" t="s">
        <v>590</v>
      </c>
      <c r="B931" s="70" t="n">
        <v>374</v>
      </c>
      <c r="C931" s="73" t="n">
        <v>136</v>
      </c>
      <c r="D931" s="74" t="n">
        <v>415</v>
      </c>
      <c r="E931" s="73" t="n">
        <v>97</v>
      </c>
      <c r="F931" s="74" t="n">
        <v>252</v>
      </c>
      <c r="G931" s="73" t="n">
        <v>271</v>
      </c>
      <c r="H931" s="74" t="n">
        <v>234</v>
      </c>
      <c r="I931" s="73" t="n">
        <v>288</v>
      </c>
      <c r="J931" s="70" t="n">
        <v>194</v>
      </c>
      <c r="K931" s="73" t="n">
        <v>328</v>
      </c>
    </row>
    <row r="932" s="2" customFormat="true" ht="12.75" hidden="false" customHeight="true" outlineLevel="0" collapsed="false">
      <c r="A932" s="69" t="s">
        <v>591</v>
      </c>
      <c r="B932" s="70" t="n">
        <v>193</v>
      </c>
      <c r="C932" s="73" t="n">
        <v>84</v>
      </c>
      <c r="D932" s="74" t="n">
        <v>232</v>
      </c>
      <c r="E932" s="73" t="n">
        <v>46</v>
      </c>
      <c r="F932" s="74" t="n">
        <v>114</v>
      </c>
      <c r="G932" s="73" t="n">
        <v>167</v>
      </c>
      <c r="H932" s="74" t="n">
        <v>112</v>
      </c>
      <c r="I932" s="73" t="n">
        <v>169</v>
      </c>
      <c r="J932" s="70" t="n">
        <v>103</v>
      </c>
      <c r="K932" s="73" t="n">
        <v>179</v>
      </c>
    </row>
    <row r="933" s="2" customFormat="true" ht="12.75" hidden="false" customHeight="true" outlineLevel="0" collapsed="false">
      <c r="A933" s="69" t="s">
        <v>592</v>
      </c>
      <c r="B933" s="70" t="n">
        <v>365</v>
      </c>
      <c r="C933" s="73" t="n">
        <v>106</v>
      </c>
      <c r="D933" s="74" t="n">
        <v>395</v>
      </c>
      <c r="E933" s="73" t="n">
        <v>83</v>
      </c>
      <c r="F933" s="74" t="n">
        <v>225</v>
      </c>
      <c r="G933" s="73" t="n">
        <v>270</v>
      </c>
      <c r="H933" s="74" t="n">
        <v>229</v>
      </c>
      <c r="I933" s="73" t="n">
        <v>263</v>
      </c>
      <c r="J933" s="70" t="n">
        <v>197</v>
      </c>
      <c r="K933" s="73" t="n">
        <v>295</v>
      </c>
    </row>
    <row r="934" s="2" customFormat="true" ht="12.75" hidden="false" customHeight="true" outlineLevel="0" collapsed="false">
      <c r="A934" s="154" t="s">
        <v>593</v>
      </c>
      <c r="B934" s="70" t="n">
        <v>265</v>
      </c>
      <c r="C934" s="73" t="n">
        <v>93</v>
      </c>
      <c r="D934" s="74" t="n">
        <v>286</v>
      </c>
      <c r="E934" s="73" t="n">
        <v>72</v>
      </c>
      <c r="F934" s="74" t="n">
        <v>152</v>
      </c>
      <c r="G934" s="73" t="n">
        <v>213</v>
      </c>
      <c r="H934" s="74" t="n">
        <v>131</v>
      </c>
      <c r="I934" s="73" t="n">
        <v>230</v>
      </c>
      <c r="J934" s="70" t="n">
        <v>114</v>
      </c>
      <c r="K934" s="73" t="n">
        <v>249</v>
      </c>
    </row>
    <row r="935" s="2" customFormat="true" ht="12.75" hidden="false" customHeight="true" outlineLevel="0" collapsed="false">
      <c r="A935" s="123" t="s">
        <v>594</v>
      </c>
      <c r="B935" s="109" t="n">
        <v>790</v>
      </c>
      <c r="C935" s="112" t="n">
        <v>284</v>
      </c>
      <c r="D935" s="125" t="n">
        <v>876</v>
      </c>
      <c r="E935" s="112" t="n">
        <v>202</v>
      </c>
      <c r="F935" s="125" t="n">
        <v>570</v>
      </c>
      <c r="G935" s="112" t="n">
        <v>538</v>
      </c>
      <c r="H935" s="125" t="n">
        <v>548</v>
      </c>
      <c r="I935" s="112" t="n">
        <v>565</v>
      </c>
      <c r="J935" s="109" t="n">
        <v>461</v>
      </c>
      <c r="K935" s="112" t="n">
        <v>656</v>
      </c>
    </row>
    <row r="936" s="91" customFormat="true" ht="13.5" hidden="false" customHeight="true" outlineLevel="0" collapsed="false">
      <c r="A936" s="88" t="s">
        <v>34</v>
      </c>
      <c r="B936" s="89" t="n">
        <f aca="false">SUM(B924:B935)</f>
        <v>5033</v>
      </c>
      <c r="C936" s="89" t="n">
        <f aca="false">SUM(C924:C935)</f>
        <v>1687</v>
      </c>
      <c r="D936" s="89" t="n">
        <f aca="false">SUM(D924:D935)</f>
        <v>5575</v>
      </c>
      <c r="E936" s="89" t="n">
        <f aca="false">SUM(E924:E935)</f>
        <v>1197</v>
      </c>
      <c r="F936" s="89" t="n">
        <f aca="false">SUM(F924:F935)</f>
        <v>3317</v>
      </c>
      <c r="G936" s="89" t="n">
        <f aca="false">SUM(G924:G935)</f>
        <v>3627</v>
      </c>
      <c r="H936" s="89" t="n">
        <f aca="false">SUM(H924:H935)</f>
        <v>3039</v>
      </c>
      <c r="I936" s="89" t="n">
        <f aca="false">SUM(I924:I935)</f>
        <v>3911</v>
      </c>
      <c r="J936" s="89" t="n">
        <f aca="false">SUM(J924:J935)</f>
        <v>2568</v>
      </c>
      <c r="K936" s="89" t="n">
        <f aca="false">SUM(K924:K935)</f>
        <v>4380</v>
      </c>
    </row>
    <row r="937" s="2" customFormat="true" ht="13.5" hidden="false" customHeight="true" outlineLevel="0" collapsed="false">
      <c r="A937" s="41" t="s">
        <v>595</v>
      </c>
      <c r="B937" s="95"/>
      <c r="C937" s="95"/>
      <c r="D937" s="95"/>
      <c r="E937" s="95"/>
      <c r="F937" s="95"/>
      <c r="G937" s="95"/>
      <c r="H937" s="95"/>
      <c r="I937" s="95"/>
      <c r="J937" s="95"/>
      <c r="K937" s="226"/>
    </row>
    <row r="938" s="2" customFormat="true" ht="12.75" hidden="false" customHeight="true" outlineLevel="0" collapsed="false">
      <c r="A938" s="116" t="s">
        <v>596</v>
      </c>
      <c r="B938" s="98" t="n">
        <v>220</v>
      </c>
      <c r="C938" s="100" t="n">
        <v>98</v>
      </c>
      <c r="D938" s="118" t="n">
        <v>237</v>
      </c>
      <c r="E938" s="100" t="n">
        <v>87</v>
      </c>
      <c r="F938" s="118" t="n">
        <v>105</v>
      </c>
      <c r="G938" s="100" t="n">
        <v>234</v>
      </c>
      <c r="H938" s="118" t="n">
        <v>110</v>
      </c>
      <c r="I938" s="100" t="n">
        <v>227</v>
      </c>
      <c r="J938" s="98" t="n">
        <v>82</v>
      </c>
      <c r="K938" s="100" t="n">
        <v>254</v>
      </c>
    </row>
    <row r="939" s="2" customFormat="true" ht="12.75" hidden="false" customHeight="true" outlineLevel="0" collapsed="false">
      <c r="A939" s="69" t="s">
        <v>597</v>
      </c>
      <c r="B939" s="70" t="n">
        <v>265</v>
      </c>
      <c r="C939" s="73" t="n">
        <v>118</v>
      </c>
      <c r="D939" s="74" t="n">
        <v>305</v>
      </c>
      <c r="E939" s="73" t="n">
        <v>84</v>
      </c>
      <c r="F939" s="74" t="n">
        <v>122</v>
      </c>
      <c r="G939" s="73" t="n">
        <v>285</v>
      </c>
      <c r="H939" s="74" t="n">
        <v>138</v>
      </c>
      <c r="I939" s="73" t="n">
        <v>270</v>
      </c>
      <c r="J939" s="70" t="n">
        <v>109</v>
      </c>
      <c r="K939" s="73" t="n">
        <v>299</v>
      </c>
    </row>
    <row r="940" s="2" customFormat="true" ht="12.75" hidden="false" customHeight="true" outlineLevel="0" collapsed="false">
      <c r="A940" s="69" t="s">
        <v>598</v>
      </c>
      <c r="B940" s="70" t="n">
        <v>384</v>
      </c>
      <c r="C940" s="73" t="n">
        <v>153</v>
      </c>
      <c r="D940" s="74" t="n">
        <v>388</v>
      </c>
      <c r="E940" s="73" t="n">
        <v>168</v>
      </c>
      <c r="F940" s="74" t="n">
        <v>146</v>
      </c>
      <c r="G940" s="73" t="n">
        <v>428</v>
      </c>
      <c r="H940" s="74" t="n">
        <v>152</v>
      </c>
      <c r="I940" s="73" t="n">
        <v>424</v>
      </c>
      <c r="J940" s="70" t="n">
        <v>124</v>
      </c>
      <c r="K940" s="73" t="n">
        <v>450</v>
      </c>
    </row>
    <row r="941" s="2" customFormat="true" ht="12.75" hidden="false" customHeight="true" outlineLevel="0" collapsed="false">
      <c r="A941" s="69" t="s">
        <v>599</v>
      </c>
      <c r="B941" s="70" t="n">
        <v>285</v>
      </c>
      <c r="C941" s="73" t="n">
        <v>96</v>
      </c>
      <c r="D941" s="74" t="n">
        <v>296</v>
      </c>
      <c r="E941" s="73" t="n">
        <v>97</v>
      </c>
      <c r="F941" s="74" t="n">
        <v>126</v>
      </c>
      <c r="G941" s="73" t="n">
        <v>289</v>
      </c>
      <c r="H941" s="74" t="n">
        <v>130</v>
      </c>
      <c r="I941" s="73" t="n">
        <v>286</v>
      </c>
      <c r="J941" s="70" t="n">
        <v>106</v>
      </c>
      <c r="K941" s="73" t="n">
        <v>307</v>
      </c>
    </row>
    <row r="942" s="2" customFormat="true" ht="12.75" hidden="false" customHeight="true" outlineLevel="0" collapsed="false">
      <c r="A942" s="69" t="s">
        <v>600</v>
      </c>
      <c r="B942" s="70" t="n">
        <v>247</v>
      </c>
      <c r="C942" s="73" t="n">
        <v>63</v>
      </c>
      <c r="D942" s="74" t="n">
        <v>254</v>
      </c>
      <c r="E942" s="73" t="n">
        <v>63</v>
      </c>
      <c r="F942" s="74" t="n">
        <v>98</v>
      </c>
      <c r="G942" s="73" t="n">
        <v>229</v>
      </c>
      <c r="H942" s="74" t="n">
        <v>107</v>
      </c>
      <c r="I942" s="73" t="n">
        <v>224</v>
      </c>
      <c r="J942" s="70" t="n">
        <v>86</v>
      </c>
      <c r="K942" s="73" t="n">
        <v>244</v>
      </c>
    </row>
    <row r="943" s="2" customFormat="true" ht="12.75" hidden="false" customHeight="true" outlineLevel="0" collapsed="false">
      <c r="A943" s="69" t="s">
        <v>601</v>
      </c>
      <c r="B943" s="70" t="n">
        <v>365</v>
      </c>
      <c r="C943" s="73" t="n">
        <v>148</v>
      </c>
      <c r="D943" s="74" t="n">
        <v>382</v>
      </c>
      <c r="E943" s="73" t="n">
        <v>137</v>
      </c>
      <c r="F943" s="74" t="n">
        <v>150</v>
      </c>
      <c r="G943" s="73" t="n">
        <v>400</v>
      </c>
      <c r="H943" s="74" t="n">
        <v>167</v>
      </c>
      <c r="I943" s="73" t="n">
        <v>379</v>
      </c>
      <c r="J943" s="70" t="n">
        <v>141</v>
      </c>
      <c r="K943" s="73" t="n">
        <v>406</v>
      </c>
    </row>
    <row r="944" s="2" customFormat="true" ht="12.75" hidden="false" customHeight="true" outlineLevel="0" collapsed="false">
      <c r="A944" s="69" t="s">
        <v>602</v>
      </c>
      <c r="B944" s="70" t="n">
        <v>250</v>
      </c>
      <c r="C944" s="73" t="n">
        <v>83</v>
      </c>
      <c r="D944" s="74" t="n">
        <v>231</v>
      </c>
      <c r="E944" s="73" t="n">
        <v>107</v>
      </c>
      <c r="F944" s="74" t="n">
        <v>120</v>
      </c>
      <c r="G944" s="73" t="n">
        <v>232</v>
      </c>
      <c r="H944" s="74" t="n">
        <v>115</v>
      </c>
      <c r="I944" s="73" t="n">
        <v>239</v>
      </c>
      <c r="J944" s="70" t="n">
        <v>108</v>
      </c>
      <c r="K944" s="73" t="n">
        <v>245</v>
      </c>
    </row>
    <row r="945" s="2" customFormat="true" ht="12.75" hidden="false" customHeight="true" outlineLevel="0" collapsed="false">
      <c r="A945" s="69" t="s">
        <v>603</v>
      </c>
      <c r="B945" s="70" t="n">
        <v>416</v>
      </c>
      <c r="C945" s="73" t="n">
        <v>130</v>
      </c>
      <c r="D945" s="74" t="n">
        <v>412</v>
      </c>
      <c r="E945" s="73" t="n">
        <v>138</v>
      </c>
      <c r="F945" s="74" t="n">
        <v>263</v>
      </c>
      <c r="G945" s="73" t="n">
        <v>337</v>
      </c>
      <c r="H945" s="74" t="n">
        <v>250</v>
      </c>
      <c r="I945" s="73" t="n">
        <v>348</v>
      </c>
      <c r="J945" s="70" t="n">
        <v>202</v>
      </c>
      <c r="K945" s="73" t="n">
        <v>397</v>
      </c>
    </row>
    <row r="946" s="2" customFormat="true" ht="12.75" hidden="false" customHeight="true" outlineLevel="0" collapsed="false">
      <c r="A946" s="69" t="s">
        <v>604</v>
      </c>
      <c r="B946" s="70" t="n">
        <v>401</v>
      </c>
      <c r="C946" s="73" t="n">
        <v>149</v>
      </c>
      <c r="D946" s="74" t="n">
        <v>410</v>
      </c>
      <c r="E946" s="73" t="n">
        <v>148</v>
      </c>
      <c r="F946" s="74" t="n">
        <v>229</v>
      </c>
      <c r="G946" s="73" t="n">
        <v>349</v>
      </c>
      <c r="H946" s="74" t="n">
        <v>227</v>
      </c>
      <c r="I946" s="73" t="n">
        <v>351</v>
      </c>
      <c r="J946" s="70" t="n">
        <v>175</v>
      </c>
      <c r="K946" s="73" t="n">
        <v>403</v>
      </c>
    </row>
    <row r="947" s="2" customFormat="true" ht="12.75" hidden="false" customHeight="true" outlineLevel="0" collapsed="false">
      <c r="A947" s="69" t="s">
        <v>605</v>
      </c>
      <c r="B947" s="70" t="n">
        <v>230</v>
      </c>
      <c r="C947" s="73" t="n">
        <v>84</v>
      </c>
      <c r="D947" s="74" t="n">
        <v>256</v>
      </c>
      <c r="E947" s="73" t="n">
        <v>56</v>
      </c>
      <c r="F947" s="74" t="n">
        <v>104</v>
      </c>
      <c r="G947" s="73" t="n">
        <v>220</v>
      </c>
      <c r="H947" s="74" t="n">
        <v>110</v>
      </c>
      <c r="I947" s="73" t="n">
        <v>217</v>
      </c>
      <c r="J947" s="70" t="n">
        <v>80</v>
      </c>
      <c r="K947" s="73" t="n">
        <v>245</v>
      </c>
    </row>
    <row r="948" s="2" customFormat="true" ht="12.75" hidden="false" customHeight="true" outlineLevel="0" collapsed="false">
      <c r="A948" s="69" t="s">
        <v>606</v>
      </c>
      <c r="B948" s="70" t="n">
        <v>302</v>
      </c>
      <c r="C948" s="73" t="n">
        <v>97</v>
      </c>
      <c r="D948" s="74" t="n">
        <v>319</v>
      </c>
      <c r="E948" s="73" t="n">
        <v>83</v>
      </c>
      <c r="F948" s="74" t="n">
        <v>139</v>
      </c>
      <c r="G948" s="73" t="n">
        <v>283</v>
      </c>
      <c r="H948" s="74" t="n">
        <v>143</v>
      </c>
      <c r="I948" s="73" t="n">
        <v>282</v>
      </c>
      <c r="J948" s="70" t="n">
        <v>121</v>
      </c>
      <c r="K948" s="73" t="n">
        <v>304</v>
      </c>
    </row>
    <row r="949" s="2" customFormat="true" ht="12.75" hidden="false" customHeight="true" outlineLevel="0" collapsed="false">
      <c r="A949" s="69" t="s">
        <v>607</v>
      </c>
      <c r="B949" s="70" t="n">
        <v>176</v>
      </c>
      <c r="C949" s="73" t="n">
        <v>60</v>
      </c>
      <c r="D949" s="74" t="n">
        <v>193</v>
      </c>
      <c r="E949" s="73" t="n">
        <v>49</v>
      </c>
      <c r="F949" s="74" t="n">
        <v>86</v>
      </c>
      <c r="G949" s="73" t="n">
        <v>170</v>
      </c>
      <c r="H949" s="74" t="n">
        <v>76</v>
      </c>
      <c r="I949" s="73" t="n">
        <v>179</v>
      </c>
      <c r="J949" s="70" t="n">
        <v>57</v>
      </c>
      <c r="K949" s="73" t="n">
        <v>199</v>
      </c>
    </row>
    <row r="950" s="2" customFormat="true" ht="12.75" hidden="false" customHeight="true" outlineLevel="0" collapsed="false">
      <c r="A950" s="69" t="s">
        <v>608</v>
      </c>
      <c r="B950" s="70" t="n">
        <v>285</v>
      </c>
      <c r="C950" s="73" t="n">
        <v>86</v>
      </c>
      <c r="D950" s="74" t="n">
        <v>304</v>
      </c>
      <c r="E950" s="73" t="n">
        <v>74</v>
      </c>
      <c r="F950" s="74" t="n">
        <v>136</v>
      </c>
      <c r="G950" s="73" t="n">
        <v>254</v>
      </c>
      <c r="H950" s="74" t="n">
        <v>138</v>
      </c>
      <c r="I950" s="73" t="n">
        <v>253</v>
      </c>
      <c r="J950" s="70" t="n">
        <v>100</v>
      </c>
      <c r="K950" s="73" t="n">
        <v>292</v>
      </c>
    </row>
    <row r="951" s="2" customFormat="true" ht="12.75" hidden="false" customHeight="true" outlineLevel="0" collapsed="false">
      <c r="A951" s="69" t="s">
        <v>609</v>
      </c>
      <c r="B951" s="70" t="n">
        <v>296</v>
      </c>
      <c r="C951" s="73" t="n">
        <v>99</v>
      </c>
      <c r="D951" s="74" t="n">
        <v>322</v>
      </c>
      <c r="E951" s="73" t="n">
        <v>80</v>
      </c>
      <c r="F951" s="74" t="n">
        <v>136</v>
      </c>
      <c r="G951" s="73" t="n">
        <v>275</v>
      </c>
      <c r="H951" s="74" t="n">
        <v>128</v>
      </c>
      <c r="I951" s="73" t="n">
        <v>283</v>
      </c>
      <c r="J951" s="70" t="n">
        <v>108</v>
      </c>
      <c r="K951" s="73" t="n">
        <v>301</v>
      </c>
    </row>
    <row r="952" s="2" customFormat="true" ht="12.75" hidden="false" customHeight="true" outlineLevel="0" collapsed="false">
      <c r="A952" s="69" t="s">
        <v>610</v>
      </c>
      <c r="B952" s="70" t="n">
        <v>213</v>
      </c>
      <c r="C952" s="73" t="n">
        <v>80</v>
      </c>
      <c r="D952" s="74" t="n">
        <v>249</v>
      </c>
      <c r="E952" s="73" t="n">
        <v>59</v>
      </c>
      <c r="F952" s="74" t="n">
        <v>101</v>
      </c>
      <c r="G952" s="73" t="n">
        <v>230</v>
      </c>
      <c r="H952" s="74" t="n">
        <v>105</v>
      </c>
      <c r="I952" s="73" t="n">
        <v>227</v>
      </c>
      <c r="J952" s="70" t="n">
        <v>73</v>
      </c>
      <c r="K952" s="73" t="n">
        <v>254</v>
      </c>
    </row>
    <row r="953" s="2" customFormat="true" ht="12.75" hidden="false" customHeight="true" outlineLevel="0" collapsed="false">
      <c r="A953" s="69" t="s">
        <v>611</v>
      </c>
      <c r="B953" s="70" t="n">
        <v>280</v>
      </c>
      <c r="C953" s="73" t="n">
        <v>93</v>
      </c>
      <c r="D953" s="74" t="n">
        <v>291</v>
      </c>
      <c r="E953" s="73" t="n">
        <v>83</v>
      </c>
      <c r="F953" s="74" t="n">
        <v>140</v>
      </c>
      <c r="G953" s="73" t="n">
        <v>254</v>
      </c>
      <c r="H953" s="74" t="n">
        <v>147</v>
      </c>
      <c r="I953" s="73" t="n">
        <v>250</v>
      </c>
      <c r="J953" s="70" t="n">
        <v>122</v>
      </c>
      <c r="K953" s="73" t="n">
        <v>275</v>
      </c>
    </row>
    <row r="954" s="2" customFormat="true" ht="12.75" hidden="false" customHeight="true" outlineLevel="0" collapsed="false">
      <c r="A954" s="69" t="s">
        <v>612</v>
      </c>
      <c r="B954" s="70" t="n">
        <v>380</v>
      </c>
      <c r="C954" s="73" t="n">
        <v>142</v>
      </c>
      <c r="D954" s="74" t="n">
        <v>429</v>
      </c>
      <c r="E954" s="73" t="n">
        <v>107</v>
      </c>
      <c r="F954" s="74" t="n">
        <v>175</v>
      </c>
      <c r="G954" s="73" t="n">
        <v>376</v>
      </c>
      <c r="H954" s="74" t="n">
        <v>174</v>
      </c>
      <c r="I954" s="73" t="n">
        <v>379</v>
      </c>
      <c r="J954" s="70" t="n">
        <v>133</v>
      </c>
      <c r="K954" s="73" t="n">
        <v>418</v>
      </c>
    </row>
    <row r="955" s="2" customFormat="true" ht="12.75" hidden="false" customHeight="true" outlineLevel="0" collapsed="false">
      <c r="A955" s="69" t="s">
        <v>613</v>
      </c>
      <c r="B955" s="70" t="n">
        <v>250</v>
      </c>
      <c r="C955" s="73" t="n">
        <v>113</v>
      </c>
      <c r="D955" s="74" t="n">
        <v>290</v>
      </c>
      <c r="E955" s="73" t="n">
        <v>76</v>
      </c>
      <c r="F955" s="74" t="n">
        <v>123</v>
      </c>
      <c r="G955" s="73" t="n">
        <v>255</v>
      </c>
      <c r="H955" s="74" t="n">
        <v>111</v>
      </c>
      <c r="I955" s="73" t="n">
        <v>267</v>
      </c>
      <c r="J955" s="70" t="n">
        <v>87</v>
      </c>
      <c r="K955" s="73" t="n">
        <v>292</v>
      </c>
    </row>
    <row r="956" s="2" customFormat="true" ht="12.75" hidden="false" customHeight="true" outlineLevel="0" collapsed="false">
      <c r="A956" s="69" t="s">
        <v>614</v>
      </c>
      <c r="B956" s="70" t="n">
        <v>379</v>
      </c>
      <c r="C956" s="73" t="n">
        <v>144</v>
      </c>
      <c r="D956" s="74" t="n">
        <v>425</v>
      </c>
      <c r="E956" s="73" t="n">
        <v>111</v>
      </c>
      <c r="F956" s="74" t="n">
        <v>193</v>
      </c>
      <c r="G956" s="73" t="n">
        <v>364</v>
      </c>
      <c r="H956" s="74" t="n">
        <v>184</v>
      </c>
      <c r="I956" s="73" t="n">
        <v>374</v>
      </c>
      <c r="J956" s="70" t="n">
        <v>151</v>
      </c>
      <c r="K956" s="73" t="n">
        <v>406</v>
      </c>
    </row>
    <row r="957" s="2" customFormat="true" ht="12.75" hidden="false" customHeight="true" outlineLevel="0" collapsed="false">
      <c r="A957" s="69" t="s">
        <v>615</v>
      </c>
      <c r="B957" s="70" t="n">
        <v>375</v>
      </c>
      <c r="C957" s="73" t="n">
        <v>143</v>
      </c>
      <c r="D957" s="74" t="n">
        <v>426</v>
      </c>
      <c r="E957" s="73" t="n">
        <v>104</v>
      </c>
      <c r="F957" s="74" t="n">
        <v>196</v>
      </c>
      <c r="G957" s="73" t="n">
        <v>353</v>
      </c>
      <c r="H957" s="74" t="n">
        <v>209</v>
      </c>
      <c r="I957" s="73" t="n">
        <v>344</v>
      </c>
      <c r="J957" s="70" t="n">
        <v>155</v>
      </c>
      <c r="K957" s="73" t="n">
        <v>397</v>
      </c>
    </row>
    <row r="958" s="2" customFormat="true" ht="12.75" hidden="false" customHeight="true" outlineLevel="0" collapsed="false">
      <c r="A958" s="69" t="s">
        <v>616</v>
      </c>
      <c r="B958" s="70" t="n">
        <v>445</v>
      </c>
      <c r="C958" s="73" t="n">
        <v>159</v>
      </c>
      <c r="D958" s="74" t="n">
        <v>502</v>
      </c>
      <c r="E958" s="73" t="n">
        <v>118</v>
      </c>
      <c r="F958" s="74" t="n">
        <v>201</v>
      </c>
      <c r="G958" s="73" t="n">
        <v>458</v>
      </c>
      <c r="H958" s="74" t="n">
        <v>195</v>
      </c>
      <c r="I958" s="73" t="n">
        <v>462</v>
      </c>
      <c r="J958" s="70" t="n">
        <v>158</v>
      </c>
      <c r="K958" s="73" t="n">
        <v>498</v>
      </c>
    </row>
    <row r="959" s="2" customFormat="true" ht="12.75" hidden="false" customHeight="true" outlineLevel="0" collapsed="false">
      <c r="A959" s="69" t="s">
        <v>617</v>
      </c>
      <c r="B959" s="70" t="n">
        <v>394</v>
      </c>
      <c r="C959" s="73" t="n">
        <v>149</v>
      </c>
      <c r="D959" s="74" t="n">
        <v>455</v>
      </c>
      <c r="E959" s="73" t="n">
        <v>113</v>
      </c>
      <c r="F959" s="74" t="n">
        <v>184</v>
      </c>
      <c r="G959" s="73" t="n">
        <v>405</v>
      </c>
      <c r="H959" s="74" t="n">
        <v>185</v>
      </c>
      <c r="I959" s="73" t="n">
        <v>405</v>
      </c>
      <c r="J959" s="70" t="n">
        <v>140</v>
      </c>
      <c r="K959" s="73" t="n">
        <v>443</v>
      </c>
    </row>
    <row r="960" s="2" customFormat="true" ht="12.75" hidden="false" customHeight="true" outlineLevel="0" collapsed="false">
      <c r="A960" s="69" t="s">
        <v>618</v>
      </c>
      <c r="B960" s="70" t="n">
        <v>63</v>
      </c>
      <c r="C960" s="73" t="n">
        <v>20</v>
      </c>
      <c r="D960" s="74" t="n">
        <v>70</v>
      </c>
      <c r="E960" s="73" t="n">
        <v>14</v>
      </c>
      <c r="F960" s="74" t="n">
        <v>45</v>
      </c>
      <c r="G960" s="73" t="n">
        <v>41</v>
      </c>
      <c r="H960" s="74" t="n">
        <v>39</v>
      </c>
      <c r="I960" s="73" t="n">
        <v>47</v>
      </c>
      <c r="J960" s="70" t="n">
        <v>40</v>
      </c>
      <c r="K960" s="73" t="n">
        <v>45</v>
      </c>
    </row>
    <row r="961" s="2" customFormat="true" ht="12.75" hidden="false" customHeight="true" outlineLevel="0" collapsed="false">
      <c r="A961" s="69" t="s">
        <v>619</v>
      </c>
      <c r="B961" s="70" t="n">
        <v>263</v>
      </c>
      <c r="C961" s="73" t="n">
        <v>88</v>
      </c>
      <c r="D961" s="74" t="n">
        <v>284</v>
      </c>
      <c r="E961" s="73" t="n">
        <v>72</v>
      </c>
      <c r="F961" s="74" t="n">
        <v>167</v>
      </c>
      <c r="G961" s="73" t="n">
        <v>213</v>
      </c>
      <c r="H961" s="74" t="n">
        <v>160</v>
      </c>
      <c r="I961" s="73" t="n">
        <v>218</v>
      </c>
      <c r="J961" s="70" t="n">
        <v>126</v>
      </c>
      <c r="K961" s="73" t="n">
        <v>255</v>
      </c>
    </row>
    <row r="962" s="2" customFormat="true" ht="12.75" hidden="false" customHeight="true" outlineLevel="0" collapsed="false">
      <c r="A962" s="69" t="s">
        <v>620</v>
      </c>
      <c r="B962" s="70" t="n">
        <v>269</v>
      </c>
      <c r="C962" s="73" t="n">
        <v>87</v>
      </c>
      <c r="D962" s="74" t="n">
        <v>307</v>
      </c>
      <c r="E962" s="73" t="n">
        <v>70</v>
      </c>
      <c r="F962" s="74" t="n">
        <v>189</v>
      </c>
      <c r="G962" s="73" t="n">
        <v>197</v>
      </c>
      <c r="H962" s="74" t="n">
        <v>189</v>
      </c>
      <c r="I962" s="73" t="n">
        <v>200</v>
      </c>
      <c r="J962" s="70" t="n">
        <v>148</v>
      </c>
      <c r="K962" s="73" t="n">
        <v>240</v>
      </c>
    </row>
    <row r="963" s="2" customFormat="true" ht="12.75" hidden="false" customHeight="true" outlineLevel="0" collapsed="false">
      <c r="A963" s="69" t="s">
        <v>621</v>
      </c>
      <c r="B963" s="70" t="n">
        <v>388</v>
      </c>
      <c r="C963" s="73" t="n">
        <v>261</v>
      </c>
      <c r="D963" s="74" t="n">
        <v>351</v>
      </c>
      <c r="E963" s="73" t="n">
        <v>303</v>
      </c>
      <c r="F963" s="74" t="n">
        <v>171</v>
      </c>
      <c r="G963" s="73" t="n">
        <v>496</v>
      </c>
      <c r="H963" s="74" t="n">
        <v>191</v>
      </c>
      <c r="I963" s="73" t="n">
        <v>474</v>
      </c>
      <c r="J963" s="70" t="n">
        <v>197</v>
      </c>
      <c r="K963" s="73" t="n">
        <v>466</v>
      </c>
    </row>
    <row r="964" s="2" customFormat="true" ht="12.75" hidden="false" customHeight="true" outlineLevel="0" collapsed="false">
      <c r="A964" s="69" t="s">
        <v>622</v>
      </c>
      <c r="B964" s="70" t="n">
        <v>119</v>
      </c>
      <c r="C964" s="73" t="n">
        <v>47</v>
      </c>
      <c r="D964" s="74" t="n">
        <v>135</v>
      </c>
      <c r="E964" s="73" t="n">
        <v>29</v>
      </c>
      <c r="F964" s="74" t="n">
        <v>69</v>
      </c>
      <c r="G964" s="73" t="n">
        <v>97</v>
      </c>
      <c r="H964" s="74" t="n">
        <v>60</v>
      </c>
      <c r="I964" s="73" t="n">
        <v>106</v>
      </c>
      <c r="J964" s="70" t="n">
        <v>53</v>
      </c>
      <c r="K964" s="73" t="n">
        <v>112</v>
      </c>
    </row>
    <row r="965" s="2" customFormat="true" ht="13.5" hidden="false" customHeight="true" outlineLevel="0" collapsed="false">
      <c r="A965" s="69" t="s">
        <v>623</v>
      </c>
      <c r="B965" s="70" t="n">
        <v>160</v>
      </c>
      <c r="C965" s="73" t="n">
        <v>55</v>
      </c>
      <c r="D965" s="74" t="n">
        <v>171</v>
      </c>
      <c r="E965" s="73" t="n">
        <v>44</v>
      </c>
      <c r="F965" s="74" t="n">
        <v>106</v>
      </c>
      <c r="G965" s="73" t="n">
        <v>114</v>
      </c>
      <c r="H965" s="74" t="n">
        <v>106</v>
      </c>
      <c r="I965" s="73" t="n">
        <v>113</v>
      </c>
      <c r="J965" s="70" t="n">
        <v>80</v>
      </c>
      <c r="K965" s="73" t="n">
        <v>141</v>
      </c>
    </row>
    <row r="966" s="2" customFormat="true" ht="13.5" hidden="false" customHeight="true" outlineLevel="0" collapsed="false">
      <c r="A966" s="41" t="s">
        <v>624</v>
      </c>
      <c r="B966" s="95"/>
      <c r="C966" s="95"/>
      <c r="D966" s="95"/>
      <c r="E966" s="95"/>
      <c r="F966" s="95"/>
      <c r="G966" s="95"/>
      <c r="H966" s="95"/>
      <c r="I966" s="95"/>
      <c r="J966" s="95"/>
      <c r="K966" s="226"/>
    </row>
    <row r="967" s="2" customFormat="true" ht="12.75" hidden="false" customHeight="true" outlineLevel="0" collapsed="false">
      <c r="A967" s="69" t="s">
        <v>625</v>
      </c>
      <c r="B967" s="70" t="n">
        <v>120</v>
      </c>
      <c r="C967" s="73" t="n">
        <v>42</v>
      </c>
      <c r="D967" s="74" t="n">
        <v>124</v>
      </c>
      <c r="E967" s="73" t="n">
        <v>41</v>
      </c>
      <c r="F967" s="74" t="n">
        <v>73</v>
      </c>
      <c r="G967" s="73" t="n">
        <v>94</v>
      </c>
      <c r="H967" s="74" t="n">
        <v>73</v>
      </c>
      <c r="I967" s="73" t="n">
        <v>94</v>
      </c>
      <c r="J967" s="70" t="n">
        <v>61</v>
      </c>
      <c r="K967" s="73" t="n">
        <v>107</v>
      </c>
    </row>
    <row r="968" s="2" customFormat="true" ht="12.75" hidden="false" customHeight="true" outlineLevel="0" collapsed="false">
      <c r="A968" s="69" t="s">
        <v>626</v>
      </c>
      <c r="B968" s="70" t="n">
        <v>95</v>
      </c>
      <c r="C968" s="73" t="n">
        <v>28</v>
      </c>
      <c r="D968" s="74" t="n">
        <v>102</v>
      </c>
      <c r="E968" s="73" t="n">
        <v>25</v>
      </c>
      <c r="F968" s="74" t="n">
        <v>72</v>
      </c>
      <c r="G968" s="73" t="n">
        <v>62</v>
      </c>
      <c r="H968" s="74" t="n">
        <v>63</v>
      </c>
      <c r="I968" s="73" t="n">
        <v>71</v>
      </c>
      <c r="J968" s="70" t="n">
        <v>53</v>
      </c>
      <c r="K968" s="73" t="n">
        <v>81</v>
      </c>
    </row>
    <row r="969" s="2" customFormat="true" ht="12.75" hidden="false" customHeight="true" outlineLevel="0" collapsed="false">
      <c r="A969" s="69" t="s">
        <v>627</v>
      </c>
      <c r="B969" s="70" t="n">
        <v>162</v>
      </c>
      <c r="C969" s="73" t="n">
        <v>67</v>
      </c>
      <c r="D969" s="74" t="n">
        <v>176</v>
      </c>
      <c r="E969" s="73" t="n">
        <v>64</v>
      </c>
      <c r="F969" s="74" t="n">
        <v>93</v>
      </c>
      <c r="G969" s="73" t="n">
        <v>166</v>
      </c>
      <c r="H969" s="74" t="n">
        <v>95</v>
      </c>
      <c r="I969" s="73" t="n">
        <v>167</v>
      </c>
      <c r="J969" s="70" t="n">
        <v>81</v>
      </c>
      <c r="K969" s="73" t="n">
        <v>180</v>
      </c>
    </row>
    <row r="970" s="2" customFormat="true" ht="12.75" hidden="false" customHeight="true" outlineLevel="0" collapsed="false">
      <c r="A970" s="154" t="s">
        <v>628</v>
      </c>
      <c r="B970" s="70" t="n">
        <v>93</v>
      </c>
      <c r="C970" s="73" t="n">
        <v>37</v>
      </c>
      <c r="D970" s="74" t="n">
        <v>101</v>
      </c>
      <c r="E970" s="73" t="n">
        <v>31</v>
      </c>
      <c r="F970" s="74" t="n">
        <v>48</v>
      </c>
      <c r="G970" s="73" t="n">
        <v>89</v>
      </c>
      <c r="H970" s="74" t="n">
        <v>47</v>
      </c>
      <c r="I970" s="73" t="n">
        <v>90</v>
      </c>
      <c r="J970" s="70" t="n">
        <v>39</v>
      </c>
      <c r="K970" s="73" t="n">
        <v>96</v>
      </c>
    </row>
    <row r="971" s="2" customFormat="true" ht="12.75" hidden="false" customHeight="true" outlineLevel="0" collapsed="false">
      <c r="A971" s="123" t="s">
        <v>42</v>
      </c>
      <c r="B971" s="109" t="n">
        <v>2873</v>
      </c>
      <c r="C971" s="112" t="n">
        <v>1075</v>
      </c>
      <c r="D971" s="125" t="n">
        <v>2930</v>
      </c>
      <c r="E971" s="112" t="n">
        <v>1070</v>
      </c>
      <c r="F971" s="125" t="n">
        <v>1494</v>
      </c>
      <c r="G971" s="112" t="n">
        <v>2670</v>
      </c>
      <c r="H971" s="125" t="n">
        <v>1535</v>
      </c>
      <c r="I971" s="112" t="n">
        <v>2629</v>
      </c>
      <c r="J971" s="109" t="n">
        <v>1273</v>
      </c>
      <c r="K971" s="112" t="n">
        <v>2892</v>
      </c>
    </row>
    <row r="972" s="91" customFormat="true" ht="12.75" hidden="false" customHeight="true" outlineLevel="0" collapsed="false">
      <c r="A972" s="88" t="s">
        <v>34</v>
      </c>
      <c r="B972" s="89" t="n">
        <f aca="false">SUM(B938:B971)</f>
        <v>11443</v>
      </c>
      <c r="C972" s="89" t="n">
        <f aca="false">SUM(C938:C971)</f>
        <v>4294</v>
      </c>
      <c r="D972" s="89" t="n">
        <f aca="false">SUM(D938:D971)</f>
        <v>12127</v>
      </c>
      <c r="E972" s="89" t="n">
        <f aca="false">SUM(E938:E971)</f>
        <v>3905</v>
      </c>
      <c r="F972" s="89" t="n">
        <f aca="false">SUM(F938:F971)</f>
        <v>5800</v>
      </c>
      <c r="G972" s="89" t="n">
        <f aca="false">SUM(G938:G971)</f>
        <v>10919</v>
      </c>
      <c r="H972" s="89" t="n">
        <f aca="false">SUM(H938:H971)</f>
        <v>5859</v>
      </c>
      <c r="I972" s="89" t="n">
        <f aca="false">SUM(I938:I971)</f>
        <v>10879</v>
      </c>
      <c r="J972" s="89" t="n">
        <f aca="false">SUM(J938:J971)</f>
        <v>4769</v>
      </c>
      <c r="K972" s="89" t="n">
        <f aca="false">SUM(K938:K971)</f>
        <v>11944</v>
      </c>
    </row>
    <row r="973" s="91" customFormat="true" ht="13.5" hidden="false" customHeight="true" outlineLevel="0" collapsed="false">
      <c r="A973" s="192"/>
      <c r="K973" s="227"/>
    </row>
    <row r="974" s="2" customFormat="true" ht="13.5" hidden="false" customHeight="true" outlineLevel="0" collapsed="false">
      <c r="A974" s="41" t="s">
        <v>629</v>
      </c>
      <c r="B974" s="95"/>
      <c r="C974" s="95"/>
      <c r="D974" s="95"/>
      <c r="E974" s="95"/>
      <c r="F974" s="95"/>
      <c r="G974" s="95"/>
      <c r="H974" s="95"/>
      <c r="I974" s="95"/>
      <c r="J974" s="95"/>
      <c r="K974" s="226"/>
    </row>
    <row r="975" s="2" customFormat="true" ht="12.75" hidden="false" customHeight="true" outlineLevel="0" collapsed="false">
      <c r="A975" s="116" t="s">
        <v>630</v>
      </c>
      <c r="B975" s="98" t="n">
        <v>435</v>
      </c>
      <c r="C975" s="100" t="n">
        <v>154</v>
      </c>
      <c r="D975" s="118" t="n">
        <v>469</v>
      </c>
      <c r="E975" s="100" t="n">
        <v>121</v>
      </c>
      <c r="F975" s="118" t="n">
        <v>268</v>
      </c>
      <c r="G975" s="100" t="n">
        <v>320</v>
      </c>
      <c r="H975" s="118" t="n">
        <v>245</v>
      </c>
      <c r="I975" s="100" t="n">
        <v>344</v>
      </c>
      <c r="J975" s="98" t="n">
        <v>218</v>
      </c>
      <c r="K975" s="100" t="n">
        <v>368</v>
      </c>
    </row>
    <row r="976" s="2" customFormat="true" ht="12.75" hidden="false" customHeight="true" outlineLevel="0" collapsed="false">
      <c r="A976" s="69" t="s">
        <v>631</v>
      </c>
      <c r="B976" s="70" t="n">
        <v>305</v>
      </c>
      <c r="C976" s="73" t="n">
        <v>126</v>
      </c>
      <c r="D976" s="74" t="n">
        <v>353</v>
      </c>
      <c r="E976" s="73" t="n">
        <v>89</v>
      </c>
      <c r="F976" s="74" t="n">
        <v>219</v>
      </c>
      <c r="G976" s="73" t="n">
        <v>229</v>
      </c>
      <c r="H976" s="74" t="n">
        <v>202</v>
      </c>
      <c r="I976" s="73" t="n">
        <v>248</v>
      </c>
      <c r="J976" s="70" t="n">
        <v>206</v>
      </c>
      <c r="K976" s="73" t="n">
        <v>241</v>
      </c>
    </row>
    <row r="977" s="2" customFormat="true" ht="12.75" hidden="false" customHeight="true" outlineLevel="0" collapsed="false">
      <c r="A977" s="69" t="s">
        <v>632</v>
      </c>
      <c r="B977" s="70" t="n">
        <v>351</v>
      </c>
      <c r="C977" s="73" t="n">
        <v>140</v>
      </c>
      <c r="D977" s="74" t="n">
        <v>398</v>
      </c>
      <c r="E977" s="73" t="n">
        <v>99</v>
      </c>
      <c r="F977" s="74" t="n">
        <v>240</v>
      </c>
      <c r="G977" s="73" t="n">
        <v>245</v>
      </c>
      <c r="H977" s="74" t="n">
        <v>242</v>
      </c>
      <c r="I977" s="73" t="n">
        <v>244</v>
      </c>
      <c r="J977" s="70" t="n">
        <v>224</v>
      </c>
      <c r="K977" s="73" t="n">
        <v>264</v>
      </c>
    </row>
    <row r="978" s="2" customFormat="true" ht="12.75" hidden="false" customHeight="true" outlineLevel="0" collapsed="false">
      <c r="A978" s="69" t="s">
        <v>633</v>
      </c>
      <c r="B978" s="70" t="n">
        <v>241</v>
      </c>
      <c r="C978" s="73" t="n">
        <v>108</v>
      </c>
      <c r="D978" s="74" t="n">
        <v>288</v>
      </c>
      <c r="E978" s="73" t="n">
        <v>63</v>
      </c>
      <c r="F978" s="74" t="n">
        <v>173</v>
      </c>
      <c r="G978" s="73" t="n">
        <v>170</v>
      </c>
      <c r="H978" s="74" t="n">
        <v>177</v>
      </c>
      <c r="I978" s="73" t="n">
        <v>167</v>
      </c>
      <c r="J978" s="70" t="n">
        <v>166</v>
      </c>
      <c r="K978" s="73" t="n">
        <v>177</v>
      </c>
    </row>
    <row r="979" s="2" customFormat="true" ht="12.75" hidden="false" customHeight="true" outlineLevel="0" collapsed="false">
      <c r="A979" s="69" t="s">
        <v>634</v>
      </c>
      <c r="B979" s="70" t="n">
        <v>54</v>
      </c>
      <c r="C979" s="73" t="n">
        <v>20</v>
      </c>
      <c r="D979" s="74" t="n">
        <v>67</v>
      </c>
      <c r="E979" s="73" t="n">
        <v>10</v>
      </c>
      <c r="F979" s="74" t="n">
        <v>26</v>
      </c>
      <c r="G979" s="73" t="n">
        <v>44</v>
      </c>
      <c r="H979" s="74" t="n">
        <v>28</v>
      </c>
      <c r="I979" s="73" t="n">
        <v>49</v>
      </c>
      <c r="J979" s="70" t="n">
        <v>20</v>
      </c>
      <c r="K979" s="73" t="n">
        <v>52</v>
      </c>
    </row>
    <row r="980" s="2" customFormat="true" ht="12.75" hidden="false" customHeight="true" outlineLevel="0" collapsed="false">
      <c r="A980" s="123" t="s">
        <v>635</v>
      </c>
      <c r="B980" s="109" t="n">
        <v>48</v>
      </c>
      <c r="C980" s="112" t="n">
        <v>14</v>
      </c>
      <c r="D980" s="125" t="n">
        <v>51</v>
      </c>
      <c r="E980" s="112" t="n">
        <v>8</v>
      </c>
      <c r="F980" s="125" t="n">
        <v>42</v>
      </c>
      <c r="G980" s="112" t="n">
        <v>24</v>
      </c>
      <c r="H980" s="125" t="n">
        <v>39</v>
      </c>
      <c r="I980" s="112" t="n">
        <v>27</v>
      </c>
      <c r="J980" s="109" t="n">
        <v>26</v>
      </c>
      <c r="K980" s="112" t="n">
        <v>41</v>
      </c>
    </row>
    <row r="981" s="91" customFormat="true" ht="12.75" hidden="false" customHeight="true" outlineLevel="0" collapsed="false">
      <c r="A981" s="88" t="s">
        <v>34</v>
      </c>
      <c r="B981" s="89" t="n">
        <f aca="false">SUM(B975:B980)</f>
        <v>1434</v>
      </c>
      <c r="C981" s="89" t="n">
        <f aca="false">SUM(C975:C980)</f>
        <v>562</v>
      </c>
      <c r="D981" s="89" t="n">
        <f aca="false">SUM(D975:D980)</f>
        <v>1626</v>
      </c>
      <c r="E981" s="89" t="n">
        <f aca="false">SUM(E975:E980)</f>
        <v>390</v>
      </c>
      <c r="F981" s="89" t="n">
        <f aca="false">SUM(F975:F980)</f>
        <v>968</v>
      </c>
      <c r="G981" s="89" t="n">
        <f aca="false">SUM(G975:G980)</f>
        <v>1032</v>
      </c>
      <c r="H981" s="89" t="n">
        <f aca="false">SUM(H975:H980)</f>
        <v>933</v>
      </c>
      <c r="I981" s="89" t="n">
        <f aca="false">SUM(I975:I980)</f>
        <v>1079</v>
      </c>
      <c r="J981" s="89" t="n">
        <f aca="false">SUM(J975:J980)</f>
        <v>860</v>
      </c>
      <c r="K981" s="89" t="n">
        <f aca="false">SUM(K975:K980)</f>
        <v>1143</v>
      </c>
    </row>
    <row r="982" s="2" customFormat="true" ht="13.5" hidden="false" customHeight="true" outlineLevel="0" collapsed="false">
      <c r="A982" s="231"/>
      <c r="B982" s="193"/>
      <c r="C982" s="193"/>
      <c r="D982" s="193"/>
      <c r="E982" s="193"/>
      <c r="F982" s="193"/>
      <c r="G982" s="193"/>
      <c r="H982" s="193"/>
      <c r="I982" s="193"/>
      <c r="J982" s="193"/>
      <c r="K982" s="232"/>
    </row>
    <row r="983" s="2" customFormat="true" ht="13.5" hidden="false" customHeight="true" outlineLevel="0" collapsed="false">
      <c r="A983" s="41" t="s">
        <v>636</v>
      </c>
      <c r="B983" s="95"/>
      <c r="C983" s="95"/>
      <c r="D983" s="95"/>
      <c r="E983" s="95"/>
      <c r="F983" s="95"/>
      <c r="G983" s="95"/>
      <c r="H983" s="95"/>
      <c r="I983" s="95"/>
      <c r="J983" s="95"/>
      <c r="K983" s="226"/>
    </row>
    <row r="984" s="2" customFormat="true" ht="12.75" hidden="false" customHeight="true" outlineLevel="0" collapsed="false">
      <c r="A984" s="116" t="s">
        <v>637</v>
      </c>
      <c r="B984" s="98" t="n">
        <v>341</v>
      </c>
      <c r="C984" s="100" t="n">
        <v>146</v>
      </c>
      <c r="D984" s="118" t="n">
        <v>383</v>
      </c>
      <c r="E984" s="100" t="n">
        <v>110</v>
      </c>
      <c r="F984" s="118" t="n">
        <v>234</v>
      </c>
      <c r="G984" s="100" t="n">
        <v>270</v>
      </c>
      <c r="H984" s="118" t="n">
        <v>226</v>
      </c>
      <c r="I984" s="100" t="n">
        <v>275</v>
      </c>
      <c r="J984" s="98" t="n">
        <v>184</v>
      </c>
      <c r="K984" s="100" t="n">
        <v>320</v>
      </c>
    </row>
    <row r="985" s="2" customFormat="true" ht="12.75" hidden="false" customHeight="true" outlineLevel="0" collapsed="false">
      <c r="A985" s="69" t="s">
        <v>638</v>
      </c>
      <c r="B985" s="70" t="n">
        <v>451</v>
      </c>
      <c r="C985" s="73" t="n">
        <v>173</v>
      </c>
      <c r="D985" s="74" t="n">
        <v>472</v>
      </c>
      <c r="E985" s="73" t="n">
        <v>164</v>
      </c>
      <c r="F985" s="74" t="n">
        <v>361</v>
      </c>
      <c r="G985" s="73" t="n">
        <v>296</v>
      </c>
      <c r="H985" s="74" t="n">
        <v>346</v>
      </c>
      <c r="I985" s="73" t="n">
        <v>305</v>
      </c>
      <c r="J985" s="70" t="n">
        <v>287</v>
      </c>
      <c r="K985" s="73" t="n">
        <v>371</v>
      </c>
    </row>
    <row r="986" s="2" customFormat="true" ht="12.75" hidden="false" customHeight="true" outlineLevel="0" collapsed="false">
      <c r="A986" s="69" t="s">
        <v>639</v>
      </c>
      <c r="B986" s="70" t="n">
        <v>299</v>
      </c>
      <c r="C986" s="73" t="n">
        <v>117</v>
      </c>
      <c r="D986" s="74" t="n">
        <v>309</v>
      </c>
      <c r="E986" s="73" t="n">
        <v>109</v>
      </c>
      <c r="F986" s="74" t="n">
        <v>230</v>
      </c>
      <c r="G986" s="73" t="n">
        <v>214</v>
      </c>
      <c r="H986" s="74" t="n">
        <v>222</v>
      </c>
      <c r="I986" s="73" t="n">
        <v>216</v>
      </c>
      <c r="J986" s="70" t="n">
        <v>197</v>
      </c>
      <c r="K986" s="73" t="n">
        <v>245</v>
      </c>
    </row>
    <row r="987" s="2" customFormat="true" ht="12.75" hidden="false" customHeight="true" outlineLevel="0" collapsed="false">
      <c r="A987" s="69" t="s">
        <v>640</v>
      </c>
      <c r="B987" s="70" t="n">
        <v>322</v>
      </c>
      <c r="C987" s="73" t="n">
        <v>128</v>
      </c>
      <c r="D987" s="74" t="n">
        <v>330</v>
      </c>
      <c r="E987" s="73" t="n">
        <v>125</v>
      </c>
      <c r="F987" s="74" t="n">
        <v>245</v>
      </c>
      <c r="G987" s="73" t="n">
        <v>222</v>
      </c>
      <c r="H987" s="74" t="n">
        <v>236</v>
      </c>
      <c r="I987" s="73" t="n">
        <v>229</v>
      </c>
      <c r="J987" s="70" t="n">
        <v>211</v>
      </c>
      <c r="K987" s="73" t="n">
        <v>257</v>
      </c>
    </row>
    <row r="988" s="2" customFormat="true" ht="12.75" hidden="false" customHeight="true" outlineLevel="0" collapsed="false">
      <c r="A988" s="69" t="s">
        <v>641</v>
      </c>
      <c r="B988" s="70" t="n">
        <v>35</v>
      </c>
      <c r="C988" s="73" t="n">
        <v>15</v>
      </c>
      <c r="D988" s="74" t="n">
        <v>54</v>
      </c>
      <c r="E988" s="73" t="n">
        <v>3</v>
      </c>
      <c r="F988" s="74" t="n">
        <v>31</v>
      </c>
      <c r="G988" s="73" t="n">
        <v>20</v>
      </c>
      <c r="H988" s="74" t="n">
        <v>35</v>
      </c>
      <c r="I988" s="73" t="n">
        <v>16</v>
      </c>
      <c r="J988" s="70" t="n">
        <v>28</v>
      </c>
      <c r="K988" s="73" t="n">
        <v>23</v>
      </c>
    </row>
    <row r="989" s="2" customFormat="true" ht="12.75" hidden="false" customHeight="true" outlineLevel="0" collapsed="false">
      <c r="A989" s="69" t="s">
        <v>642</v>
      </c>
      <c r="B989" s="70" t="n">
        <v>228</v>
      </c>
      <c r="C989" s="73" t="n">
        <v>75</v>
      </c>
      <c r="D989" s="74" t="n">
        <v>237</v>
      </c>
      <c r="E989" s="73" t="n">
        <v>73</v>
      </c>
      <c r="F989" s="74" t="n">
        <v>193</v>
      </c>
      <c r="G989" s="73" t="n">
        <v>126</v>
      </c>
      <c r="H989" s="74" t="n">
        <v>195</v>
      </c>
      <c r="I989" s="73" t="n">
        <v>123</v>
      </c>
      <c r="J989" s="70" t="n">
        <v>161</v>
      </c>
      <c r="K989" s="73" t="n">
        <v>159</v>
      </c>
    </row>
    <row r="990" s="2" customFormat="true" ht="12.75" hidden="false" customHeight="true" outlineLevel="0" collapsed="false">
      <c r="A990" s="69" t="s">
        <v>643</v>
      </c>
      <c r="B990" s="70" t="n">
        <v>110</v>
      </c>
      <c r="C990" s="73" t="n">
        <v>50</v>
      </c>
      <c r="D990" s="74" t="n">
        <v>131</v>
      </c>
      <c r="E990" s="73" t="n">
        <v>36</v>
      </c>
      <c r="F990" s="74" t="n">
        <v>105</v>
      </c>
      <c r="G990" s="73" t="n">
        <v>68</v>
      </c>
      <c r="H990" s="74" t="n">
        <v>97</v>
      </c>
      <c r="I990" s="73" t="n">
        <v>74</v>
      </c>
      <c r="J990" s="70" t="n">
        <v>82</v>
      </c>
      <c r="K990" s="73" t="n">
        <v>91</v>
      </c>
    </row>
    <row r="991" s="2" customFormat="true" ht="12.75" hidden="false" customHeight="true" outlineLevel="0" collapsed="false">
      <c r="A991" s="69" t="s">
        <v>644</v>
      </c>
      <c r="B991" s="70" t="n">
        <v>68</v>
      </c>
      <c r="C991" s="73" t="n">
        <v>22</v>
      </c>
      <c r="D991" s="74" t="n">
        <v>74</v>
      </c>
      <c r="E991" s="73" t="n">
        <v>18</v>
      </c>
      <c r="F991" s="74" t="n">
        <v>64</v>
      </c>
      <c r="G991" s="73" t="n">
        <v>30</v>
      </c>
      <c r="H991" s="74" t="n">
        <v>54</v>
      </c>
      <c r="I991" s="73" t="n">
        <v>38</v>
      </c>
      <c r="J991" s="70" t="n">
        <v>43</v>
      </c>
      <c r="K991" s="73" t="n">
        <v>50</v>
      </c>
    </row>
    <row r="992" s="2" customFormat="true" ht="12.75" hidden="false" customHeight="true" outlineLevel="0" collapsed="false">
      <c r="A992" s="69" t="s">
        <v>645</v>
      </c>
      <c r="B992" s="70" t="n">
        <v>211</v>
      </c>
      <c r="C992" s="73" t="n">
        <v>107</v>
      </c>
      <c r="D992" s="74" t="n">
        <v>234</v>
      </c>
      <c r="E992" s="73" t="n">
        <v>94</v>
      </c>
      <c r="F992" s="74" t="n">
        <v>172</v>
      </c>
      <c r="G992" s="73" t="n">
        <v>170</v>
      </c>
      <c r="H992" s="74" t="n">
        <v>154</v>
      </c>
      <c r="I992" s="73" t="n">
        <v>184</v>
      </c>
      <c r="J992" s="70" t="n">
        <v>127</v>
      </c>
      <c r="K992" s="73" t="n">
        <v>212</v>
      </c>
    </row>
    <row r="993" s="2" customFormat="true" ht="13.5" hidden="false" customHeight="true" outlineLevel="0" collapsed="false">
      <c r="A993" s="69" t="s">
        <v>646</v>
      </c>
      <c r="B993" s="70" t="n">
        <v>152</v>
      </c>
      <c r="C993" s="73" t="n">
        <v>54</v>
      </c>
      <c r="D993" s="74" t="n">
        <v>170</v>
      </c>
      <c r="E993" s="73" t="n">
        <v>41</v>
      </c>
      <c r="F993" s="74" t="n">
        <v>129</v>
      </c>
      <c r="G993" s="73" t="n">
        <v>85</v>
      </c>
      <c r="H993" s="74" t="n">
        <v>116</v>
      </c>
      <c r="I993" s="73" t="n">
        <v>97</v>
      </c>
      <c r="J993" s="70" t="n">
        <v>90</v>
      </c>
      <c r="K993" s="73" t="n">
        <v>126</v>
      </c>
    </row>
    <row r="994" s="2" customFormat="true" ht="13.5" hidden="false" customHeight="true" outlineLevel="0" collapsed="false">
      <c r="A994" s="41" t="s">
        <v>647</v>
      </c>
      <c r="B994" s="95"/>
      <c r="C994" s="95"/>
      <c r="D994" s="95"/>
      <c r="E994" s="95"/>
      <c r="F994" s="95"/>
      <c r="G994" s="95"/>
      <c r="H994" s="95"/>
      <c r="I994" s="95"/>
      <c r="J994" s="95"/>
      <c r="K994" s="226"/>
    </row>
    <row r="995" s="2" customFormat="true" ht="12.75" hidden="false" customHeight="true" outlineLevel="0" collapsed="false">
      <c r="A995" s="69" t="s">
        <v>648</v>
      </c>
      <c r="B995" s="70" t="n">
        <v>39</v>
      </c>
      <c r="C995" s="73" t="n">
        <v>22</v>
      </c>
      <c r="D995" s="74" t="n">
        <v>52</v>
      </c>
      <c r="E995" s="73" t="n">
        <v>10</v>
      </c>
      <c r="F995" s="74" t="n">
        <v>20</v>
      </c>
      <c r="G995" s="73" t="n">
        <v>45</v>
      </c>
      <c r="H995" s="74" t="n">
        <v>26</v>
      </c>
      <c r="I995" s="73" t="n">
        <v>37</v>
      </c>
      <c r="J995" s="70" t="n">
        <v>24</v>
      </c>
      <c r="K995" s="73" t="n">
        <v>40</v>
      </c>
    </row>
    <row r="996" s="2" customFormat="true" ht="12.75" hidden="false" customHeight="true" outlineLevel="0" collapsed="false">
      <c r="A996" s="69" t="s">
        <v>649</v>
      </c>
      <c r="B996" s="70" t="n">
        <v>17</v>
      </c>
      <c r="C996" s="73" t="n">
        <v>7</v>
      </c>
      <c r="D996" s="74" t="n">
        <v>17</v>
      </c>
      <c r="E996" s="73" t="n">
        <v>7</v>
      </c>
      <c r="F996" s="74" t="n">
        <v>12</v>
      </c>
      <c r="G996" s="73" t="n">
        <v>12</v>
      </c>
      <c r="H996" s="74" t="n">
        <v>11</v>
      </c>
      <c r="I996" s="73" t="n">
        <v>13</v>
      </c>
      <c r="J996" s="70" t="n">
        <v>12</v>
      </c>
      <c r="K996" s="73" t="n">
        <v>12</v>
      </c>
    </row>
    <row r="997" s="2" customFormat="true" ht="12.75" hidden="false" customHeight="true" outlineLevel="0" collapsed="false">
      <c r="A997" s="123" t="s">
        <v>42</v>
      </c>
      <c r="B997" s="109" t="n">
        <v>329</v>
      </c>
      <c r="C997" s="112" t="n">
        <v>117</v>
      </c>
      <c r="D997" s="125" t="n">
        <v>375</v>
      </c>
      <c r="E997" s="112" t="n">
        <v>77</v>
      </c>
      <c r="F997" s="125" t="n">
        <v>238</v>
      </c>
      <c r="G997" s="112" t="n">
        <v>220</v>
      </c>
      <c r="H997" s="125" t="n">
        <v>234</v>
      </c>
      <c r="I997" s="112" t="n">
        <v>225</v>
      </c>
      <c r="J997" s="109" t="n">
        <v>209</v>
      </c>
      <c r="K997" s="112" t="n">
        <v>249</v>
      </c>
    </row>
    <row r="998" s="91" customFormat="true" ht="12.75" hidden="false" customHeight="true" outlineLevel="0" collapsed="false">
      <c r="A998" s="88" t="s">
        <v>34</v>
      </c>
      <c r="B998" s="89" t="n">
        <f aca="false">SUM(B984:B997)</f>
        <v>2602</v>
      </c>
      <c r="C998" s="89" t="n">
        <f aca="false">SUM(C984:C997)</f>
        <v>1033</v>
      </c>
      <c r="D998" s="89" t="n">
        <f aca="false">SUM(D984:D997)</f>
        <v>2838</v>
      </c>
      <c r="E998" s="89" t="n">
        <f aca="false">SUM(E984:E997)</f>
        <v>867</v>
      </c>
      <c r="F998" s="89" t="n">
        <f aca="false">SUM(F984:F997)</f>
        <v>2034</v>
      </c>
      <c r="G998" s="89" t="n">
        <f aca="false">SUM(G984:G997)</f>
        <v>1778</v>
      </c>
      <c r="H998" s="89" t="n">
        <f aca="false">SUM(H984:H997)</f>
        <v>1952</v>
      </c>
      <c r="I998" s="89" t="n">
        <f aca="false">SUM(I984:I997)</f>
        <v>1832</v>
      </c>
      <c r="J998" s="89" t="n">
        <f aca="false">SUM(J984:J997)</f>
        <v>1655</v>
      </c>
      <c r="K998" s="89" t="n">
        <f aca="false">SUM(K984:K997)</f>
        <v>2155</v>
      </c>
    </row>
    <row r="999" s="91" customFormat="true" ht="13.5" hidden="false" customHeight="true" outlineLevel="0" collapsed="false">
      <c r="A999" s="192"/>
      <c r="K999" s="227"/>
    </row>
    <row r="1000" s="2" customFormat="true" ht="13.5" hidden="false" customHeight="true" outlineLevel="0" collapsed="false">
      <c r="A1000" s="41" t="s">
        <v>650</v>
      </c>
      <c r="B1000" s="95"/>
      <c r="C1000" s="95"/>
      <c r="D1000" s="95"/>
      <c r="E1000" s="95"/>
      <c r="F1000" s="95"/>
      <c r="G1000" s="95"/>
      <c r="H1000" s="95"/>
      <c r="I1000" s="95"/>
      <c r="J1000" s="95"/>
      <c r="K1000" s="226"/>
    </row>
    <row r="1001" s="2" customFormat="true" ht="12.75" hidden="false" customHeight="true" outlineLevel="0" collapsed="false">
      <c r="A1001" s="116" t="n">
        <v>1</v>
      </c>
      <c r="B1001" s="98" t="n">
        <v>358</v>
      </c>
      <c r="C1001" s="100" t="n">
        <v>164</v>
      </c>
      <c r="D1001" s="118" t="n">
        <v>413</v>
      </c>
      <c r="E1001" s="100" t="n">
        <v>116</v>
      </c>
      <c r="F1001" s="118" t="n">
        <v>193</v>
      </c>
      <c r="G1001" s="100" t="n">
        <v>345</v>
      </c>
      <c r="H1001" s="118" t="n">
        <v>207</v>
      </c>
      <c r="I1001" s="100" t="n">
        <v>334</v>
      </c>
      <c r="J1001" s="98" t="n">
        <v>161</v>
      </c>
      <c r="K1001" s="100" t="n">
        <v>378</v>
      </c>
    </row>
    <row r="1002" s="2" customFormat="true" ht="12.75" hidden="false" customHeight="true" outlineLevel="0" collapsed="false">
      <c r="A1002" s="69" t="n">
        <v>2</v>
      </c>
      <c r="B1002" s="70" t="n">
        <v>727</v>
      </c>
      <c r="C1002" s="73" t="n">
        <v>252</v>
      </c>
      <c r="D1002" s="74" t="n">
        <v>750</v>
      </c>
      <c r="E1002" s="73" t="n">
        <v>247</v>
      </c>
      <c r="F1002" s="74" t="n">
        <v>483</v>
      </c>
      <c r="G1002" s="73" t="n">
        <v>545</v>
      </c>
      <c r="H1002" s="74" t="n">
        <v>479</v>
      </c>
      <c r="I1002" s="73" t="n">
        <v>557</v>
      </c>
      <c r="J1002" s="70" t="n">
        <v>370</v>
      </c>
      <c r="K1002" s="73" t="n">
        <v>663</v>
      </c>
    </row>
    <row r="1003" s="2" customFormat="true" ht="12.75" hidden="false" customHeight="true" outlineLevel="0" collapsed="false">
      <c r="A1003" s="69" t="n">
        <v>3</v>
      </c>
      <c r="B1003" s="70" t="n">
        <v>364</v>
      </c>
      <c r="C1003" s="73" t="n">
        <v>117</v>
      </c>
      <c r="D1003" s="74" t="n">
        <v>384</v>
      </c>
      <c r="E1003" s="73" t="n">
        <v>102</v>
      </c>
      <c r="F1003" s="74" t="n">
        <v>181</v>
      </c>
      <c r="G1003" s="73" t="n">
        <v>320</v>
      </c>
      <c r="H1003" s="74" t="n">
        <v>191</v>
      </c>
      <c r="I1003" s="73" t="n">
        <v>309</v>
      </c>
      <c r="J1003" s="70" t="n">
        <v>140</v>
      </c>
      <c r="K1003" s="73" t="n">
        <v>360</v>
      </c>
    </row>
    <row r="1004" s="2" customFormat="true" ht="12.75" hidden="false" customHeight="true" outlineLevel="0" collapsed="false">
      <c r="A1004" s="69" t="n">
        <v>4</v>
      </c>
      <c r="B1004" s="70" t="n">
        <v>225</v>
      </c>
      <c r="C1004" s="73" t="n">
        <v>64</v>
      </c>
      <c r="D1004" s="74" t="n">
        <v>232</v>
      </c>
      <c r="E1004" s="73" t="n">
        <v>58</v>
      </c>
      <c r="F1004" s="74" t="n">
        <v>153</v>
      </c>
      <c r="G1004" s="73" t="n">
        <v>158</v>
      </c>
      <c r="H1004" s="74" t="n">
        <v>144</v>
      </c>
      <c r="I1004" s="73" t="n">
        <v>167</v>
      </c>
      <c r="J1004" s="70" t="n">
        <v>134</v>
      </c>
      <c r="K1004" s="73" t="n">
        <v>177</v>
      </c>
    </row>
    <row r="1005" s="2" customFormat="true" ht="12.75" hidden="false" customHeight="true" outlineLevel="0" collapsed="false">
      <c r="A1005" s="69" t="n">
        <v>5</v>
      </c>
      <c r="B1005" s="70" t="n">
        <v>803</v>
      </c>
      <c r="C1005" s="73" t="n">
        <v>274</v>
      </c>
      <c r="D1005" s="74" t="n">
        <v>854</v>
      </c>
      <c r="E1005" s="73" t="n">
        <v>230</v>
      </c>
      <c r="F1005" s="74" t="n">
        <v>452</v>
      </c>
      <c r="G1005" s="73" t="n">
        <v>638</v>
      </c>
      <c r="H1005" s="74" t="n">
        <v>473</v>
      </c>
      <c r="I1005" s="73" t="n">
        <v>620</v>
      </c>
      <c r="J1005" s="70" t="n">
        <v>345</v>
      </c>
      <c r="K1005" s="73" t="n">
        <v>746</v>
      </c>
    </row>
    <row r="1006" s="2" customFormat="true" ht="12.75" hidden="false" customHeight="true" outlineLevel="0" collapsed="false">
      <c r="A1006" s="69" t="n">
        <v>6</v>
      </c>
      <c r="B1006" s="70" t="n">
        <v>529</v>
      </c>
      <c r="C1006" s="73" t="n">
        <v>168</v>
      </c>
      <c r="D1006" s="74" t="n">
        <v>567</v>
      </c>
      <c r="E1006" s="73" t="n">
        <v>146</v>
      </c>
      <c r="F1006" s="74" t="n">
        <v>309</v>
      </c>
      <c r="G1006" s="73" t="n">
        <v>429</v>
      </c>
      <c r="H1006" s="74" t="n">
        <v>298</v>
      </c>
      <c r="I1006" s="73" t="n">
        <v>439</v>
      </c>
      <c r="J1006" s="70" t="n">
        <v>243</v>
      </c>
      <c r="K1006" s="73" t="n">
        <v>499</v>
      </c>
    </row>
    <row r="1007" s="2" customFormat="true" ht="12.75" hidden="false" customHeight="true" outlineLevel="0" collapsed="false">
      <c r="A1007" s="69" t="n">
        <v>7</v>
      </c>
      <c r="B1007" s="70" t="n">
        <v>154</v>
      </c>
      <c r="C1007" s="73" t="n">
        <v>38</v>
      </c>
      <c r="D1007" s="74" t="n">
        <v>54</v>
      </c>
      <c r="E1007" s="73" t="n">
        <v>3</v>
      </c>
      <c r="F1007" s="74" t="n">
        <v>108</v>
      </c>
      <c r="G1007" s="73" t="n">
        <v>92</v>
      </c>
      <c r="H1007" s="74" t="n">
        <v>109</v>
      </c>
      <c r="I1007" s="73" t="n">
        <v>92</v>
      </c>
      <c r="J1007" s="70" t="n">
        <v>90</v>
      </c>
      <c r="K1007" s="73" t="n">
        <v>112</v>
      </c>
    </row>
    <row r="1008" s="2" customFormat="true" ht="12.75" hidden="false" customHeight="true" outlineLevel="0" collapsed="false">
      <c r="A1008" s="69" t="n">
        <v>8</v>
      </c>
      <c r="B1008" s="70" t="n">
        <v>712</v>
      </c>
      <c r="C1008" s="73" t="n">
        <v>223</v>
      </c>
      <c r="D1008" s="74" t="n">
        <v>770</v>
      </c>
      <c r="E1008" s="73" t="n">
        <v>174</v>
      </c>
      <c r="F1008" s="74" t="n">
        <v>433</v>
      </c>
      <c r="G1008" s="73" t="n">
        <v>547</v>
      </c>
      <c r="H1008" s="74" t="n">
        <v>452</v>
      </c>
      <c r="I1008" s="73" t="n">
        <v>527</v>
      </c>
      <c r="J1008" s="70" t="n">
        <v>359</v>
      </c>
      <c r="K1008" s="73" t="n">
        <v>621</v>
      </c>
    </row>
    <row r="1009" s="2" customFormat="true" ht="12.75" hidden="false" customHeight="true" outlineLevel="0" collapsed="false">
      <c r="A1009" s="69" t="n">
        <v>9</v>
      </c>
      <c r="B1009" s="70" t="n">
        <v>552</v>
      </c>
      <c r="C1009" s="73" t="n">
        <v>193</v>
      </c>
      <c r="D1009" s="74" t="n">
        <v>609</v>
      </c>
      <c r="E1009" s="73" t="n">
        <v>145</v>
      </c>
      <c r="F1009" s="74" t="n">
        <v>419</v>
      </c>
      <c r="G1009" s="73" t="n">
        <v>357</v>
      </c>
      <c r="H1009" s="74" t="n">
        <v>429</v>
      </c>
      <c r="I1009" s="73" t="n">
        <v>344</v>
      </c>
      <c r="J1009" s="70" t="n">
        <v>337</v>
      </c>
      <c r="K1009" s="73" t="n">
        <v>440</v>
      </c>
    </row>
    <row r="1010" s="2" customFormat="true" ht="12.75" hidden="false" customHeight="true" outlineLevel="0" collapsed="false">
      <c r="A1010" s="69" t="n">
        <v>10</v>
      </c>
      <c r="B1010" s="70" t="n">
        <v>97</v>
      </c>
      <c r="C1010" s="73" t="n">
        <v>36</v>
      </c>
      <c r="D1010" s="74" t="n">
        <v>110</v>
      </c>
      <c r="E1010" s="73" t="n">
        <v>24</v>
      </c>
      <c r="F1010" s="74" t="n">
        <v>63</v>
      </c>
      <c r="G1010" s="73" t="n">
        <v>73</v>
      </c>
      <c r="H1010" s="74" t="n">
        <v>69</v>
      </c>
      <c r="I1010" s="73" t="n">
        <v>66</v>
      </c>
      <c r="J1010" s="70" t="n">
        <v>54</v>
      </c>
      <c r="K1010" s="73" t="n">
        <v>82</v>
      </c>
    </row>
    <row r="1011" s="2" customFormat="true" ht="12.75" hidden="false" customHeight="true" outlineLevel="0" collapsed="false">
      <c r="A1011" s="123" t="s">
        <v>651</v>
      </c>
      <c r="B1011" s="109" t="n">
        <v>1568</v>
      </c>
      <c r="C1011" s="112" t="n">
        <v>559</v>
      </c>
      <c r="D1011" s="125" t="n">
        <v>1725</v>
      </c>
      <c r="E1011" s="112" t="n">
        <v>438</v>
      </c>
      <c r="F1011" s="125" t="n">
        <v>1011</v>
      </c>
      <c r="G1011" s="112" t="n">
        <v>1185</v>
      </c>
      <c r="H1011" s="125" t="n">
        <v>1035</v>
      </c>
      <c r="I1011" s="112" t="n">
        <v>1161</v>
      </c>
      <c r="J1011" s="109" t="n">
        <v>820</v>
      </c>
      <c r="K1011" s="112" t="n">
        <v>1374</v>
      </c>
    </row>
    <row r="1012" s="91" customFormat="true" ht="12.75" hidden="false" customHeight="true" outlineLevel="0" collapsed="false">
      <c r="A1012" s="88" t="s">
        <v>34</v>
      </c>
      <c r="B1012" s="89" t="n">
        <f aca="false">SUM(B1001:B1011)</f>
        <v>6089</v>
      </c>
      <c r="C1012" s="89" t="n">
        <f aca="false">SUM(C1001:C1011)</f>
        <v>2088</v>
      </c>
      <c r="D1012" s="89" t="n">
        <f aca="false">SUM(D1001:D1011)</f>
        <v>6468</v>
      </c>
      <c r="E1012" s="89" t="n">
        <f aca="false">SUM(E1001:E1011)</f>
        <v>1683</v>
      </c>
      <c r="F1012" s="89" t="n">
        <f aca="false">SUM(F1001:F1011)</f>
        <v>3805</v>
      </c>
      <c r="G1012" s="89" t="n">
        <f aca="false">SUM(G1001:G1011)</f>
        <v>4689</v>
      </c>
      <c r="H1012" s="89" t="n">
        <f aca="false">SUM(H1001:H1011)</f>
        <v>3886</v>
      </c>
      <c r="I1012" s="89" t="n">
        <f aca="false">SUM(I1001:I1011)</f>
        <v>4616</v>
      </c>
      <c r="J1012" s="89" t="n">
        <f aca="false">SUM(J1001:J1011)</f>
        <v>3053</v>
      </c>
      <c r="K1012" s="89" t="n">
        <f aca="false">SUM(K1001:K1011)</f>
        <v>5452</v>
      </c>
    </row>
    <row r="1013" s="91" customFormat="true" ht="13.5" hidden="false" customHeight="true" outlineLevel="0" collapsed="false">
      <c r="A1013" s="192"/>
      <c r="B1013" s="147"/>
      <c r="C1013" s="147"/>
      <c r="D1013" s="147"/>
      <c r="E1013" s="147"/>
      <c r="F1013" s="147"/>
      <c r="G1013" s="147"/>
      <c r="H1013" s="147"/>
      <c r="I1013" s="147"/>
      <c r="J1013" s="147"/>
      <c r="K1013" s="228"/>
    </row>
    <row r="1014" s="2" customFormat="true" ht="13.5" hidden="false" customHeight="true" outlineLevel="0" collapsed="false">
      <c r="A1014" s="41" t="s">
        <v>652</v>
      </c>
      <c r="B1014" s="95"/>
      <c r="C1014" s="95"/>
      <c r="D1014" s="95"/>
      <c r="E1014" s="95"/>
      <c r="F1014" s="95"/>
      <c r="G1014" s="95"/>
      <c r="H1014" s="95"/>
      <c r="I1014" s="95"/>
      <c r="J1014" s="95"/>
      <c r="K1014" s="226"/>
    </row>
    <row r="1015" s="2" customFormat="true" ht="12.75" hidden="false" customHeight="true" outlineLevel="0" collapsed="false">
      <c r="A1015" s="116" t="n">
        <v>1</v>
      </c>
      <c r="B1015" s="98" t="n">
        <v>328</v>
      </c>
      <c r="C1015" s="100" t="n">
        <v>149</v>
      </c>
      <c r="D1015" s="118" t="n">
        <v>331</v>
      </c>
      <c r="E1015" s="100" t="n">
        <v>148</v>
      </c>
      <c r="F1015" s="118" t="n">
        <v>191</v>
      </c>
      <c r="G1015" s="100" t="n">
        <v>308</v>
      </c>
      <c r="H1015" s="118" t="n">
        <v>173</v>
      </c>
      <c r="I1015" s="100" t="n">
        <v>326</v>
      </c>
      <c r="J1015" s="98" t="n">
        <v>144</v>
      </c>
      <c r="K1015" s="100" t="n">
        <v>355</v>
      </c>
    </row>
    <row r="1016" s="2" customFormat="true" ht="12.75" hidden="false" customHeight="true" outlineLevel="0" collapsed="false">
      <c r="A1016" s="69" t="n">
        <v>2</v>
      </c>
      <c r="B1016" s="70" t="n">
        <v>395</v>
      </c>
      <c r="C1016" s="73" t="n">
        <v>197</v>
      </c>
      <c r="D1016" s="74" t="n">
        <v>395</v>
      </c>
      <c r="E1016" s="73" t="n">
        <v>199</v>
      </c>
      <c r="F1016" s="74" t="n">
        <v>220</v>
      </c>
      <c r="G1016" s="73" t="n">
        <v>401</v>
      </c>
      <c r="H1016" s="74" t="n">
        <v>204</v>
      </c>
      <c r="I1016" s="73" t="n">
        <v>418</v>
      </c>
      <c r="J1016" s="70" t="n">
        <v>157</v>
      </c>
      <c r="K1016" s="73" t="n">
        <v>466</v>
      </c>
    </row>
    <row r="1017" s="2" customFormat="true" ht="12.75" hidden="false" customHeight="true" outlineLevel="0" collapsed="false">
      <c r="A1017" s="69" t="n">
        <v>3</v>
      </c>
      <c r="B1017" s="70" t="n">
        <v>505</v>
      </c>
      <c r="C1017" s="73" t="n">
        <v>167</v>
      </c>
      <c r="D1017" s="74" t="n">
        <v>514</v>
      </c>
      <c r="E1017" s="73" t="n">
        <v>157</v>
      </c>
      <c r="F1017" s="74" t="n">
        <v>301</v>
      </c>
      <c r="G1017" s="73" t="n">
        <v>404</v>
      </c>
      <c r="H1017" s="74" t="n">
        <v>260</v>
      </c>
      <c r="I1017" s="73" t="n">
        <v>447</v>
      </c>
      <c r="J1017" s="70" t="n">
        <v>200</v>
      </c>
      <c r="K1017" s="73" t="n">
        <v>508</v>
      </c>
    </row>
    <row r="1018" s="2" customFormat="true" ht="12.75" hidden="false" customHeight="true" outlineLevel="0" collapsed="false">
      <c r="A1018" s="69" t="n">
        <v>4</v>
      </c>
      <c r="B1018" s="70" t="n">
        <v>162</v>
      </c>
      <c r="C1018" s="73" t="n">
        <v>81</v>
      </c>
      <c r="D1018" s="74" t="n">
        <v>180</v>
      </c>
      <c r="E1018" s="73" t="n">
        <v>64</v>
      </c>
      <c r="F1018" s="74" t="n">
        <v>112</v>
      </c>
      <c r="G1018" s="73" t="n">
        <v>138</v>
      </c>
      <c r="H1018" s="74" t="n">
        <v>101</v>
      </c>
      <c r="I1018" s="73" t="n">
        <v>149</v>
      </c>
      <c r="J1018" s="70" t="n">
        <v>76</v>
      </c>
      <c r="K1018" s="73" t="n">
        <v>174</v>
      </c>
    </row>
    <row r="1019" s="2" customFormat="true" ht="12.75" hidden="false" customHeight="true" outlineLevel="0" collapsed="false">
      <c r="A1019" s="69" t="n">
        <v>5</v>
      </c>
      <c r="B1019" s="70" t="n">
        <v>62</v>
      </c>
      <c r="C1019" s="73" t="n">
        <v>14</v>
      </c>
      <c r="D1019" s="74" t="n">
        <v>67</v>
      </c>
      <c r="E1019" s="73" t="n">
        <v>14</v>
      </c>
      <c r="F1019" s="74" t="n">
        <v>54</v>
      </c>
      <c r="G1019" s="73" t="n">
        <v>27</v>
      </c>
      <c r="H1019" s="74" t="n">
        <v>53</v>
      </c>
      <c r="I1019" s="73" t="n">
        <v>28</v>
      </c>
      <c r="J1019" s="70" t="n">
        <v>36</v>
      </c>
      <c r="K1019" s="73" t="n">
        <v>45</v>
      </c>
    </row>
    <row r="1020" s="2" customFormat="true" ht="12.75" hidden="false" customHeight="true" outlineLevel="0" collapsed="false">
      <c r="A1020" s="69" t="n">
        <v>6</v>
      </c>
      <c r="B1020" s="70" t="n">
        <v>204</v>
      </c>
      <c r="C1020" s="73" t="n">
        <v>85</v>
      </c>
      <c r="D1020" s="74" t="n">
        <v>195</v>
      </c>
      <c r="E1020" s="73" t="n">
        <v>91</v>
      </c>
      <c r="F1020" s="74" t="n">
        <v>108</v>
      </c>
      <c r="G1020" s="73" t="n">
        <v>183</v>
      </c>
      <c r="H1020" s="74" t="n">
        <v>109</v>
      </c>
      <c r="I1020" s="73" t="n">
        <v>179</v>
      </c>
      <c r="J1020" s="70" t="n">
        <v>91</v>
      </c>
      <c r="K1020" s="73" t="n">
        <v>199</v>
      </c>
    </row>
    <row r="1021" s="2" customFormat="true" ht="12.75" hidden="false" customHeight="true" outlineLevel="0" collapsed="false">
      <c r="A1021" s="123" t="s">
        <v>42</v>
      </c>
      <c r="B1021" s="109" t="n">
        <v>305</v>
      </c>
      <c r="C1021" s="112" t="n">
        <v>122</v>
      </c>
      <c r="D1021" s="125" t="n">
        <v>341</v>
      </c>
      <c r="E1021" s="112" t="n">
        <v>91</v>
      </c>
      <c r="F1021" s="125" t="n">
        <v>167</v>
      </c>
      <c r="G1021" s="112" t="n">
        <v>280</v>
      </c>
      <c r="H1021" s="125" t="n">
        <v>157</v>
      </c>
      <c r="I1021" s="112" t="n">
        <v>293</v>
      </c>
      <c r="J1021" s="109" t="n">
        <v>135</v>
      </c>
      <c r="K1021" s="112" t="n">
        <v>312</v>
      </c>
    </row>
    <row r="1022" s="91" customFormat="true" ht="13.5" hidden="false" customHeight="true" outlineLevel="0" collapsed="false">
      <c r="A1022" s="88" t="s">
        <v>653</v>
      </c>
      <c r="B1022" s="89" t="n">
        <f aca="false">SUM(B1015:B1021)</f>
        <v>1961</v>
      </c>
      <c r="C1022" s="89" t="n">
        <f aca="false">SUM(C1015:C1021)</f>
        <v>815</v>
      </c>
      <c r="D1022" s="89" t="n">
        <f aca="false">SUM(D1015:D1021)</f>
        <v>2023</v>
      </c>
      <c r="E1022" s="89" t="n">
        <f aca="false">SUM(E1015:E1021)</f>
        <v>764</v>
      </c>
      <c r="F1022" s="89" t="n">
        <f aca="false">SUM(F1015:F1021)</f>
        <v>1153</v>
      </c>
      <c r="G1022" s="89" t="n">
        <f aca="false">SUM(G1015:G1021)</f>
        <v>1741</v>
      </c>
      <c r="H1022" s="89" t="n">
        <f aca="false">SUM(H1015:H1021)</f>
        <v>1057</v>
      </c>
      <c r="I1022" s="89" t="n">
        <f aca="false">SUM(I1015:I1021)</f>
        <v>1840</v>
      </c>
      <c r="J1022" s="89" t="n">
        <f aca="false">SUM(J1015:J1021)</f>
        <v>839</v>
      </c>
      <c r="K1022" s="89" t="n">
        <f aca="false">SUM(K1015:K1021)</f>
        <v>2059</v>
      </c>
    </row>
    <row r="1023" s="2" customFormat="true" ht="13.5" hidden="false" customHeight="true" outlineLevel="0" collapsed="false">
      <c r="A1023" s="41" t="s">
        <v>654</v>
      </c>
      <c r="B1023" s="95"/>
      <c r="C1023" s="95"/>
      <c r="D1023" s="95"/>
      <c r="E1023" s="95"/>
      <c r="F1023" s="95"/>
      <c r="G1023" s="95"/>
      <c r="H1023" s="95"/>
      <c r="I1023" s="95"/>
      <c r="J1023" s="95"/>
      <c r="K1023" s="226"/>
    </row>
    <row r="1024" s="2" customFormat="true" ht="12.75" hidden="false" customHeight="true" outlineLevel="0" collapsed="false">
      <c r="A1024" s="116" t="s">
        <v>655</v>
      </c>
      <c r="B1024" s="186" t="n">
        <v>74</v>
      </c>
      <c r="C1024" s="195" t="n">
        <v>21</v>
      </c>
      <c r="D1024" s="188" t="n">
        <v>77</v>
      </c>
      <c r="E1024" s="195" t="n">
        <v>18</v>
      </c>
      <c r="F1024" s="188" t="n">
        <v>51</v>
      </c>
      <c r="G1024" s="195" t="n">
        <v>49</v>
      </c>
      <c r="H1024" s="188" t="n">
        <v>57</v>
      </c>
      <c r="I1024" s="195" t="n">
        <v>42</v>
      </c>
      <c r="J1024" s="186" t="n">
        <v>47</v>
      </c>
      <c r="K1024" s="195" t="n">
        <v>53</v>
      </c>
    </row>
    <row r="1025" s="2" customFormat="true" ht="12.75" hidden="false" customHeight="true" outlineLevel="0" collapsed="false">
      <c r="A1025" s="69" t="s">
        <v>656</v>
      </c>
      <c r="B1025" s="149" t="n">
        <v>202</v>
      </c>
      <c r="C1025" s="151" t="n">
        <v>89</v>
      </c>
      <c r="D1025" s="152" t="n">
        <v>242</v>
      </c>
      <c r="E1025" s="151" t="n">
        <v>57</v>
      </c>
      <c r="F1025" s="152" t="n">
        <v>90</v>
      </c>
      <c r="G1025" s="151" t="n">
        <v>225</v>
      </c>
      <c r="H1025" s="152" t="n">
        <v>91</v>
      </c>
      <c r="I1025" s="151" t="n">
        <v>225</v>
      </c>
      <c r="J1025" s="149" t="n">
        <v>66</v>
      </c>
      <c r="K1025" s="151" t="n">
        <v>251</v>
      </c>
    </row>
    <row r="1026" s="2" customFormat="true" ht="12.75" hidden="false" customHeight="true" outlineLevel="0" collapsed="false">
      <c r="A1026" s="69" t="s">
        <v>657</v>
      </c>
      <c r="B1026" s="149" t="n">
        <v>312</v>
      </c>
      <c r="C1026" s="151" t="n">
        <v>122</v>
      </c>
      <c r="D1026" s="152" t="n">
        <v>328</v>
      </c>
      <c r="E1026" s="151" t="n">
        <v>114</v>
      </c>
      <c r="F1026" s="152" t="n">
        <v>163</v>
      </c>
      <c r="G1026" s="151" t="n">
        <v>289</v>
      </c>
      <c r="H1026" s="152" t="n">
        <v>170</v>
      </c>
      <c r="I1026" s="151" t="n">
        <v>285</v>
      </c>
      <c r="J1026" s="149" t="n">
        <v>140</v>
      </c>
      <c r="K1026" s="151" t="n">
        <v>312</v>
      </c>
    </row>
    <row r="1027" s="2" customFormat="true" ht="12.75" hidden="false" customHeight="true" outlineLevel="0" collapsed="false">
      <c r="A1027" s="69" t="s">
        <v>658</v>
      </c>
      <c r="B1027" s="149" t="n">
        <v>154</v>
      </c>
      <c r="C1027" s="151" t="n">
        <v>66</v>
      </c>
      <c r="D1027" s="152" t="n">
        <v>173</v>
      </c>
      <c r="E1027" s="151" t="n">
        <v>50</v>
      </c>
      <c r="F1027" s="152" t="n">
        <v>81</v>
      </c>
      <c r="G1027" s="151" t="n">
        <v>155</v>
      </c>
      <c r="H1027" s="152" t="n">
        <v>81</v>
      </c>
      <c r="I1027" s="151" t="n">
        <v>154</v>
      </c>
      <c r="J1027" s="149" t="n">
        <v>78</v>
      </c>
      <c r="K1027" s="151" t="n">
        <v>155</v>
      </c>
    </row>
    <row r="1028" s="2" customFormat="true" ht="12.75" hidden="false" customHeight="true" outlineLevel="0" collapsed="false">
      <c r="A1028" s="69" t="s">
        <v>659</v>
      </c>
      <c r="B1028" s="149" t="n">
        <v>451</v>
      </c>
      <c r="C1028" s="151" t="n">
        <v>211</v>
      </c>
      <c r="D1028" s="152" t="n">
        <v>511</v>
      </c>
      <c r="E1028" s="151" t="n">
        <v>151</v>
      </c>
      <c r="F1028" s="152" t="n">
        <v>260</v>
      </c>
      <c r="G1028" s="151" t="n">
        <v>448</v>
      </c>
      <c r="H1028" s="152" t="n">
        <v>253</v>
      </c>
      <c r="I1028" s="151" t="n">
        <v>458</v>
      </c>
      <c r="J1028" s="149" t="n">
        <v>234</v>
      </c>
      <c r="K1028" s="151" t="n">
        <v>473</v>
      </c>
    </row>
    <row r="1029" s="2" customFormat="true" ht="12.75" hidden="false" customHeight="true" outlineLevel="0" collapsed="false">
      <c r="A1029" s="69" t="s">
        <v>660</v>
      </c>
      <c r="B1029" s="149" t="n">
        <v>542</v>
      </c>
      <c r="C1029" s="151" t="n">
        <v>265</v>
      </c>
      <c r="D1029" s="152" t="n">
        <v>615</v>
      </c>
      <c r="E1029" s="151" t="n">
        <v>203</v>
      </c>
      <c r="F1029" s="152" t="n">
        <v>276</v>
      </c>
      <c r="G1029" s="151" t="n">
        <v>567</v>
      </c>
      <c r="H1029" s="152" t="n">
        <v>308</v>
      </c>
      <c r="I1029" s="151" t="n">
        <v>543</v>
      </c>
      <c r="J1029" s="149" t="n">
        <v>245</v>
      </c>
      <c r="K1029" s="151" t="n">
        <v>606</v>
      </c>
    </row>
    <row r="1030" s="2" customFormat="true" ht="12.75" hidden="false" customHeight="true" outlineLevel="0" collapsed="false">
      <c r="A1030" s="69" t="s">
        <v>661</v>
      </c>
      <c r="B1030" s="149" t="n">
        <v>46</v>
      </c>
      <c r="C1030" s="151" t="n">
        <v>19</v>
      </c>
      <c r="D1030" s="152" t="n">
        <v>38</v>
      </c>
      <c r="E1030" s="151" t="n">
        <v>26</v>
      </c>
      <c r="F1030" s="152" t="n">
        <v>21</v>
      </c>
      <c r="G1030" s="151" t="n">
        <v>41</v>
      </c>
      <c r="H1030" s="152" t="n">
        <v>19</v>
      </c>
      <c r="I1030" s="151" t="n">
        <v>45</v>
      </c>
      <c r="J1030" s="149" t="n">
        <v>12</v>
      </c>
      <c r="K1030" s="151" t="n">
        <v>52</v>
      </c>
    </row>
    <row r="1031" s="2" customFormat="true" ht="12.75" hidden="false" customHeight="true" outlineLevel="0" collapsed="false">
      <c r="A1031" s="69" t="s">
        <v>662</v>
      </c>
      <c r="B1031" s="149" t="n">
        <v>160</v>
      </c>
      <c r="C1031" s="151" t="n">
        <v>73</v>
      </c>
      <c r="D1031" s="152" t="n">
        <v>189</v>
      </c>
      <c r="E1031" s="151" t="n">
        <v>47</v>
      </c>
      <c r="F1031" s="152" t="n">
        <v>72</v>
      </c>
      <c r="G1031" s="151" t="n">
        <v>174</v>
      </c>
      <c r="H1031" s="152" t="n">
        <v>84</v>
      </c>
      <c r="I1031" s="151" t="n">
        <v>164</v>
      </c>
      <c r="J1031" s="149" t="n">
        <v>71</v>
      </c>
      <c r="K1031" s="151" t="n">
        <v>175</v>
      </c>
    </row>
    <row r="1032" s="2" customFormat="true" ht="12.75" hidden="false" customHeight="true" outlineLevel="0" collapsed="false">
      <c r="A1032" s="69" t="s">
        <v>663</v>
      </c>
      <c r="B1032" s="149" t="n">
        <v>474</v>
      </c>
      <c r="C1032" s="151" t="n">
        <v>237</v>
      </c>
      <c r="D1032" s="152" t="n">
        <v>586</v>
      </c>
      <c r="E1032" s="151" t="n">
        <v>143</v>
      </c>
      <c r="F1032" s="152" t="n">
        <v>262</v>
      </c>
      <c r="G1032" s="151" t="n">
        <v>487</v>
      </c>
      <c r="H1032" s="152" t="n">
        <v>271</v>
      </c>
      <c r="I1032" s="151" t="n">
        <v>481</v>
      </c>
      <c r="J1032" s="149" t="n">
        <v>211</v>
      </c>
      <c r="K1032" s="151" t="n">
        <v>542</v>
      </c>
    </row>
    <row r="1033" s="2" customFormat="true" ht="12.75" hidden="false" customHeight="true" outlineLevel="0" collapsed="false">
      <c r="A1033" s="69" t="s">
        <v>664</v>
      </c>
      <c r="B1033" s="149" t="n">
        <v>336</v>
      </c>
      <c r="C1033" s="151" t="n">
        <v>168</v>
      </c>
      <c r="D1033" s="152" t="n">
        <v>420</v>
      </c>
      <c r="E1033" s="151" t="n">
        <v>104</v>
      </c>
      <c r="F1033" s="152" t="n">
        <v>184</v>
      </c>
      <c r="G1033" s="151" t="n">
        <v>360</v>
      </c>
      <c r="H1033" s="152" t="n">
        <v>197</v>
      </c>
      <c r="I1033" s="151" t="n">
        <v>348</v>
      </c>
      <c r="J1033" s="149" t="n">
        <v>136</v>
      </c>
      <c r="K1033" s="151" t="n">
        <v>402</v>
      </c>
    </row>
    <row r="1034" s="2" customFormat="true" ht="12.75" hidden="false" customHeight="true" outlineLevel="0" collapsed="false">
      <c r="A1034" s="69" t="s">
        <v>665</v>
      </c>
      <c r="B1034" s="149" t="n">
        <v>69</v>
      </c>
      <c r="C1034" s="151" t="n">
        <v>18</v>
      </c>
      <c r="D1034" s="152" t="n">
        <v>82</v>
      </c>
      <c r="E1034" s="151" t="n">
        <v>8</v>
      </c>
      <c r="F1034" s="152" t="n">
        <v>44</v>
      </c>
      <c r="G1034" s="151" t="n">
        <v>47</v>
      </c>
      <c r="H1034" s="152" t="n">
        <v>40</v>
      </c>
      <c r="I1034" s="151" t="n">
        <v>51</v>
      </c>
      <c r="J1034" s="149" t="n">
        <v>25</v>
      </c>
      <c r="K1034" s="151" t="n">
        <v>65</v>
      </c>
    </row>
    <row r="1035" s="2" customFormat="true" ht="12.75" hidden="false" customHeight="true" outlineLevel="0" collapsed="false">
      <c r="A1035" s="69" t="s">
        <v>666</v>
      </c>
      <c r="B1035" s="149" t="n">
        <v>18</v>
      </c>
      <c r="C1035" s="151" t="n">
        <v>17</v>
      </c>
      <c r="D1035" s="152" t="n">
        <v>31</v>
      </c>
      <c r="E1035" s="151" t="n">
        <v>3</v>
      </c>
      <c r="F1035" s="152" t="n">
        <v>11</v>
      </c>
      <c r="G1035" s="151" t="n">
        <v>25</v>
      </c>
      <c r="H1035" s="152" t="n">
        <v>13</v>
      </c>
      <c r="I1035" s="151" t="n">
        <v>23</v>
      </c>
      <c r="J1035" s="149" t="n">
        <v>2</v>
      </c>
      <c r="K1035" s="151" t="n">
        <v>33</v>
      </c>
    </row>
    <row r="1036" s="2" customFormat="true" ht="12.75" hidden="false" customHeight="true" outlineLevel="0" collapsed="false">
      <c r="A1036" s="69" t="s">
        <v>667</v>
      </c>
      <c r="B1036" s="149" t="n">
        <v>23</v>
      </c>
      <c r="C1036" s="151" t="n">
        <v>8</v>
      </c>
      <c r="D1036" s="152" t="n">
        <v>29</v>
      </c>
      <c r="E1036" s="151" t="n">
        <v>6</v>
      </c>
      <c r="F1036" s="152" t="n">
        <v>19</v>
      </c>
      <c r="G1036" s="151" t="n">
        <v>16</v>
      </c>
      <c r="H1036" s="152" t="n">
        <v>15</v>
      </c>
      <c r="I1036" s="151" t="n">
        <v>18</v>
      </c>
      <c r="J1036" s="149" t="n">
        <v>15</v>
      </c>
      <c r="K1036" s="151" t="n">
        <v>18</v>
      </c>
    </row>
    <row r="1037" s="2" customFormat="true" ht="12.75" hidden="false" customHeight="true" outlineLevel="0" collapsed="false">
      <c r="A1037" s="123" t="s">
        <v>42</v>
      </c>
      <c r="B1037" s="189" t="n">
        <v>455</v>
      </c>
      <c r="C1037" s="197" t="n">
        <v>205</v>
      </c>
      <c r="D1037" s="190" t="n">
        <v>530</v>
      </c>
      <c r="E1037" s="197" t="n">
        <v>132</v>
      </c>
      <c r="F1037" s="190" t="n">
        <v>280</v>
      </c>
      <c r="G1037" s="197" t="n">
        <v>396</v>
      </c>
      <c r="H1037" s="190" t="n">
        <v>296</v>
      </c>
      <c r="I1037" s="197" t="n">
        <v>381</v>
      </c>
      <c r="J1037" s="189" t="n">
        <v>237</v>
      </c>
      <c r="K1037" s="197" t="n">
        <v>442</v>
      </c>
    </row>
    <row r="1038" s="91" customFormat="true" ht="12.75" hidden="false" customHeight="true" outlineLevel="0" collapsed="false">
      <c r="A1038" s="162" t="s">
        <v>34</v>
      </c>
      <c r="B1038" s="89" t="n">
        <f aca="false">SUM(B1024:B1037)</f>
        <v>3316</v>
      </c>
      <c r="C1038" s="89" t="n">
        <f aca="false">SUM(C1024:C1037)</f>
        <v>1519</v>
      </c>
      <c r="D1038" s="89" t="n">
        <f aca="false">SUM(D1024:D1037)</f>
        <v>3851</v>
      </c>
      <c r="E1038" s="89" t="n">
        <f aca="false">SUM(E1024:E1037)</f>
        <v>1062</v>
      </c>
      <c r="F1038" s="89" t="n">
        <f aca="false">SUM(F1024:F1037)</f>
        <v>1814</v>
      </c>
      <c r="G1038" s="89" t="n">
        <f aca="false">SUM(G1024:G1037)</f>
        <v>3279</v>
      </c>
      <c r="H1038" s="89" t="n">
        <f aca="false">SUM(H1024:H1037)</f>
        <v>1895</v>
      </c>
      <c r="I1038" s="89" t="n">
        <f aca="false">SUM(I1024:I1037)</f>
        <v>3218</v>
      </c>
      <c r="J1038" s="89" t="n">
        <f aca="false">SUM(J1024:J1037)</f>
        <v>1519</v>
      </c>
      <c r="K1038" s="89" t="n">
        <f aca="false">SUM(K1024:K1037)</f>
        <v>3579</v>
      </c>
    </row>
    <row r="1039" s="2" customFormat="true" ht="13.5" hidden="false" customHeight="true" outlineLevel="0" collapsed="false">
      <c r="A1039" s="231"/>
      <c r="B1039" s="193"/>
      <c r="C1039" s="193"/>
      <c r="D1039" s="193"/>
      <c r="E1039" s="193"/>
      <c r="F1039" s="193"/>
      <c r="G1039" s="193"/>
      <c r="H1039" s="193"/>
      <c r="I1039" s="193"/>
      <c r="J1039" s="193"/>
      <c r="K1039" s="232"/>
    </row>
    <row r="1040" s="2" customFormat="true" ht="13.5" hidden="false" customHeight="true" outlineLevel="0" collapsed="false">
      <c r="A1040" s="41" t="s">
        <v>668</v>
      </c>
      <c r="B1040" s="95"/>
      <c r="C1040" s="95"/>
      <c r="D1040" s="95"/>
      <c r="E1040" s="95"/>
      <c r="F1040" s="95"/>
      <c r="G1040" s="95"/>
      <c r="H1040" s="95"/>
      <c r="I1040" s="95"/>
      <c r="J1040" s="95"/>
      <c r="K1040" s="226"/>
    </row>
    <row r="1041" s="2" customFormat="true" ht="12.75" hidden="false" customHeight="true" outlineLevel="0" collapsed="false">
      <c r="A1041" s="199" t="n">
        <v>1</v>
      </c>
      <c r="B1041" s="98" t="n">
        <v>290</v>
      </c>
      <c r="C1041" s="100" t="n">
        <v>128</v>
      </c>
      <c r="D1041" s="118" t="n">
        <v>321</v>
      </c>
      <c r="E1041" s="100" t="n">
        <v>108</v>
      </c>
      <c r="F1041" s="118" t="n">
        <v>193</v>
      </c>
      <c r="G1041" s="100" t="n">
        <v>246</v>
      </c>
      <c r="H1041" s="118" t="n">
        <v>190</v>
      </c>
      <c r="I1041" s="100" t="n">
        <v>250</v>
      </c>
      <c r="J1041" s="98" t="n">
        <v>124</v>
      </c>
      <c r="K1041" s="100" t="n">
        <v>313</v>
      </c>
    </row>
    <row r="1042" s="2" customFormat="true" ht="12.75" hidden="false" customHeight="true" outlineLevel="0" collapsed="false">
      <c r="A1042" s="200" t="n">
        <v>2</v>
      </c>
      <c r="B1042" s="70" t="n">
        <v>199</v>
      </c>
      <c r="C1042" s="73" t="n">
        <v>65</v>
      </c>
      <c r="D1042" s="74" t="n">
        <v>223</v>
      </c>
      <c r="E1042" s="73" t="n">
        <v>53</v>
      </c>
      <c r="F1042" s="74" t="n">
        <v>109</v>
      </c>
      <c r="G1042" s="73" t="n">
        <v>174</v>
      </c>
      <c r="H1042" s="74" t="n">
        <v>116</v>
      </c>
      <c r="I1042" s="73" t="n">
        <v>169</v>
      </c>
      <c r="J1042" s="70" t="n">
        <v>92</v>
      </c>
      <c r="K1042" s="73" t="n">
        <v>183</v>
      </c>
    </row>
    <row r="1043" s="2" customFormat="true" ht="12.75" hidden="false" customHeight="true" outlineLevel="0" collapsed="false">
      <c r="A1043" s="200" t="n">
        <v>3</v>
      </c>
      <c r="B1043" s="70" t="n">
        <v>118</v>
      </c>
      <c r="C1043" s="73" t="n">
        <v>40</v>
      </c>
      <c r="D1043" s="74" t="n">
        <v>115</v>
      </c>
      <c r="E1043" s="73" t="n">
        <v>48</v>
      </c>
      <c r="F1043" s="74" t="n">
        <v>57</v>
      </c>
      <c r="G1043" s="73" t="n">
        <v>110</v>
      </c>
      <c r="H1043" s="74" t="n">
        <v>56</v>
      </c>
      <c r="I1043" s="73" t="n">
        <v>111</v>
      </c>
      <c r="J1043" s="70" t="n">
        <v>54</v>
      </c>
      <c r="K1043" s="73" t="n">
        <v>113</v>
      </c>
    </row>
    <row r="1044" s="2" customFormat="true" ht="12.75" hidden="false" customHeight="true" outlineLevel="0" collapsed="false">
      <c r="A1044" s="200" t="n">
        <v>4</v>
      </c>
      <c r="B1044" s="70" t="n">
        <v>219</v>
      </c>
      <c r="C1044" s="73" t="n">
        <v>98</v>
      </c>
      <c r="D1044" s="74" t="n">
        <v>227</v>
      </c>
      <c r="E1044" s="73" t="n">
        <v>97</v>
      </c>
      <c r="F1044" s="74" t="n">
        <v>109</v>
      </c>
      <c r="G1044" s="73" t="n">
        <v>223</v>
      </c>
      <c r="H1044" s="74" t="n">
        <v>121</v>
      </c>
      <c r="I1044" s="73" t="n">
        <v>209</v>
      </c>
      <c r="J1044" s="70" t="n">
        <v>99</v>
      </c>
      <c r="K1044" s="73" t="n">
        <v>234</v>
      </c>
    </row>
    <row r="1045" s="2" customFormat="true" ht="12.75" hidden="false" customHeight="true" outlineLevel="0" collapsed="false">
      <c r="A1045" s="200" t="n">
        <v>5</v>
      </c>
      <c r="B1045" s="70" t="n">
        <v>192</v>
      </c>
      <c r="C1045" s="73" t="n">
        <v>54</v>
      </c>
      <c r="D1045" s="74" t="n">
        <v>190</v>
      </c>
      <c r="E1045" s="73" t="n">
        <v>70</v>
      </c>
      <c r="F1045" s="74" t="n">
        <v>88</v>
      </c>
      <c r="G1045" s="73" t="n">
        <v>170</v>
      </c>
      <c r="H1045" s="74" t="n">
        <v>105</v>
      </c>
      <c r="I1045" s="73" t="n">
        <v>156</v>
      </c>
      <c r="J1045" s="70" t="n">
        <v>91</v>
      </c>
      <c r="K1045" s="73" t="n">
        <v>169</v>
      </c>
    </row>
    <row r="1046" s="2" customFormat="true" ht="12.75" hidden="false" customHeight="true" outlineLevel="0" collapsed="false">
      <c r="A1046" s="200" t="n">
        <v>6</v>
      </c>
      <c r="B1046" s="70" t="n">
        <v>271</v>
      </c>
      <c r="C1046" s="73" t="n">
        <v>97</v>
      </c>
      <c r="D1046" s="74" t="n">
        <v>278</v>
      </c>
      <c r="E1046" s="73" t="n">
        <v>103</v>
      </c>
      <c r="F1046" s="74" t="n">
        <v>158</v>
      </c>
      <c r="G1046" s="73" t="n">
        <v>232</v>
      </c>
      <c r="H1046" s="74" t="n">
        <v>171</v>
      </c>
      <c r="I1046" s="73" t="n">
        <v>218</v>
      </c>
      <c r="J1046" s="70" t="n">
        <v>144</v>
      </c>
      <c r="K1046" s="73" t="n">
        <v>246</v>
      </c>
    </row>
    <row r="1047" s="2" customFormat="true" ht="12.75" hidden="false" customHeight="true" outlineLevel="0" collapsed="false">
      <c r="A1047" s="200" t="n">
        <v>7</v>
      </c>
      <c r="B1047" s="70" t="n">
        <v>250</v>
      </c>
      <c r="C1047" s="73" t="n">
        <v>112</v>
      </c>
      <c r="D1047" s="74" t="n">
        <v>268</v>
      </c>
      <c r="E1047" s="73" t="n">
        <v>103</v>
      </c>
      <c r="F1047" s="74" t="n">
        <v>129</v>
      </c>
      <c r="G1047" s="73" t="n">
        <v>247</v>
      </c>
      <c r="H1047" s="74" t="n">
        <v>144</v>
      </c>
      <c r="I1047" s="73" t="n">
        <v>233</v>
      </c>
      <c r="J1047" s="70" t="n">
        <v>131</v>
      </c>
      <c r="K1047" s="73" t="n">
        <v>242</v>
      </c>
    </row>
    <row r="1048" s="2" customFormat="true" ht="12.75" hidden="false" customHeight="true" outlineLevel="0" collapsed="false">
      <c r="A1048" s="123" t="s">
        <v>42</v>
      </c>
      <c r="B1048" s="109" t="n">
        <v>1516</v>
      </c>
      <c r="C1048" s="112" t="n">
        <v>582</v>
      </c>
      <c r="D1048" s="125" t="n">
        <v>1431</v>
      </c>
      <c r="E1048" s="112" t="n">
        <v>727</v>
      </c>
      <c r="F1048" s="125" t="n">
        <v>804</v>
      </c>
      <c r="G1048" s="112" t="n">
        <v>1343</v>
      </c>
      <c r="H1048" s="125" t="n">
        <v>858</v>
      </c>
      <c r="I1048" s="112" t="n">
        <v>1313</v>
      </c>
      <c r="J1048" s="109" t="n">
        <v>726</v>
      </c>
      <c r="K1048" s="112" t="n">
        <v>1422</v>
      </c>
    </row>
    <row r="1049" s="91" customFormat="true" ht="13.5" hidden="false" customHeight="true" outlineLevel="0" collapsed="false">
      <c r="A1049" s="162" t="s">
        <v>34</v>
      </c>
      <c r="B1049" s="89" t="n">
        <f aca="false">SUM(B1041:B1048)</f>
        <v>3055</v>
      </c>
      <c r="C1049" s="89" t="n">
        <f aca="false">SUM(C1041:C1048)</f>
        <v>1176</v>
      </c>
      <c r="D1049" s="89" t="n">
        <f aca="false">SUM(D1041:D1048)</f>
        <v>3053</v>
      </c>
      <c r="E1049" s="89" t="n">
        <f aca="false">SUM(E1041:E1048)</f>
        <v>1309</v>
      </c>
      <c r="F1049" s="89" t="n">
        <f aca="false">SUM(F1041:F1048)</f>
        <v>1647</v>
      </c>
      <c r="G1049" s="89" t="n">
        <f aca="false">SUM(G1041:G1048)</f>
        <v>2745</v>
      </c>
      <c r="H1049" s="89" t="n">
        <f aca="false">SUM(H1041:H1048)</f>
        <v>1761</v>
      </c>
      <c r="I1049" s="89" t="n">
        <f aca="false">SUM(I1041:I1048)</f>
        <v>2659</v>
      </c>
      <c r="J1049" s="89" t="n">
        <f aca="false">SUM(J1041:J1048)</f>
        <v>1461</v>
      </c>
      <c r="K1049" s="89" t="n">
        <f aca="false">SUM(K1041:K1048)</f>
        <v>2922</v>
      </c>
    </row>
    <row r="1050" s="2" customFormat="true" ht="13.5" hidden="false" customHeight="true" outlineLevel="0" collapsed="false">
      <c r="A1050" s="41" t="s">
        <v>669</v>
      </c>
      <c r="B1050" s="95"/>
      <c r="C1050" s="95"/>
      <c r="D1050" s="95"/>
      <c r="E1050" s="95"/>
      <c r="F1050" s="95"/>
      <c r="G1050" s="95"/>
      <c r="H1050" s="95"/>
      <c r="I1050" s="95"/>
      <c r="J1050" s="95"/>
      <c r="K1050" s="226"/>
    </row>
    <row r="1051" s="2" customFormat="true" ht="12.75" hidden="false" customHeight="true" outlineLevel="0" collapsed="false">
      <c r="A1051" s="116" t="s">
        <v>670</v>
      </c>
      <c r="B1051" s="98" t="n">
        <v>323</v>
      </c>
      <c r="C1051" s="100" t="n">
        <v>99</v>
      </c>
      <c r="D1051" s="118" t="n">
        <v>334</v>
      </c>
      <c r="E1051" s="100" t="n">
        <v>99</v>
      </c>
      <c r="F1051" s="118" t="n">
        <v>231</v>
      </c>
      <c r="G1051" s="100" t="n">
        <v>218</v>
      </c>
      <c r="H1051" s="118" t="n">
        <v>201</v>
      </c>
      <c r="I1051" s="100" t="n">
        <v>249</v>
      </c>
      <c r="J1051" s="98" t="n">
        <v>171</v>
      </c>
      <c r="K1051" s="100" t="n">
        <v>279</v>
      </c>
    </row>
    <row r="1052" s="2" customFormat="true" ht="12.75" hidden="false" customHeight="true" outlineLevel="0" collapsed="false">
      <c r="A1052" s="69" t="s">
        <v>671</v>
      </c>
      <c r="B1052" s="70" t="n">
        <v>418</v>
      </c>
      <c r="C1052" s="73" t="n">
        <v>162</v>
      </c>
      <c r="D1052" s="74" t="n">
        <v>469</v>
      </c>
      <c r="E1052" s="73" t="n">
        <v>124</v>
      </c>
      <c r="F1052" s="74" t="n">
        <v>279</v>
      </c>
      <c r="G1052" s="73" t="n">
        <v>338</v>
      </c>
      <c r="H1052" s="74" t="n">
        <v>254</v>
      </c>
      <c r="I1052" s="73" t="n">
        <v>361</v>
      </c>
      <c r="J1052" s="70" t="n">
        <v>195</v>
      </c>
      <c r="K1052" s="73" t="n">
        <v>421</v>
      </c>
    </row>
    <row r="1053" s="2" customFormat="true" ht="12.75" hidden="false" customHeight="true" outlineLevel="0" collapsed="false">
      <c r="A1053" s="69" t="s">
        <v>672</v>
      </c>
      <c r="B1053" s="70" t="n">
        <v>322</v>
      </c>
      <c r="C1053" s="73" t="n">
        <v>115</v>
      </c>
      <c r="D1053" s="74" t="n">
        <v>352</v>
      </c>
      <c r="E1053" s="73" t="n">
        <v>95</v>
      </c>
      <c r="F1053" s="74" t="n">
        <v>218</v>
      </c>
      <c r="G1053" s="73" t="n">
        <v>251</v>
      </c>
      <c r="H1053" s="74" t="n">
        <v>199</v>
      </c>
      <c r="I1053" s="73" t="n">
        <v>271</v>
      </c>
      <c r="J1053" s="70" t="n">
        <v>174</v>
      </c>
      <c r="K1053" s="73" t="n">
        <v>294</v>
      </c>
    </row>
    <row r="1054" s="2" customFormat="true" ht="12.75" hidden="false" customHeight="true" outlineLevel="0" collapsed="false">
      <c r="A1054" s="69" t="s">
        <v>673</v>
      </c>
      <c r="B1054" s="70" t="n">
        <v>272</v>
      </c>
      <c r="C1054" s="73" t="n">
        <v>124</v>
      </c>
      <c r="D1054" s="74" t="n">
        <v>292</v>
      </c>
      <c r="E1054" s="73" t="n">
        <v>107</v>
      </c>
      <c r="F1054" s="74" t="n">
        <v>148</v>
      </c>
      <c r="G1054" s="73" t="n">
        <v>265</v>
      </c>
      <c r="H1054" s="74" t="n">
        <v>155</v>
      </c>
      <c r="I1054" s="73" t="n">
        <v>259</v>
      </c>
      <c r="J1054" s="70" t="n">
        <v>124</v>
      </c>
      <c r="K1054" s="73" t="n">
        <v>291</v>
      </c>
    </row>
    <row r="1055" s="2" customFormat="true" ht="12.75" hidden="false" customHeight="true" outlineLevel="0" collapsed="false">
      <c r="A1055" s="69" t="s">
        <v>674</v>
      </c>
      <c r="B1055" s="70" t="n">
        <v>308</v>
      </c>
      <c r="C1055" s="73" t="n">
        <v>127</v>
      </c>
      <c r="D1055" s="74" t="n">
        <v>327</v>
      </c>
      <c r="E1055" s="73" t="n">
        <v>117</v>
      </c>
      <c r="F1055" s="74" t="n">
        <v>182</v>
      </c>
      <c r="G1055" s="73" t="n">
        <v>286</v>
      </c>
      <c r="H1055" s="74" t="n">
        <v>185</v>
      </c>
      <c r="I1055" s="73" t="n">
        <v>286</v>
      </c>
      <c r="J1055" s="70" t="n">
        <v>141</v>
      </c>
      <c r="K1055" s="73" t="n">
        <v>330</v>
      </c>
    </row>
    <row r="1056" s="2" customFormat="true" ht="12.75" hidden="false" customHeight="true" outlineLevel="0" collapsed="false">
      <c r="A1056" s="69" t="s">
        <v>675</v>
      </c>
      <c r="B1056" s="70" t="n">
        <v>287</v>
      </c>
      <c r="C1056" s="73" t="n">
        <v>90</v>
      </c>
      <c r="D1056" s="74" t="n">
        <v>311</v>
      </c>
      <c r="E1056" s="73" t="n">
        <v>70</v>
      </c>
      <c r="F1056" s="74" t="n">
        <v>203</v>
      </c>
      <c r="G1056" s="73" t="n">
        <v>205</v>
      </c>
      <c r="H1056" s="74" t="n">
        <v>196</v>
      </c>
      <c r="I1056" s="73" t="n">
        <v>210</v>
      </c>
      <c r="J1056" s="70" t="n">
        <v>174</v>
      </c>
      <c r="K1056" s="73" t="n">
        <v>232</v>
      </c>
    </row>
    <row r="1057" s="2" customFormat="true" ht="12.75" hidden="false" customHeight="true" outlineLevel="0" collapsed="false">
      <c r="A1057" s="69" t="s">
        <v>676</v>
      </c>
      <c r="B1057" s="70" t="n">
        <v>233</v>
      </c>
      <c r="C1057" s="73" t="n">
        <v>89</v>
      </c>
      <c r="D1057" s="74" t="n">
        <v>252</v>
      </c>
      <c r="E1057" s="73" t="n">
        <v>70</v>
      </c>
      <c r="F1057" s="74" t="n">
        <v>185</v>
      </c>
      <c r="G1057" s="73" t="n">
        <v>151</v>
      </c>
      <c r="H1057" s="74" t="n">
        <v>180</v>
      </c>
      <c r="I1057" s="73" t="n">
        <v>158</v>
      </c>
      <c r="J1057" s="70" t="n">
        <v>149</v>
      </c>
      <c r="K1057" s="73" t="n">
        <v>189</v>
      </c>
    </row>
    <row r="1058" s="2" customFormat="true" ht="12.75" hidden="false" customHeight="true" outlineLevel="0" collapsed="false">
      <c r="A1058" s="69" t="s">
        <v>677</v>
      </c>
      <c r="B1058" s="70" t="n">
        <v>420</v>
      </c>
      <c r="C1058" s="73" t="n">
        <v>131</v>
      </c>
      <c r="D1058" s="74" t="n">
        <v>447</v>
      </c>
      <c r="E1058" s="73" t="n">
        <v>106</v>
      </c>
      <c r="F1058" s="74" t="n">
        <v>226</v>
      </c>
      <c r="G1058" s="73" t="n">
        <v>351</v>
      </c>
      <c r="H1058" s="74" t="n">
        <v>226</v>
      </c>
      <c r="I1058" s="73" t="n">
        <v>350</v>
      </c>
      <c r="J1058" s="70" t="n">
        <v>157</v>
      </c>
      <c r="K1058" s="73" t="n">
        <v>419</v>
      </c>
    </row>
    <row r="1059" s="2" customFormat="true" ht="12.75" hidden="false" customHeight="true" outlineLevel="0" collapsed="false">
      <c r="A1059" s="69" t="s">
        <v>678</v>
      </c>
      <c r="B1059" s="70" t="n">
        <v>338</v>
      </c>
      <c r="C1059" s="73" t="n">
        <v>115</v>
      </c>
      <c r="D1059" s="74" t="n">
        <v>369</v>
      </c>
      <c r="E1059" s="73" t="n">
        <v>99</v>
      </c>
      <c r="F1059" s="74" t="n">
        <v>217</v>
      </c>
      <c r="G1059" s="73" t="n">
        <v>265</v>
      </c>
      <c r="H1059" s="74" t="n">
        <v>201</v>
      </c>
      <c r="I1059" s="73" t="n">
        <v>282</v>
      </c>
      <c r="J1059" s="70" t="n">
        <v>156</v>
      </c>
      <c r="K1059" s="73" t="n">
        <v>325</v>
      </c>
    </row>
    <row r="1060" s="2" customFormat="true" ht="12.75" hidden="false" customHeight="true" outlineLevel="0" collapsed="false">
      <c r="A1060" s="69" t="s">
        <v>679</v>
      </c>
      <c r="B1060" s="70" t="n">
        <v>394</v>
      </c>
      <c r="C1060" s="73" t="n">
        <v>123</v>
      </c>
      <c r="D1060" s="74" t="n">
        <v>433</v>
      </c>
      <c r="E1060" s="73" t="n">
        <v>101</v>
      </c>
      <c r="F1060" s="74" t="n">
        <v>240</v>
      </c>
      <c r="G1060" s="73" t="n">
        <v>324</v>
      </c>
      <c r="H1060" s="74" t="n">
        <v>221</v>
      </c>
      <c r="I1060" s="73" t="n">
        <v>345</v>
      </c>
      <c r="J1060" s="70" t="n">
        <v>176</v>
      </c>
      <c r="K1060" s="73" t="n">
        <v>387</v>
      </c>
    </row>
    <row r="1061" s="2" customFormat="true" ht="12.75" hidden="false" customHeight="true" outlineLevel="0" collapsed="false">
      <c r="A1061" s="69" t="s">
        <v>680</v>
      </c>
      <c r="B1061" s="70" t="n">
        <v>417</v>
      </c>
      <c r="C1061" s="73" t="n">
        <v>148</v>
      </c>
      <c r="D1061" s="74" t="n">
        <v>471</v>
      </c>
      <c r="E1061" s="73" t="n">
        <v>107</v>
      </c>
      <c r="F1061" s="74" t="n">
        <v>239</v>
      </c>
      <c r="G1061" s="73" t="n">
        <v>371</v>
      </c>
      <c r="H1061" s="74" t="n">
        <v>237</v>
      </c>
      <c r="I1061" s="73" t="n">
        <v>377</v>
      </c>
      <c r="J1061" s="70" t="n">
        <v>170</v>
      </c>
      <c r="K1061" s="73" t="n">
        <v>441</v>
      </c>
    </row>
    <row r="1062" s="2" customFormat="true" ht="12.75" hidden="false" customHeight="true" outlineLevel="0" collapsed="false">
      <c r="A1062" s="69" t="s">
        <v>681</v>
      </c>
      <c r="B1062" s="70" t="n">
        <v>277</v>
      </c>
      <c r="C1062" s="73" t="n">
        <v>100</v>
      </c>
      <c r="D1062" s="74" t="n">
        <v>327</v>
      </c>
      <c r="E1062" s="73" t="n">
        <v>55</v>
      </c>
      <c r="F1062" s="74" t="n">
        <v>186</v>
      </c>
      <c r="G1062" s="73" t="n">
        <v>202</v>
      </c>
      <c r="H1062" s="74" t="n">
        <v>186</v>
      </c>
      <c r="I1062" s="73" t="n">
        <v>203</v>
      </c>
      <c r="J1062" s="70" t="n">
        <v>130</v>
      </c>
      <c r="K1062" s="73" t="n">
        <v>258</v>
      </c>
    </row>
    <row r="1063" s="2" customFormat="true" ht="12.75" hidden="false" customHeight="true" outlineLevel="0" collapsed="false">
      <c r="A1063" s="69" t="s">
        <v>682</v>
      </c>
      <c r="B1063" s="70" t="n">
        <v>389</v>
      </c>
      <c r="C1063" s="73" t="n">
        <v>108</v>
      </c>
      <c r="D1063" s="74" t="n">
        <v>421</v>
      </c>
      <c r="E1063" s="73" t="n">
        <v>89</v>
      </c>
      <c r="F1063" s="74" t="n">
        <v>260</v>
      </c>
      <c r="G1063" s="73" t="n">
        <v>278</v>
      </c>
      <c r="H1063" s="74" t="n">
        <v>241</v>
      </c>
      <c r="I1063" s="73" t="n">
        <v>295</v>
      </c>
      <c r="J1063" s="70" t="n">
        <v>178</v>
      </c>
      <c r="K1063" s="73" t="n">
        <v>359</v>
      </c>
    </row>
    <row r="1064" s="2" customFormat="true" ht="12.75" hidden="false" customHeight="true" outlineLevel="0" collapsed="false">
      <c r="A1064" s="69" t="s">
        <v>683</v>
      </c>
      <c r="B1064" s="70" t="n">
        <v>422</v>
      </c>
      <c r="C1064" s="73" t="n">
        <v>116</v>
      </c>
      <c r="D1064" s="74" t="n">
        <v>448</v>
      </c>
      <c r="E1064" s="73" t="n">
        <v>98</v>
      </c>
      <c r="F1064" s="74" t="n">
        <v>280</v>
      </c>
      <c r="G1064" s="73" t="n">
        <v>284</v>
      </c>
      <c r="H1064" s="74" t="n">
        <v>261</v>
      </c>
      <c r="I1064" s="73" t="n">
        <v>301</v>
      </c>
      <c r="J1064" s="70" t="n">
        <v>205</v>
      </c>
      <c r="K1064" s="73" t="n">
        <v>356</v>
      </c>
    </row>
    <row r="1065" s="2" customFormat="true" ht="12.75" hidden="false" customHeight="true" outlineLevel="0" collapsed="false">
      <c r="A1065" s="69" t="s">
        <v>684</v>
      </c>
      <c r="B1065" s="70" t="n">
        <v>426</v>
      </c>
      <c r="C1065" s="73" t="n">
        <v>94</v>
      </c>
      <c r="D1065" s="74" t="n">
        <v>432</v>
      </c>
      <c r="E1065" s="73" t="n">
        <v>94</v>
      </c>
      <c r="F1065" s="74" t="n">
        <v>292</v>
      </c>
      <c r="G1065" s="73" t="n">
        <v>259</v>
      </c>
      <c r="H1065" s="74" t="n">
        <v>301</v>
      </c>
      <c r="I1065" s="73" t="n">
        <v>252</v>
      </c>
      <c r="J1065" s="70" t="n">
        <v>245</v>
      </c>
      <c r="K1065" s="73" t="n">
        <v>307</v>
      </c>
    </row>
    <row r="1066" s="2" customFormat="true" ht="12.75" hidden="false" customHeight="true" outlineLevel="0" collapsed="false">
      <c r="A1066" s="69" t="s">
        <v>685</v>
      </c>
      <c r="B1066" s="70" t="n">
        <v>355</v>
      </c>
      <c r="C1066" s="73" t="n">
        <v>133</v>
      </c>
      <c r="D1066" s="74" t="n">
        <v>406</v>
      </c>
      <c r="E1066" s="73" t="n">
        <v>90</v>
      </c>
      <c r="F1066" s="74" t="n">
        <v>236</v>
      </c>
      <c r="G1066" s="73" t="n">
        <v>281</v>
      </c>
      <c r="H1066" s="74" t="n">
        <v>211</v>
      </c>
      <c r="I1066" s="73" t="n">
        <v>308</v>
      </c>
      <c r="J1066" s="70" t="n">
        <v>166</v>
      </c>
      <c r="K1066" s="73" t="n">
        <v>352</v>
      </c>
    </row>
    <row r="1067" s="2" customFormat="true" ht="12.75" hidden="false" customHeight="true" outlineLevel="0" collapsed="false">
      <c r="A1067" s="69" t="s">
        <v>686</v>
      </c>
      <c r="B1067" s="70" t="n">
        <v>173</v>
      </c>
      <c r="C1067" s="73" t="n">
        <v>47</v>
      </c>
      <c r="D1067" s="74" t="n">
        <v>192</v>
      </c>
      <c r="E1067" s="73" t="n">
        <v>36</v>
      </c>
      <c r="F1067" s="74" t="n">
        <v>123</v>
      </c>
      <c r="G1067" s="73" t="n">
        <v>115</v>
      </c>
      <c r="H1067" s="74" t="n">
        <v>117</v>
      </c>
      <c r="I1067" s="73" t="n">
        <v>121</v>
      </c>
      <c r="J1067" s="70" t="n">
        <v>96</v>
      </c>
      <c r="K1067" s="73" t="n">
        <v>141</v>
      </c>
    </row>
    <row r="1068" s="2" customFormat="true" ht="12.75" hidden="false" customHeight="true" outlineLevel="0" collapsed="false">
      <c r="A1068" s="69" t="s">
        <v>687</v>
      </c>
      <c r="B1068" s="70" t="n">
        <v>164</v>
      </c>
      <c r="C1068" s="73" t="n">
        <v>51</v>
      </c>
      <c r="D1068" s="74" t="n">
        <v>188</v>
      </c>
      <c r="E1068" s="73" t="n">
        <v>35</v>
      </c>
      <c r="F1068" s="74" t="n">
        <v>107</v>
      </c>
      <c r="G1068" s="73" t="n">
        <v>138</v>
      </c>
      <c r="H1068" s="74" t="n">
        <v>82</v>
      </c>
      <c r="I1068" s="73" t="n">
        <v>164</v>
      </c>
      <c r="J1068" s="70" t="n">
        <v>64</v>
      </c>
      <c r="K1068" s="73" t="n">
        <v>182</v>
      </c>
    </row>
    <row r="1069" s="2" customFormat="true" ht="12.75" hidden="false" customHeight="true" outlineLevel="0" collapsed="false">
      <c r="A1069" s="69" t="s">
        <v>688</v>
      </c>
      <c r="B1069" s="70" t="n">
        <v>384</v>
      </c>
      <c r="C1069" s="73" t="n">
        <v>144</v>
      </c>
      <c r="D1069" s="74" t="n">
        <v>427</v>
      </c>
      <c r="E1069" s="73" t="n">
        <v>107</v>
      </c>
      <c r="F1069" s="74" t="n">
        <v>185</v>
      </c>
      <c r="G1069" s="73" t="n">
        <v>380</v>
      </c>
      <c r="H1069" s="74" t="n">
        <v>186</v>
      </c>
      <c r="I1069" s="73" t="n">
        <v>382</v>
      </c>
      <c r="J1069" s="70" t="n">
        <v>152</v>
      </c>
      <c r="K1069" s="73" t="n">
        <v>419</v>
      </c>
    </row>
    <row r="1070" s="2" customFormat="true" ht="12.75" hidden="false" customHeight="true" outlineLevel="0" collapsed="false">
      <c r="A1070" s="69" t="s">
        <v>689</v>
      </c>
      <c r="B1070" s="70" t="n">
        <v>336</v>
      </c>
      <c r="C1070" s="73" t="n">
        <v>123</v>
      </c>
      <c r="D1070" s="74" t="n">
        <v>356</v>
      </c>
      <c r="E1070" s="73" t="n">
        <v>103</v>
      </c>
      <c r="F1070" s="74" t="n">
        <v>184</v>
      </c>
      <c r="G1070" s="73" t="n">
        <v>302</v>
      </c>
      <c r="H1070" s="74" t="n">
        <v>184</v>
      </c>
      <c r="I1070" s="73" t="n">
        <v>304</v>
      </c>
      <c r="J1070" s="70" t="n">
        <v>159</v>
      </c>
      <c r="K1070" s="73" t="n">
        <v>326</v>
      </c>
    </row>
    <row r="1071" s="2" customFormat="true" ht="12.75" hidden="false" customHeight="true" outlineLevel="0" collapsed="false">
      <c r="A1071" s="69" t="s">
        <v>690</v>
      </c>
      <c r="B1071" s="70" t="n">
        <v>410</v>
      </c>
      <c r="C1071" s="73" t="n">
        <v>160</v>
      </c>
      <c r="D1071" s="74" t="n">
        <v>435</v>
      </c>
      <c r="E1071" s="73" t="n">
        <v>145</v>
      </c>
      <c r="F1071" s="74" t="n">
        <v>193</v>
      </c>
      <c r="G1071" s="73" t="n">
        <v>410</v>
      </c>
      <c r="H1071" s="74" t="n">
        <v>187</v>
      </c>
      <c r="I1071" s="73" t="n">
        <v>420</v>
      </c>
      <c r="J1071" s="70" t="n">
        <v>149</v>
      </c>
      <c r="K1071" s="73" t="n">
        <v>456</v>
      </c>
    </row>
    <row r="1072" s="2" customFormat="true" ht="12.75" hidden="false" customHeight="true" outlineLevel="0" collapsed="false">
      <c r="A1072" s="69" t="s">
        <v>691</v>
      </c>
      <c r="B1072" s="70" t="n">
        <v>435</v>
      </c>
      <c r="C1072" s="73" t="n">
        <v>133</v>
      </c>
      <c r="D1072" s="74" t="n">
        <v>438</v>
      </c>
      <c r="E1072" s="73" t="n">
        <v>128</v>
      </c>
      <c r="F1072" s="74" t="n">
        <v>238</v>
      </c>
      <c r="G1072" s="73" t="n">
        <v>344</v>
      </c>
      <c r="H1072" s="74" t="n">
        <v>220</v>
      </c>
      <c r="I1072" s="73" t="n">
        <v>360</v>
      </c>
      <c r="J1072" s="70" t="n">
        <v>169</v>
      </c>
      <c r="K1072" s="73" t="n">
        <v>411</v>
      </c>
    </row>
    <row r="1073" s="2" customFormat="true" ht="12.75" hidden="false" customHeight="true" outlineLevel="0" collapsed="false">
      <c r="A1073" s="69" t="s">
        <v>692</v>
      </c>
      <c r="B1073" s="70" t="n">
        <v>358</v>
      </c>
      <c r="C1073" s="73" t="n">
        <v>111</v>
      </c>
      <c r="D1073" s="74" t="n">
        <v>372</v>
      </c>
      <c r="E1073" s="73" t="n">
        <v>111</v>
      </c>
      <c r="F1073" s="74" t="n">
        <v>198</v>
      </c>
      <c r="G1073" s="73" t="n">
        <v>316</v>
      </c>
      <c r="H1073" s="74" t="n">
        <v>194</v>
      </c>
      <c r="I1073" s="73" t="n">
        <v>321</v>
      </c>
      <c r="J1073" s="70" t="n">
        <v>148</v>
      </c>
      <c r="K1073" s="73" t="n">
        <v>370</v>
      </c>
    </row>
    <row r="1074" s="2" customFormat="true" ht="12.75" hidden="false" customHeight="true" outlineLevel="0" collapsed="false">
      <c r="A1074" s="69" t="s">
        <v>693</v>
      </c>
      <c r="B1074" s="70" t="n">
        <v>310</v>
      </c>
      <c r="C1074" s="73" t="n">
        <v>86</v>
      </c>
      <c r="D1074" s="74" t="n">
        <v>295</v>
      </c>
      <c r="E1074" s="73" t="n">
        <v>105</v>
      </c>
      <c r="F1074" s="74" t="n">
        <v>225</v>
      </c>
      <c r="G1074" s="73" t="n">
        <v>203</v>
      </c>
      <c r="H1074" s="74" t="n">
        <v>202</v>
      </c>
      <c r="I1074" s="73" t="n">
        <v>225</v>
      </c>
      <c r="J1074" s="70" t="n">
        <v>171</v>
      </c>
      <c r="K1074" s="73" t="n">
        <v>258</v>
      </c>
    </row>
    <row r="1075" s="2" customFormat="true" ht="12.75" hidden="false" customHeight="true" outlineLevel="0" collapsed="false">
      <c r="A1075" s="69" t="s">
        <v>694</v>
      </c>
      <c r="B1075" s="70" t="n">
        <v>322</v>
      </c>
      <c r="C1075" s="73" t="n">
        <v>106</v>
      </c>
      <c r="D1075" s="74" t="n">
        <v>318</v>
      </c>
      <c r="E1075" s="73" t="n">
        <v>117</v>
      </c>
      <c r="F1075" s="74" t="n">
        <v>146</v>
      </c>
      <c r="G1075" s="73" t="n">
        <v>302</v>
      </c>
      <c r="H1075" s="74" t="n">
        <v>147</v>
      </c>
      <c r="I1075" s="73" t="n">
        <v>303</v>
      </c>
      <c r="J1075" s="70" t="n">
        <v>118</v>
      </c>
      <c r="K1075" s="73" t="n">
        <v>330</v>
      </c>
    </row>
    <row r="1076" s="2" customFormat="true" ht="12.75" hidden="false" customHeight="true" outlineLevel="0" collapsed="false">
      <c r="A1076" s="69" t="s">
        <v>695</v>
      </c>
      <c r="B1076" s="70" t="n">
        <v>358</v>
      </c>
      <c r="C1076" s="73" t="n">
        <v>96</v>
      </c>
      <c r="D1076" s="74" t="n">
        <v>370</v>
      </c>
      <c r="E1076" s="73" t="n">
        <v>87</v>
      </c>
      <c r="F1076" s="74" t="n">
        <v>208</v>
      </c>
      <c r="G1076" s="73" t="n">
        <v>267</v>
      </c>
      <c r="H1076" s="74" t="n">
        <v>202</v>
      </c>
      <c r="I1076" s="73" t="n">
        <v>276</v>
      </c>
      <c r="J1076" s="70" t="n">
        <v>155</v>
      </c>
      <c r="K1076" s="73" t="n">
        <v>321</v>
      </c>
    </row>
    <row r="1077" s="2" customFormat="true" ht="12.75" hidden="false" customHeight="true" outlineLevel="0" collapsed="false">
      <c r="A1077" s="69" t="s">
        <v>696</v>
      </c>
      <c r="B1077" s="70" t="n">
        <v>444</v>
      </c>
      <c r="C1077" s="73" t="n">
        <v>174</v>
      </c>
      <c r="D1077" s="74" t="n">
        <v>479</v>
      </c>
      <c r="E1077" s="73" t="n">
        <v>149</v>
      </c>
      <c r="F1077" s="74" t="n">
        <v>240</v>
      </c>
      <c r="G1077" s="73" t="n">
        <v>412</v>
      </c>
      <c r="H1077" s="74" t="n">
        <v>230</v>
      </c>
      <c r="I1077" s="73" t="n">
        <v>421</v>
      </c>
      <c r="J1077" s="70" t="n">
        <v>188</v>
      </c>
      <c r="K1077" s="73" t="n">
        <v>466</v>
      </c>
    </row>
    <row r="1078" s="2" customFormat="true" ht="13.5" hidden="false" customHeight="true" outlineLevel="0" collapsed="false">
      <c r="A1078" s="69" t="s">
        <v>697</v>
      </c>
      <c r="B1078" s="70" t="n">
        <v>312</v>
      </c>
      <c r="C1078" s="73" t="n">
        <v>74</v>
      </c>
      <c r="D1078" s="74" t="n">
        <v>305</v>
      </c>
      <c r="E1078" s="73" t="n">
        <v>85</v>
      </c>
      <c r="F1078" s="74" t="n">
        <v>174</v>
      </c>
      <c r="G1078" s="73" t="n">
        <v>227</v>
      </c>
      <c r="H1078" s="74" t="n">
        <v>184</v>
      </c>
      <c r="I1078" s="73" t="n">
        <v>220</v>
      </c>
      <c r="J1078" s="70" t="n">
        <v>126</v>
      </c>
      <c r="K1078" s="73" t="n">
        <v>277</v>
      </c>
    </row>
    <row r="1079" s="2" customFormat="true" ht="13.5" hidden="false" customHeight="true" outlineLevel="0" collapsed="false">
      <c r="A1079" s="41" t="s">
        <v>698</v>
      </c>
      <c r="B1079" s="95"/>
      <c r="C1079" s="95"/>
      <c r="D1079" s="95"/>
      <c r="E1079" s="95"/>
      <c r="F1079" s="95"/>
      <c r="G1079" s="95"/>
      <c r="H1079" s="95"/>
      <c r="I1079" s="95"/>
      <c r="J1079" s="95"/>
      <c r="K1079" s="226"/>
    </row>
    <row r="1080" s="2" customFormat="true" ht="12.75" hidden="false" customHeight="true" outlineLevel="0" collapsed="false">
      <c r="A1080" s="69" t="s">
        <v>699</v>
      </c>
      <c r="B1080" s="70" t="n">
        <v>388</v>
      </c>
      <c r="C1080" s="73" t="n">
        <v>112</v>
      </c>
      <c r="D1080" s="74" t="n">
        <v>400</v>
      </c>
      <c r="E1080" s="73" t="n">
        <v>108</v>
      </c>
      <c r="F1080" s="74" t="n">
        <v>215</v>
      </c>
      <c r="G1080" s="73" t="n">
        <v>322</v>
      </c>
      <c r="H1080" s="74" t="n">
        <v>198</v>
      </c>
      <c r="I1080" s="73" t="n">
        <v>339</v>
      </c>
      <c r="J1080" s="70" t="n">
        <v>143</v>
      </c>
      <c r="K1080" s="73" t="n">
        <v>393</v>
      </c>
    </row>
    <row r="1081" s="2" customFormat="true" ht="12.75" hidden="false" customHeight="true" outlineLevel="0" collapsed="false">
      <c r="A1081" s="69" t="s">
        <v>700</v>
      </c>
      <c r="B1081" s="70" t="n">
        <v>325</v>
      </c>
      <c r="C1081" s="73" t="n">
        <v>110</v>
      </c>
      <c r="D1081" s="74" t="n">
        <v>345</v>
      </c>
      <c r="E1081" s="73" t="n">
        <v>97</v>
      </c>
      <c r="F1081" s="74" t="n">
        <v>230</v>
      </c>
      <c r="G1081" s="73" t="n">
        <v>256</v>
      </c>
      <c r="H1081" s="74" t="n">
        <v>219</v>
      </c>
      <c r="I1081" s="73" t="n">
        <v>265</v>
      </c>
      <c r="J1081" s="70" t="n">
        <v>179</v>
      </c>
      <c r="K1081" s="73" t="n">
        <v>304</v>
      </c>
    </row>
    <row r="1082" s="2" customFormat="true" ht="12.75" hidden="false" customHeight="true" outlineLevel="0" collapsed="false">
      <c r="A1082" s="69" t="s">
        <v>701</v>
      </c>
      <c r="B1082" s="70" t="n">
        <v>455</v>
      </c>
      <c r="C1082" s="73" t="n">
        <v>131</v>
      </c>
      <c r="D1082" s="74" t="n">
        <v>490</v>
      </c>
      <c r="E1082" s="73" t="n">
        <v>99</v>
      </c>
      <c r="F1082" s="74" t="n">
        <v>245</v>
      </c>
      <c r="G1082" s="73" t="n">
        <v>373</v>
      </c>
      <c r="H1082" s="74" t="n">
        <v>248</v>
      </c>
      <c r="I1082" s="73" t="n">
        <v>370</v>
      </c>
      <c r="J1082" s="70" t="n">
        <v>194</v>
      </c>
      <c r="K1082" s="73" t="n">
        <v>424</v>
      </c>
    </row>
    <row r="1083" s="2" customFormat="true" ht="12.75" hidden="false" customHeight="true" outlineLevel="0" collapsed="false">
      <c r="A1083" s="69" t="s">
        <v>702</v>
      </c>
      <c r="B1083" s="70" t="n">
        <v>423</v>
      </c>
      <c r="C1083" s="73" t="n">
        <v>126</v>
      </c>
      <c r="D1083" s="74" t="n">
        <v>457</v>
      </c>
      <c r="E1083" s="73" t="n">
        <v>94</v>
      </c>
      <c r="F1083" s="74" t="n">
        <v>233</v>
      </c>
      <c r="G1083" s="73" t="n">
        <v>336</v>
      </c>
      <c r="H1083" s="74" t="n">
        <v>223</v>
      </c>
      <c r="I1083" s="73" t="n">
        <v>345</v>
      </c>
      <c r="J1083" s="70" t="n">
        <v>172</v>
      </c>
      <c r="K1083" s="73" t="n">
        <v>399</v>
      </c>
    </row>
    <row r="1084" s="2" customFormat="true" ht="12.75" hidden="false" customHeight="true" outlineLevel="0" collapsed="false">
      <c r="A1084" s="69" t="s">
        <v>703</v>
      </c>
      <c r="B1084" s="70" t="n">
        <v>227</v>
      </c>
      <c r="C1084" s="73" t="n">
        <v>79</v>
      </c>
      <c r="D1084" s="74" t="n">
        <v>257</v>
      </c>
      <c r="E1084" s="73" t="n">
        <v>50</v>
      </c>
      <c r="F1084" s="74" t="n">
        <v>120</v>
      </c>
      <c r="G1084" s="73" t="n">
        <v>197</v>
      </c>
      <c r="H1084" s="74" t="n">
        <v>122</v>
      </c>
      <c r="I1084" s="73" t="n">
        <v>197</v>
      </c>
      <c r="J1084" s="70" t="n">
        <v>101</v>
      </c>
      <c r="K1084" s="73" t="n">
        <v>218</v>
      </c>
    </row>
    <row r="1085" s="2" customFormat="true" ht="12.75" hidden="false" customHeight="true" outlineLevel="0" collapsed="false">
      <c r="A1085" s="69" t="s">
        <v>704</v>
      </c>
      <c r="B1085" s="70" t="n">
        <v>316</v>
      </c>
      <c r="C1085" s="73" t="n">
        <v>105</v>
      </c>
      <c r="D1085" s="74" t="n">
        <v>327</v>
      </c>
      <c r="E1085" s="73" t="n">
        <v>97</v>
      </c>
      <c r="F1085" s="74" t="n">
        <v>167</v>
      </c>
      <c r="G1085" s="73" t="n">
        <v>275</v>
      </c>
      <c r="H1085" s="74" t="n">
        <v>161</v>
      </c>
      <c r="I1085" s="73" t="n">
        <v>279</v>
      </c>
      <c r="J1085" s="70" t="n">
        <v>141</v>
      </c>
      <c r="K1085" s="73" t="n">
        <v>298</v>
      </c>
    </row>
    <row r="1086" s="2" customFormat="true" ht="12.75" hidden="false" customHeight="true" outlineLevel="0" collapsed="false">
      <c r="A1086" s="69" t="s">
        <v>705</v>
      </c>
      <c r="B1086" s="70" t="n">
        <v>286</v>
      </c>
      <c r="C1086" s="73" t="n">
        <v>78</v>
      </c>
      <c r="D1086" s="74" t="n">
        <v>288</v>
      </c>
      <c r="E1086" s="73" t="n">
        <v>85</v>
      </c>
      <c r="F1086" s="74" t="n">
        <v>171</v>
      </c>
      <c r="G1086" s="73" t="n">
        <v>227</v>
      </c>
      <c r="H1086" s="74" t="n">
        <v>160</v>
      </c>
      <c r="I1086" s="73" t="n">
        <v>239</v>
      </c>
      <c r="J1086" s="70" t="n">
        <v>123</v>
      </c>
      <c r="K1086" s="73" t="n">
        <v>277</v>
      </c>
    </row>
    <row r="1087" s="2" customFormat="true" ht="12.75" hidden="false" customHeight="true" outlineLevel="0" collapsed="false">
      <c r="A1087" s="69" t="s">
        <v>706</v>
      </c>
      <c r="B1087" s="70" t="n">
        <v>421</v>
      </c>
      <c r="C1087" s="73" t="n">
        <v>125</v>
      </c>
      <c r="D1087" s="74" t="n">
        <v>434</v>
      </c>
      <c r="E1087" s="73" t="n">
        <v>124</v>
      </c>
      <c r="F1087" s="74" t="n">
        <v>192</v>
      </c>
      <c r="G1087" s="73" t="n">
        <v>381</v>
      </c>
      <c r="H1087" s="74" t="n">
        <v>201</v>
      </c>
      <c r="I1087" s="73" t="n">
        <v>372</v>
      </c>
      <c r="J1087" s="70" t="n">
        <v>139</v>
      </c>
      <c r="K1087" s="73" t="n">
        <v>436</v>
      </c>
    </row>
    <row r="1088" s="2" customFormat="true" ht="12.75" hidden="false" customHeight="true" outlineLevel="0" collapsed="false">
      <c r="A1088" s="69" t="s">
        <v>707</v>
      </c>
      <c r="B1088" s="70" t="n">
        <v>351</v>
      </c>
      <c r="C1088" s="73" t="n">
        <v>100</v>
      </c>
      <c r="D1088" s="74" t="n">
        <v>378</v>
      </c>
      <c r="E1088" s="73" t="n">
        <v>86</v>
      </c>
      <c r="F1088" s="74" t="n">
        <v>224</v>
      </c>
      <c r="G1088" s="73" t="n">
        <v>251</v>
      </c>
      <c r="H1088" s="74" t="n">
        <v>213</v>
      </c>
      <c r="I1088" s="73" t="n">
        <v>265</v>
      </c>
      <c r="J1088" s="70" t="n">
        <v>173</v>
      </c>
      <c r="K1088" s="73" t="n">
        <v>305</v>
      </c>
    </row>
    <row r="1089" s="2" customFormat="true" ht="12.75" hidden="false" customHeight="true" outlineLevel="0" collapsed="false">
      <c r="A1089" s="154" t="s">
        <v>708</v>
      </c>
      <c r="B1089" s="70" t="n">
        <v>453</v>
      </c>
      <c r="C1089" s="73" t="n">
        <v>120</v>
      </c>
      <c r="D1089" s="74" t="n">
        <v>453</v>
      </c>
      <c r="E1089" s="73" t="n">
        <v>131</v>
      </c>
      <c r="F1089" s="74" t="n">
        <v>272</v>
      </c>
      <c r="G1089" s="73" t="n">
        <v>356</v>
      </c>
      <c r="H1089" s="74" t="n">
        <v>253</v>
      </c>
      <c r="I1089" s="73" t="n">
        <v>378</v>
      </c>
      <c r="J1089" s="155" t="n">
        <v>190</v>
      </c>
      <c r="K1089" s="229" t="n">
        <v>440</v>
      </c>
    </row>
    <row r="1090" s="2" customFormat="true" ht="12.75" hidden="false" customHeight="true" outlineLevel="0" collapsed="false">
      <c r="A1090" s="154" t="s">
        <v>709</v>
      </c>
      <c r="B1090" s="70" t="n">
        <v>247</v>
      </c>
      <c r="C1090" s="73" t="n">
        <v>75</v>
      </c>
      <c r="D1090" s="74" t="n">
        <v>260</v>
      </c>
      <c r="E1090" s="73" t="n">
        <v>73</v>
      </c>
      <c r="F1090" s="74" t="n">
        <v>142</v>
      </c>
      <c r="G1090" s="73" t="n">
        <v>210</v>
      </c>
      <c r="H1090" s="74" t="n">
        <v>131</v>
      </c>
      <c r="I1090" s="73" t="n">
        <v>221</v>
      </c>
      <c r="J1090" s="155" t="n">
        <v>107</v>
      </c>
      <c r="K1090" s="229" t="n">
        <v>245</v>
      </c>
    </row>
    <row r="1091" s="2" customFormat="true" ht="12.75" hidden="false" customHeight="true" outlineLevel="0" collapsed="false">
      <c r="A1091" s="154" t="s">
        <v>710</v>
      </c>
      <c r="B1091" s="70" t="n">
        <v>256</v>
      </c>
      <c r="C1091" s="73" t="n">
        <v>68</v>
      </c>
      <c r="D1091" s="74" t="n">
        <v>268</v>
      </c>
      <c r="E1091" s="73" t="n">
        <v>63</v>
      </c>
      <c r="F1091" s="74" t="n">
        <v>156</v>
      </c>
      <c r="G1091" s="73" t="n">
        <v>186</v>
      </c>
      <c r="H1091" s="74" t="n">
        <v>146</v>
      </c>
      <c r="I1091" s="73" t="n">
        <v>196</v>
      </c>
      <c r="J1091" s="155" t="n">
        <v>124</v>
      </c>
      <c r="K1091" s="229" t="n">
        <v>217</v>
      </c>
    </row>
    <row r="1092" s="2" customFormat="true" ht="12.75" hidden="false" customHeight="true" outlineLevel="0" collapsed="false">
      <c r="A1092" s="154" t="s">
        <v>711</v>
      </c>
      <c r="B1092" s="70" t="n">
        <v>328</v>
      </c>
      <c r="C1092" s="73" t="n">
        <v>91</v>
      </c>
      <c r="D1092" s="74" t="n">
        <v>326</v>
      </c>
      <c r="E1092" s="73" t="n">
        <v>105</v>
      </c>
      <c r="F1092" s="74" t="n">
        <v>216</v>
      </c>
      <c r="G1092" s="73" t="n">
        <v>235</v>
      </c>
      <c r="H1092" s="74" t="n">
        <v>207</v>
      </c>
      <c r="I1092" s="73" t="n">
        <v>245</v>
      </c>
      <c r="J1092" s="155" t="n">
        <v>171</v>
      </c>
      <c r="K1092" s="229" t="n">
        <v>280</v>
      </c>
    </row>
    <row r="1093" s="2" customFormat="true" ht="12.75" hidden="false" customHeight="true" outlineLevel="0" collapsed="false">
      <c r="A1093" s="154" t="s">
        <v>712</v>
      </c>
      <c r="B1093" s="70" t="n">
        <v>324</v>
      </c>
      <c r="C1093" s="73" t="n">
        <v>80</v>
      </c>
      <c r="D1093" s="74" t="n">
        <v>319</v>
      </c>
      <c r="E1093" s="73" t="n">
        <v>95</v>
      </c>
      <c r="F1093" s="74" t="n">
        <v>249</v>
      </c>
      <c r="G1093" s="73" t="n">
        <v>191</v>
      </c>
      <c r="H1093" s="74" t="n">
        <v>228</v>
      </c>
      <c r="I1093" s="73" t="n">
        <v>210</v>
      </c>
      <c r="J1093" s="155" t="n">
        <v>171</v>
      </c>
      <c r="K1093" s="229" t="n">
        <v>268</v>
      </c>
    </row>
    <row r="1094" s="2" customFormat="true" ht="12.75" hidden="false" customHeight="true" outlineLevel="0" collapsed="false">
      <c r="A1094" s="154" t="s">
        <v>713</v>
      </c>
      <c r="B1094" s="70" t="n">
        <v>303</v>
      </c>
      <c r="C1094" s="73" t="n">
        <v>94</v>
      </c>
      <c r="D1094" s="74" t="n">
        <v>316</v>
      </c>
      <c r="E1094" s="73" t="n">
        <v>93</v>
      </c>
      <c r="F1094" s="74" t="n">
        <v>196</v>
      </c>
      <c r="G1094" s="73" t="n">
        <v>225</v>
      </c>
      <c r="H1094" s="74" t="n">
        <v>181</v>
      </c>
      <c r="I1094" s="73" t="n">
        <v>242</v>
      </c>
      <c r="J1094" s="155" t="n">
        <v>133</v>
      </c>
      <c r="K1094" s="229" t="n">
        <v>286</v>
      </c>
    </row>
    <row r="1095" s="2" customFormat="true" ht="12.75" hidden="false" customHeight="true" outlineLevel="0" collapsed="false">
      <c r="A1095" s="154" t="s">
        <v>714</v>
      </c>
      <c r="B1095" s="70" t="n">
        <v>367</v>
      </c>
      <c r="C1095" s="73" t="n">
        <v>113</v>
      </c>
      <c r="D1095" s="74" t="n">
        <v>402</v>
      </c>
      <c r="E1095" s="73" t="n">
        <v>91</v>
      </c>
      <c r="F1095" s="74" t="n">
        <v>233</v>
      </c>
      <c r="G1095" s="73" t="n">
        <v>271</v>
      </c>
      <c r="H1095" s="74" t="n">
        <v>212</v>
      </c>
      <c r="I1095" s="73" t="n">
        <v>292</v>
      </c>
      <c r="J1095" s="155" t="n">
        <v>169</v>
      </c>
      <c r="K1095" s="229" t="n">
        <v>334</v>
      </c>
    </row>
    <row r="1096" s="2" customFormat="true" ht="12.75" hidden="false" customHeight="true" outlineLevel="0" collapsed="false">
      <c r="A1096" s="154" t="s">
        <v>396</v>
      </c>
      <c r="B1096" s="70" t="n">
        <v>302</v>
      </c>
      <c r="C1096" s="73" t="n">
        <v>71</v>
      </c>
      <c r="D1096" s="74" t="n">
        <v>297</v>
      </c>
      <c r="E1096" s="73" t="n">
        <v>83</v>
      </c>
      <c r="F1096" s="74" t="n">
        <v>215</v>
      </c>
      <c r="G1096" s="73" t="n">
        <v>182</v>
      </c>
      <c r="H1096" s="74" t="n">
        <v>202</v>
      </c>
      <c r="I1096" s="73" t="n">
        <v>198</v>
      </c>
      <c r="J1096" s="155" t="n">
        <v>150</v>
      </c>
      <c r="K1096" s="229" t="n">
        <v>247</v>
      </c>
    </row>
    <row r="1097" s="2" customFormat="true" ht="12.75" hidden="false" customHeight="true" outlineLevel="0" collapsed="false">
      <c r="A1097" s="154" t="s">
        <v>715</v>
      </c>
      <c r="B1097" s="70" t="n">
        <v>3326</v>
      </c>
      <c r="C1097" s="73" t="n">
        <v>1032</v>
      </c>
      <c r="D1097" s="74" t="n">
        <v>3313</v>
      </c>
      <c r="E1097" s="73" t="n">
        <v>1122</v>
      </c>
      <c r="F1097" s="74" t="n">
        <v>1933</v>
      </c>
      <c r="G1097" s="73" t="n">
        <v>2767</v>
      </c>
      <c r="H1097" s="74" t="n">
        <v>1892</v>
      </c>
      <c r="I1097" s="73" t="n">
        <v>2828</v>
      </c>
      <c r="J1097" s="155" t="n">
        <v>1505</v>
      </c>
      <c r="K1097" s="229" t="n">
        <v>3198</v>
      </c>
    </row>
    <row r="1098" s="2" customFormat="true" ht="12.75" hidden="false" customHeight="true" outlineLevel="0" collapsed="false">
      <c r="A1098" s="123" t="s">
        <v>716</v>
      </c>
      <c r="B1098" s="109" t="n">
        <v>1436</v>
      </c>
      <c r="C1098" s="112" t="n">
        <v>355</v>
      </c>
      <c r="D1098" s="125" t="n">
        <v>1473</v>
      </c>
      <c r="E1098" s="112" t="n">
        <v>374</v>
      </c>
      <c r="F1098" s="125" t="n">
        <v>970</v>
      </c>
      <c r="G1098" s="112" t="n">
        <v>952</v>
      </c>
      <c r="H1098" s="125" t="n">
        <v>892</v>
      </c>
      <c r="I1098" s="112" t="n">
        <v>1030</v>
      </c>
      <c r="J1098" s="109" t="n">
        <v>679</v>
      </c>
      <c r="K1098" s="112" t="n">
        <v>1242</v>
      </c>
    </row>
    <row r="1099" s="91" customFormat="true" ht="13.5" hidden="false" customHeight="true" outlineLevel="0" collapsed="false">
      <c r="A1099" s="88" t="s">
        <v>34</v>
      </c>
      <c r="B1099" s="89" t="n">
        <f aca="false">SUM(B1051:B1098)</f>
        <v>20141</v>
      </c>
      <c r="C1099" s="89" t="n">
        <f aca="false">SUM(C1051:C1098)</f>
        <v>6244</v>
      </c>
      <c r="D1099" s="89" t="n">
        <f aca="false">SUM(D1051:D1098)</f>
        <v>21069</v>
      </c>
      <c r="E1099" s="89" t="n">
        <f aca="false">SUM(E1051:E1098)</f>
        <v>5799</v>
      </c>
      <c r="F1099" s="89" t="n">
        <f aca="false">SUM(F1051:F1098)</f>
        <v>12222</v>
      </c>
      <c r="G1099" s="89" t="n">
        <f aca="false">SUM(G1051:G1098)</f>
        <v>15938</v>
      </c>
      <c r="H1099" s="89" t="n">
        <f aca="false">SUM(H1051:H1098)</f>
        <v>11679</v>
      </c>
      <c r="I1099" s="89" t="n">
        <f aca="false">SUM(I1051:I1098)</f>
        <v>16535</v>
      </c>
      <c r="J1099" s="89" t="n">
        <f aca="false">SUM(J1051:J1098)</f>
        <v>9170</v>
      </c>
      <c r="K1099" s="89" t="n">
        <f aca="false">SUM(K1051:K1098)</f>
        <v>19008</v>
      </c>
    </row>
    <row r="1100" s="2" customFormat="true" ht="13.5" hidden="false" customHeight="true" outlineLevel="0" collapsed="false">
      <c r="A1100" s="41" t="s">
        <v>717</v>
      </c>
      <c r="B1100" s="95"/>
      <c r="C1100" s="95"/>
      <c r="D1100" s="95"/>
      <c r="E1100" s="95"/>
      <c r="F1100" s="95"/>
      <c r="G1100" s="95"/>
      <c r="H1100" s="95"/>
      <c r="I1100" s="95"/>
      <c r="J1100" s="95"/>
      <c r="K1100" s="226"/>
    </row>
    <row r="1101" s="2" customFormat="true" ht="12.75" hidden="false" customHeight="true" outlineLevel="0" collapsed="false">
      <c r="A1101" s="116" t="s">
        <v>718</v>
      </c>
      <c r="B1101" s="98" t="n">
        <v>147</v>
      </c>
      <c r="C1101" s="100" t="n">
        <v>41</v>
      </c>
      <c r="D1101" s="118" t="n">
        <v>150</v>
      </c>
      <c r="E1101" s="100" t="n">
        <v>44</v>
      </c>
      <c r="F1101" s="118" t="n">
        <v>107</v>
      </c>
      <c r="G1101" s="100" t="n">
        <v>92</v>
      </c>
      <c r="H1101" s="118" t="n">
        <v>107</v>
      </c>
      <c r="I1101" s="100" t="n">
        <v>95</v>
      </c>
      <c r="J1101" s="98" t="n">
        <v>100</v>
      </c>
      <c r="K1101" s="100" t="n">
        <v>102</v>
      </c>
    </row>
    <row r="1102" s="2" customFormat="true" ht="12.75" hidden="false" customHeight="true" outlineLevel="0" collapsed="false">
      <c r="A1102" s="69" t="s">
        <v>719</v>
      </c>
      <c r="B1102" s="70" t="n">
        <v>210</v>
      </c>
      <c r="C1102" s="73" t="n">
        <v>82</v>
      </c>
      <c r="D1102" s="74" t="n">
        <v>192</v>
      </c>
      <c r="E1102" s="73" t="n">
        <v>105</v>
      </c>
      <c r="F1102" s="74" t="n">
        <v>106</v>
      </c>
      <c r="G1102" s="73" t="n">
        <v>196</v>
      </c>
      <c r="H1102" s="74" t="n">
        <v>100</v>
      </c>
      <c r="I1102" s="73" t="n">
        <v>200</v>
      </c>
      <c r="J1102" s="70" t="n">
        <v>80</v>
      </c>
      <c r="K1102" s="73" t="n">
        <v>219</v>
      </c>
    </row>
    <row r="1103" s="2" customFormat="true" ht="12.75" hidden="false" customHeight="true" outlineLevel="0" collapsed="false">
      <c r="A1103" s="69" t="s">
        <v>720</v>
      </c>
      <c r="B1103" s="70" t="n">
        <v>31</v>
      </c>
      <c r="C1103" s="73" t="n">
        <v>16</v>
      </c>
      <c r="D1103" s="74" t="n">
        <v>27</v>
      </c>
      <c r="E1103" s="73" t="n">
        <v>21</v>
      </c>
      <c r="F1103" s="74" t="n">
        <v>11</v>
      </c>
      <c r="G1103" s="73" t="n">
        <v>38</v>
      </c>
      <c r="H1103" s="74" t="n">
        <v>14</v>
      </c>
      <c r="I1103" s="73" t="n">
        <v>35</v>
      </c>
      <c r="J1103" s="70" t="n">
        <v>10</v>
      </c>
      <c r="K1103" s="73" t="n">
        <v>39</v>
      </c>
    </row>
    <row r="1104" s="2" customFormat="true" ht="12.75" hidden="false" customHeight="true" outlineLevel="0" collapsed="false">
      <c r="A1104" s="69" t="s">
        <v>721</v>
      </c>
      <c r="B1104" s="70" t="n">
        <v>612</v>
      </c>
      <c r="C1104" s="73" t="n">
        <v>279</v>
      </c>
      <c r="D1104" s="74" t="n">
        <v>542</v>
      </c>
      <c r="E1104" s="73" t="n">
        <v>383</v>
      </c>
      <c r="F1104" s="74" t="n">
        <v>356</v>
      </c>
      <c r="G1104" s="73" t="n">
        <v>610</v>
      </c>
      <c r="H1104" s="74" t="n">
        <v>372</v>
      </c>
      <c r="I1104" s="73" t="n">
        <v>600</v>
      </c>
      <c r="J1104" s="70" t="n">
        <v>325</v>
      </c>
      <c r="K1104" s="73" t="n">
        <v>645</v>
      </c>
    </row>
    <row r="1105" s="2" customFormat="true" ht="12.75" hidden="false" customHeight="true" outlineLevel="0" collapsed="false">
      <c r="A1105" s="69" t="s">
        <v>722</v>
      </c>
      <c r="B1105" s="70" t="n">
        <v>293</v>
      </c>
      <c r="C1105" s="73" t="n">
        <v>122</v>
      </c>
      <c r="D1105" s="74" t="n">
        <v>258</v>
      </c>
      <c r="E1105" s="73" t="n">
        <v>169</v>
      </c>
      <c r="F1105" s="74" t="n">
        <v>188</v>
      </c>
      <c r="G1105" s="73" t="n">
        <v>272</v>
      </c>
      <c r="H1105" s="74" t="n">
        <v>190</v>
      </c>
      <c r="I1105" s="73" t="n">
        <v>270</v>
      </c>
      <c r="J1105" s="70" t="n">
        <v>151</v>
      </c>
      <c r="K1105" s="73" t="n">
        <v>309</v>
      </c>
    </row>
    <row r="1106" s="2" customFormat="true" ht="12.75" hidden="false" customHeight="true" outlineLevel="0" collapsed="false">
      <c r="A1106" s="69" t="s">
        <v>723</v>
      </c>
      <c r="B1106" s="70" t="n">
        <v>621</v>
      </c>
      <c r="C1106" s="73" t="n">
        <v>260</v>
      </c>
      <c r="D1106" s="74" t="n">
        <v>601</v>
      </c>
      <c r="E1106" s="73" t="n">
        <v>302</v>
      </c>
      <c r="F1106" s="74" t="n">
        <v>430</v>
      </c>
      <c r="G1106" s="73" t="n">
        <v>490</v>
      </c>
      <c r="H1106" s="74" t="n">
        <v>417</v>
      </c>
      <c r="I1106" s="73" t="n">
        <v>504</v>
      </c>
      <c r="J1106" s="70" t="n">
        <v>347</v>
      </c>
      <c r="K1106" s="73" t="n">
        <v>573</v>
      </c>
    </row>
    <row r="1107" s="2" customFormat="true" ht="12.75" hidden="false" customHeight="true" outlineLevel="0" collapsed="false">
      <c r="A1107" s="69" t="s">
        <v>724</v>
      </c>
      <c r="B1107" s="70" t="n">
        <v>213</v>
      </c>
      <c r="C1107" s="73" t="n">
        <v>77</v>
      </c>
      <c r="D1107" s="74" t="n">
        <v>207</v>
      </c>
      <c r="E1107" s="73" t="n">
        <v>89</v>
      </c>
      <c r="F1107" s="74" t="n">
        <v>154</v>
      </c>
      <c r="G1107" s="73" t="n">
        <v>154</v>
      </c>
      <c r="H1107" s="74" t="n">
        <v>140</v>
      </c>
      <c r="I1107" s="73" t="n">
        <v>169</v>
      </c>
      <c r="J1107" s="70" t="n">
        <v>117</v>
      </c>
      <c r="K1107" s="73" t="n">
        <v>190</v>
      </c>
    </row>
    <row r="1108" s="2" customFormat="true" ht="12.75" hidden="false" customHeight="true" outlineLevel="0" collapsed="false">
      <c r="A1108" s="69" t="s">
        <v>725</v>
      </c>
      <c r="B1108" s="70" t="n">
        <v>34</v>
      </c>
      <c r="C1108" s="73" t="n">
        <v>7</v>
      </c>
      <c r="D1108" s="74" t="n">
        <v>39</v>
      </c>
      <c r="E1108" s="73" t="n">
        <v>4</v>
      </c>
      <c r="F1108" s="74" t="n">
        <v>21</v>
      </c>
      <c r="G1108" s="73" t="n">
        <v>23</v>
      </c>
      <c r="H1108" s="74" t="n">
        <v>17</v>
      </c>
      <c r="I1108" s="73" t="n">
        <v>25</v>
      </c>
      <c r="J1108" s="70" t="n">
        <v>17</v>
      </c>
      <c r="K1108" s="73" t="n">
        <v>26</v>
      </c>
    </row>
    <row r="1109" s="2" customFormat="true" ht="12.75" hidden="false" customHeight="true" outlineLevel="0" collapsed="false">
      <c r="A1109" s="123" t="s">
        <v>42</v>
      </c>
      <c r="B1109" s="109" t="n">
        <v>1121</v>
      </c>
      <c r="C1109" s="112" t="n">
        <v>376</v>
      </c>
      <c r="D1109" s="125" t="n">
        <v>991</v>
      </c>
      <c r="E1109" s="112" t="n">
        <v>548</v>
      </c>
      <c r="F1109" s="125" t="n">
        <v>686</v>
      </c>
      <c r="G1109" s="112" t="n">
        <v>921</v>
      </c>
      <c r="H1109" s="125" t="n">
        <v>710</v>
      </c>
      <c r="I1109" s="112" t="n">
        <v>901</v>
      </c>
      <c r="J1109" s="109" t="n">
        <v>581</v>
      </c>
      <c r="K1109" s="112" t="n">
        <v>1019</v>
      </c>
    </row>
    <row r="1110" s="91" customFormat="true" ht="12.75" hidden="false" customHeight="true" outlineLevel="0" collapsed="false">
      <c r="A1110" s="88" t="s">
        <v>34</v>
      </c>
      <c r="B1110" s="89" t="n">
        <f aca="false">SUM(B1101:B1109)</f>
        <v>3282</v>
      </c>
      <c r="C1110" s="89" t="n">
        <f aca="false">SUM(C1101:C1109)</f>
        <v>1260</v>
      </c>
      <c r="D1110" s="89" t="n">
        <f aca="false">SUM(D1101:D1109)</f>
        <v>3007</v>
      </c>
      <c r="E1110" s="89" t="n">
        <f aca="false">SUM(E1101:E1109)</f>
        <v>1665</v>
      </c>
      <c r="F1110" s="89" t="n">
        <f aca="false">SUM(F1101:F1109)</f>
        <v>2059</v>
      </c>
      <c r="G1110" s="89" t="n">
        <f aca="false">SUM(G1101:G1109)</f>
        <v>2796</v>
      </c>
      <c r="H1110" s="89" t="n">
        <f aca="false">SUM(H1101:H1109)</f>
        <v>2067</v>
      </c>
      <c r="I1110" s="89" t="n">
        <f aca="false">SUM(I1101:I1109)</f>
        <v>2799</v>
      </c>
      <c r="J1110" s="89" t="n">
        <f aca="false">SUM(J1101:J1109)</f>
        <v>1728</v>
      </c>
      <c r="K1110" s="89" t="n">
        <f aca="false">SUM(K1101:K1109)</f>
        <v>3122</v>
      </c>
    </row>
    <row r="1111" s="91" customFormat="true" ht="13.5" hidden="false" customHeight="true" outlineLevel="0" collapsed="false">
      <c r="A1111" s="165"/>
      <c r="K1111" s="227"/>
    </row>
    <row r="1112" s="2" customFormat="true" ht="13.5" hidden="false" customHeight="true" outlineLevel="0" collapsed="false">
      <c r="A1112" s="41" t="s">
        <v>726</v>
      </c>
      <c r="B1112" s="95"/>
      <c r="C1112" s="95"/>
      <c r="D1112" s="95"/>
      <c r="E1112" s="95"/>
      <c r="F1112" s="95"/>
      <c r="G1112" s="95"/>
      <c r="H1112" s="95"/>
      <c r="I1112" s="95"/>
      <c r="J1112" s="95"/>
      <c r="K1112" s="226"/>
    </row>
    <row r="1113" s="2" customFormat="true" ht="12.75" hidden="false" customHeight="true" outlineLevel="0" collapsed="false">
      <c r="A1113" s="116" t="s">
        <v>727</v>
      </c>
      <c r="B1113" s="98" t="n">
        <v>334</v>
      </c>
      <c r="C1113" s="100" t="n">
        <v>122</v>
      </c>
      <c r="D1113" s="118" t="n">
        <v>380</v>
      </c>
      <c r="E1113" s="100" t="n">
        <v>85</v>
      </c>
      <c r="F1113" s="118" t="n">
        <v>244</v>
      </c>
      <c r="G1113" s="100" t="n">
        <v>225</v>
      </c>
      <c r="H1113" s="118" t="n">
        <v>235</v>
      </c>
      <c r="I1113" s="100" t="n">
        <v>234</v>
      </c>
      <c r="J1113" s="98" t="n">
        <v>199</v>
      </c>
      <c r="K1113" s="100" t="n">
        <v>270</v>
      </c>
    </row>
    <row r="1114" s="2" customFormat="true" ht="12.75" hidden="false" customHeight="true" outlineLevel="0" collapsed="false">
      <c r="A1114" s="69" t="s">
        <v>728</v>
      </c>
      <c r="B1114" s="70" t="n">
        <v>259</v>
      </c>
      <c r="C1114" s="73" t="n">
        <v>94</v>
      </c>
      <c r="D1114" s="74" t="n">
        <v>275</v>
      </c>
      <c r="E1114" s="73" t="n">
        <v>82</v>
      </c>
      <c r="F1114" s="74" t="n">
        <v>134</v>
      </c>
      <c r="G1114" s="73" t="n">
        <v>238</v>
      </c>
      <c r="H1114" s="74" t="n">
        <v>127</v>
      </c>
      <c r="I1114" s="73" t="n">
        <v>245</v>
      </c>
      <c r="J1114" s="70" t="n">
        <v>102</v>
      </c>
      <c r="K1114" s="73" t="n">
        <v>268</v>
      </c>
    </row>
    <row r="1115" s="2" customFormat="true" ht="12.75" hidden="false" customHeight="true" outlineLevel="0" collapsed="false">
      <c r="A1115" s="69" t="s">
        <v>729</v>
      </c>
      <c r="B1115" s="70" t="n">
        <v>188</v>
      </c>
      <c r="C1115" s="73" t="n">
        <v>86</v>
      </c>
      <c r="D1115" s="74" t="n">
        <v>207</v>
      </c>
      <c r="E1115" s="73" t="n">
        <v>70</v>
      </c>
      <c r="F1115" s="74" t="n">
        <v>108</v>
      </c>
      <c r="G1115" s="73" t="n">
        <v>172</v>
      </c>
      <c r="H1115" s="74" t="n">
        <v>99</v>
      </c>
      <c r="I1115" s="73" t="n">
        <v>177</v>
      </c>
      <c r="J1115" s="70" t="n">
        <v>93</v>
      </c>
      <c r="K1115" s="73" t="n">
        <v>188</v>
      </c>
    </row>
    <row r="1116" s="2" customFormat="true" ht="12.75" hidden="false" customHeight="true" outlineLevel="0" collapsed="false">
      <c r="A1116" s="69" t="s">
        <v>730</v>
      </c>
      <c r="B1116" s="70" t="n">
        <v>303</v>
      </c>
      <c r="C1116" s="73" t="n">
        <v>111</v>
      </c>
      <c r="D1116" s="74" t="n">
        <v>310</v>
      </c>
      <c r="E1116" s="73" t="n">
        <v>103</v>
      </c>
      <c r="F1116" s="74" t="n">
        <v>190</v>
      </c>
      <c r="G1116" s="73" t="n">
        <v>262</v>
      </c>
      <c r="H1116" s="74" t="n">
        <v>186</v>
      </c>
      <c r="I1116" s="73" t="n">
        <v>264</v>
      </c>
      <c r="J1116" s="70" t="n">
        <v>157</v>
      </c>
      <c r="K1116" s="73" t="n">
        <v>294</v>
      </c>
    </row>
    <row r="1117" s="2" customFormat="true" ht="12.75" hidden="false" customHeight="true" outlineLevel="0" collapsed="false">
      <c r="A1117" s="69" t="s">
        <v>731</v>
      </c>
      <c r="B1117" s="70" t="n">
        <v>208</v>
      </c>
      <c r="C1117" s="73" t="n">
        <v>104</v>
      </c>
      <c r="D1117" s="74" t="n">
        <v>233</v>
      </c>
      <c r="E1117" s="73" t="n">
        <v>85</v>
      </c>
      <c r="F1117" s="74" t="n">
        <v>116</v>
      </c>
      <c r="G1117" s="73" t="n">
        <v>216</v>
      </c>
      <c r="H1117" s="74" t="n">
        <v>120</v>
      </c>
      <c r="I1117" s="73" t="n">
        <v>205</v>
      </c>
      <c r="J1117" s="70" t="n">
        <v>105</v>
      </c>
      <c r="K1117" s="73" t="n">
        <v>222</v>
      </c>
    </row>
    <row r="1118" s="2" customFormat="true" ht="12.75" hidden="false" customHeight="true" outlineLevel="0" collapsed="false">
      <c r="A1118" s="69" t="s">
        <v>732</v>
      </c>
      <c r="B1118" s="70" t="n">
        <v>218</v>
      </c>
      <c r="C1118" s="73" t="n">
        <v>84</v>
      </c>
      <c r="D1118" s="74" t="n">
        <v>236</v>
      </c>
      <c r="E1118" s="73" t="n">
        <v>73</v>
      </c>
      <c r="F1118" s="74" t="n">
        <v>160</v>
      </c>
      <c r="G1118" s="73" t="n">
        <v>155</v>
      </c>
      <c r="H1118" s="74" t="n">
        <v>156</v>
      </c>
      <c r="I1118" s="73" t="n">
        <v>158</v>
      </c>
      <c r="J1118" s="70" t="n">
        <v>130</v>
      </c>
      <c r="K1118" s="73" t="n">
        <v>183</v>
      </c>
    </row>
    <row r="1119" s="2" customFormat="true" ht="12.75" hidden="false" customHeight="true" outlineLevel="0" collapsed="false">
      <c r="A1119" s="69" t="s">
        <v>733</v>
      </c>
      <c r="B1119" s="70" t="n">
        <v>279</v>
      </c>
      <c r="C1119" s="73" t="n">
        <v>114</v>
      </c>
      <c r="D1119" s="74" t="n">
        <v>350</v>
      </c>
      <c r="E1119" s="73" t="n">
        <v>56</v>
      </c>
      <c r="F1119" s="74" t="n">
        <v>244</v>
      </c>
      <c r="G1119" s="73" t="n">
        <v>173</v>
      </c>
      <c r="H1119" s="74" t="n">
        <v>221</v>
      </c>
      <c r="I1119" s="73" t="n">
        <v>188</v>
      </c>
      <c r="J1119" s="70" t="n">
        <v>195</v>
      </c>
      <c r="K1119" s="73" t="n">
        <v>218</v>
      </c>
    </row>
    <row r="1120" s="2" customFormat="true" ht="12.75" hidden="false" customHeight="true" outlineLevel="0" collapsed="false">
      <c r="A1120" s="69" t="s">
        <v>734</v>
      </c>
      <c r="B1120" s="70" t="n">
        <v>331</v>
      </c>
      <c r="C1120" s="73" t="n">
        <v>141</v>
      </c>
      <c r="D1120" s="74" t="n">
        <v>369</v>
      </c>
      <c r="E1120" s="73" t="n">
        <v>123</v>
      </c>
      <c r="F1120" s="74" t="n">
        <v>233</v>
      </c>
      <c r="G1120" s="73" t="n">
        <v>274</v>
      </c>
      <c r="H1120" s="74" t="n">
        <v>188</v>
      </c>
      <c r="I1120" s="73" t="n">
        <v>319</v>
      </c>
      <c r="J1120" s="70" t="n">
        <v>144</v>
      </c>
      <c r="K1120" s="73" t="n">
        <v>365</v>
      </c>
    </row>
    <row r="1121" s="2" customFormat="true" ht="12.75" hidden="false" customHeight="true" outlineLevel="0" collapsed="false">
      <c r="A1121" s="69" t="s">
        <v>735</v>
      </c>
      <c r="B1121" s="70" t="n">
        <v>261</v>
      </c>
      <c r="C1121" s="73" t="n">
        <v>134</v>
      </c>
      <c r="D1121" s="74" t="n">
        <v>295</v>
      </c>
      <c r="E1121" s="73" t="n">
        <v>104</v>
      </c>
      <c r="F1121" s="74" t="n">
        <v>156</v>
      </c>
      <c r="G1121" s="73" t="n">
        <v>271</v>
      </c>
      <c r="H1121" s="74" t="n">
        <v>151</v>
      </c>
      <c r="I1121" s="73" t="n">
        <v>274</v>
      </c>
      <c r="J1121" s="70" t="n">
        <v>127</v>
      </c>
      <c r="K1121" s="73" t="n">
        <v>301</v>
      </c>
    </row>
    <row r="1122" s="2" customFormat="true" ht="12.75" hidden="false" customHeight="true" outlineLevel="0" collapsed="false">
      <c r="A1122" s="69" t="s">
        <v>736</v>
      </c>
      <c r="B1122" s="70" t="n">
        <v>284</v>
      </c>
      <c r="C1122" s="73" t="n">
        <v>118</v>
      </c>
      <c r="D1122" s="74" t="n">
        <v>328</v>
      </c>
      <c r="E1122" s="73" t="n">
        <v>78</v>
      </c>
      <c r="F1122" s="74" t="n">
        <v>243</v>
      </c>
      <c r="G1122" s="73" t="n">
        <v>176</v>
      </c>
      <c r="H1122" s="74" t="n">
        <v>242</v>
      </c>
      <c r="I1122" s="73" t="n">
        <v>177</v>
      </c>
      <c r="J1122" s="70" t="n">
        <v>204</v>
      </c>
      <c r="K1122" s="73" t="n">
        <v>216</v>
      </c>
    </row>
    <row r="1123" s="2" customFormat="true" ht="12.75" hidden="false" customHeight="true" outlineLevel="0" collapsed="false">
      <c r="A1123" s="123" t="s">
        <v>737</v>
      </c>
      <c r="B1123" s="109" t="n">
        <v>231</v>
      </c>
      <c r="C1123" s="112" t="n">
        <v>89</v>
      </c>
      <c r="D1123" s="125" t="n">
        <v>263</v>
      </c>
      <c r="E1123" s="112" t="n">
        <v>65</v>
      </c>
      <c r="F1123" s="125" t="n">
        <v>175</v>
      </c>
      <c r="G1123" s="112" t="n">
        <v>166</v>
      </c>
      <c r="H1123" s="125" t="n">
        <v>170</v>
      </c>
      <c r="I1123" s="112" t="n">
        <v>171</v>
      </c>
      <c r="J1123" s="109" t="n">
        <v>146</v>
      </c>
      <c r="K1123" s="112" t="n">
        <v>194</v>
      </c>
    </row>
    <row r="1124" s="91" customFormat="true" ht="12.75" hidden="false" customHeight="true" outlineLevel="0" collapsed="false">
      <c r="A1124" s="88" t="s">
        <v>34</v>
      </c>
      <c r="B1124" s="89" t="n">
        <f aca="false">SUM(B1113:B1123)</f>
        <v>2896</v>
      </c>
      <c r="C1124" s="89" t="n">
        <f aca="false">SUM(C1113:C1123)</f>
        <v>1197</v>
      </c>
      <c r="D1124" s="89" t="n">
        <f aca="false">SUM(D1113:D1123)</f>
        <v>3246</v>
      </c>
      <c r="E1124" s="89" t="n">
        <f aca="false">SUM(E1113:E1123)</f>
        <v>924</v>
      </c>
      <c r="F1124" s="89" t="n">
        <f aca="false">SUM(F1113:F1123)</f>
        <v>2003</v>
      </c>
      <c r="G1124" s="89" t="n">
        <f aca="false">SUM(G1113:G1123)</f>
        <v>2328</v>
      </c>
      <c r="H1124" s="89" t="n">
        <f aca="false">SUM(H1113:H1123)</f>
        <v>1895</v>
      </c>
      <c r="I1124" s="89" t="n">
        <f aca="false">SUM(I1113:I1123)</f>
        <v>2412</v>
      </c>
      <c r="J1124" s="89" t="n">
        <f aca="false">SUM(J1113:J1123)</f>
        <v>1602</v>
      </c>
      <c r="K1124" s="89" t="n">
        <f aca="false">SUM(K1113:K1123)</f>
        <v>2719</v>
      </c>
    </row>
    <row r="1125" s="2" customFormat="true" ht="13.5" hidden="false" customHeight="true" outlineLevel="0" collapsed="false">
      <c r="A1125" s="163"/>
      <c r="K1125" s="225"/>
    </row>
    <row r="1126" s="207" customFormat="true" ht="14.25" hidden="false" customHeight="true" outlineLevel="0" collapsed="false">
      <c r="A1126" s="204" t="s">
        <v>738</v>
      </c>
      <c r="B1126" s="205" t="n">
        <f aca="false">B157+B167+B235+B251+B266+B297+B316+B325+B362+B421+B431+B437+B442+B509+B523+B553+B559+B578+B591+B614+B636+B653+B671+B681+B713+B733+B748+B826+B862+B875+B887+B897+B921+B936+B972+B981+B998+B1012+B1022+B1038+B1049+B1099+B1110+B1124</f>
        <v>454175</v>
      </c>
      <c r="C1126" s="205" t="n">
        <f aca="false">C157+C167+C235+C251+C266+C297+C316+C325+C362+C421+C431+C437+C442+C509+C523+C553+C559+C578+C591+C614+C636+C653+C671+C681+C713+C733+C748+C826+C862+C875+C887+C897+C921+C936+C972+C981+C998+C1012+C1022+C1038+C1049+C1099+C1110+C1124</f>
        <v>156249</v>
      </c>
      <c r="D1126" s="205" t="n">
        <f aca="false">D157+D167+D235+D251+D266+D297+D316+D325+D362+D421+D431+D437+D442+D509+D523+D553+D559+D578+D591+D614+D636+D653+D671+D681+D713+D733+D748+D826+D862+D875+D887+D897+D921+D936+D972+D981+D998+D1012+D1022+D1038+D1049+D1099+D1110+D1124</f>
        <v>456514</v>
      </c>
      <c r="E1126" s="205" t="n">
        <f aca="false">E157+E167+E235+E251+E266+E297+E316+E325+E362+E421+E431+E437+E442+E509+E523+E553+E559+E578+E591+E614+E636+E653+E671+E681+E713+E733+E748+E826+E862+E875+E887+E897+E921+E936+E972+E981+E998+E1012+E1022+E1038+E1049+E1099+E1110+E1124</f>
        <v>165289</v>
      </c>
      <c r="F1126" s="205" t="n">
        <f aca="false">F157+F167+F235+F251+F266+F297+F316+F325+F362+F421+F431+F437+F442+F509+F523+F553+F559+F578+F591+F614+F636+F653+F671+F681+F713+F733+F748+F826+F862+F875+F887+F897+F921+F936+F972+F981+F998+F1012+F1022+F1038+F1049+F1099+F1110+F1124</f>
        <v>277102</v>
      </c>
      <c r="G1126" s="205" t="n">
        <f aca="false">G157+G167+G235+G251+G266+G297+G316+G325+G362+G421+G431+G437+G442+G509+G523+G553+G559+G578+G591+G614+G636+G653+G671+G681+G713+G733+G748+G826+G862+G875+G887+G897+G921+G936+G972+G981+G998+G1012+G1022+G1038+G1049+G1099+G1110+G1124</f>
        <v>371224</v>
      </c>
      <c r="H1126" s="205" t="n">
        <f aca="false">H157+H167+H235+H251+H266+H297+H316+H325+H362+H421+H431+H437+H442+H509+H523+H553+H559+H578+H591+H614+H636+H653+H671+H681+H713+H733+H748+H826+H862+H875+H887+H897+H921+H936+H972+H981+H998+H1012+H1022+H1038+H1049+H1099+H1110+H1124</f>
        <v>272939</v>
      </c>
      <c r="I1126" s="205" t="n">
        <f aca="false">I157+I167+I235+I251+I266+I297+I316+I325+I362+I421+I431+I437+I442+I509+I523+I553+I559+I578+I591+I614+I636+I653+I671+I681+I713+I733+I748+I826+I862+I875+I887+I897+I921+I936+I972+I981+I998+I1012+I1022+I1038+I1049+I1099+I1110+I1124</f>
        <v>376689</v>
      </c>
      <c r="J1126" s="205" t="n">
        <f aca="false">J157+J167+J235+J251+J266+J297+J316+J325+J362+J421+J431+J437+J442+J509+J523+J553+J559+J578+J591+J614+J636+J653+J671+J681+J713+J733+J748+J826+J862+J875+J887+J897+J921+J936+J972+J981+J998+J1012+J1022+J1038+J1049+J1099+J1110+J1124</f>
        <v>215800</v>
      </c>
      <c r="K1126" s="233" t="n">
        <f aca="false">K157+K167+K235+K251+K266+K297+K316+K325+K362+K421+K431+K437+K442+K509+K523+K553+K559+K578+K591+K614+K636+K653+K671+K681+K713+K733+K748+K826+K862+K875+K887+K897+K921+K936+K972+K981+K998+K1012+K1022+K1038+K1049+K1099+K1110+K1124</f>
        <v>432667</v>
      </c>
    </row>
    <row r="1127" customFormat="false" ht="12.75" hidden="false" customHeight="true" outlineLevel="0" collapsed="false">
      <c r="A1127" s="211" t="s">
        <v>739</v>
      </c>
      <c r="B1127" s="212"/>
      <c r="C1127" s="212"/>
      <c r="D1127" s="212"/>
      <c r="E1127" s="212"/>
      <c r="F1127" s="212"/>
      <c r="G1127" s="212"/>
      <c r="H1127" s="212"/>
      <c r="I1127" s="212"/>
      <c r="J1127" s="212"/>
      <c r="K1127" s="234"/>
    </row>
    <row r="1128" customFormat="false" ht="12.75" hidden="false" customHeight="true" outlineLevel="0" collapsed="false">
      <c r="A1128" s="215" t="s">
        <v>740</v>
      </c>
      <c r="B1128" s="216" t="n">
        <f aca="false">B167+B266+B325+B362+B431+B509+B578+B671+B713+B826+B862+B887+B972+B998+B1012+B1038+B1110+B1124+B1132</f>
        <v>225765</v>
      </c>
      <c r="C1128" s="216" t="n">
        <f aca="false">C167+C266+C325+C362+C431+C509+C578+C671+C713+C826+C862+C887+C972+C998+C1012+C1038+C1110+C1124+C1132</f>
        <v>80159</v>
      </c>
      <c r="D1128" s="216" t="n">
        <f aca="false">D167+D266+D325+D362+D431+D509+D578+D671+D713+D826+D862+D887+D972+D998+D1012+D1038+D1110+D1124+D1132</f>
        <v>233002</v>
      </c>
      <c r="E1128" s="216" t="n">
        <f aca="false">E167+E266+E325+E362+E431+E509+E578+E671+E713+E826+E862+E887+E972+E998+E1012+E1038+E1110+E1124+E1132</f>
        <v>78857</v>
      </c>
      <c r="F1128" s="216" t="n">
        <f aca="false">F167+F266+F325+F362+F431+F509+F578+F671+F713+F826+F862+F887+F972+F998+F1012+F1038+F1110+F1124+F1132</f>
        <v>144867</v>
      </c>
      <c r="G1128" s="216" t="n">
        <f aca="false">G167+G266+G325+G362+G431+G509+G578+G671+G713+G826+G862+G887+G972+G998+G1012+G1038+G1110+G1124+G1132</f>
        <v>180707</v>
      </c>
      <c r="H1128" s="216" t="n">
        <f aca="false">H167+H266+H325+H362+H431+H509+H578+H671+H713+H826+H862+H887+H972+H998+H1012+H1038+H1110+H1124+H1132</f>
        <v>144307</v>
      </c>
      <c r="I1128" s="216" t="n">
        <f aca="false">I167+I266+I325+I362+I431+I509+I578+I671+I713+I826+I862+I887+I972+I998+I1012+I1038+I1110+I1124+I1132</f>
        <v>181958</v>
      </c>
      <c r="J1128" s="216" t="n">
        <f aca="false">J167+J266+J325+J362+J431+J509+J578+J671+J713+J826+J862+J887+J972+J998+J1012+J1038+J1110+J1124+J1132</f>
        <v>114152</v>
      </c>
      <c r="K1128" s="235" t="n">
        <f aca="false">K167+K266+K325+K362+K431+K509+K578+K671+K713+K826+K862+K887+K972+K998+K1012+K1038+K1110+K1124+K1132</f>
        <v>211486</v>
      </c>
    </row>
    <row r="1129" customFormat="false" ht="12.75" hidden="false" customHeight="true" outlineLevel="0" collapsed="false">
      <c r="A1129" s="218" t="s">
        <v>741</v>
      </c>
      <c r="B1129" s="219" t="n">
        <f aca="false">B235+B251+B297+B316+B421+B437+B442+B523+B553+B559+B591+B614+B636+B653+B681+B733+B748+B875+B897+B921+B936+B981+B1022+B1049+B1099+B1133</f>
        <v>228410</v>
      </c>
      <c r="C1129" s="219" t="n">
        <f aca="false">C235+C251+C297+C316+C421+C437+C442+C523+C553+C559+C591+C614+C636+C653+C681+C733+C748+C875+C897+C921+C936+C981+C1022+C1049+C1099+C1133</f>
        <v>76090</v>
      </c>
      <c r="D1129" s="219" t="n">
        <f aca="false">D235+D251+D297+D316+D421+D437+D442+D523+D553+D559+D591+D614+D636+D653+D681+D733+D748+D875+D897+D921+D936+D981+D1022+D1049+D1099+D1133</f>
        <v>223512</v>
      </c>
      <c r="E1129" s="219" t="n">
        <f aca="false">E235+E251+E297+E316+E421+E437+E442+E523+E553+E559+E591+E614+E636+E653+E681+E733+E748+E875+E897+E921+E936+E981+E1022+E1049+E1099+E1133</f>
        <v>86432</v>
      </c>
      <c r="F1129" s="219" t="n">
        <f aca="false">F235+F251+F297+F316+F421+F437+F442+F523+F553+F559+F591+F614+F636+F653+F681+F733+F748+F875+F897+F921+F936+F981+F1022+F1049+F1099+F1133</f>
        <v>132235</v>
      </c>
      <c r="G1129" s="219" t="n">
        <f aca="false">G235+G251+G297+G316+G421+G437+G442+G523+G553+G559+G591+G614+G636+G653+G681+G733+G748+G875+G897+G921+G936+G981+G1022+G1049+G1099+G1133</f>
        <v>190517</v>
      </c>
      <c r="H1129" s="219" t="n">
        <f aca="false">H235+H251+H297+H316+H421+H437+H442+H523+H553+H559+H591+H614+H636+H653+H681+H733+H748+H875+H897+H921+H936+H981+H1022+H1049+H1099+H1133</f>
        <v>128632</v>
      </c>
      <c r="I1129" s="219" t="n">
        <f aca="false">I235+I251+I297+I316+I421+I437+I442+I523+I553+I559+I591+I614+I636+I653+I681+I733+I748+I875+I897+I921+I936+I981+I1022+I1049+I1099+I1133</f>
        <v>194731</v>
      </c>
      <c r="J1129" s="219" t="n">
        <f aca="false">J235+J251+J297+J316+J421+J437+J442+J523+J553+J559+J591+J614+J636+J653+J681+J733+J748+J875+J897+J921+J936+J981+J1022+J1049+J1099+J1133</f>
        <v>101648</v>
      </c>
      <c r="K1129" s="236" t="n">
        <f aca="false">K235+K251+K297+K316+K421+K437+K442+K523+K553+K559+K591+K614+K636+K653+K681+K733+K748+K875+K897+K921+K936+K981+K1022+K1049+K1099+K1133</f>
        <v>221181</v>
      </c>
    </row>
    <row r="1130" customFormat="false" ht="12.75" hidden="false" customHeight="true" outlineLevel="0" collapsed="false">
      <c r="A1130" s="163"/>
      <c r="K1130" s="225"/>
    </row>
    <row r="1131" customFormat="false" ht="12.75" hidden="false" customHeight="true" outlineLevel="0" collapsed="false">
      <c r="A1131" s="211" t="s">
        <v>742</v>
      </c>
      <c r="B1131" s="212"/>
      <c r="C1131" s="212"/>
      <c r="D1131" s="212"/>
      <c r="E1131" s="212"/>
      <c r="F1131" s="212"/>
      <c r="G1131" s="212"/>
      <c r="H1131" s="212"/>
      <c r="I1131" s="212"/>
      <c r="J1131" s="212"/>
      <c r="K1131" s="234"/>
    </row>
    <row r="1132" customFormat="false" ht="12.75" hidden="false" customHeight="true" outlineLevel="0" collapsed="false">
      <c r="A1132" s="215" t="s">
        <v>740</v>
      </c>
      <c r="B1132" s="216" t="n">
        <f aca="false">SUM(B7:B26)+SUM(B29)+SUM(B48)+SUM(B73:B76)+SUM(B94)+SUM(B112:B156)</f>
        <v>62905</v>
      </c>
      <c r="C1132" s="216" t="n">
        <f aca="false">SUM(C7:C26)+SUM(C29)+SUM(C48)+SUM(C73:C76)+SUM(C94)+SUM(C112:C156)</f>
        <v>19318</v>
      </c>
      <c r="D1132" s="216" t="n">
        <f aca="false">SUM(D7:D26)+SUM(D29)+SUM(D48)+SUM(D73:D76)+SUM(D94)+SUM(D112:D156)</f>
        <v>61543</v>
      </c>
      <c r="E1132" s="216" t="n">
        <f aca="false">SUM(E7:E26)+SUM(E29)+SUM(E48)+SUM(E73:E76)+SUM(E94)+SUM(E112:E156)</f>
        <v>22180</v>
      </c>
      <c r="F1132" s="216" t="n">
        <f aca="false">SUM(F7:F26)+SUM(F29)+SUM(F48)+SUM(F73:F76)+SUM(F94)+SUM(F112:F156)</f>
        <v>41152</v>
      </c>
      <c r="G1132" s="216" t="n">
        <f aca="false">SUM(G7:G26)+SUM(G29)+SUM(G48)+SUM(G73:G76)+SUM(G94)+SUM(G112:G156)</f>
        <v>47425</v>
      </c>
      <c r="H1132" s="216" t="n">
        <f aca="false">SUM(H7:H26)+SUM(H29)+SUM(H48)+SUM(H73:H76)+SUM(H94)+SUM(H112:H156)</f>
        <v>41119</v>
      </c>
      <c r="I1132" s="216" t="n">
        <f aca="false">SUM(I7:I26)+SUM(I29)+SUM(I48)+SUM(I73:I76)+SUM(I94)+SUM(I112:I156)</f>
        <v>47686</v>
      </c>
      <c r="J1132" s="216" t="n">
        <f aca="false">SUM(J7:J26)+SUM(J29)+SUM(J48)+SUM(J73:J76)+SUM(J94)+SUM(J112:J156)</f>
        <v>32121</v>
      </c>
      <c r="K1132" s="235" t="n">
        <f aca="false">SUM(K7:K26)+SUM(K29)+SUM(K48)+SUM(K73:K76)+SUM(K94)+SUM(K112:K156)</f>
        <v>56593</v>
      </c>
    </row>
    <row r="1133" customFormat="false" ht="12.75" hidden="false" customHeight="true" outlineLevel="0" collapsed="false">
      <c r="A1133" s="218" t="s">
        <v>743</v>
      </c>
      <c r="B1133" s="219" t="n">
        <f aca="false">SUM(B27:B28)+SUM(B30:B47)+SUM(B49:B72)+SUM(B77:B93)+SUM(B95:B111)</f>
        <v>61635</v>
      </c>
      <c r="C1133" s="219" t="n">
        <f aca="false">SUM(C27:C28)+SUM(C30:C47)+SUM(C49:C72)+SUM(C77:C93)+SUM(C95:C111)</f>
        <v>22968</v>
      </c>
      <c r="D1133" s="219" t="n">
        <f aca="false">SUM(D27:D28)+SUM(D30:D47)+SUM(D49:D72)+SUM(D77:D93)+SUM(D95:D111)</f>
        <v>51405</v>
      </c>
      <c r="E1133" s="219" t="n">
        <f aca="false">SUM(E27:E28)+SUM(E30:E47)+SUM(E49:E72)+SUM(E77:E93)+SUM(E95:E111)</f>
        <v>35141</v>
      </c>
      <c r="F1133" s="219" t="n">
        <f aca="false">SUM(F27:F28)+SUM(F30:F47)+SUM(F49:F72)+SUM(F77:F93)+SUM(F95:F111)</f>
        <v>29446</v>
      </c>
      <c r="G1133" s="219" t="n">
        <f aca="false">SUM(G27:G28)+SUM(G30:G47)+SUM(G49:G72)+SUM(G77:G93)+SUM(G95:G111)</f>
        <v>62167</v>
      </c>
      <c r="H1133" s="219" t="n">
        <f aca="false">SUM(H27:H28)+SUM(H30:H47)+SUM(H49:H72)+SUM(H77:H93)+SUM(H95:H111)</f>
        <v>30381</v>
      </c>
      <c r="I1133" s="219" t="n">
        <f aca="false">SUM(I27:I28)+SUM(I30:I47)+SUM(I49:I72)+SUM(I77:I93)+SUM(I95:I111)</f>
        <v>61413</v>
      </c>
      <c r="J1133" s="219" t="n">
        <f aca="false">SUM(J27:J28)+SUM(J30:J47)+SUM(J49:J72)+SUM(J77:J93)+SUM(J95:J111)</f>
        <v>23920</v>
      </c>
      <c r="K1133" s="236" t="n">
        <f aca="false">SUM(K27:K28)+SUM(K30:K47)+SUM(K49:K72)+SUM(K77:K93)+SUM(K95:K111)</f>
        <v>67729</v>
      </c>
    </row>
    <row r="1134" s="223" customFormat="true" ht="12.75" hidden="false" customHeight="true" outlineLevel="0" collapsed="false">
      <c r="A1134" s="162" t="s">
        <v>744</v>
      </c>
      <c r="B1134" s="221" t="n">
        <f aca="false">SUM(B1132:B1133)</f>
        <v>124540</v>
      </c>
      <c r="C1134" s="221" t="n">
        <f aca="false">SUM(C1132:C1133)</f>
        <v>42286</v>
      </c>
      <c r="D1134" s="221" t="n">
        <f aca="false">SUM(D1132:D1133)</f>
        <v>112948</v>
      </c>
      <c r="E1134" s="221" t="n">
        <f aca="false">SUM(E1132:E1133)</f>
        <v>57321</v>
      </c>
      <c r="F1134" s="221" t="n">
        <f aca="false">SUM(F1132:F1133)</f>
        <v>70598</v>
      </c>
      <c r="G1134" s="221" t="n">
        <f aca="false">SUM(G1132:G1133)</f>
        <v>109592</v>
      </c>
      <c r="H1134" s="221" t="n">
        <f aca="false">SUM(H1132:H1133)</f>
        <v>71500</v>
      </c>
      <c r="I1134" s="221" t="n">
        <f aca="false">SUM(I1132:I1133)</f>
        <v>109099</v>
      </c>
      <c r="J1134" s="221" t="n">
        <f aca="false">SUM(J1132:J1133)</f>
        <v>56041</v>
      </c>
      <c r="K1134" s="237" t="n">
        <f aca="false">SUM(K1132:K1133)</f>
        <v>124322</v>
      </c>
    </row>
  </sheetData>
  <mergeCells count="16">
    <mergeCell ref="A1:J1"/>
    <mergeCell ref="B2:C2"/>
    <mergeCell ref="D2:E2"/>
    <mergeCell ref="F2:G2"/>
    <mergeCell ref="H2:I2"/>
    <mergeCell ref="J2:K2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</mergeCells>
  <printOptions headings="false" gridLines="false" gridLinesSet="true" horizontalCentered="true" verticalCentered="false"/>
  <pageMargins left="0.75" right="0.35" top="0.8" bottom="0.590277777777778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6, 2012
STATE OF IDAHO</oddHeader>
    <oddFooter>&amp;C&amp;"Arial,Italic"&amp;6Page &amp;P</oddFooter>
  </headerFooter>
  <rowBreaks count="39" manualBreakCount="39">
    <brk id="33" man="true" max="16383" min="0"/>
    <brk id="62" man="true" max="16383" min="0"/>
    <brk id="91" man="true" max="16383" min="0"/>
    <brk id="120" man="true" max="16383" min="0"/>
    <brk id="149" man="true" max="16383" min="0"/>
    <brk id="177" man="true" max="16383" min="0"/>
    <brk id="206" man="true" max="16383" min="0"/>
    <brk id="235" man="true" max="16383" min="0"/>
    <brk id="262" man="true" max="16383" min="0"/>
    <brk id="291" man="true" max="16383" min="0"/>
    <brk id="316" man="true" max="16383" min="0"/>
    <brk id="345" man="true" max="16383" min="0"/>
    <brk id="374" man="true" max="16383" min="0"/>
    <brk id="403" man="true" max="16383" min="0"/>
    <brk id="431" man="true" max="16383" min="0"/>
    <brk id="459" man="true" max="16383" min="0"/>
    <brk id="488" man="true" max="16383" min="0"/>
    <brk id="517" man="true" max="16383" min="0"/>
    <brk id="546" man="true" max="16383" min="0"/>
    <brk id="573" man="true" max="16383" min="0"/>
    <brk id="601" man="true" max="16383" min="0"/>
    <brk id="630" man="true" max="16383" min="0"/>
    <brk id="658" man="true" max="16383" min="0"/>
    <brk id="686" man="true" max="16383" min="0"/>
    <brk id="713" man="true" max="16383" min="0"/>
    <brk id="742" man="true" max="16383" min="0"/>
    <brk id="771" man="true" max="16383" min="0"/>
    <brk id="800" man="true" max="16383" min="0"/>
    <brk id="826" man="true" max="16383" min="0"/>
    <brk id="855" man="true" max="16383" min="0"/>
    <brk id="882" man="true" max="16383" min="0"/>
    <brk id="910" man="true" max="16383" min="0"/>
    <brk id="936" man="true" max="16383" min="0"/>
    <brk id="965" man="true" max="16383" min="0"/>
    <brk id="993" man="true" max="16383" min="0"/>
    <brk id="1049" man="true" max="16383" min="0"/>
    <brk id="1078" man="true" max="16383" min="0"/>
    <brk id="1099" man="true" max="16383" min="0"/>
    <brk id="1126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1" ySplit="6" topLeftCell="B1111" activePane="bottomRight" state="frozen"/>
      <selection pane="topLeft" activeCell="A1" activeCellId="0" sqref="A1"/>
      <selection pane="topRight" activeCell="B1" activeCellId="0" sqref="B1"/>
      <selection pane="bottomLeft" activeCell="A1111" activeCellId="0" sqref="A1111"/>
      <selection pane="bottomRight" activeCell="A1129" activeCellId="0" sqref="A1129"/>
    </sheetView>
  </sheetViews>
  <sheetFormatPr defaultRowHeight="12.95" zeroHeight="false" outlineLevelRow="0" outlineLevelCol="0"/>
  <cols>
    <col collapsed="false" customWidth="true" hidden="false" outlineLevel="0" max="1" min="1" style="1" width="24.64"/>
    <col collapsed="false" customWidth="true" hidden="false" outlineLevel="0" max="19" min="2" style="2" width="8.64"/>
    <col collapsed="false" customWidth="true" hidden="false" outlineLevel="0" max="20" min="20" style="5" width="2.6"/>
    <col collapsed="false" customWidth="true" hidden="false" outlineLevel="0" max="21" min="21" style="5" width="8.8"/>
    <col collapsed="false" customWidth="true" hidden="false" outlineLevel="0" max="257" min="22" style="5" width="2.6"/>
    <col collapsed="false" customWidth="true" hidden="false" outlineLevel="0" max="1025" min="258" style="0" width="2.6"/>
  </cols>
  <sheetData>
    <row r="1" customFormat="false" ht="12.75" hidden="false" customHeight="true" outlineLevel="0" collapsed="false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</row>
    <row r="2" customFormat="false" ht="13.5" hidden="false" customHeight="true" outlineLevel="0" collapsed="false">
      <c r="A2" s="7"/>
      <c r="B2" s="8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="20" customFormat="true" ht="13.5" hidden="false" customHeight="true" outlineLevel="0" collapsed="false">
      <c r="A3" s="14"/>
      <c r="B3" s="15" t="s">
        <v>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="20" customFormat="true" ht="13.5" hidden="false" customHeight="true" outlineLevel="0" collapsed="false">
      <c r="A4" s="14"/>
      <c r="B4" s="21" t="s">
        <v>752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customFormat="false" ht="12.75" hidden="false" customHeight="true" outlineLevel="0" collapsed="false">
      <c r="A5" s="25"/>
      <c r="B5" s="26" t="s">
        <v>7</v>
      </c>
      <c r="C5" s="27" t="s">
        <v>7</v>
      </c>
      <c r="D5" s="27" t="s">
        <v>7</v>
      </c>
      <c r="E5" s="27" t="s">
        <v>7</v>
      </c>
      <c r="F5" s="27" t="s">
        <v>7</v>
      </c>
      <c r="G5" s="27" t="s">
        <v>7</v>
      </c>
      <c r="H5" s="27" t="s">
        <v>7</v>
      </c>
      <c r="I5" s="27" t="s">
        <v>7</v>
      </c>
      <c r="J5" s="27" t="s">
        <v>7</v>
      </c>
      <c r="K5" s="27" t="s">
        <v>11</v>
      </c>
      <c r="L5" s="27" t="s">
        <v>7</v>
      </c>
      <c r="M5" s="27" t="s">
        <v>7</v>
      </c>
      <c r="N5" s="27" t="s">
        <v>7</v>
      </c>
      <c r="O5" s="27" t="s">
        <v>7</v>
      </c>
      <c r="P5" s="27" t="s">
        <v>7</v>
      </c>
      <c r="Q5" s="27" t="s">
        <v>7</v>
      </c>
      <c r="R5" s="27" t="s">
        <v>7</v>
      </c>
      <c r="S5" s="26" t="s">
        <v>10</v>
      </c>
    </row>
    <row r="6" s="40" customFormat="true" ht="75" hidden="false" customHeight="true" outlineLevel="0" collapsed="false">
      <c r="A6" s="33" t="s">
        <v>13</v>
      </c>
      <c r="B6" s="34" t="s">
        <v>753</v>
      </c>
      <c r="C6" s="34" t="s">
        <v>754</v>
      </c>
      <c r="D6" s="34" t="s">
        <v>755</v>
      </c>
      <c r="E6" s="34" t="s">
        <v>756</v>
      </c>
      <c r="F6" s="34" t="s">
        <v>757</v>
      </c>
      <c r="G6" s="34" t="s">
        <v>758</v>
      </c>
      <c r="H6" s="34" t="s">
        <v>759</v>
      </c>
      <c r="I6" s="34" t="s">
        <v>760</v>
      </c>
      <c r="J6" s="34" t="s">
        <v>761</v>
      </c>
      <c r="K6" s="34" t="s">
        <v>762</v>
      </c>
      <c r="L6" s="34" t="s">
        <v>763</v>
      </c>
      <c r="M6" s="34" t="s">
        <v>764</v>
      </c>
      <c r="N6" s="34" t="s">
        <v>765</v>
      </c>
      <c r="O6" s="34" t="s">
        <v>766</v>
      </c>
      <c r="P6" s="34" t="s">
        <v>767</v>
      </c>
      <c r="Q6" s="34" t="s">
        <v>768</v>
      </c>
      <c r="R6" s="34" t="s">
        <v>769</v>
      </c>
      <c r="S6" s="36" t="s">
        <v>770</v>
      </c>
    </row>
    <row r="7" s="2" customFormat="true" ht="13.5" hidden="false" customHeight="true" outlineLevel="0" collapsed="false">
      <c r="A7" s="41" t="s">
        <v>32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224"/>
    </row>
    <row r="8" s="2" customFormat="true" ht="12.75" hidden="false" customHeight="true" outlineLevel="0" collapsed="false">
      <c r="A8" s="45" t="n">
        <v>1401</v>
      </c>
      <c r="B8" s="46" t="n">
        <v>0</v>
      </c>
      <c r="C8" s="50" t="n">
        <v>0</v>
      </c>
      <c r="D8" s="50" t="n">
        <v>0</v>
      </c>
      <c r="E8" s="50" t="n">
        <v>0</v>
      </c>
      <c r="F8" s="50" t="n">
        <v>0</v>
      </c>
      <c r="G8" s="50" t="n">
        <v>0</v>
      </c>
      <c r="H8" s="50" t="n">
        <v>0</v>
      </c>
      <c r="I8" s="50" t="n">
        <v>0</v>
      </c>
      <c r="J8" s="50" t="n">
        <v>0</v>
      </c>
      <c r="K8" s="50" t="n">
        <v>0</v>
      </c>
      <c r="L8" s="50" t="n">
        <v>0</v>
      </c>
      <c r="M8" s="50" t="n">
        <v>0</v>
      </c>
      <c r="N8" s="50" t="n">
        <v>0</v>
      </c>
      <c r="O8" s="50" t="n">
        <v>0</v>
      </c>
      <c r="P8" s="50" t="n">
        <v>0</v>
      </c>
      <c r="Q8" s="50" t="n">
        <v>0</v>
      </c>
      <c r="R8" s="50" t="n">
        <v>0</v>
      </c>
      <c r="S8" s="239" t="n">
        <v>0</v>
      </c>
    </row>
    <row r="9" s="2" customFormat="true" ht="12.75" hidden="false" customHeight="true" outlineLevel="0" collapsed="false">
      <c r="A9" s="53" t="n">
        <v>1402</v>
      </c>
      <c r="B9" s="54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240" t="n">
        <v>0</v>
      </c>
    </row>
    <row r="10" s="2" customFormat="true" ht="12.75" hidden="false" customHeight="true" outlineLevel="0" collapsed="false">
      <c r="A10" s="53" t="n">
        <v>1403</v>
      </c>
      <c r="B10" s="54" t="n">
        <v>0</v>
      </c>
      <c r="C10" s="58" t="n">
        <v>0</v>
      </c>
      <c r="D10" s="58" t="n">
        <v>0</v>
      </c>
      <c r="E10" s="58" t="n">
        <v>0</v>
      </c>
      <c r="F10" s="58" t="n">
        <v>0</v>
      </c>
      <c r="G10" s="58" t="n">
        <v>0</v>
      </c>
      <c r="H10" s="58" t="n">
        <v>0</v>
      </c>
      <c r="I10" s="58" t="n">
        <v>0</v>
      </c>
      <c r="J10" s="58" t="n">
        <v>0</v>
      </c>
      <c r="K10" s="58" t="n">
        <v>0</v>
      </c>
      <c r="L10" s="58" t="n">
        <v>0</v>
      </c>
      <c r="M10" s="58" t="n">
        <v>0</v>
      </c>
      <c r="N10" s="58" t="n">
        <v>0</v>
      </c>
      <c r="O10" s="58" t="n">
        <v>0</v>
      </c>
      <c r="P10" s="58" t="n">
        <v>0</v>
      </c>
      <c r="Q10" s="58" t="n">
        <v>0</v>
      </c>
      <c r="R10" s="58" t="n">
        <v>0</v>
      </c>
      <c r="S10" s="240" t="n">
        <v>0</v>
      </c>
    </row>
    <row r="11" s="2" customFormat="true" ht="12.75" hidden="false" customHeight="true" outlineLevel="0" collapsed="false">
      <c r="A11" s="53" t="n">
        <v>1404</v>
      </c>
      <c r="B11" s="54" t="n">
        <v>0</v>
      </c>
      <c r="C11" s="58" t="n">
        <v>0</v>
      </c>
      <c r="D11" s="58" t="n">
        <v>0</v>
      </c>
      <c r="E11" s="58" t="n">
        <v>0</v>
      </c>
      <c r="F11" s="58" t="n">
        <v>0</v>
      </c>
      <c r="G11" s="58" t="n">
        <v>0</v>
      </c>
      <c r="H11" s="58" t="n">
        <v>0</v>
      </c>
      <c r="I11" s="58" t="n">
        <v>0</v>
      </c>
      <c r="J11" s="58" t="n">
        <v>0</v>
      </c>
      <c r="K11" s="58" t="n">
        <v>0</v>
      </c>
      <c r="L11" s="58" t="n">
        <v>0</v>
      </c>
      <c r="M11" s="58" t="n">
        <v>0</v>
      </c>
      <c r="N11" s="58" t="n">
        <v>0</v>
      </c>
      <c r="O11" s="58" t="n">
        <v>0</v>
      </c>
      <c r="P11" s="58" t="n">
        <v>0</v>
      </c>
      <c r="Q11" s="58" t="n">
        <v>0</v>
      </c>
      <c r="R11" s="58" t="n">
        <v>0</v>
      </c>
      <c r="S11" s="240" t="n">
        <v>0</v>
      </c>
    </row>
    <row r="12" s="2" customFormat="true" ht="12.75" hidden="false" customHeight="true" outlineLevel="0" collapsed="false">
      <c r="A12" s="53" t="n">
        <v>1405</v>
      </c>
      <c r="B12" s="54" t="n">
        <v>0</v>
      </c>
      <c r="C12" s="58" t="n">
        <v>0</v>
      </c>
      <c r="D12" s="58" t="n">
        <v>0</v>
      </c>
      <c r="E12" s="58" t="n">
        <v>0</v>
      </c>
      <c r="F12" s="58" t="n">
        <v>0</v>
      </c>
      <c r="G12" s="58" t="n">
        <v>0</v>
      </c>
      <c r="H12" s="58" t="n">
        <v>0</v>
      </c>
      <c r="I12" s="58" t="n">
        <v>0</v>
      </c>
      <c r="J12" s="58" t="n">
        <v>0</v>
      </c>
      <c r="K12" s="58" t="n">
        <v>0</v>
      </c>
      <c r="L12" s="58" t="n">
        <v>0</v>
      </c>
      <c r="M12" s="58" t="n">
        <v>0</v>
      </c>
      <c r="N12" s="58" t="n">
        <v>0</v>
      </c>
      <c r="O12" s="58" t="n">
        <v>0</v>
      </c>
      <c r="P12" s="58" t="n">
        <v>0</v>
      </c>
      <c r="Q12" s="58" t="n">
        <v>0</v>
      </c>
      <c r="R12" s="58" t="n">
        <v>0</v>
      </c>
      <c r="S12" s="240" t="n">
        <v>0</v>
      </c>
    </row>
    <row r="13" s="2" customFormat="true" ht="12.75" hidden="false" customHeight="true" outlineLevel="0" collapsed="false">
      <c r="A13" s="53" t="n">
        <v>1406</v>
      </c>
      <c r="B13" s="54" t="n">
        <v>0</v>
      </c>
      <c r="C13" s="58" t="n">
        <v>0</v>
      </c>
      <c r="D13" s="58" t="n">
        <v>0</v>
      </c>
      <c r="E13" s="58" t="n">
        <v>0</v>
      </c>
      <c r="F13" s="58" t="n">
        <v>0</v>
      </c>
      <c r="G13" s="58" t="n">
        <v>0</v>
      </c>
      <c r="H13" s="58" t="n">
        <v>0</v>
      </c>
      <c r="I13" s="58" t="n">
        <v>0</v>
      </c>
      <c r="J13" s="58" t="n">
        <v>0</v>
      </c>
      <c r="K13" s="58" t="n">
        <v>0</v>
      </c>
      <c r="L13" s="58" t="n">
        <v>0</v>
      </c>
      <c r="M13" s="58" t="n">
        <v>0</v>
      </c>
      <c r="N13" s="58" t="n">
        <v>0</v>
      </c>
      <c r="O13" s="58" t="n">
        <v>0</v>
      </c>
      <c r="P13" s="58" t="n">
        <v>0</v>
      </c>
      <c r="Q13" s="58" t="n">
        <v>0</v>
      </c>
      <c r="R13" s="58" t="n">
        <v>0</v>
      </c>
      <c r="S13" s="240" t="n">
        <v>0</v>
      </c>
    </row>
    <row r="14" s="2" customFormat="true" ht="12.75" hidden="false" customHeight="true" outlineLevel="0" collapsed="false">
      <c r="A14" s="53" t="n">
        <v>1407</v>
      </c>
      <c r="B14" s="54" t="n">
        <v>0</v>
      </c>
      <c r="C14" s="58" t="n">
        <v>0</v>
      </c>
      <c r="D14" s="58" t="n">
        <v>0</v>
      </c>
      <c r="E14" s="58" t="n">
        <v>0</v>
      </c>
      <c r="F14" s="58" t="n">
        <v>0</v>
      </c>
      <c r="G14" s="58" t="n">
        <v>0</v>
      </c>
      <c r="H14" s="58" t="n">
        <v>0</v>
      </c>
      <c r="I14" s="58" t="n">
        <v>0</v>
      </c>
      <c r="J14" s="58" t="n">
        <v>0</v>
      </c>
      <c r="K14" s="58" t="n">
        <v>0</v>
      </c>
      <c r="L14" s="58" t="n">
        <v>0</v>
      </c>
      <c r="M14" s="58" t="n">
        <v>0</v>
      </c>
      <c r="N14" s="58" t="n">
        <v>0</v>
      </c>
      <c r="O14" s="58" t="n">
        <v>0</v>
      </c>
      <c r="P14" s="58" t="n">
        <v>0</v>
      </c>
      <c r="Q14" s="58" t="n">
        <v>0</v>
      </c>
      <c r="R14" s="58" t="n">
        <v>0</v>
      </c>
      <c r="S14" s="240" t="n">
        <v>0</v>
      </c>
    </row>
    <row r="15" s="2" customFormat="true" ht="12.75" hidden="false" customHeight="true" outlineLevel="0" collapsed="false">
      <c r="A15" s="53" t="n">
        <v>1408</v>
      </c>
      <c r="B15" s="54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240" t="n">
        <v>0</v>
      </c>
    </row>
    <row r="16" s="2" customFormat="true" ht="12.75" hidden="false" customHeight="true" outlineLevel="0" collapsed="false">
      <c r="A16" s="53" t="n">
        <v>1409</v>
      </c>
      <c r="B16" s="54" t="n">
        <v>0</v>
      </c>
      <c r="C16" s="58" t="n">
        <v>0</v>
      </c>
      <c r="D16" s="58" t="n">
        <v>0</v>
      </c>
      <c r="E16" s="58" t="n">
        <v>0</v>
      </c>
      <c r="F16" s="58" t="n">
        <v>0</v>
      </c>
      <c r="G16" s="58" t="n">
        <v>0</v>
      </c>
      <c r="H16" s="58" t="n">
        <v>0</v>
      </c>
      <c r="I16" s="58" t="n">
        <v>0</v>
      </c>
      <c r="J16" s="58" t="n">
        <v>0</v>
      </c>
      <c r="K16" s="58" t="n">
        <v>0</v>
      </c>
      <c r="L16" s="58" t="n">
        <v>0</v>
      </c>
      <c r="M16" s="58" t="n">
        <v>0</v>
      </c>
      <c r="N16" s="58" t="n">
        <v>0</v>
      </c>
      <c r="O16" s="58" t="n">
        <v>0</v>
      </c>
      <c r="P16" s="58" t="n">
        <v>0</v>
      </c>
      <c r="Q16" s="58" t="n">
        <v>0</v>
      </c>
      <c r="R16" s="58" t="n">
        <v>0</v>
      </c>
      <c r="S16" s="240" t="n">
        <v>0</v>
      </c>
    </row>
    <row r="17" s="2" customFormat="true" ht="12.75" hidden="false" customHeight="true" outlineLevel="0" collapsed="false">
      <c r="A17" s="53" t="n">
        <v>1410</v>
      </c>
      <c r="B17" s="54" t="n">
        <v>0</v>
      </c>
      <c r="C17" s="58" t="n">
        <v>0</v>
      </c>
      <c r="D17" s="58" t="n">
        <v>0</v>
      </c>
      <c r="E17" s="58" t="n">
        <v>0</v>
      </c>
      <c r="F17" s="58" t="n">
        <v>0</v>
      </c>
      <c r="G17" s="58" t="n">
        <v>0</v>
      </c>
      <c r="H17" s="58" t="n">
        <v>0</v>
      </c>
      <c r="I17" s="58" t="n">
        <v>0</v>
      </c>
      <c r="J17" s="58" t="n">
        <v>0</v>
      </c>
      <c r="K17" s="58" t="n">
        <v>0</v>
      </c>
      <c r="L17" s="58" t="n">
        <v>0</v>
      </c>
      <c r="M17" s="58" t="n">
        <v>0</v>
      </c>
      <c r="N17" s="58" t="n">
        <v>0</v>
      </c>
      <c r="O17" s="58" t="n">
        <v>0</v>
      </c>
      <c r="P17" s="58" t="n">
        <v>0</v>
      </c>
      <c r="Q17" s="58" t="n">
        <v>0</v>
      </c>
      <c r="R17" s="58" t="n">
        <v>0</v>
      </c>
      <c r="S17" s="240" t="n">
        <v>0</v>
      </c>
    </row>
    <row r="18" s="2" customFormat="true" ht="12.75" hidden="false" customHeight="true" outlineLevel="0" collapsed="false">
      <c r="A18" s="53" t="n">
        <v>1411</v>
      </c>
      <c r="B18" s="54" t="n">
        <v>0</v>
      </c>
      <c r="C18" s="58" t="n">
        <v>0</v>
      </c>
      <c r="D18" s="58" t="n">
        <v>0</v>
      </c>
      <c r="E18" s="58" t="n">
        <v>0</v>
      </c>
      <c r="F18" s="58" t="n">
        <v>0</v>
      </c>
      <c r="G18" s="58" t="n">
        <v>0</v>
      </c>
      <c r="H18" s="58" t="n">
        <v>0</v>
      </c>
      <c r="I18" s="58" t="n">
        <v>0</v>
      </c>
      <c r="J18" s="58" t="n">
        <v>0</v>
      </c>
      <c r="K18" s="58" t="n">
        <v>0</v>
      </c>
      <c r="L18" s="58" t="n">
        <v>0</v>
      </c>
      <c r="M18" s="58" t="n">
        <v>0</v>
      </c>
      <c r="N18" s="58" t="n">
        <v>0</v>
      </c>
      <c r="O18" s="58" t="n">
        <v>0</v>
      </c>
      <c r="P18" s="58" t="n">
        <v>0</v>
      </c>
      <c r="Q18" s="58" t="n">
        <v>0</v>
      </c>
      <c r="R18" s="58" t="n">
        <v>0</v>
      </c>
      <c r="S18" s="240" t="n">
        <v>0</v>
      </c>
    </row>
    <row r="19" s="2" customFormat="true" ht="12.75" hidden="false" customHeight="true" outlineLevel="0" collapsed="false">
      <c r="A19" s="53" t="n">
        <v>1412</v>
      </c>
      <c r="B19" s="54" t="n">
        <v>0</v>
      </c>
      <c r="C19" s="58" t="n">
        <v>0</v>
      </c>
      <c r="D19" s="58" t="n">
        <v>0</v>
      </c>
      <c r="E19" s="58" t="n">
        <v>0</v>
      </c>
      <c r="F19" s="58" t="n">
        <v>0</v>
      </c>
      <c r="G19" s="58" t="n">
        <v>0</v>
      </c>
      <c r="H19" s="58" t="n">
        <v>0</v>
      </c>
      <c r="I19" s="58" t="n">
        <v>0</v>
      </c>
      <c r="J19" s="58" t="n">
        <v>0</v>
      </c>
      <c r="K19" s="58" t="n">
        <v>0</v>
      </c>
      <c r="L19" s="58" t="n">
        <v>0</v>
      </c>
      <c r="M19" s="58" t="n">
        <v>0</v>
      </c>
      <c r="N19" s="58" t="n">
        <v>0</v>
      </c>
      <c r="O19" s="58" t="n">
        <v>0</v>
      </c>
      <c r="P19" s="58" t="n">
        <v>0</v>
      </c>
      <c r="Q19" s="58" t="n">
        <v>0</v>
      </c>
      <c r="R19" s="58" t="n">
        <v>0</v>
      </c>
      <c r="S19" s="240" t="n">
        <v>0</v>
      </c>
    </row>
    <row r="20" s="2" customFormat="true" ht="12.75" hidden="false" customHeight="true" outlineLevel="0" collapsed="false">
      <c r="A20" s="53" t="n">
        <v>1413</v>
      </c>
      <c r="B20" s="54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240" t="n">
        <v>0</v>
      </c>
    </row>
    <row r="21" s="2" customFormat="true" ht="12.75" hidden="false" customHeight="true" outlineLevel="0" collapsed="false">
      <c r="A21" s="53" t="n">
        <v>1414</v>
      </c>
      <c r="B21" s="54" t="n">
        <v>0</v>
      </c>
      <c r="C21" s="58" t="n">
        <v>0</v>
      </c>
      <c r="D21" s="58" t="n">
        <v>0</v>
      </c>
      <c r="E21" s="58" t="n">
        <v>1</v>
      </c>
      <c r="F21" s="58" t="n">
        <v>0</v>
      </c>
      <c r="G21" s="58" t="n">
        <v>0</v>
      </c>
      <c r="H21" s="58" t="n">
        <v>0</v>
      </c>
      <c r="I21" s="58" t="n">
        <v>0</v>
      </c>
      <c r="J21" s="58" t="n">
        <v>0</v>
      </c>
      <c r="K21" s="58" t="n">
        <v>0</v>
      </c>
      <c r="L21" s="58" t="n">
        <v>0</v>
      </c>
      <c r="M21" s="58" t="n">
        <v>0</v>
      </c>
      <c r="N21" s="58" t="n">
        <v>0</v>
      </c>
      <c r="O21" s="58" t="n">
        <v>0</v>
      </c>
      <c r="P21" s="58" t="n">
        <v>0</v>
      </c>
      <c r="Q21" s="58" t="n">
        <v>0</v>
      </c>
      <c r="R21" s="58" t="n">
        <v>0</v>
      </c>
      <c r="S21" s="240" t="n">
        <v>0</v>
      </c>
    </row>
    <row r="22" s="2" customFormat="true" ht="12.75" hidden="false" customHeight="true" outlineLevel="0" collapsed="false">
      <c r="A22" s="53" t="n">
        <v>1415</v>
      </c>
      <c r="B22" s="54" t="n">
        <v>0</v>
      </c>
      <c r="C22" s="58" t="n">
        <v>0</v>
      </c>
      <c r="D22" s="58" t="n">
        <v>0</v>
      </c>
      <c r="E22" s="58" t="n">
        <v>0</v>
      </c>
      <c r="F22" s="58" t="n">
        <v>0</v>
      </c>
      <c r="G22" s="58" t="n">
        <v>0</v>
      </c>
      <c r="H22" s="58" t="n">
        <v>0</v>
      </c>
      <c r="I22" s="58" t="n">
        <v>0</v>
      </c>
      <c r="J22" s="58" t="n">
        <v>0</v>
      </c>
      <c r="K22" s="58" t="n">
        <v>0</v>
      </c>
      <c r="L22" s="58" t="n">
        <v>0</v>
      </c>
      <c r="M22" s="58" t="n">
        <v>0</v>
      </c>
      <c r="N22" s="58" t="n">
        <v>0</v>
      </c>
      <c r="O22" s="58" t="n">
        <v>0</v>
      </c>
      <c r="P22" s="58" t="n">
        <v>0</v>
      </c>
      <c r="Q22" s="58" t="n">
        <v>0</v>
      </c>
      <c r="R22" s="58" t="n">
        <v>0</v>
      </c>
      <c r="S22" s="240" t="n">
        <v>0</v>
      </c>
    </row>
    <row r="23" s="2" customFormat="true" ht="12.75" hidden="false" customHeight="true" outlineLevel="0" collapsed="false">
      <c r="A23" s="53" t="n">
        <v>1416</v>
      </c>
      <c r="B23" s="54" t="n">
        <v>0</v>
      </c>
      <c r="C23" s="58" t="n">
        <v>0</v>
      </c>
      <c r="D23" s="58" t="n">
        <v>0</v>
      </c>
      <c r="E23" s="58" t="n">
        <v>0</v>
      </c>
      <c r="F23" s="58" t="n">
        <v>0</v>
      </c>
      <c r="G23" s="58" t="n">
        <v>0</v>
      </c>
      <c r="H23" s="58" t="n">
        <v>0</v>
      </c>
      <c r="I23" s="58" t="n">
        <v>0</v>
      </c>
      <c r="J23" s="58" t="n">
        <v>0</v>
      </c>
      <c r="K23" s="58" t="n">
        <v>0</v>
      </c>
      <c r="L23" s="58" t="n">
        <v>0</v>
      </c>
      <c r="M23" s="58" t="n">
        <v>0</v>
      </c>
      <c r="N23" s="58" t="n">
        <v>0</v>
      </c>
      <c r="O23" s="58" t="n">
        <v>0</v>
      </c>
      <c r="P23" s="58" t="n">
        <v>0</v>
      </c>
      <c r="Q23" s="58" t="n">
        <v>0</v>
      </c>
      <c r="R23" s="58" t="n">
        <v>0</v>
      </c>
      <c r="S23" s="240" t="n">
        <v>0</v>
      </c>
    </row>
    <row r="24" s="2" customFormat="true" ht="12.75" hidden="false" customHeight="true" outlineLevel="0" collapsed="false">
      <c r="A24" s="53" t="n">
        <v>1417</v>
      </c>
      <c r="B24" s="54" t="n">
        <v>0</v>
      </c>
      <c r="C24" s="58" t="n">
        <v>0</v>
      </c>
      <c r="D24" s="58" t="n">
        <v>0</v>
      </c>
      <c r="E24" s="58" t="n">
        <v>0</v>
      </c>
      <c r="F24" s="58" t="n">
        <v>0</v>
      </c>
      <c r="G24" s="58" t="n">
        <v>0</v>
      </c>
      <c r="H24" s="58" t="n">
        <v>0</v>
      </c>
      <c r="I24" s="58" t="n">
        <v>0</v>
      </c>
      <c r="J24" s="58" t="n">
        <v>0</v>
      </c>
      <c r="K24" s="58" t="n">
        <v>0</v>
      </c>
      <c r="L24" s="58" t="n">
        <v>0</v>
      </c>
      <c r="M24" s="58" t="n">
        <v>0</v>
      </c>
      <c r="N24" s="58" t="n">
        <v>0</v>
      </c>
      <c r="O24" s="58" t="n">
        <v>0</v>
      </c>
      <c r="P24" s="58" t="n">
        <v>0</v>
      </c>
      <c r="Q24" s="58" t="n">
        <v>0</v>
      </c>
      <c r="R24" s="58" t="n">
        <v>0</v>
      </c>
      <c r="S24" s="240" t="n">
        <v>0</v>
      </c>
    </row>
    <row r="25" s="2" customFormat="true" ht="12.75" hidden="false" customHeight="true" outlineLevel="0" collapsed="false">
      <c r="A25" s="53" t="n">
        <v>1418</v>
      </c>
      <c r="B25" s="54" t="n">
        <v>0</v>
      </c>
      <c r="C25" s="58" t="n">
        <v>0</v>
      </c>
      <c r="D25" s="58" t="n">
        <v>0</v>
      </c>
      <c r="E25" s="58" t="n">
        <v>0</v>
      </c>
      <c r="F25" s="58" t="n">
        <v>0</v>
      </c>
      <c r="G25" s="58" t="n">
        <v>0</v>
      </c>
      <c r="H25" s="58" t="n">
        <v>0</v>
      </c>
      <c r="I25" s="58" t="n">
        <v>0</v>
      </c>
      <c r="J25" s="58" t="n">
        <v>0</v>
      </c>
      <c r="K25" s="58" t="n">
        <v>0</v>
      </c>
      <c r="L25" s="58" t="n">
        <v>0</v>
      </c>
      <c r="M25" s="58" t="n">
        <v>0</v>
      </c>
      <c r="N25" s="58" t="n">
        <v>0</v>
      </c>
      <c r="O25" s="58" t="n">
        <v>0</v>
      </c>
      <c r="P25" s="58" t="n">
        <v>0</v>
      </c>
      <c r="Q25" s="58" t="n">
        <v>0</v>
      </c>
      <c r="R25" s="58" t="n">
        <v>0</v>
      </c>
      <c r="S25" s="240" t="n">
        <v>0</v>
      </c>
    </row>
    <row r="26" s="2" customFormat="true" ht="12.75" hidden="false" customHeight="true" outlineLevel="0" collapsed="false">
      <c r="A26" s="53" t="n">
        <v>1419</v>
      </c>
      <c r="B26" s="54" t="n">
        <v>0</v>
      </c>
      <c r="C26" s="58" t="n">
        <v>0</v>
      </c>
      <c r="D26" s="58" t="n">
        <v>0</v>
      </c>
      <c r="E26" s="58" t="n">
        <v>0</v>
      </c>
      <c r="F26" s="58" t="n">
        <v>0</v>
      </c>
      <c r="G26" s="58" t="n">
        <v>0</v>
      </c>
      <c r="H26" s="58" t="n">
        <v>0</v>
      </c>
      <c r="I26" s="58" t="n">
        <v>0</v>
      </c>
      <c r="J26" s="58" t="n">
        <v>0</v>
      </c>
      <c r="K26" s="58" t="n">
        <v>0</v>
      </c>
      <c r="L26" s="58" t="n">
        <v>0</v>
      </c>
      <c r="M26" s="58" t="n">
        <v>0</v>
      </c>
      <c r="N26" s="58" t="n">
        <v>0</v>
      </c>
      <c r="O26" s="58" t="n">
        <v>0</v>
      </c>
      <c r="P26" s="58" t="n">
        <v>0</v>
      </c>
      <c r="Q26" s="58" t="n">
        <v>0</v>
      </c>
      <c r="R26" s="58" t="n">
        <v>0</v>
      </c>
      <c r="S26" s="240" t="n">
        <v>0</v>
      </c>
    </row>
    <row r="27" s="2" customFormat="true" ht="12.75" hidden="false" customHeight="true" outlineLevel="0" collapsed="false">
      <c r="A27" s="53" t="n">
        <v>1501</v>
      </c>
      <c r="B27" s="54" t="n">
        <v>0</v>
      </c>
      <c r="C27" s="58" t="n">
        <v>0</v>
      </c>
      <c r="D27" s="58" t="n">
        <v>0</v>
      </c>
      <c r="E27" s="58" t="n">
        <v>0</v>
      </c>
      <c r="F27" s="58" t="n">
        <v>0</v>
      </c>
      <c r="G27" s="58" t="n">
        <v>0</v>
      </c>
      <c r="H27" s="58" t="n">
        <v>0</v>
      </c>
      <c r="I27" s="58" t="n">
        <v>0</v>
      </c>
      <c r="J27" s="58" t="n">
        <v>0</v>
      </c>
      <c r="K27" s="58" t="n">
        <v>0</v>
      </c>
      <c r="L27" s="58" t="n">
        <v>0</v>
      </c>
      <c r="M27" s="58" t="n">
        <v>0</v>
      </c>
      <c r="N27" s="58" t="n">
        <v>0</v>
      </c>
      <c r="O27" s="58" t="n">
        <v>0</v>
      </c>
      <c r="P27" s="58" t="n">
        <v>0</v>
      </c>
      <c r="Q27" s="58" t="n">
        <v>0</v>
      </c>
      <c r="R27" s="58" t="n">
        <v>0</v>
      </c>
      <c r="S27" s="240" t="n">
        <v>0</v>
      </c>
    </row>
    <row r="28" s="2" customFormat="true" ht="12.75" hidden="false" customHeight="true" outlineLevel="0" collapsed="false">
      <c r="A28" s="61" t="n">
        <v>1502</v>
      </c>
      <c r="B28" s="62" t="n">
        <v>0</v>
      </c>
      <c r="C28" s="66" t="n">
        <v>0</v>
      </c>
      <c r="D28" s="66" t="n">
        <v>0</v>
      </c>
      <c r="E28" s="66" t="n">
        <v>0</v>
      </c>
      <c r="F28" s="66" t="n">
        <v>0</v>
      </c>
      <c r="G28" s="66" t="n">
        <v>0</v>
      </c>
      <c r="H28" s="66" t="n">
        <v>0</v>
      </c>
      <c r="I28" s="66" t="n">
        <v>0</v>
      </c>
      <c r="J28" s="66" t="n">
        <v>1</v>
      </c>
      <c r="K28" s="66" t="n">
        <v>0</v>
      </c>
      <c r="L28" s="66" t="n">
        <v>0</v>
      </c>
      <c r="M28" s="66" t="n">
        <v>0</v>
      </c>
      <c r="N28" s="66" t="n">
        <v>0</v>
      </c>
      <c r="O28" s="66" t="n">
        <v>0</v>
      </c>
      <c r="P28" s="66" t="n">
        <v>0</v>
      </c>
      <c r="Q28" s="66" t="n">
        <v>0</v>
      </c>
      <c r="R28" s="66" t="n">
        <v>0</v>
      </c>
      <c r="S28" s="241" t="n">
        <v>0</v>
      </c>
    </row>
    <row r="29" s="2" customFormat="true" ht="12.75" hidden="false" customHeight="true" outlineLevel="0" collapsed="false">
      <c r="A29" s="61" t="n">
        <v>1503</v>
      </c>
      <c r="B29" s="62" t="n">
        <v>0</v>
      </c>
      <c r="C29" s="66" t="n">
        <v>0</v>
      </c>
      <c r="D29" s="66" t="n">
        <v>0</v>
      </c>
      <c r="E29" s="66" t="n">
        <v>0</v>
      </c>
      <c r="F29" s="66" t="n">
        <v>0</v>
      </c>
      <c r="G29" s="66" t="n">
        <v>0</v>
      </c>
      <c r="H29" s="66" t="n">
        <v>0</v>
      </c>
      <c r="I29" s="66" t="n">
        <v>0</v>
      </c>
      <c r="J29" s="66" t="n">
        <v>0</v>
      </c>
      <c r="K29" s="66" t="n">
        <v>0</v>
      </c>
      <c r="L29" s="66" t="n">
        <v>0</v>
      </c>
      <c r="M29" s="66" t="n">
        <v>0</v>
      </c>
      <c r="N29" s="66" t="n">
        <v>0</v>
      </c>
      <c r="O29" s="66" t="n">
        <v>0</v>
      </c>
      <c r="P29" s="66" t="n">
        <v>0</v>
      </c>
      <c r="Q29" s="66" t="n">
        <v>0</v>
      </c>
      <c r="R29" s="66" t="n">
        <v>0</v>
      </c>
      <c r="S29" s="241" t="n">
        <v>0</v>
      </c>
    </row>
    <row r="30" s="2" customFormat="true" ht="12.75" hidden="false" customHeight="true" outlineLevel="0" collapsed="false">
      <c r="A30" s="53" t="n">
        <v>1504</v>
      </c>
      <c r="B30" s="54" t="n">
        <v>0</v>
      </c>
      <c r="C30" s="58" t="n">
        <v>0</v>
      </c>
      <c r="D30" s="58" t="n">
        <v>0</v>
      </c>
      <c r="E30" s="58" t="n">
        <v>0</v>
      </c>
      <c r="F30" s="58" t="n">
        <v>0</v>
      </c>
      <c r="G30" s="58" t="n">
        <v>0</v>
      </c>
      <c r="H30" s="58" t="n">
        <v>0</v>
      </c>
      <c r="I30" s="58" t="n">
        <v>0</v>
      </c>
      <c r="J30" s="58" t="n">
        <v>0</v>
      </c>
      <c r="K30" s="58" t="n">
        <v>0</v>
      </c>
      <c r="L30" s="58" t="n">
        <v>0</v>
      </c>
      <c r="M30" s="58" t="n">
        <v>0</v>
      </c>
      <c r="N30" s="58" t="n">
        <v>0</v>
      </c>
      <c r="O30" s="58" t="n">
        <v>0</v>
      </c>
      <c r="P30" s="58" t="n">
        <v>0</v>
      </c>
      <c r="Q30" s="58" t="n">
        <v>0</v>
      </c>
      <c r="R30" s="58" t="n">
        <v>0</v>
      </c>
      <c r="S30" s="240" t="n">
        <v>0</v>
      </c>
    </row>
    <row r="31" s="2" customFormat="true" ht="12.75" hidden="false" customHeight="true" outlineLevel="0" collapsed="false">
      <c r="A31" s="69" t="n">
        <v>1505</v>
      </c>
      <c r="B31" s="70" t="n">
        <v>0</v>
      </c>
      <c r="C31" s="74" t="n">
        <v>0</v>
      </c>
      <c r="D31" s="74" t="n">
        <v>0</v>
      </c>
      <c r="E31" s="74" t="n">
        <v>1</v>
      </c>
      <c r="F31" s="74" t="n">
        <v>0</v>
      </c>
      <c r="G31" s="74" t="n">
        <v>0</v>
      </c>
      <c r="H31" s="74" t="n">
        <v>0</v>
      </c>
      <c r="I31" s="74" t="n">
        <v>0</v>
      </c>
      <c r="J31" s="74" t="n">
        <v>0</v>
      </c>
      <c r="K31" s="74" t="n">
        <v>0</v>
      </c>
      <c r="L31" s="74" t="n">
        <v>0</v>
      </c>
      <c r="M31" s="74" t="n">
        <v>0</v>
      </c>
      <c r="N31" s="74" t="n">
        <v>0</v>
      </c>
      <c r="O31" s="74" t="n">
        <v>0</v>
      </c>
      <c r="P31" s="74" t="n">
        <v>0</v>
      </c>
      <c r="Q31" s="74" t="n">
        <v>0</v>
      </c>
      <c r="R31" s="74" t="n">
        <v>0</v>
      </c>
      <c r="S31" s="242" t="n">
        <v>0</v>
      </c>
    </row>
    <row r="32" s="2" customFormat="true" ht="12.75" hidden="false" customHeight="true" outlineLevel="0" collapsed="false">
      <c r="A32" s="69" t="n">
        <v>1506</v>
      </c>
      <c r="B32" s="70" t="n">
        <v>0</v>
      </c>
      <c r="C32" s="74" t="n">
        <v>0</v>
      </c>
      <c r="D32" s="74" t="n">
        <v>0</v>
      </c>
      <c r="E32" s="74" t="n">
        <v>0</v>
      </c>
      <c r="F32" s="74" t="n">
        <v>0</v>
      </c>
      <c r="G32" s="74" t="n">
        <v>0</v>
      </c>
      <c r="H32" s="74" t="n">
        <v>0</v>
      </c>
      <c r="I32" s="74" t="n">
        <v>0</v>
      </c>
      <c r="J32" s="74" t="n">
        <v>0</v>
      </c>
      <c r="K32" s="74" t="n">
        <v>0</v>
      </c>
      <c r="L32" s="74" t="n">
        <v>0</v>
      </c>
      <c r="M32" s="74" t="n">
        <v>0</v>
      </c>
      <c r="N32" s="74" t="n">
        <v>0</v>
      </c>
      <c r="O32" s="74" t="n">
        <v>0</v>
      </c>
      <c r="P32" s="74" t="n">
        <v>0</v>
      </c>
      <c r="Q32" s="74" t="n">
        <v>0</v>
      </c>
      <c r="R32" s="74" t="n">
        <v>0</v>
      </c>
      <c r="S32" s="242" t="n">
        <v>0</v>
      </c>
    </row>
    <row r="33" s="2" customFormat="true" ht="12.75" hidden="false" customHeight="true" outlineLevel="0" collapsed="false">
      <c r="A33" s="69" t="n">
        <v>1507</v>
      </c>
      <c r="B33" s="70" t="n">
        <v>0</v>
      </c>
      <c r="C33" s="74" t="n">
        <v>0</v>
      </c>
      <c r="D33" s="74" t="n">
        <v>0</v>
      </c>
      <c r="E33" s="74" t="n">
        <v>0</v>
      </c>
      <c r="F33" s="74" t="n">
        <v>0</v>
      </c>
      <c r="G33" s="74" t="n">
        <v>0</v>
      </c>
      <c r="H33" s="74" t="n">
        <v>0</v>
      </c>
      <c r="I33" s="74" t="n">
        <v>0</v>
      </c>
      <c r="J33" s="74" t="n">
        <v>0</v>
      </c>
      <c r="K33" s="74" t="n">
        <v>0</v>
      </c>
      <c r="L33" s="74" t="n">
        <v>0</v>
      </c>
      <c r="M33" s="74" t="n">
        <v>0</v>
      </c>
      <c r="N33" s="74" t="n">
        <v>0</v>
      </c>
      <c r="O33" s="74" t="n">
        <v>0</v>
      </c>
      <c r="P33" s="74" t="n">
        <v>0</v>
      </c>
      <c r="Q33" s="74" t="n">
        <v>0</v>
      </c>
      <c r="R33" s="74" t="n">
        <v>0</v>
      </c>
      <c r="S33" s="242" t="n">
        <v>0</v>
      </c>
    </row>
    <row r="34" s="2" customFormat="true" ht="13.5" hidden="false" customHeight="true" outlineLevel="0" collapsed="false">
      <c r="A34" s="61" t="n">
        <v>1508</v>
      </c>
      <c r="B34" s="62" t="n">
        <v>0</v>
      </c>
      <c r="C34" s="66" t="n">
        <v>0</v>
      </c>
      <c r="D34" s="66" t="n">
        <v>0</v>
      </c>
      <c r="E34" s="66" t="n">
        <v>0</v>
      </c>
      <c r="F34" s="66" t="n">
        <v>0</v>
      </c>
      <c r="G34" s="66" t="n">
        <v>0</v>
      </c>
      <c r="H34" s="66" t="n">
        <v>0</v>
      </c>
      <c r="I34" s="66" t="n">
        <v>0</v>
      </c>
      <c r="J34" s="66" t="n">
        <v>0</v>
      </c>
      <c r="K34" s="66" t="n">
        <v>0</v>
      </c>
      <c r="L34" s="66" t="n">
        <v>0</v>
      </c>
      <c r="M34" s="66" t="n">
        <v>0</v>
      </c>
      <c r="N34" s="66" t="n">
        <v>0</v>
      </c>
      <c r="O34" s="66" t="n">
        <v>0</v>
      </c>
      <c r="P34" s="66" t="n">
        <v>0</v>
      </c>
      <c r="Q34" s="66" t="n">
        <v>0</v>
      </c>
      <c r="R34" s="66" t="n">
        <v>0</v>
      </c>
      <c r="S34" s="241" t="n">
        <v>0</v>
      </c>
    </row>
    <row r="35" s="2" customFormat="true" ht="13.5" hidden="false" customHeight="true" outlineLevel="0" collapsed="false">
      <c r="A35" s="41" t="s">
        <v>33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224"/>
    </row>
    <row r="36" s="2" customFormat="true" ht="12.75" hidden="false" customHeight="true" outlineLevel="0" collapsed="false">
      <c r="A36" s="61" t="n">
        <v>1509</v>
      </c>
      <c r="B36" s="62" t="n">
        <v>0</v>
      </c>
      <c r="C36" s="66" t="n">
        <v>0</v>
      </c>
      <c r="D36" s="66" t="n">
        <v>0</v>
      </c>
      <c r="E36" s="66" t="n">
        <v>0</v>
      </c>
      <c r="F36" s="66" t="n">
        <v>0</v>
      </c>
      <c r="G36" s="66" t="n">
        <v>0</v>
      </c>
      <c r="H36" s="66" t="n">
        <v>0</v>
      </c>
      <c r="I36" s="66" t="n">
        <v>0</v>
      </c>
      <c r="J36" s="66" t="n">
        <v>0</v>
      </c>
      <c r="K36" s="66" t="n">
        <v>0</v>
      </c>
      <c r="L36" s="66" t="n">
        <v>0</v>
      </c>
      <c r="M36" s="66" t="n">
        <v>0</v>
      </c>
      <c r="N36" s="66" t="n">
        <v>0</v>
      </c>
      <c r="O36" s="66" t="n">
        <v>0</v>
      </c>
      <c r="P36" s="66" t="n">
        <v>0</v>
      </c>
      <c r="Q36" s="66" t="n">
        <v>0</v>
      </c>
      <c r="R36" s="66" t="n">
        <v>0</v>
      </c>
      <c r="S36" s="241" t="n">
        <v>0</v>
      </c>
    </row>
    <row r="37" s="2" customFormat="true" ht="12.75" hidden="false" customHeight="true" outlineLevel="0" collapsed="false">
      <c r="A37" s="61" t="n">
        <v>1510</v>
      </c>
      <c r="B37" s="62" t="n">
        <v>0</v>
      </c>
      <c r="C37" s="66" t="n">
        <v>0</v>
      </c>
      <c r="D37" s="66" t="n">
        <v>0</v>
      </c>
      <c r="E37" s="66" t="n">
        <v>0</v>
      </c>
      <c r="F37" s="66" t="n">
        <v>0</v>
      </c>
      <c r="G37" s="66" t="n">
        <v>0</v>
      </c>
      <c r="H37" s="66" t="n">
        <v>0</v>
      </c>
      <c r="I37" s="66" t="n">
        <v>0</v>
      </c>
      <c r="J37" s="66" t="n">
        <v>0</v>
      </c>
      <c r="K37" s="66" t="n">
        <v>0</v>
      </c>
      <c r="L37" s="66" t="n">
        <v>0</v>
      </c>
      <c r="M37" s="66" t="n">
        <v>0</v>
      </c>
      <c r="N37" s="66" t="n">
        <v>0</v>
      </c>
      <c r="O37" s="66" t="n">
        <v>0</v>
      </c>
      <c r="P37" s="66" t="n">
        <v>0</v>
      </c>
      <c r="Q37" s="66" t="n">
        <v>0</v>
      </c>
      <c r="R37" s="66" t="n">
        <v>0</v>
      </c>
      <c r="S37" s="241" t="n">
        <v>0</v>
      </c>
    </row>
    <row r="38" s="2" customFormat="true" ht="12.75" hidden="false" customHeight="true" outlineLevel="0" collapsed="false">
      <c r="A38" s="61" t="n">
        <v>1511</v>
      </c>
      <c r="B38" s="62" t="n">
        <v>0</v>
      </c>
      <c r="C38" s="66" t="n">
        <v>0</v>
      </c>
      <c r="D38" s="66" t="n">
        <v>0</v>
      </c>
      <c r="E38" s="66" t="n">
        <v>1</v>
      </c>
      <c r="F38" s="66" t="n">
        <v>0</v>
      </c>
      <c r="G38" s="66" t="n">
        <v>0</v>
      </c>
      <c r="H38" s="66" t="n">
        <v>0</v>
      </c>
      <c r="I38" s="66" t="n">
        <v>0</v>
      </c>
      <c r="J38" s="66" t="n">
        <v>0</v>
      </c>
      <c r="K38" s="66" t="n">
        <v>0</v>
      </c>
      <c r="L38" s="66" t="n">
        <v>0</v>
      </c>
      <c r="M38" s="66" t="n">
        <v>0</v>
      </c>
      <c r="N38" s="66" t="n">
        <v>0</v>
      </c>
      <c r="O38" s="66" t="n">
        <v>0</v>
      </c>
      <c r="P38" s="66" t="n">
        <v>0</v>
      </c>
      <c r="Q38" s="66" t="n">
        <v>0</v>
      </c>
      <c r="R38" s="66" t="n">
        <v>0</v>
      </c>
      <c r="S38" s="241" t="n">
        <v>0</v>
      </c>
    </row>
    <row r="39" s="2" customFormat="true" ht="12.75" hidden="false" customHeight="true" outlineLevel="0" collapsed="false">
      <c r="A39" s="61" t="n">
        <v>1512</v>
      </c>
      <c r="B39" s="62" t="n">
        <v>0</v>
      </c>
      <c r="C39" s="66" t="n">
        <v>0</v>
      </c>
      <c r="D39" s="66" t="n">
        <v>0</v>
      </c>
      <c r="E39" s="66" t="n">
        <v>0</v>
      </c>
      <c r="F39" s="66" t="n">
        <v>0</v>
      </c>
      <c r="G39" s="66" t="n">
        <v>0</v>
      </c>
      <c r="H39" s="66" t="n">
        <v>0</v>
      </c>
      <c r="I39" s="66" t="n">
        <v>0</v>
      </c>
      <c r="J39" s="66" t="n">
        <v>0</v>
      </c>
      <c r="K39" s="66" t="n">
        <v>0</v>
      </c>
      <c r="L39" s="66" t="n">
        <v>0</v>
      </c>
      <c r="M39" s="66" t="n">
        <v>0</v>
      </c>
      <c r="N39" s="66" t="n">
        <v>0</v>
      </c>
      <c r="O39" s="66" t="n">
        <v>0</v>
      </c>
      <c r="P39" s="66" t="n">
        <v>0</v>
      </c>
      <c r="Q39" s="66" t="n">
        <v>0</v>
      </c>
      <c r="R39" s="66" t="n">
        <v>0</v>
      </c>
      <c r="S39" s="241" t="n">
        <v>0</v>
      </c>
    </row>
    <row r="40" s="2" customFormat="true" ht="12.75" hidden="false" customHeight="true" outlineLevel="0" collapsed="false">
      <c r="A40" s="61" t="n">
        <v>1513</v>
      </c>
      <c r="B40" s="62" t="n">
        <v>0</v>
      </c>
      <c r="C40" s="66" t="n">
        <v>0</v>
      </c>
      <c r="D40" s="66" t="n">
        <v>0</v>
      </c>
      <c r="E40" s="66" t="n">
        <v>0</v>
      </c>
      <c r="F40" s="66" t="n">
        <v>0</v>
      </c>
      <c r="G40" s="66" t="n">
        <v>0</v>
      </c>
      <c r="H40" s="66" t="n">
        <v>0</v>
      </c>
      <c r="I40" s="66" t="n">
        <v>0</v>
      </c>
      <c r="J40" s="66" t="n">
        <v>1</v>
      </c>
      <c r="K40" s="66" t="n">
        <v>0</v>
      </c>
      <c r="L40" s="66" t="n">
        <v>0</v>
      </c>
      <c r="M40" s="66" t="n">
        <v>0</v>
      </c>
      <c r="N40" s="66" t="n">
        <v>0</v>
      </c>
      <c r="O40" s="66" t="n">
        <v>0</v>
      </c>
      <c r="P40" s="66" t="n">
        <v>0</v>
      </c>
      <c r="Q40" s="66" t="n">
        <v>0</v>
      </c>
      <c r="R40" s="66" t="n">
        <v>0</v>
      </c>
      <c r="S40" s="241" t="n">
        <v>0</v>
      </c>
    </row>
    <row r="41" s="2" customFormat="true" ht="12.75" hidden="false" customHeight="true" outlineLevel="0" collapsed="false">
      <c r="A41" s="61" t="n">
        <v>1514</v>
      </c>
      <c r="B41" s="62" t="n">
        <v>0</v>
      </c>
      <c r="C41" s="66" t="n">
        <v>0</v>
      </c>
      <c r="D41" s="66" t="n">
        <v>0</v>
      </c>
      <c r="E41" s="66" t="n">
        <v>0</v>
      </c>
      <c r="F41" s="66" t="n">
        <v>0</v>
      </c>
      <c r="G41" s="66" t="n">
        <v>0</v>
      </c>
      <c r="H41" s="66" t="n">
        <v>0</v>
      </c>
      <c r="I41" s="66" t="n">
        <v>0</v>
      </c>
      <c r="J41" s="66" t="n">
        <v>0</v>
      </c>
      <c r="K41" s="66" t="n">
        <v>0</v>
      </c>
      <c r="L41" s="66" t="n">
        <v>0</v>
      </c>
      <c r="M41" s="66" t="n">
        <v>0</v>
      </c>
      <c r="N41" s="66" t="n">
        <v>0</v>
      </c>
      <c r="O41" s="66" t="n">
        <v>0</v>
      </c>
      <c r="P41" s="66" t="n">
        <v>0</v>
      </c>
      <c r="Q41" s="66" t="n">
        <v>0</v>
      </c>
      <c r="R41" s="66" t="n">
        <v>0</v>
      </c>
      <c r="S41" s="241" t="n">
        <v>0</v>
      </c>
    </row>
    <row r="42" s="2" customFormat="true" ht="12.75" hidden="false" customHeight="true" outlineLevel="0" collapsed="false">
      <c r="A42" s="61" t="n">
        <v>1515</v>
      </c>
      <c r="B42" s="62" t="n">
        <v>0</v>
      </c>
      <c r="C42" s="66" t="n">
        <v>0</v>
      </c>
      <c r="D42" s="66" t="n">
        <v>0</v>
      </c>
      <c r="E42" s="66" t="n">
        <v>0</v>
      </c>
      <c r="F42" s="66" t="n">
        <v>0</v>
      </c>
      <c r="G42" s="66" t="n">
        <v>0</v>
      </c>
      <c r="H42" s="66" t="n">
        <v>0</v>
      </c>
      <c r="I42" s="66" t="n">
        <v>0</v>
      </c>
      <c r="J42" s="66" t="n">
        <v>0</v>
      </c>
      <c r="K42" s="66" t="n">
        <v>0</v>
      </c>
      <c r="L42" s="66" t="n">
        <v>0</v>
      </c>
      <c r="M42" s="66" t="n">
        <v>0</v>
      </c>
      <c r="N42" s="66" t="n">
        <v>0</v>
      </c>
      <c r="O42" s="66" t="n">
        <v>0</v>
      </c>
      <c r="P42" s="66" t="n">
        <v>0</v>
      </c>
      <c r="Q42" s="66" t="n">
        <v>0</v>
      </c>
      <c r="R42" s="66" t="n">
        <v>0</v>
      </c>
      <c r="S42" s="241" t="n">
        <v>0</v>
      </c>
    </row>
    <row r="43" s="2" customFormat="true" ht="12.75" hidden="false" customHeight="true" outlineLevel="0" collapsed="false">
      <c r="A43" s="61" t="n">
        <v>1601</v>
      </c>
      <c r="B43" s="62" t="n">
        <v>0</v>
      </c>
      <c r="C43" s="66" t="n">
        <v>0</v>
      </c>
      <c r="D43" s="66" t="n">
        <v>0</v>
      </c>
      <c r="E43" s="66" t="n">
        <v>0</v>
      </c>
      <c r="F43" s="66" t="n">
        <v>0</v>
      </c>
      <c r="G43" s="66" t="n">
        <v>0</v>
      </c>
      <c r="H43" s="66" t="n">
        <v>0</v>
      </c>
      <c r="I43" s="66" t="n">
        <v>0</v>
      </c>
      <c r="J43" s="66" t="n">
        <v>0</v>
      </c>
      <c r="K43" s="66" t="n">
        <v>0</v>
      </c>
      <c r="L43" s="66" t="n">
        <v>0</v>
      </c>
      <c r="M43" s="66" t="n">
        <v>0</v>
      </c>
      <c r="N43" s="66" t="n">
        <v>0</v>
      </c>
      <c r="O43" s="66" t="n">
        <v>1</v>
      </c>
      <c r="P43" s="66" t="n">
        <v>0</v>
      </c>
      <c r="Q43" s="66" t="n">
        <v>0</v>
      </c>
      <c r="R43" s="66" t="n">
        <v>0</v>
      </c>
      <c r="S43" s="241" t="n">
        <v>0</v>
      </c>
    </row>
    <row r="44" s="2" customFormat="true" ht="12.75" hidden="false" customHeight="true" outlineLevel="0" collapsed="false">
      <c r="A44" s="61" t="n">
        <v>1602</v>
      </c>
      <c r="B44" s="62" t="n">
        <v>0</v>
      </c>
      <c r="C44" s="66" t="n">
        <v>0</v>
      </c>
      <c r="D44" s="66" t="n">
        <v>0</v>
      </c>
      <c r="E44" s="66" t="n">
        <v>0</v>
      </c>
      <c r="F44" s="66" t="n">
        <v>0</v>
      </c>
      <c r="G44" s="66" t="n">
        <v>0</v>
      </c>
      <c r="H44" s="66" t="n">
        <v>0</v>
      </c>
      <c r="I44" s="66" t="n">
        <v>0</v>
      </c>
      <c r="J44" s="66" t="n">
        <v>0</v>
      </c>
      <c r="K44" s="66" t="n">
        <v>0</v>
      </c>
      <c r="L44" s="66" t="n">
        <v>0</v>
      </c>
      <c r="M44" s="66" t="n">
        <v>0</v>
      </c>
      <c r="N44" s="66" t="n">
        <v>0</v>
      </c>
      <c r="O44" s="66" t="n">
        <v>0</v>
      </c>
      <c r="P44" s="66" t="n">
        <v>0</v>
      </c>
      <c r="Q44" s="66" t="n">
        <v>0</v>
      </c>
      <c r="R44" s="66" t="n">
        <v>0</v>
      </c>
      <c r="S44" s="241" t="n">
        <v>0</v>
      </c>
    </row>
    <row r="45" s="2" customFormat="true" ht="12.75" hidden="false" customHeight="true" outlineLevel="0" collapsed="false">
      <c r="A45" s="61" t="n">
        <v>1603</v>
      </c>
      <c r="B45" s="62" t="n">
        <v>0</v>
      </c>
      <c r="C45" s="66" t="n">
        <v>0</v>
      </c>
      <c r="D45" s="66" t="n">
        <v>0</v>
      </c>
      <c r="E45" s="66" t="n">
        <v>0</v>
      </c>
      <c r="F45" s="66" t="n">
        <v>0</v>
      </c>
      <c r="G45" s="66" t="n">
        <v>0</v>
      </c>
      <c r="H45" s="66" t="n">
        <v>0</v>
      </c>
      <c r="I45" s="66" t="n">
        <v>0</v>
      </c>
      <c r="J45" s="66" t="n">
        <v>0</v>
      </c>
      <c r="K45" s="66" t="n">
        <v>0</v>
      </c>
      <c r="L45" s="66" t="n">
        <v>0</v>
      </c>
      <c r="M45" s="66" t="n">
        <v>0</v>
      </c>
      <c r="N45" s="66" t="n">
        <v>0</v>
      </c>
      <c r="O45" s="66" t="n">
        <v>0</v>
      </c>
      <c r="P45" s="66" t="n">
        <v>0</v>
      </c>
      <c r="Q45" s="66" t="n">
        <v>0</v>
      </c>
      <c r="R45" s="66" t="n">
        <v>0</v>
      </c>
      <c r="S45" s="241" t="n">
        <v>0</v>
      </c>
    </row>
    <row r="46" s="2" customFormat="true" ht="12.75" hidden="false" customHeight="true" outlineLevel="0" collapsed="false">
      <c r="A46" s="61" t="n">
        <v>1604</v>
      </c>
      <c r="B46" s="62" t="n">
        <v>0</v>
      </c>
      <c r="C46" s="66" t="n">
        <v>0</v>
      </c>
      <c r="D46" s="66" t="n">
        <v>0</v>
      </c>
      <c r="E46" s="66" t="n">
        <v>0</v>
      </c>
      <c r="F46" s="66" t="n">
        <v>0</v>
      </c>
      <c r="G46" s="66" t="n">
        <v>0</v>
      </c>
      <c r="H46" s="66" t="n">
        <v>0</v>
      </c>
      <c r="I46" s="66" t="n">
        <v>0</v>
      </c>
      <c r="J46" s="66" t="n">
        <v>0</v>
      </c>
      <c r="K46" s="66" t="n">
        <v>0</v>
      </c>
      <c r="L46" s="66" t="n">
        <v>0</v>
      </c>
      <c r="M46" s="66" t="n">
        <v>0</v>
      </c>
      <c r="N46" s="66" t="n">
        <v>0</v>
      </c>
      <c r="O46" s="66" t="n">
        <v>0</v>
      </c>
      <c r="P46" s="66" t="n">
        <v>0</v>
      </c>
      <c r="Q46" s="66" t="n">
        <v>0</v>
      </c>
      <c r="R46" s="66" t="n">
        <v>0</v>
      </c>
      <c r="S46" s="241" t="n">
        <v>0</v>
      </c>
    </row>
    <row r="47" s="2" customFormat="true" ht="12.75" hidden="false" customHeight="true" outlineLevel="0" collapsed="false">
      <c r="A47" s="61" t="n">
        <v>1605</v>
      </c>
      <c r="B47" s="62" t="n">
        <v>0</v>
      </c>
      <c r="C47" s="66" t="n">
        <v>0</v>
      </c>
      <c r="D47" s="66" t="n">
        <v>0</v>
      </c>
      <c r="E47" s="66" t="n">
        <v>0</v>
      </c>
      <c r="F47" s="66" t="n">
        <v>0</v>
      </c>
      <c r="G47" s="66" t="n">
        <v>0</v>
      </c>
      <c r="H47" s="66" t="n">
        <v>0</v>
      </c>
      <c r="I47" s="66" t="n">
        <v>0</v>
      </c>
      <c r="J47" s="66" t="n">
        <v>0</v>
      </c>
      <c r="K47" s="66" t="n">
        <v>0</v>
      </c>
      <c r="L47" s="66" t="n">
        <v>0</v>
      </c>
      <c r="M47" s="66" t="n">
        <v>0</v>
      </c>
      <c r="N47" s="66" t="n">
        <v>0</v>
      </c>
      <c r="O47" s="66" t="n">
        <v>0</v>
      </c>
      <c r="P47" s="66" t="n">
        <v>0</v>
      </c>
      <c r="Q47" s="66" t="n">
        <v>0</v>
      </c>
      <c r="R47" s="66" t="n">
        <v>0</v>
      </c>
      <c r="S47" s="241" t="n">
        <v>0</v>
      </c>
    </row>
    <row r="48" s="2" customFormat="true" ht="12.75" hidden="false" customHeight="true" outlineLevel="0" collapsed="false">
      <c r="A48" s="61" t="n">
        <v>1606</v>
      </c>
      <c r="B48" s="62" t="n">
        <v>0</v>
      </c>
      <c r="C48" s="66" t="n">
        <v>0</v>
      </c>
      <c r="D48" s="66" t="n">
        <v>0</v>
      </c>
      <c r="E48" s="66" t="n">
        <v>0</v>
      </c>
      <c r="F48" s="66" t="n">
        <v>0</v>
      </c>
      <c r="G48" s="66" t="n">
        <v>0</v>
      </c>
      <c r="H48" s="66" t="n">
        <v>0</v>
      </c>
      <c r="I48" s="66" t="n">
        <v>0</v>
      </c>
      <c r="J48" s="66" t="n">
        <v>0</v>
      </c>
      <c r="K48" s="66" t="n">
        <v>0</v>
      </c>
      <c r="L48" s="66" t="n">
        <v>0</v>
      </c>
      <c r="M48" s="66" t="n">
        <v>0</v>
      </c>
      <c r="N48" s="66" t="n">
        <v>0</v>
      </c>
      <c r="O48" s="66" t="n">
        <v>0</v>
      </c>
      <c r="P48" s="66" t="n">
        <v>0</v>
      </c>
      <c r="Q48" s="66" t="n">
        <v>0</v>
      </c>
      <c r="R48" s="66" t="n">
        <v>0</v>
      </c>
      <c r="S48" s="241" t="n">
        <v>0</v>
      </c>
    </row>
    <row r="49" s="2" customFormat="true" ht="12.75" hidden="false" customHeight="true" outlineLevel="0" collapsed="false">
      <c r="A49" s="53" t="n">
        <v>1607</v>
      </c>
      <c r="B49" s="54" t="n">
        <v>0</v>
      </c>
      <c r="C49" s="58" t="n">
        <v>0</v>
      </c>
      <c r="D49" s="58" t="n">
        <v>0</v>
      </c>
      <c r="E49" s="58" t="n">
        <v>0</v>
      </c>
      <c r="F49" s="58" t="n">
        <v>0</v>
      </c>
      <c r="G49" s="58" t="n">
        <v>0</v>
      </c>
      <c r="H49" s="58" t="n">
        <v>0</v>
      </c>
      <c r="I49" s="58" t="n">
        <v>0</v>
      </c>
      <c r="J49" s="58" t="n">
        <v>0</v>
      </c>
      <c r="K49" s="58" t="n">
        <v>0</v>
      </c>
      <c r="L49" s="58" t="n">
        <v>0</v>
      </c>
      <c r="M49" s="58" t="n">
        <v>0</v>
      </c>
      <c r="N49" s="58" t="n">
        <v>0</v>
      </c>
      <c r="O49" s="58" t="n">
        <v>0</v>
      </c>
      <c r="P49" s="58" t="n">
        <v>0</v>
      </c>
      <c r="Q49" s="58" t="n">
        <v>0</v>
      </c>
      <c r="R49" s="58" t="n">
        <v>0</v>
      </c>
      <c r="S49" s="240" t="n">
        <v>0</v>
      </c>
    </row>
    <row r="50" s="2" customFormat="true" ht="12.75" hidden="false" customHeight="true" outlineLevel="0" collapsed="false">
      <c r="A50" s="61" t="n">
        <v>1608</v>
      </c>
      <c r="B50" s="62" t="n">
        <v>0</v>
      </c>
      <c r="C50" s="66" t="n">
        <v>0</v>
      </c>
      <c r="D50" s="66" t="n">
        <v>0</v>
      </c>
      <c r="E50" s="66" t="n">
        <v>0</v>
      </c>
      <c r="F50" s="66" t="n">
        <v>0</v>
      </c>
      <c r="G50" s="66" t="n">
        <v>0</v>
      </c>
      <c r="H50" s="66" t="n">
        <v>0</v>
      </c>
      <c r="I50" s="66" t="n">
        <v>0</v>
      </c>
      <c r="J50" s="66" t="n">
        <v>0</v>
      </c>
      <c r="K50" s="66" t="n">
        <v>0</v>
      </c>
      <c r="L50" s="66" t="n">
        <v>0</v>
      </c>
      <c r="M50" s="66" t="n">
        <v>0</v>
      </c>
      <c r="N50" s="66" t="n">
        <v>0</v>
      </c>
      <c r="O50" s="66" t="n">
        <v>0</v>
      </c>
      <c r="P50" s="66" t="n">
        <v>0</v>
      </c>
      <c r="Q50" s="66" t="n">
        <v>0</v>
      </c>
      <c r="R50" s="66" t="n">
        <v>0</v>
      </c>
      <c r="S50" s="241" t="n">
        <v>0</v>
      </c>
    </row>
    <row r="51" s="2" customFormat="true" ht="12.75" hidden="false" customHeight="true" outlineLevel="0" collapsed="false">
      <c r="A51" s="61" t="n">
        <v>1609</v>
      </c>
      <c r="B51" s="62" t="n">
        <v>0</v>
      </c>
      <c r="C51" s="66" t="n">
        <v>0</v>
      </c>
      <c r="D51" s="66" t="n">
        <v>0</v>
      </c>
      <c r="E51" s="66" t="n">
        <v>0</v>
      </c>
      <c r="F51" s="66" t="n">
        <v>0</v>
      </c>
      <c r="G51" s="66" t="n">
        <v>0</v>
      </c>
      <c r="H51" s="66" t="n">
        <v>0</v>
      </c>
      <c r="I51" s="66" t="n">
        <v>0</v>
      </c>
      <c r="J51" s="66" t="n">
        <v>0</v>
      </c>
      <c r="K51" s="66" t="n">
        <v>0</v>
      </c>
      <c r="L51" s="66" t="n">
        <v>0</v>
      </c>
      <c r="M51" s="66" t="n">
        <v>0</v>
      </c>
      <c r="N51" s="66" t="n">
        <v>0</v>
      </c>
      <c r="O51" s="66" t="n">
        <v>0</v>
      </c>
      <c r="P51" s="66" t="n">
        <v>0</v>
      </c>
      <c r="Q51" s="66" t="n">
        <v>0</v>
      </c>
      <c r="R51" s="66" t="n">
        <v>0</v>
      </c>
      <c r="S51" s="241" t="n">
        <v>0</v>
      </c>
    </row>
    <row r="52" s="2" customFormat="true" ht="12.75" hidden="false" customHeight="true" outlineLevel="0" collapsed="false">
      <c r="A52" s="61" t="n">
        <v>1610</v>
      </c>
      <c r="B52" s="62" t="n">
        <v>0</v>
      </c>
      <c r="C52" s="66" t="n">
        <v>0</v>
      </c>
      <c r="D52" s="66" t="n">
        <v>0</v>
      </c>
      <c r="E52" s="66" t="n">
        <v>0</v>
      </c>
      <c r="F52" s="66" t="n">
        <v>0</v>
      </c>
      <c r="G52" s="66" t="n">
        <v>0</v>
      </c>
      <c r="H52" s="66" t="n">
        <v>0</v>
      </c>
      <c r="I52" s="66" t="n">
        <v>0</v>
      </c>
      <c r="J52" s="66" t="n">
        <v>0</v>
      </c>
      <c r="K52" s="66" t="n">
        <v>0</v>
      </c>
      <c r="L52" s="66" t="n">
        <v>0</v>
      </c>
      <c r="M52" s="66" t="n">
        <v>0</v>
      </c>
      <c r="N52" s="66" t="n">
        <v>0</v>
      </c>
      <c r="O52" s="66" t="n">
        <v>0</v>
      </c>
      <c r="P52" s="66" t="n">
        <v>0</v>
      </c>
      <c r="Q52" s="66" t="n">
        <v>0</v>
      </c>
      <c r="R52" s="66" t="n">
        <v>0</v>
      </c>
      <c r="S52" s="241" t="n">
        <v>0</v>
      </c>
    </row>
    <row r="53" s="2" customFormat="true" ht="12.75" hidden="false" customHeight="true" outlineLevel="0" collapsed="false">
      <c r="A53" s="61" t="n">
        <v>1611</v>
      </c>
      <c r="B53" s="62" t="n">
        <v>0</v>
      </c>
      <c r="C53" s="66" t="n">
        <v>0</v>
      </c>
      <c r="D53" s="66" t="n">
        <v>0</v>
      </c>
      <c r="E53" s="66" t="n">
        <v>0</v>
      </c>
      <c r="F53" s="66" t="n">
        <v>0</v>
      </c>
      <c r="G53" s="66" t="n">
        <v>0</v>
      </c>
      <c r="H53" s="66" t="n">
        <v>0</v>
      </c>
      <c r="I53" s="66" t="n">
        <v>0</v>
      </c>
      <c r="J53" s="66" t="n">
        <v>0</v>
      </c>
      <c r="K53" s="66" t="n">
        <v>0</v>
      </c>
      <c r="L53" s="66" t="n">
        <v>0</v>
      </c>
      <c r="M53" s="66" t="n">
        <v>0</v>
      </c>
      <c r="N53" s="66" t="n">
        <v>0</v>
      </c>
      <c r="O53" s="66" t="n">
        <v>0</v>
      </c>
      <c r="P53" s="66" t="n">
        <v>0</v>
      </c>
      <c r="Q53" s="66" t="n">
        <v>0</v>
      </c>
      <c r="R53" s="66" t="n">
        <v>0</v>
      </c>
      <c r="S53" s="241" t="n">
        <v>0</v>
      </c>
    </row>
    <row r="54" s="2" customFormat="true" ht="12.75" hidden="false" customHeight="true" outlineLevel="0" collapsed="false">
      <c r="A54" s="61" t="n">
        <v>1612</v>
      </c>
      <c r="B54" s="62" t="n">
        <v>0</v>
      </c>
      <c r="C54" s="66" t="n">
        <v>0</v>
      </c>
      <c r="D54" s="66" t="n">
        <v>0</v>
      </c>
      <c r="E54" s="66" t="n">
        <v>0</v>
      </c>
      <c r="F54" s="66" t="n">
        <v>0</v>
      </c>
      <c r="G54" s="66" t="n">
        <v>0</v>
      </c>
      <c r="H54" s="66" t="n">
        <v>0</v>
      </c>
      <c r="I54" s="66" t="n">
        <v>0</v>
      </c>
      <c r="J54" s="66" t="n">
        <v>0</v>
      </c>
      <c r="K54" s="66" t="n">
        <v>0</v>
      </c>
      <c r="L54" s="66" t="n">
        <v>0</v>
      </c>
      <c r="M54" s="66" t="n">
        <v>0</v>
      </c>
      <c r="N54" s="66" t="n">
        <v>0</v>
      </c>
      <c r="O54" s="66" t="n">
        <v>0</v>
      </c>
      <c r="P54" s="66" t="n">
        <v>0</v>
      </c>
      <c r="Q54" s="66" t="n">
        <v>0</v>
      </c>
      <c r="R54" s="66" t="n">
        <v>0</v>
      </c>
      <c r="S54" s="241" t="n">
        <v>0</v>
      </c>
    </row>
    <row r="55" s="2" customFormat="true" ht="12.75" hidden="false" customHeight="true" outlineLevel="0" collapsed="false">
      <c r="A55" s="61" t="n">
        <v>1613</v>
      </c>
      <c r="B55" s="62" t="n">
        <v>0</v>
      </c>
      <c r="C55" s="66" t="n">
        <v>0</v>
      </c>
      <c r="D55" s="66" t="n">
        <v>0</v>
      </c>
      <c r="E55" s="66" t="n">
        <v>0</v>
      </c>
      <c r="F55" s="66" t="n">
        <v>0</v>
      </c>
      <c r="G55" s="66" t="n">
        <v>0</v>
      </c>
      <c r="H55" s="66" t="n">
        <v>0</v>
      </c>
      <c r="I55" s="66" t="n">
        <v>0</v>
      </c>
      <c r="J55" s="66" t="n">
        <v>0</v>
      </c>
      <c r="K55" s="66" t="n">
        <v>0</v>
      </c>
      <c r="L55" s="66" t="n">
        <v>0</v>
      </c>
      <c r="M55" s="66" t="n">
        <v>0</v>
      </c>
      <c r="N55" s="66" t="n">
        <v>0</v>
      </c>
      <c r="O55" s="66" t="n">
        <v>0</v>
      </c>
      <c r="P55" s="66" t="n">
        <v>0</v>
      </c>
      <c r="Q55" s="66" t="n">
        <v>0</v>
      </c>
      <c r="R55" s="66" t="n">
        <v>0</v>
      </c>
      <c r="S55" s="241" t="n">
        <v>0</v>
      </c>
    </row>
    <row r="56" s="2" customFormat="true" ht="12.75" hidden="false" customHeight="true" outlineLevel="0" collapsed="false">
      <c r="A56" s="61" t="n">
        <v>1614</v>
      </c>
      <c r="B56" s="62" t="n">
        <v>0</v>
      </c>
      <c r="C56" s="66" t="n">
        <v>0</v>
      </c>
      <c r="D56" s="66" t="n">
        <v>0</v>
      </c>
      <c r="E56" s="66" t="n">
        <v>0</v>
      </c>
      <c r="F56" s="66" t="n">
        <v>0</v>
      </c>
      <c r="G56" s="66" t="n">
        <v>0</v>
      </c>
      <c r="H56" s="66" t="n">
        <v>0</v>
      </c>
      <c r="I56" s="66" t="n">
        <v>0</v>
      </c>
      <c r="J56" s="66" t="n">
        <v>0</v>
      </c>
      <c r="K56" s="66" t="n">
        <v>0</v>
      </c>
      <c r="L56" s="66" t="n">
        <v>0</v>
      </c>
      <c r="M56" s="66" t="n">
        <v>0</v>
      </c>
      <c r="N56" s="66" t="n">
        <v>0</v>
      </c>
      <c r="O56" s="66" t="n">
        <v>0</v>
      </c>
      <c r="P56" s="66" t="n">
        <v>0</v>
      </c>
      <c r="Q56" s="66" t="n">
        <v>0</v>
      </c>
      <c r="R56" s="66" t="n">
        <v>0</v>
      </c>
      <c r="S56" s="241" t="n">
        <v>0</v>
      </c>
    </row>
    <row r="57" s="2" customFormat="true" ht="12.75" hidden="false" customHeight="true" outlineLevel="0" collapsed="false">
      <c r="A57" s="61" t="n">
        <v>1615</v>
      </c>
      <c r="B57" s="62" t="n">
        <v>0</v>
      </c>
      <c r="C57" s="66" t="n">
        <v>0</v>
      </c>
      <c r="D57" s="66" t="n">
        <v>0</v>
      </c>
      <c r="E57" s="66" t="n">
        <v>0</v>
      </c>
      <c r="F57" s="66" t="n">
        <v>0</v>
      </c>
      <c r="G57" s="66" t="n">
        <v>0</v>
      </c>
      <c r="H57" s="66" t="n">
        <v>0</v>
      </c>
      <c r="I57" s="66" t="n">
        <v>0</v>
      </c>
      <c r="J57" s="66" t="n">
        <v>0</v>
      </c>
      <c r="K57" s="66" t="n">
        <v>0</v>
      </c>
      <c r="L57" s="66" t="n">
        <v>0</v>
      </c>
      <c r="M57" s="66" t="n">
        <v>0</v>
      </c>
      <c r="N57" s="66" t="n">
        <v>0</v>
      </c>
      <c r="O57" s="66" t="n">
        <v>0</v>
      </c>
      <c r="P57" s="66" t="n">
        <v>0</v>
      </c>
      <c r="Q57" s="66" t="n">
        <v>0</v>
      </c>
      <c r="R57" s="66" t="n">
        <v>0</v>
      </c>
      <c r="S57" s="241" t="n">
        <v>0</v>
      </c>
    </row>
    <row r="58" s="2" customFormat="true" ht="12.75" hidden="false" customHeight="true" outlineLevel="0" collapsed="false">
      <c r="A58" s="61" t="n">
        <v>1701</v>
      </c>
      <c r="B58" s="62" t="n">
        <v>0</v>
      </c>
      <c r="C58" s="66" t="n">
        <v>0</v>
      </c>
      <c r="D58" s="66" t="n">
        <v>0</v>
      </c>
      <c r="E58" s="66" t="n">
        <v>0</v>
      </c>
      <c r="F58" s="66" t="n">
        <v>0</v>
      </c>
      <c r="G58" s="66" t="n">
        <v>0</v>
      </c>
      <c r="H58" s="66" t="n">
        <v>0</v>
      </c>
      <c r="I58" s="66" t="n">
        <v>0</v>
      </c>
      <c r="J58" s="66" t="n">
        <v>0</v>
      </c>
      <c r="K58" s="66" t="n">
        <v>0</v>
      </c>
      <c r="L58" s="66" t="n">
        <v>0</v>
      </c>
      <c r="M58" s="66" t="n">
        <v>0</v>
      </c>
      <c r="N58" s="66" t="n">
        <v>0</v>
      </c>
      <c r="O58" s="66" t="n">
        <v>0</v>
      </c>
      <c r="P58" s="66" t="n">
        <v>0</v>
      </c>
      <c r="Q58" s="66" t="n">
        <v>0</v>
      </c>
      <c r="R58" s="66" t="n">
        <v>0</v>
      </c>
      <c r="S58" s="241" t="n">
        <v>0</v>
      </c>
    </row>
    <row r="59" s="2" customFormat="true" ht="12.75" hidden="false" customHeight="true" outlineLevel="0" collapsed="false">
      <c r="A59" s="61" t="n">
        <v>1702</v>
      </c>
      <c r="B59" s="62" t="n">
        <v>0</v>
      </c>
      <c r="C59" s="66" t="n">
        <v>0</v>
      </c>
      <c r="D59" s="66" t="n">
        <v>0</v>
      </c>
      <c r="E59" s="66" t="n">
        <v>0</v>
      </c>
      <c r="F59" s="66" t="n">
        <v>0</v>
      </c>
      <c r="G59" s="66" t="n">
        <v>0</v>
      </c>
      <c r="H59" s="66" t="n">
        <v>0</v>
      </c>
      <c r="I59" s="66" t="n">
        <v>0</v>
      </c>
      <c r="J59" s="66" t="n">
        <v>0</v>
      </c>
      <c r="K59" s="66" t="n">
        <v>0</v>
      </c>
      <c r="L59" s="66" t="n">
        <v>0</v>
      </c>
      <c r="M59" s="66" t="n">
        <v>0</v>
      </c>
      <c r="N59" s="66" t="n">
        <v>0</v>
      </c>
      <c r="O59" s="66" t="n">
        <v>0</v>
      </c>
      <c r="P59" s="66" t="n">
        <v>0</v>
      </c>
      <c r="Q59" s="66" t="n">
        <v>0</v>
      </c>
      <c r="R59" s="66" t="n">
        <v>0</v>
      </c>
      <c r="S59" s="241" t="n">
        <v>0</v>
      </c>
    </row>
    <row r="60" s="2" customFormat="true" ht="12.75" hidden="false" customHeight="true" outlineLevel="0" collapsed="false">
      <c r="A60" s="61" t="n">
        <v>1703</v>
      </c>
      <c r="B60" s="62" t="n">
        <v>0</v>
      </c>
      <c r="C60" s="66" t="n">
        <v>0</v>
      </c>
      <c r="D60" s="66" t="n">
        <v>0</v>
      </c>
      <c r="E60" s="66" t="n">
        <v>0</v>
      </c>
      <c r="F60" s="66" t="n">
        <v>0</v>
      </c>
      <c r="G60" s="66" t="n">
        <v>0</v>
      </c>
      <c r="H60" s="66" t="n">
        <v>0</v>
      </c>
      <c r="I60" s="66" t="n">
        <v>0</v>
      </c>
      <c r="J60" s="66" t="n">
        <v>0</v>
      </c>
      <c r="K60" s="66" t="n">
        <v>0</v>
      </c>
      <c r="L60" s="66" t="n">
        <v>0</v>
      </c>
      <c r="M60" s="66" t="n">
        <v>0</v>
      </c>
      <c r="N60" s="66" t="n">
        <v>0</v>
      </c>
      <c r="O60" s="66" t="n">
        <v>0</v>
      </c>
      <c r="P60" s="66" t="n">
        <v>0</v>
      </c>
      <c r="Q60" s="66" t="n">
        <v>0</v>
      </c>
      <c r="R60" s="66" t="n">
        <v>0</v>
      </c>
      <c r="S60" s="241" t="n">
        <v>0</v>
      </c>
    </row>
    <row r="61" s="2" customFormat="true" ht="12.75" hidden="false" customHeight="true" outlineLevel="0" collapsed="false">
      <c r="A61" s="61" t="n">
        <v>1704</v>
      </c>
      <c r="B61" s="62" t="n">
        <v>0</v>
      </c>
      <c r="C61" s="66" t="n">
        <v>0</v>
      </c>
      <c r="D61" s="66" t="n">
        <v>0</v>
      </c>
      <c r="E61" s="66" t="n">
        <v>0</v>
      </c>
      <c r="F61" s="66" t="n">
        <v>0</v>
      </c>
      <c r="G61" s="66" t="n">
        <v>0</v>
      </c>
      <c r="H61" s="66" t="n">
        <v>0</v>
      </c>
      <c r="I61" s="66" t="n">
        <v>0</v>
      </c>
      <c r="J61" s="66" t="n">
        <v>0</v>
      </c>
      <c r="K61" s="66" t="n">
        <v>0</v>
      </c>
      <c r="L61" s="66" t="n">
        <v>0</v>
      </c>
      <c r="M61" s="66" t="n">
        <v>0</v>
      </c>
      <c r="N61" s="66" t="n">
        <v>0</v>
      </c>
      <c r="O61" s="66" t="n">
        <v>0</v>
      </c>
      <c r="P61" s="66" t="n">
        <v>0</v>
      </c>
      <c r="Q61" s="66" t="n">
        <v>0</v>
      </c>
      <c r="R61" s="66" t="n">
        <v>0</v>
      </c>
      <c r="S61" s="241" t="n">
        <v>0</v>
      </c>
    </row>
    <row r="62" s="2" customFormat="true" ht="12.75" hidden="false" customHeight="true" outlineLevel="0" collapsed="false">
      <c r="A62" s="61" t="n">
        <v>1705</v>
      </c>
      <c r="B62" s="62" t="n">
        <v>0</v>
      </c>
      <c r="C62" s="66" t="n">
        <v>0</v>
      </c>
      <c r="D62" s="66" t="n">
        <v>0</v>
      </c>
      <c r="E62" s="66" t="n">
        <v>0</v>
      </c>
      <c r="F62" s="66" t="n">
        <v>0</v>
      </c>
      <c r="G62" s="66" t="n">
        <v>0</v>
      </c>
      <c r="H62" s="66" t="n">
        <v>0</v>
      </c>
      <c r="I62" s="66" t="n">
        <v>0</v>
      </c>
      <c r="J62" s="66" t="n">
        <v>0</v>
      </c>
      <c r="K62" s="66" t="n">
        <v>0</v>
      </c>
      <c r="L62" s="66" t="n">
        <v>0</v>
      </c>
      <c r="M62" s="66" t="n">
        <v>0</v>
      </c>
      <c r="N62" s="66" t="n">
        <v>0</v>
      </c>
      <c r="O62" s="66" t="n">
        <v>0</v>
      </c>
      <c r="P62" s="66" t="n">
        <v>0</v>
      </c>
      <c r="Q62" s="66" t="n">
        <v>0</v>
      </c>
      <c r="R62" s="66" t="n">
        <v>0</v>
      </c>
      <c r="S62" s="241" t="n">
        <v>0</v>
      </c>
    </row>
    <row r="63" s="2" customFormat="true" ht="13.5" hidden="false" customHeight="true" outlineLevel="0" collapsed="false">
      <c r="A63" s="61" t="n">
        <v>1706</v>
      </c>
      <c r="B63" s="62" t="n">
        <v>0</v>
      </c>
      <c r="C63" s="66" t="n">
        <v>0</v>
      </c>
      <c r="D63" s="66" t="n">
        <v>0</v>
      </c>
      <c r="E63" s="66" t="n">
        <v>0</v>
      </c>
      <c r="F63" s="66" t="n">
        <v>0</v>
      </c>
      <c r="G63" s="66" t="n">
        <v>0</v>
      </c>
      <c r="H63" s="66" t="n">
        <v>0</v>
      </c>
      <c r="I63" s="66" t="n">
        <v>0</v>
      </c>
      <c r="J63" s="66" t="n">
        <v>0</v>
      </c>
      <c r="K63" s="66" t="n">
        <v>0</v>
      </c>
      <c r="L63" s="66" t="n">
        <v>0</v>
      </c>
      <c r="M63" s="66" t="n">
        <v>0</v>
      </c>
      <c r="N63" s="66" t="n">
        <v>0</v>
      </c>
      <c r="O63" s="66" t="n">
        <v>0</v>
      </c>
      <c r="P63" s="66" t="n">
        <v>0</v>
      </c>
      <c r="Q63" s="66" t="n">
        <v>0</v>
      </c>
      <c r="R63" s="66" t="n">
        <v>0</v>
      </c>
      <c r="S63" s="241" t="n">
        <v>0</v>
      </c>
    </row>
    <row r="64" s="2" customFormat="true" ht="13.5" hidden="false" customHeight="true" outlineLevel="0" collapsed="false">
      <c r="A64" s="41" t="s">
        <v>33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224"/>
    </row>
    <row r="65" s="2" customFormat="true" ht="12.75" hidden="false" customHeight="true" outlineLevel="0" collapsed="false">
      <c r="A65" s="61" t="n">
        <v>1707</v>
      </c>
      <c r="B65" s="62" t="n">
        <v>0</v>
      </c>
      <c r="C65" s="66" t="n">
        <v>0</v>
      </c>
      <c r="D65" s="66" t="n">
        <v>0</v>
      </c>
      <c r="E65" s="66" t="n">
        <v>0</v>
      </c>
      <c r="F65" s="66" t="n">
        <v>0</v>
      </c>
      <c r="G65" s="66" t="n">
        <v>0</v>
      </c>
      <c r="H65" s="66" t="n">
        <v>0</v>
      </c>
      <c r="I65" s="66" t="n">
        <v>0</v>
      </c>
      <c r="J65" s="66" t="n">
        <v>0</v>
      </c>
      <c r="K65" s="66" t="n">
        <v>0</v>
      </c>
      <c r="L65" s="66" t="n">
        <v>0</v>
      </c>
      <c r="M65" s="66" t="n">
        <v>0</v>
      </c>
      <c r="N65" s="66" t="n">
        <v>0</v>
      </c>
      <c r="O65" s="66" t="n">
        <v>0</v>
      </c>
      <c r="P65" s="66" t="n">
        <v>0</v>
      </c>
      <c r="Q65" s="66" t="n">
        <v>0</v>
      </c>
      <c r="R65" s="66" t="n">
        <v>0</v>
      </c>
      <c r="S65" s="241" t="n">
        <v>0</v>
      </c>
    </row>
    <row r="66" s="2" customFormat="true" ht="12.75" hidden="false" customHeight="true" outlineLevel="0" collapsed="false">
      <c r="A66" s="61" t="n">
        <v>1708</v>
      </c>
      <c r="B66" s="62" t="n">
        <v>0</v>
      </c>
      <c r="C66" s="66" t="n">
        <v>0</v>
      </c>
      <c r="D66" s="66" t="n">
        <v>0</v>
      </c>
      <c r="E66" s="66" t="n">
        <v>0</v>
      </c>
      <c r="F66" s="66" t="n">
        <v>0</v>
      </c>
      <c r="G66" s="66" t="n">
        <v>0</v>
      </c>
      <c r="H66" s="66" t="n">
        <v>0</v>
      </c>
      <c r="I66" s="66" t="n">
        <v>0</v>
      </c>
      <c r="J66" s="66" t="n">
        <v>0</v>
      </c>
      <c r="K66" s="66" t="n">
        <v>0</v>
      </c>
      <c r="L66" s="66" t="n">
        <v>0</v>
      </c>
      <c r="M66" s="66" t="n">
        <v>0</v>
      </c>
      <c r="N66" s="66" t="n">
        <v>0</v>
      </c>
      <c r="O66" s="66" t="n">
        <v>0</v>
      </c>
      <c r="P66" s="66" t="n">
        <v>0</v>
      </c>
      <c r="Q66" s="66" t="n">
        <v>0</v>
      </c>
      <c r="R66" s="66" t="n">
        <v>0</v>
      </c>
      <c r="S66" s="241" t="n">
        <v>0</v>
      </c>
    </row>
    <row r="67" s="2" customFormat="true" ht="12.75" hidden="false" customHeight="true" outlineLevel="0" collapsed="false">
      <c r="A67" s="61" t="n">
        <v>1709</v>
      </c>
      <c r="B67" s="62" t="n">
        <v>0</v>
      </c>
      <c r="C67" s="66" t="n">
        <v>0</v>
      </c>
      <c r="D67" s="66" t="n">
        <v>0</v>
      </c>
      <c r="E67" s="66" t="n">
        <v>0</v>
      </c>
      <c r="F67" s="66" t="n">
        <v>0</v>
      </c>
      <c r="G67" s="66" t="n">
        <v>0</v>
      </c>
      <c r="H67" s="66" t="n">
        <v>0</v>
      </c>
      <c r="I67" s="66" t="n">
        <v>0</v>
      </c>
      <c r="J67" s="66" t="n">
        <v>0</v>
      </c>
      <c r="K67" s="66" t="n">
        <v>0</v>
      </c>
      <c r="L67" s="66" t="n">
        <v>0</v>
      </c>
      <c r="M67" s="66" t="n">
        <v>0</v>
      </c>
      <c r="N67" s="66" t="n">
        <v>0</v>
      </c>
      <c r="O67" s="66" t="n">
        <v>0</v>
      </c>
      <c r="P67" s="66" t="n">
        <v>0</v>
      </c>
      <c r="Q67" s="66" t="n">
        <v>0</v>
      </c>
      <c r="R67" s="66" t="n">
        <v>0</v>
      </c>
      <c r="S67" s="241" t="n">
        <v>0</v>
      </c>
    </row>
    <row r="68" s="2" customFormat="true" ht="12.75" hidden="false" customHeight="true" outlineLevel="0" collapsed="false">
      <c r="A68" s="61" t="n">
        <v>1710</v>
      </c>
      <c r="B68" s="62" t="n">
        <v>0</v>
      </c>
      <c r="C68" s="66" t="n">
        <v>0</v>
      </c>
      <c r="D68" s="66" t="n">
        <v>0</v>
      </c>
      <c r="E68" s="66" t="n">
        <v>0</v>
      </c>
      <c r="F68" s="66" t="n">
        <v>0</v>
      </c>
      <c r="G68" s="66" t="n">
        <v>0</v>
      </c>
      <c r="H68" s="66" t="n">
        <v>0</v>
      </c>
      <c r="I68" s="66" t="n">
        <v>0</v>
      </c>
      <c r="J68" s="66" t="n">
        <v>0</v>
      </c>
      <c r="K68" s="66" t="n">
        <v>0</v>
      </c>
      <c r="L68" s="66" t="n">
        <v>0</v>
      </c>
      <c r="M68" s="66" t="n">
        <v>0</v>
      </c>
      <c r="N68" s="66" t="n">
        <v>0</v>
      </c>
      <c r="O68" s="66" t="n">
        <v>0</v>
      </c>
      <c r="P68" s="66" t="n">
        <v>0</v>
      </c>
      <c r="Q68" s="66" t="n">
        <v>0</v>
      </c>
      <c r="R68" s="66" t="n">
        <v>0</v>
      </c>
      <c r="S68" s="241" t="n">
        <v>0</v>
      </c>
    </row>
    <row r="69" s="2" customFormat="true" ht="12.75" hidden="false" customHeight="true" outlineLevel="0" collapsed="false">
      <c r="A69" s="61" t="n">
        <v>1711</v>
      </c>
      <c r="B69" s="62" t="n">
        <v>0</v>
      </c>
      <c r="C69" s="66" t="n">
        <v>0</v>
      </c>
      <c r="D69" s="66" t="n">
        <v>0</v>
      </c>
      <c r="E69" s="66" t="n">
        <v>0</v>
      </c>
      <c r="F69" s="66" t="n">
        <v>0</v>
      </c>
      <c r="G69" s="66" t="n">
        <v>0</v>
      </c>
      <c r="H69" s="66" t="n">
        <v>0</v>
      </c>
      <c r="I69" s="66" t="n">
        <v>0</v>
      </c>
      <c r="J69" s="66" t="n">
        <v>0</v>
      </c>
      <c r="K69" s="66" t="n">
        <v>0</v>
      </c>
      <c r="L69" s="66" t="n">
        <v>0</v>
      </c>
      <c r="M69" s="66" t="n">
        <v>0</v>
      </c>
      <c r="N69" s="66" t="n">
        <v>0</v>
      </c>
      <c r="O69" s="66" t="n">
        <v>0</v>
      </c>
      <c r="P69" s="66" t="n">
        <v>0</v>
      </c>
      <c r="Q69" s="66" t="n">
        <v>0</v>
      </c>
      <c r="R69" s="66" t="n">
        <v>0</v>
      </c>
      <c r="S69" s="241" t="n">
        <v>0</v>
      </c>
    </row>
    <row r="70" s="2" customFormat="true" ht="12.75" hidden="false" customHeight="true" outlineLevel="0" collapsed="false">
      <c r="A70" s="61" t="n">
        <v>1712</v>
      </c>
      <c r="B70" s="62" t="n">
        <v>0</v>
      </c>
      <c r="C70" s="66" t="n">
        <v>0</v>
      </c>
      <c r="D70" s="66" t="n">
        <v>0</v>
      </c>
      <c r="E70" s="66" t="n">
        <v>0</v>
      </c>
      <c r="F70" s="66" t="n">
        <v>0</v>
      </c>
      <c r="G70" s="66" t="n">
        <v>0</v>
      </c>
      <c r="H70" s="66" t="n">
        <v>0</v>
      </c>
      <c r="I70" s="66" t="n">
        <v>0</v>
      </c>
      <c r="J70" s="66" t="n">
        <v>0</v>
      </c>
      <c r="K70" s="66" t="n">
        <v>0</v>
      </c>
      <c r="L70" s="66" t="n">
        <v>0</v>
      </c>
      <c r="M70" s="66" t="n">
        <v>0</v>
      </c>
      <c r="N70" s="66" t="n">
        <v>0</v>
      </c>
      <c r="O70" s="66" t="n">
        <v>0</v>
      </c>
      <c r="P70" s="66" t="n">
        <v>0</v>
      </c>
      <c r="Q70" s="66" t="n">
        <v>0</v>
      </c>
      <c r="R70" s="66" t="n">
        <v>0</v>
      </c>
      <c r="S70" s="241" t="n">
        <v>0</v>
      </c>
    </row>
    <row r="71" s="2" customFormat="true" ht="12.75" hidden="false" customHeight="true" outlineLevel="0" collapsed="false">
      <c r="A71" s="61" t="n">
        <v>1713</v>
      </c>
      <c r="B71" s="62" t="n">
        <v>0</v>
      </c>
      <c r="C71" s="66" t="n">
        <v>0</v>
      </c>
      <c r="D71" s="66" t="n">
        <v>0</v>
      </c>
      <c r="E71" s="66" t="n">
        <v>0</v>
      </c>
      <c r="F71" s="66" t="n">
        <v>0</v>
      </c>
      <c r="G71" s="66" t="n">
        <v>0</v>
      </c>
      <c r="H71" s="66" t="n">
        <v>0</v>
      </c>
      <c r="I71" s="66" t="n">
        <v>0</v>
      </c>
      <c r="J71" s="66" t="n">
        <v>0</v>
      </c>
      <c r="K71" s="66" t="n">
        <v>0</v>
      </c>
      <c r="L71" s="66" t="n">
        <v>0</v>
      </c>
      <c r="M71" s="66" t="n">
        <v>0</v>
      </c>
      <c r="N71" s="66" t="n">
        <v>0</v>
      </c>
      <c r="O71" s="66" t="n">
        <v>0</v>
      </c>
      <c r="P71" s="66" t="n">
        <v>0</v>
      </c>
      <c r="Q71" s="66" t="n">
        <v>0</v>
      </c>
      <c r="R71" s="66" t="n">
        <v>0</v>
      </c>
      <c r="S71" s="241" t="n">
        <v>0</v>
      </c>
    </row>
    <row r="72" s="2" customFormat="true" ht="12.75" hidden="false" customHeight="true" outlineLevel="0" collapsed="false">
      <c r="A72" s="61" t="n">
        <v>1714</v>
      </c>
      <c r="B72" s="62" t="n">
        <v>0</v>
      </c>
      <c r="C72" s="66" t="n">
        <v>0</v>
      </c>
      <c r="D72" s="66" t="n">
        <v>0</v>
      </c>
      <c r="E72" s="66" t="n">
        <v>0</v>
      </c>
      <c r="F72" s="66" t="n">
        <v>0</v>
      </c>
      <c r="G72" s="66" t="n">
        <v>0</v>
      </c>
      <c r="H72" s="66" t="n">
        <v>0</v>
      </c>
      <c r="I72" s="66" t="n">
        <v>0</v>
      </c>
      <c r="J72" s="66" t="n">
        <v>0</v>
      </c>
      <c r="K72" s="66" t="n">
        <v>0</v>
      </c>
      <c r="L72" s="66" t="n">
        <v>0</v>
      </c>
      <c r="M72" s="66" t="n">
        <v>0</v>
      </c>
      <c r="N72" s="66" t="n">
        <v>0</v>
      </c>
      <c r="O72" s="66" t="n">
        <v>0</v>
      </c>
      <c r="P72" s="66" t="n">
        <v>0</v>
      </c>
      <c r="Q72" s="66" t="n">
        <v>0</v>
      </c>
      <c r="R72" s="66" t="n">
        <v>0</v>
      </c>
      <c r="S72" s="241" t="n">
        <v>0</v>
      </c>
    </row>
    <row r="73" s="2" customFormat="true" ht="12.75" hidden="false" customHeight="true" outlineLevel="0" collapsed="false">
      <c r="A73" s="61" t="n">
        <v>1715</v>
      </c>
      <c r="B73" s="62" t="n">
        <v>0</v>
      </c>
      <c r="C73" s="66" t="n">
        <v>0</v>
      </c>
      <c r="D73" s="66" t="n">
        <v>0</v>
      </c>
      <c r="E73" s="66" t="n">
        <v>0</v>
      </c>
      <c r="F73" s="66" t="n">
        <v>0</v>
      </c>
      <c r="G73" s="66" t="n">
        <v>0</v>
      </c>
      <c r="H73" s="66" t="n">
        <v>0</v>
      </c>
      <c r="I73" s="66" t="n">
        <v>0</v>
      </c>
      <c r="J73" s="66" t="n">
        <v>0</v>
      </c>
      <c r="K73" s="66" t="n">
        <v>0</v>
      </c>
      <c r="L73" s="66" t="n">
        <v>0</v>
      </c>
      <c r="M73" s="66" t="n">
        <v>0</v>
      </c>
      <c r="N73" s="66" t="n">
        <v>0</v>
      </c>
      <c r="O73" s="66" t="n">
        <v>0</v>
      </c>
      <c r="P73" s="66" t="n">
        <v>0</v>
      </c>
      <c r="Q73" s="66" t="n">
        <v>0</v>
      </c>
      <c r="R73" s="66" t="n">
        <v>0</v>
      </c>
      <c r="S73" s="241" t="n">
        <v>0</v>
      </c>
    </row>
    <row r="74" s="2" customFormat="true" ht="12.75" hidden="false" customHeight="true" outlineLevel="0" collapsed="false">
      <c r="A74" s="53" t="n">
        <v>1801</v>
      </c>
      <c r="B74" s="54" t="n">
        <v>0</v>
      </c>
      <c r="C74" s="58" t="n">
        <v>0</v>
      </c>
      <c r="D74" s="58" t="n">
        <v>0</v>
      </c>
      <c r="E74" s="58" t="n">
        <v>0</v>
      </c>
      <c r="F74" s="58" t="n">
        <v>0</v>
      </c>
      <c r="G74" s="58" t="n">
        <v>0</v>
      </c>
      <c r="H74" s="58" t="n">
        <v>0</v>
      </c>
      <c r="I74" s="58" t="n">
        <v>0</v>
      </c>
      <c r="J74" s="58" t="n">
        <v>0</v>
      </c>
      <c r="K74" s="58" t="n">
        <v>0</v>
      </c>
      <c r="L74" s="58" t="n">
        <v>0</v>
      </c>
      <c r="M74" s="58" t="n">
        <v>0</v>
      </c>
      <c r="N74" s="58" t="n">
        <v>0</v>
      </c>
      <c r="O74" s="58" t="n">
        <v>0</v>
      </c>
      <c r="P74" s="58" t="n">
        <v>0</v>
      </c>
      <c r="Q74" s="58" t="n">
        <v>0</v>
      </c>
      <c r="R74" s="58" t="n">
        <v>0</v>
      </c>
      <c r="S74" s="240" t="n">
        <v>0</v>
      </c>
    </row>
    <row r="75" s="2" customFormat="true" ht="12.75" hidden="false" customHeight="true" outlineLevel="0" collapsed="false">
      <c r="A75" s="53" t="n">
        <v>1802</v>
      </c>
      <c r="B75" s="54" t="n">
        <v>0</v>
      </c>
      <c r="C75" s="58" t="n">
        <v>0</v>
      </c>
      <c r="D75" s="58" t="n">
        <v>0</v>
      </c>
      <c r="E75" s="58" t="n">
        <v>0</v>
      </c>
      <c r="F75" s="58" t="n">
        <v>0</v>
      </c>
      <c r="G75" s="58" t="n">
        <v>0</v>
      </c>
      <c r="H75" s="58" t="n">
        <v>0</v>
      </c>
      <c r="I75" s="58" t="n">
        <v>0</v>
      </c>
      <c r="J75" s="58" t="n">
        <v>0</v>
      </c>
      <c r="K75" s="58" t="n">
        <v>0</v>
      </c>
      <c r="L75" s="58" t="n">
        <v>0</v>
      </c>
      <c r="M75" s="58" t="n">
        <v>0</v>
      </c>
      <c r="N75" s="58" t="n">
        <v>0</v>
      </c>
      <c r="O75" s="58" t="n">
        <v>0</v>
      </c>
      <c r="P75" s="58" t="n">
        <v>0</v>
      </c>
      <c r="Q75" s="58" t="n">
        <v>0</v>
      </c>
      <c r="R75" s="58" t="n">
        <v>0</v>
      </c>
      <c r="S75" s="240" t="n">
        <v>0</v>
      </c>
    </row>
    <row r="76" s="2" customFormat="true" ht="12.75" hidden="false" customHeight="true" outlineLevel="0" collapsed="false">
      <c r="A76" s="53" t="n">
        <v>1803</v>
      </c>
      <c r="B76" s="54" t="n">
        <v>0</v>
      </c>
      <c r="C76" s="58" t="n">
        <v>0</v>
      </c>
      <c r="D76" s="58" t="n">
        <v>0</v>
      </c>
      <c r="E76" s="58" t="n">
        <v>1</v>
      </c>
      <c r="F76" s="58" t="n">
        <v>0</v>
      </c>
      <c r="G76" s="58" t="n">
        <v>0</v>
      </c>
      <c r="H76" s="58" t="n">
        <v>0</v>
      </c>
      <c r="I76" s="58" t="n">
        <v>0</v>
      </c>
      <c r="J76" s="58" t="n">
        <v>0</v>
      </c>
      <c r="K76" s="58" t="n">
        <v>0</v>
      </c>
      <c r="L76" s="58" t="n">
        <v>0</v>
      </c>
      <c r="M76" s="58" t="n">
        <v>0</v>
      </c>
      <c r="N76" s="58" t="n">
        <v>0</v>
      </c>
      <c r="O76" s="58" t="n">
        <v>0</v>
      </c>
      <c r="P76" s="58" t="n">
        <v>0</v>
      </c>
      <c r="Q76" s="58" t="n">
        <v>0</v>
      </c>
      <c r="R76" s="58" t="n">
        <v>0</v>
      </c>
      <c r="S76" s="240" t="n">
        <v>0</v>
      </c>
    </row>
    <row r="77" s="2" customFormat="true" ht="12.75" hidden="false" customHeight="true" outlineLevel="0" collapsed="false">
      <c r="A77" s="53" t="n">
        <v>1804</v>
      </c>
      <c r="B77" s="54" t="n">
        <v>0</v>
      </c>
      <c r="C77" s="58" t="n">
        <v>0</v>
      </c>
      <c r="D77" s="58" t="n">
        <v>0</v>
      </c>
      <c r="E77" s="58" t="n">
        <v>0</v>
      </c>
      <c r="F77" s="58" t="n">
        <v>0</v>
      </c>
      <c r="G77" s="58" t="n">
        <v>0</v>
      </c>
      <c r="H77" s="58" t="n">
        <v>0</v>
      </c>
      <c r="I77" s="58" t="n">
        <v>0</v>
      </c>
      <c r="J77" s="58" t="n">
        <v>0</v>
      </c>
      <c r="K77" s="58" t="n">
        <v>0</v>
      </c>
      <c r="L77" s="58" t="n">
        <v>0</v>
      </c>
      <c r="M77" s="58" t="n">
        <v>0</v>
      </c>
      <c r="N77" s="58" t="n">
        <v>0</v>
      </c>
      <c r="O77" s="58" t="n">
        <v>0</v>
      </c>
      <c r="P77" s="58" t="n">
        <v>0</v>
      </c>
      <c r="Q77" s="58" t="n">
        <v>0</v>
      </c>
      <c r="R77" s="58" t="n">
        <v>0</v>
      </c>
      <c r="S77" s="240" t="n">
        <v>0</v>
      </c>
    </row>
    <row r="78" s="2" customFormat="true" ht="12.75" hidden="false" customHeight="true" outlineLevel="0" collapsed="false">
      <c r="A78" s="61" t="n">
        <v>1805</v>
      </c>
      <c r="B78" s="62" t="n">
        <v>0</v>
      </c>
      <c r="C78" s="66" t="n">
        <v>0</v>
      </c>
      <c r="D78" s="66" t="n">
        <v>0</v>
      </c>
      <c r="E78" s="66" t="n">
        <v>0</v>
      </c>
      <c r="F78" s="66" t="n">
        <v>0</v>
      </c>
      <c r="G78" s="66" t="n">
        <v>0</v>
      </c>
      <c r="H78" s="66" t="n">
        <v>0</v>
      </c>
      <c r="I78" s="66" t="n">
        <v>0</v>
      </c>
      <c r="J78" s="66" t="n">
        <v>0</v>
      </c>
      <c r="K78" s="66" t="n">
        <v>0</v>
      </c>
      <c r="L78" s="66" t="n">
        <v>0</v>
      </c>
      <c r="M78" s="66" t="n">
        <v>0</v>
      </c>
      <c r="N78" s="66" t="n">
        <v>0</v>
      </c>
      <c r="O78" s="66" t="n">
        <v>0</v>
      </c>
      <c r="P78" s="66" t="n">
        <v>0</v>
      </c>
      <c r="Q78" s="66" t="n">
        <v>0</v>
      </c>
      <c r="R78" s="66" t="n">
        <v>0</v>
      </c>
      <c r="S78" s="241" t="n">
        <v>0</v>
      </c>
    </row>
    <row r="79" s="2" customFormat="true" ht="12.75" hidden="false" customHeight="true" outlineLevel="0" collapsed="false">
      <c r="A79" s="61" t="n">
        <v>1806</v>
      </c>
      <c r="B79" s="62" t="n">
        <v>0</v>
      </c>
      <c r="C79" s="66" t="n">
        <v>0</v>
      </c>
      <c r="D79" s="66" t="n">
        <v>0</v>
      </c>
      <c r="E79" s="66" t="n">
        <v>0</v>
      </c>
      <c r="F79" s="66" t="n">
        <v>0</v>
      </c>
      <c r="G79" s="66" t="n">
        <v>0</v>
      </c>
      <c r="H79" s="66" t="n">
        <v>0</v>
      </c>
      <c r="I79" s="66" t="n">
        <v>0</v>
      </c>
      <c r="J79" s="66" t="n">
        <v>0</v>
      </c>
      <c r="K79" s="66" t="n">
        <v>0</v>
      </c>
      <c r="L79" s="66" t="n">
        <v>0</v>
      </c>
      <c r="M79" s="66" t="n">
        <v>0</v>
      </c>
      <c r="N79" s="66" t="n">
        <v>0</v>
      </c>
      <c r="O79" s="66" t="n">
        <v>0</v>
      </c>
      <c r="P79" s="66" t="n">
        <v>0</v>
      </c>
      <c r="Q79" s="66" t="n">
        <v>0</v>
      </c>
      <c r="R79" s="66" t="n">
        <v>0</v>
      </c>
      <c r="S79" s="241" t="n">
        <v>0</v>
      </c>
    </row>
    <row r="80" s="2" customFormat="true" ht="12.75" hidden="false" customHeight="true" outlineLevel="0" collapsed="false">
      <c r="A80" s="61" t="n">
        <v>1807</v>
      </c>
      <c r="B80" s="62" t="n">
        <v>0</v>
      </c>
      <c r="C80" s="66" t="n">
        <v>0</v>
      </c>
      <c r="D80" s="66" t="n">
        <v>0</v>
      </c>
      <c r="E80" s="66" t="n">
        <v>0</v>
      </c>
      <c r="F80" s="66" t="n">
        <v>0</v>
      </c>
      <c r="G80" s="66" t="n">
        <v>0</v>
      </c>
      <c r="H80" s="66" t="n">
        <v>0</v>
      </c>
      <c r="I80" s="66" t="n">
        <v>0</v>
      </c>
      <c r="J80" s="66" t="n">
        <v>0</v>
      </c>
      <c r="K80" s="66" t="n">
        <v>0</v>
      </c>
      <c r="L80" s="66" t="n">
        <v>0</v>
      </c>
      <c r="M80" s="66" t="n">
        <v>0</v>
      </c>
      <c r="N80" s="66" t="n">
        <v>0</v>
      </c>
      <c r="O80" s="66" t="n">
        <v>0</v>
      </c>
      <c r="P80" s="66" t="n">
        <v>0</v>
      </c>
      <c r="Q80" s="66" t="n">
        <v>0</v>
      </c>
      <c r="R80" s="66" t="n">
        <v>0</v>
      </c>
      <c r="S80" s="241" t="n">
        <v>0</v>
      </c>
    </row>
    <row r="81" s="2" customFormat="true" ht="12.75" hidden="false" customHeight="true" outlineLevel="0" collapsed="false">
      <c r="A81" s="61" t="n">
        <v>1808</v>
      </c>
      <c r="B81" s="62" t="n">
        <v>0</v>
      </c>
      <c r="C81" s="66" t="n">
        <v>0</v>
      </c>
      <c r="D81" s="66" t="n">
        <v>0</v>
      </c>
      <c r="E81" s="66" t="n">
        <v>0</v>
      </c>
      <c r="F81" s="66" t="n">
        <v>0</v>
      </c>
      <c r="G81" s="66" t="n">
        <v>0</v>
      </c>
      <c r="H81" s="66" t="n">
        <v>0</v>
      </c>
      <c r="I81" s="66" t="n">
        <v>0</v>
      </c>
      <c r="J81" s="66" t="n">
        <v>0</v>
      </c>
      <c r="K81" s="66" t="n">
        <v>0</v>
      </c>
      <c r="L81" s="66" t="n">
        <v>0</v>
      </c>
      <c r="M81" s="66" t="n">
        <v>0</v>
      </c>
      <c r="N81" s="66" t="n">
        <v>0</v>
      </c>
      <c r="O81" s="66" t="n">
        <v>0</v>
      </c>
      <c r="P81" s="66" t="n">
        <v>0</v>
      </c>
      <c r="Q81" s="66" t="n">
        <v>0</v>
      </c>
      <c r="R81" s="66" t="n">
        <v>0</v>
      </c>
      <c r="S81" s="241" t="n">
        <v>0</v>
      </c>
    </row>
    <row r="82" s="2" customFormat="true" ht="12.75" hidden="false" customHeight="true" outlineLevel="0" collapsed="false">
      <c r="A82" s="61" t="n">
        <v>1809</v>
      </c>
      <c r="B82" s="62" t="n">
        <v>0</v>
      </c>
      <c r="C82" s="66" t="n">
        <v>0</v>
      </c>
      <c r="D82" s="66" t="n">
        <v>0</v>
      </c>
      <c r="E82" s="66" t="n">
        <v>1</v>
      </c>
      <c r="F82" s="66" t="n">
        <v>0</v>
      </c>
      <c r="G82" s="66" t="n">
        <v>0</v>
      </c>
      <c r="H82" s="66" t="n">
        <v>0</v>
      </c>
      <c r="I82" s="66" t="n">
        <v>0</v>
      </c>
      <c r="J82" s="66" t="n">
        <v>0</v>
      </c>
      <c r="K82" s="66" t="n">
        <v>0</v>
      </c>
      <c r="L82" s="66" t="n">
        <v>0</v>
      </c>
      <c r="M82" s="66" t="n">
        <v>0</v>
      </c>
      <c r="N82" s="66" t="n">
        <v>0</v>
      </c>
      <c r="O82" s="66" t="n">
        <v>0</v>
      </c>
      <c r="P82" s="66" t="n">
        <v>0</v>
      </c>
      <c r="Q82" s="66" t="n">
        <v>0</v>
      </c>
      <c r="R82" s="66" t="n">
        <v>0</v>
      </c>
      <c r="S82" s="241" t="n">
        <v>0</v>
      </c>
    </row>
    <row r="83" s="2" customFormat="true" ht="12.75" hidden="false" customHeight="true" outlineLevel="0" collapsed="false">
      <c r="A83" s="61" t="n">
        <v>1810</v>
      </c>
      <c r="B83" s="62" t="n">
        <v>0</v>
      </c>
      <c r="C83" s="66" t="n">
        <v>0</v>
      </c>
      <c r="D83" s="66" t="n">
        <v>0</v>
      </c>
      <c r="E83" s="66" t="n">
        <v>0</v>
      </c>
      <c r="F83" s="66" t="n">
        <v>0</v>
      </c>
      <c r="G83" s="66" t="n">
        <v>0</v>
      </c>
      <c r="H83" s="66" t="n">
        <v>0</v>
      </c>
      <c r="I83" s="66" t="n">
        <v>0</v>
      </c>
      <c r="J83" s="66" t="n">
        <v>0</v>
      </c>
      <c r="K83" s="66" t="n">
        <v>0</v>
      </c>
      <c r="L83" s="66" t="n">
        <v>0</v>
      </c>
      <c r="M83" s="66" t="n">
        <v>0</v>
      </c>
      <c r="N83" s="66" t="n">
        <v>0</v>
      </c>
      <c r="O83" s="66" t="n">
        <v>0</v>
      </c>
      <c r="P83" s="66" t="n">
        <v>0</v>
      </c>
      <c r="Q83" s="66" t="n">
        <v>0</v>
      </c>
      <c r="R83" s="66" t="n">
        <v>0</v>
      </c>
      <c r="S83" s="241" t="n">
        <v>0</v>
      </c>
    </row>
    <row r="84" s="2" customFormat="true" ht="12.75" hidden="false" customHeight="true" outlineLevel="0" collapsed="false">
      <c r="A84" s="61" t="n">
        <v>1811</v>
      </c>
      <c r="B84" s="62" t="n">
        <v>0</v>
      </c>
      <c r="C84" s="66" t="n">
        <v>0</v>
      </c>
      <c r="D84" s="66" t="n">
        <v>0</v>
      </c>
      <c r="E84" s="66" t="n">
        <v>0</v>
      </c>
      <c r="F84" s="66" t="n">
        <v>0</v>
      </c>
      <c r="G84" s="66" t="n">
        <v>0</v>
      </c>
      <c r="H84" s="66" t="n">
        <v>0</v>
      </c>
      <c r="I84" s="66" t="n">
        <v>0</v>
      </c>
      <c r="J84" s="66" t="n">
        <v>0</v>
      </c>
      <c r="K84" s="66" t="n">
        <v>0</v>
      </c>
      <c r="L84" s="66" t="n">
        <v>0</v>
      </c>
      <c r="M84" s="66" t="n">
        <v>0</v>
      </c>
      <c r="N84" s="66" t="n">
        <v>0</v>
      </c>
      <c r="O84" s="66" t="n">
        <v>0</v>
      </c>
      <c r="P84" s="66" t="n">
        <v>0</v>
      </c>
      <c r="Q84" s="66" t="n">
        <v>0</v>
      </c>
      <c r="R84" s="66" t="n">
        <v>0</v>
      </c>
      <c r="S84" s="241" t="n">
        <v>0</v>
      </c>
    </row>
    <row r="85" s="2" customFormat="true" ht="12.75" hidden="false" customHeight="true" outlineLevel="0" collapsed="false">
      <c r="A85" s="61" t="n">
        <v>1812</v>
      </c>
      <c r="B85" s="62" t="n">
        <v>0</v>
      </c>
      <c r="C85" s="66" t="n">
        <v>0</v>
      </c>
      <c r="D85" s="66" t="n">
        <v>0</v>
      </c>
      <c r="E85" s="66" t="n">
        <v>0</v>
      </c>
      <c r="F85" s="66" t="n">
        <v>0</v>
      </c>
      <c r="G85" s="66" t="n">
        <v>0</v>
      </c>
      <c r="H85" s="66" t="n">
        <v>0</v>
      </c>
      <c r="I85" s="66" t="n">
        <v>0</v>
      </c>
      <c r="J85" s="66" t="n">
        <v>0</v>
      </c>
      <c r="K85" s="66" t="n">
        <v>0</v>
      </c>
      <c r="L85" s="66" t="n">
        <v>0</v>
      </c>
      <c r="M85" s="66" t="n">
        <v>0</v>
      </c>
      <c r="N85" s="66" t="n">
        <v>0</v>
      </c>
      <c r="O85" s="66" t="n">
        <v>0</v>
      </c>
      <c r="P85" s="66" t="n">
        <v>0</v>
      </c>
      <c r="Q85" s="66" t="n">
        <v>0</v>
      </c>
      <c r="R85" s="66" t="n">
        <v>0</v>
      </c>
      <c r="S85" s="241" t="n">
        <v>0</v>
      </c>
    </row>
    <row r="86" s="2" customFormat="true" ht="12.75" hidden="false" customHeight="true" outlineLevel="0" collapsed="false">
      <c r="A86" s="61" t="n">
        <v>1813</v>
      </c>
      <c r="B86" s="62" t="n">
        <v>0</v>
      </c>
      <c r="C86" s="66" t="n">
        <v>0</v>
      </c>
      <c r="D86" s="66" t="n">
        <v>0</v>
      </c>
      <c r="E86" s="66" t="n">
        <v>0</v>
      </c>
      <c r="F86" s="66" t="n">
        <v>0</v>
      </c>
      <c r="G86" s="66" t="n">
        <v>0</v>
      </c>
      <c r="H86" s="66" t="n">
        <v>0</v>
      </c>
      <c r="I86" s="66" t="n">
        <v>0</v>
      </c>
      <c r="J86" s="66" t="n">
        <v>0</v>
      </c>
      <c r="K86" s="66" t="n">
        <v>0</v>
      </c>
      <c r="L86" s="66" t="n">
        <v>0</v>
      </c>
      <c r="M86" s="66" t="n">
        <v>0</v>
      </c>
      <c r="N86" s="66" t="n">
        <v>0</v>
      </c>
      <c r="O86" s="66" t="n">
        <v>0</v>
      </c>
      <c r="P86" s="66" t="n">
        <v>0</v>
      </c>
      <c r="Q86" s="66" t="n">
        <v>0</v>
      </c>
      <c r="R86" s="66" t="n">
        <v>0</v>
      </c>
      <c r="S86" s="241" t="n">
        <v>0</v>
      </c>
    </row>
    <row r="87" s="2" customFormat="true" ht="12.75" hidden="false" customHeight="true" outlineLevel="0" collapsed="false">
      <c r="A87" s="61" t="n">
        <v>1814</v>
      </c>
      <c r="B87" s="62" t="n">
        <v>0</v>
      </c>
      <c r="C87" s="66" t="n">
        <v>0</v>
      </c>
      <c r="D87" s="66" t="n">
        <v>0</v>
      </c>
      <c r="E87" s="66" t="n">
        <v>0</v>
      </c>
      <c r="F87" s="66" t="n">
        <v>0</v>
      </c>
      <c r="G87" s="66" t="n">
        <v>0</v>
      </c>
      <c r="H87" s="66" t="n">
        <v>0</v>
      </c>
      <c r="I87" s="66" t="n">
        <v>0</v>
      </c>
      <c r="J87" s="66" t="n">
        <v>0</v>
      </c>
      <c r="K87" s="66" t="n">
        <v>0</v>
      </c>
      <c r="L87" s="66" t="n">
        <v>0</v>
      </c>
      <c r="M87" s="66" t="n">
        <v>0</v>
      </c>
      <c r="N87" s="66" t="n">
        <v>0</v>
      </c>
      <c r="O87" s="66" t="n">
        <v>0</v>
      </c>
      <c r="P87" s="66" t="n">
        <v>0</v>
      </c>
      <c r="Q87" s="66" t="n">
        <v>0</v>
      </c>
      <c r="R87" s="66" t="n">
        <v>0</v>
      </c>
      <c r="S87" s="241" t="n">
        <v>0</v>
      </c>
    </row>
    <row r="88" s="2" customFormat="true" ht="12.75" hidden="false" customHeight="true" outlineLevel="0" collapsed="false">
      <c r="A88" s="61" t="n">
        <v>1815</v>
      </c>
      <c r="B88" s="62" t="n">
        <v>0</v>
      </c>
      <c r="C88" s="66" t="n">
        <v>0</v>
      </c>
      <c r="D88" s="66" t="n">
        <v>0</v>
      </c>
      <c r="E88" s="66" t="n">
        <v>0</v>
      </c>
      <c r="F88" s="66" t="n">
        <v>0</v>
      </c>
      <c r="G88" s="66" t="n">
        <v>0</v>
      </c>
      <c r="H88" s="66" t="n">
        <v>0</v>
      </c>
      <c r="I88" s="66" t="n">
        <v>0</v>
      </c>
      <c r="J88" s="66" t="n">
        <v>0</v>
      </c>
      <c r="K88" s="66" t="n">
        <v>0</v>
      </c>
      <c r="L88" s="66" t="n">
        <v>0</v>
      </c>
      <c r="M88" s="66" t="n">
        <v>0</v>
      </c>
      <c r="N88" s="66" t="n">
        <v>0</v>
      </c>
      <c r="O88" s="66" t="n">
        <v>0</v>
      </c>
      <c r="P88" s="66" t="n">
        <v>0</v>
      </c>
      <c r="Q88" s="66" t="n">
        <v>0</v>
      </c>
      <c r="R88" s="66" t="n">
        <v>0</v>
      </c>
      <c r="S88" s="241" t="n">
        <v>0</v>
      </c>
    </row>
    <row r="89" s="2" customFormat="true" ht="12.75" hidden="false" customHeight="true" outlineLevel="0" collapsed="false">
      <c r="A89" s="61" t="n">
        <v>1816</v>
      </c>
      <c r="B89" s="62" t="n">
        <v>0</v>
      </c>
      <c r="C89" s="66" t="n">
        <v>0</v>
      </c>
      <c r="D89" s="66" t="n">
        <v>0</v>
      </c>
      <c r="E89" s="66" t="n">
        <v>0</v>
      </c>
      <c r="F89" s="66" t="n">
        <v>0</v>
      </c>
      <c r="G89" s="66" t="n">
        <v>0</v>
      </c>
      <c r="H89" s="66" t="n">
        <v>0</v>
      </c>
      <c r="I89" s="66" t="n">
        <v>0</v>
      </c>
      <c r="J89" s="66" t="n">
        <v>0</v>
      </c>
      <c r="K89" s="66" t="n">
        <v>0</v>
      </c>
      <c r="L89" s="66" t="n">
        <v>0</v>
      </c>
      <c r="M89" s="66" t="n">
        <v>0</v>
      </c>
      <c r="N89" s="66" t="n">
        <v>0</v>
      </c>
      <c r="O89" s="66" t="n">
        <v>0</v>
      </c>
      <c r="P89" s="66" t="n">
        <v>0</v>
      </c>
      <c r="Q89" s="66" t="n">
        <v>0</v>
      </c>
      <c r="R89" s="66" t="n">
        <v>0</v>
      </c>
      <c r="S89" s="241" t="n">
        <v>0</v>
      </c>
    </row>
    <row r="90" s="2" customFormat="true" ht="12.75" hidden="false" customHeight="true" outlineLevel="0" collapsed="false">
      <c r="A90" s="61" t="n">
        <v>1817</v>
      </c>
      <c r="B90" s="62" t="n">
        <v>0</v>
      </c>
      <c r="C90" s="66" t="n">
        <v>0</v>
      </c>
      <c r="D90" s="66" t="n">
        <v>0</v>
      </c>
      <c r="E90" s="66" t="n">
        <v>0</v>
      </c>
      <c r="F90" s="66" t="n">
        <v>0</v>
      </c>
      <c r="G90" s="66" t="n">
        <v>0</v>
      </c>
      <c r="H90" s="66" t="n">
        <v>0</v>
      </c>
      <c r="I90" s="66" t="n">
        <v>0</v>
      </c>
      <c r="J90" s="66" t="n">
        <v>1</v>
      </c>
      <c r="K90" s="66" t="n">
        <v>0</v>
      </c>
      <c r="L90" s="66" t="n">
        <v>0</v>
      </c>
      <c r="M90" s="66" t="n">
        <v>0</v>
      </c>
      <c r="N90" s="66" t="n">
        <v>0</v>
      </c>
      <c r="O90" s="66" t="n">
        <v>0</v>
      </c>
      <c r="P90" s="66" t="n">
        <v>0</v>
      </c>
      <c r="Q90" s="66" t="n">
        <v>0</v>
      </c>
      <c r="R90" s="66" t="n">
        <v>0</v>
      </c>
      <c r="S90" s="241" t="n">
        <v>0</v>
      </c>
    </row>
    <row r="91" s="2" customFormat="true" ht="12.75" hidden="false" customHeight="true" outlineLevel="0" collapsed="false">
      <c r="A91" s="61" t="n">
        <v>1818</v>
      </c>
      <c r="B91" s="62" t="n">
        <v>0</v>
      </c>
      <c r="C91" s="66" t="n">
        <v>0</v>
      </c>
      <c r="D91" s="66" t="n">
        <v>0</v>
      </c>
      <c r="E91" s="66" t="n">
        <v>0</v>
      </c>
      <c r="F91" s="66" t="n">
        <v>0</v>
      </c>
      <c r="G91" s="66" t="n">
        <v>0</v>
      </c>
      <c r="H91" s="66" t="n">
        <v>0</v>
      </c>
      <c r="I91" s="66" t="n">
        <v>0</v>
      </c>
      <c r="J91" s="66" t="n">
        <v>0</v>
      </c>
      <c r="K91" s="66" t="n">
        <v>0</v>
      </c>
      <c r="L91" s="66" t="n">
        <v>0</v>
      </c>
      <c r="M91" s="66" t="n">
        <v>0</v>
      </c>
      <c r="N91" s="66" t="n">
        <v>0</v>
      </c>
      <c r="O91" s="66" t="n">
        <v>0</v>
      </c>
      <c r="P91" s="66" t="n">
        <v>0</v>
      </c>
      <c r="Q91" s="66" t="n">
        <v>0</v>
      </c>
      <c r="R91" s="66" t="n">
        <v>0</v>
      </c>
      <c r="S91" s="241" t="n">
        <v>0</v>
      </c>
    </row>
    <row r="92" s="2" customFormat="true" ht="13.5" hidden="false" customHeight="true" outlineLevel="0" collapsed="false">
      <c r="A92" s="61" t="n">
        <v>1901</v>
      </c>
      <c r="B92" s="62" t="n">
        <v>0</v>
      </c>
      <c r="C92" s="66" t="n">
        <v>0</v>
      </c>
      <c r="D92" s="66" t="n">
        <v>0</v>
      </c>
      <c r="E92" s="66" t="n">
        <v>0</v>
      </c>
      <c r="F92" s="66" t="n">
        <v>0</v>
      </c>
      <c r="G92" s="66" t="n">
        <v>0</v>
      </c>
      <c r="H92" s="66" t="n">
        <v>0</v>
      </c>
      <c r="I92" s="66" t="n">
        <v>0</v>
      </c>
      <c r="J92" s="66" t="n">
        <v>0</v>
      </c>
      <c r="K92" s="66" t="n">
        <v>0</v>
      </c>
      <c r="L92" s="66" t="n">
        <v>0</v>
      </c>
      <c r="M92" s="66" t="n">
        <v>0</v>
      </c>
      <c r="N92" s="66" t="n">
        <v>0</v>
      </c>
      <c r="O92" s="66" t="n">
        <v>0</v>
      </c>
      <c r="P92" s="66" t="n">
        <v>0</v>
      </c>
      <c r="Q92" s="66" t="n">
        <v>0</v>
      </c>
      <c r="R92" s="66" t="n">
        <v>0</v>
      </c>
      <c r="S92" s="241" t="n">
        <v>0</v>
      </c>
    </row>
    <row r="93" s="2" customFormat="true" ht="13.5" hidden="false" customHeight="true" outlineLevel="0" collapsed="false">
      <c r="A93" s="41" t="s">
        <v>33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224"/>
    </row>
    <row r="94" s="2" customFormat="true" ht="12.75" hidden="false" customHeight="true" outlineLevel="0" collapsed="false">
      <c r="A94" s="61" t="n">
        <v>1902</v>
      </c>
      <c r="B94" s="62" t="n">
        <v>0</v>
      </c>
      <c r="C94" s="66" t="n">
        <v>0</v>
      </c>
      <c r="D94" s="66" t="n">
        <v>0</v>
      </c>
      <c r="E94" s="66" t="n">
        <v>0</v>
      </c>
      <c r="F94" s="66" t="n">
        <v>0</v>
      </c>
      <c r="G94" s="66" t="n">
        <v>0</v>
      </c>
      <c r="H94" s="66" t="n">
        <v>0</v>
      </c>
      <c r="I94" s="66" t="n">
        <v>0</v>
      </c>
      <c r="J94" s="66" t="n">
        <v>0</v>
      </c>
      <c r="K94" s="66" t="n">
        <v>0</v>
      </c>
      <c r="L94" s="66" t="n">
        <v>0</v>
      </c>
      <c r="M94" s="66" t="n">
        <v>0</v>
      </c>
      <c r="N94" s="66" t="n">
        <v>0</v>
      </c>
      <c r="O94" s="66" t="n">
        <v>0</v>
      </c>
      <c r="P94" s="66" t="n">
        <v>0</v>
      </c>
      <c r="Q94" s="66" t="n">
        <v>0</v>
      </c>
      <c r="R94" s="66" t="n">
        <v>0</v>
      </c>
      <c r="S94" s="241" t="n">
        <v>0</v>
      </c>
    </row>
    <row r="95" s="2" customFormat="true" ht="12.75" hidden="false" customHeight="true" outlineLevel="0" collapsed="false">
      <c r="A95" s="53" t="n">
        <v>1903</v>
      </c>
      <c r="B95" s="54" t="n">
        <v>0</v>
      </c>
      <c r="C95" s="58" t="n">
        <v>0</v>
      </c>
      <c r="D95" s="58" t="n">
        <v>0</v>
      </c>
      <c r="E95" s="58" t="n">
        <v>0</v>
      </c>
      <c r="F95" s="58" t="n">
        <v>0</v>
      </c>
      <c r="G95" s="58" t="n">
        <v>0</v>
      </c>
      <c r="H95" s="58" t="n">
        <v>0</v>
      </c>
      <c r="I95" s="58" t="n">
        <v>0</v>
      </c>
      <c r="J95" s="58" t="n">
        <v>0</v>
      </c>
      <c r="K95" s="58" t="n">
        <v>0</v>
      </c>
      <c r="L95" s="58" t="n">
        <v>0</v>
      </c>
      <c r="M95" s="58" t="n">
        <v>0</v>
      </c>
      <c r="N95" s="58" t="n">
        <v>0</v>
      </c>
      <c r="O95" s="58" t="n">
        <v>0</v>
      </c>
      <c r="P95" s="58" t="n">
        <v>0</v>
      </c>
      <c r="Q95" s="58" t="n">
        <v>0</v>
      </c>
      <c r="R95" s="58" t="n">
        <v>0</v>
      </c>
      <c r="S95" s="240" t="n">
        <v>0</v>
      </c>
    </row>
    <row r="96" s="2" customFormat="true" ht="12.75" hidden="false" customHeight="true" outlineLevel="0" collapsed="false">
      <c r="A96" s="61" t="n">
        <v>1904</v>
      </c>
      <c r="B96" s="62" t="n">
        <v>0</v>
      </c>
      <c r="C96" s="66" t="n">
        <v>0</v>
      </c>
      <c r="D96" s="66" t="n">
        <v>0</v>
      </c>
      <c r="E96" s="66" t="n">
        <v>0</v>
      </c>
      <c r="F96" s="66" t="n">
        <v>0</v>
      </c>
      <c r="G96" s="66" t="n">
        <v>0</v>
      </c>
      <c r="H96" s="66" t="n">
        <v>0</v>
      </c>
      <c r="I96" s="66" t="n">
        <v>0</v>
      </c>
      <c r="J96" s="66" t="n">
        <v>0</v>
      </c>
      <c r="K96" s="66" t="n">
        <v>0</v>
      </c>
      <c r="L96" s="66" t="n">
        <v>0</v>
      </c>
      <c r="M96" s="66" t="n">
        <v>0</v>
      </c>
      <c r="N96" s="66" t="n">
        <v>0</v>
      </c>
      <c r="O96" s="66" t="n">
        <v>0</v>
      </c>
      <c r="P96" s="66" t="n">
        <v>0</v>
      </c>
      <c r="Q96" s="66" t="n">
        <v>0</v>
      </c>
      <c r="R96" s="66" t="n">
        <v>0</v>
      </c>
      <c r="S96" s="241" t="n">
        <v>0</v>
      </c>
    </row>
    <row r="97" s="2" customFormat="true" ht="12.75" hidden="false" customHeight="true" outlineLevel="0" collapsed="false">
      <c r="A97" s="61" t="n">
        <v>1905</v>
      </c>
      <c r="B97" s="62" t="n">
        <v>0</v>
      </c>
      <c r="C97" s="66" t="n">
        <v>0</v>
      </c>
      <c r="D97" s="66" t="n">
        <v>0</v>
      </c>
      <c r="E97" s="66" t="n">
        <v>0</v>
      </c>
      <c r="F97" s="66" t="n">
        <v>0</v>
      </c>
      <c r="G97" s="66" t="n">
        <v>0</v>
      </c>
      <c r="H97" s="66" t="n">
        <v>0</v>
      </c>
      <c r="I97" s="66" t="n">
        <v>0</v>
      </c>
      <c r="J97" s="66" t="n">
        <v>0</v>
      </c>
      <c r="K97" s="66" t="n">
        <v>0</v>
      </c>
      <c r="L97" s="66" t="n">
        <v>0</v>
      </c>
      <c r="M97" s="66" t="n">
        <v>0</v>
      </c>
      <c r="N97" s="66" t="n">
        <v>0</v>
      </c>
      <c r="O97" s="66" t="n">
        <v>0</v>
      </c>
      <c r="P97" s="66" t="n">
        <v>0</v>
      </c>
      <c r="Q97" s="66" t="n">
        <v>0</v>
      </c>
      <c r="R97" s="66" t="n">
        <v>0</v>
      </c>
      <c r="S97" s="241" t="n">
        <v>0</v>
      </c>
    </row>
    <row r="98" s="2" customFormat="true" ht="12.75" hidden="false" customHeight="true" outlineLevel="0" collapsed="false">
      <c r="A98" s="61" t="n">
        <v>1906</v>
      </c>
      <c r="B98" s="62" t="n">
        <v>0</v>
      </c>
      <c r="C98" s="66" t="n">
        <v>0</v>
      </c>
      <c r="D98" s="66" t="n">
        <v>0</v>
      </c>
      <c r="E98" s="66" t="n">
        <v>0</v>
      </c>
      <c r="F98" s="66" t="n">
        <v>0</v>
      </c>
      <c r="G98" s="66" t="n">
        <v>0</v>
      </c>
      <c r="H98" s="66" t="n">
        <v>0</v>
      </c>
      <c r="I98" s="66" t="n">
        <v>0</v>
      </c>
      <c r="J98" s="66" t="n">
        <v>0</v>
      </c>
      <c r="K98" s="66" t="n">
        <v>0</v>
      </c>
      <c r="L98" s="66" t="n">
        <v>0</v>
      </c>
      <c r="M98" s="66" t="n">
        <v>0</v>
      </c>
      <c r="N98" s="66" t="n">
        <v>0</v>
      </c>
      <c r="O98" s="66" t="n">
        <v>0</v>
      </c>
      <c r="P98" s="66" t="n">
        <v>0</v>
      </c>
      <c r="Q98" s="66" t="n">
        <v>0</v>
      </c>
      <c r="R98" s="66" t="n">
        <v>0</v>
      </c>
      <c r="S98" s="241" t="n">
        <v>0</v>
      </c>
    </row>
    <row r="99" s="2" customFormat="true" ht="12.75" hidden="false" customHeight="true" outlineLevel="0" collapsed="false">
      <c r="A99" s="61" t="n">
        <v>1907</v>
      </c>
      <c r="B99" s="62" t="n">
        <v>0</v>
      </c>
      <c r="C99" s="66" t="n">
        <v>0</v>
      </c>
      <c r="D99" s="66" t="n">
        <v>0</v>
      </c>
      <c r="E99" s="66" t="n">
        <v>0</v>
      </c>
      <c r="F99" s="66" t="n">
        <v>0</v>
      </c>
      <c r="G99" s="66" t="n">
        <v>0</v>
      </c>
      <c r="H99" s="66" t="n">
        <v>0</v>
      </c>
      <c r="I99" s="66" t="n">
        <v>0</v>
      </c>
      <c r="J99" s="66" t="n">
        <v>0</v>
      </c>
      <c r="K99" s="66" t="n">
        <v>0</v>
      </c>
      <c r="L99" s="66" t="n">
        <v>0</v>
      </c>
      <c r="M99" s="66" t="n">
        <v>0</v>
      </c>
      <c r="N99" s="66" t="n">
        <v>0</v>
      </c>
      <c r="O99" s="66" t="n">
        <v>0</v>
      </c>
      <c r="P99" s="66" t="n">
        <v>0</v>
      </c>
      <c r="Q99" s="66" t="n">
        <v>0</v>
      </c>
      <c r="R99" s="66" t="n">
        <v>0</v>
      </c>
      <c r="S99" s="241" t="n">
        <v>0</v>
      </c>
    </row>
    <row r="100" s="2" customFormat="true" ht="12.75" hidden="false" customHeight="true" outlineLevel="0" collapsed="false">
      <c r="A100" s="61" t="n">
        <v>1908</v>
      </c>
      <c r="B100" s="62" t="n">
        <v>0</v>
      </c>
      <c r="C100" s="66" t="n">
        <v>0</v>
      </c>
      <c r="D100" s="66" t="n">
        <v>0</v>
      </c>
      <c r="E100" s="66" t="n">
        <v>0</v>
      </c>
      <c r="F100" s="66" t="n">
        <v>0</v>
      </c>
      <c r="G100" s="66" t="n">
        <v>0</v>
      </c>
      <c r="H100" s="66" t="n">
        <v>0</v>
      </c>
      <c r="I100" s="66" t="n">
        <v>0</v>
      </c>
      <c r="J100" s="66" t="n">
        <v>0</v>
      </c>
      <c r="K100" s="66" t="n">
        <v>0</v>
      </c>
      <c r="L100" s="66" t="n">
        <v>0</v>
      </c>
      <c r="M100" s="66" t="n">
        <v>0</v>
      </c>
      <c r="N100" s="66" t="n">
        <v>0</v>
      </c>
      <c r="O100" s="66" t="n">
        <v>0</v>
      </c>
      <c r="P100" s="66" t="n">
        <v>0</v>
      </c>
      <c r="Q100" s="66" t="n">
        <v>0</v>
      </c>
      <c r="R100" s="66" t="n">
        <v>0</v>
      </c>
      <c r="S100" s="241" t="n">
        <v>0</v>
      </c>
    </row>
    <row r="101" s="2" customFormat="true" ht="12.75" hidden="false" customHeight="true" outlineLevel="0" collapsed="false">
      <c r="A101" s="61" t="n">
        <v>1909</v>
      </c>
      <c r="B101" s="62" t="n">
        <v>0</v>
      </c>
      <c r="C101" s="66" t="n">
        <v>0</v>
      </c>
      <c r="D101" s="66" t="n">
        <v>0</v>
      </c>
      <c r="E101" s="66" t="n">
        <v>0</v>
      </c>
      <c r="F101" s="66" t="n">
        <v>0</v>
      </c>
      <c r="G101" s="66" t="n">
        <v>0</v>
      </c>
      <c r="H101" s="66" t="n">
        <v>0</v>
      </c>
      <c r="I101" s="66" t="n">
        <v>0</v>
      </c>
      <c r="J101" s="66" t="n">
        <v>0</v>
      </c>
      <c r="K101" s="66" t="n">
        <v>0</v>
      </c>
      <c r="L101" s="66" t="n">
        <v>0</v>
      </c>
      <c r="M101" s="66" t="n">
        <v>0</v>
      </c>
      <c r="N101" s="66" t="n">
        <v>0</v>
      </c>
      <c r="O101" s="66" t="n">
        <v>0</v>
      </c>
      <c r="P101" s="66" t="n">
        <v>0</v>
      </c>
      <c r="Q101" s="66" t="n">
        <v>0</v>
      </c>
      <c r="R101" s="66" t="n">
        <v>0</v>
      </c>
      <c r="S101" s="241" t="n">
        <v>0</v>
      </c>
    </row>
    <row r="102" s="2" customFormat="true" ht="12.75" hidden="false" customHeight="true" outlineLevel="0" collapsed="false">
      <c r="A102" s="61" t="n">
        <v>1910</v>
      </c>
      <c r="B102" s="62" t="n">
        <v>0</v>
      </c>
      <c r="C102" s="66" t="n">
        <v>0</v>
      </c>
      <c r="D102" s="66" t="n">
        <v>0</v>
      </c>
      <c r="E102" s="66" t="n">
        <v>0</v>
      </c>
      <c r="F102" s="66" t="n">
        <v>0</v>
      </c>
      <c r="G102" s="66" t="n">
        <v>0</v>
      </c>
      <c r="H102" s="66" t="n">
        <v>0</v>
      </c>
      <c r="I102" s="66" t="n">
        <v>0</v>
      </c>
      <c r="J102" s="66" t="n">
        <v>0</v>
      </c>
      <c r="K102" s="66" t="n">
        <v>0</v>
      </c>
      <c r="L102" s="66" t="n">
        <v>0</v>
      </c>
      <c r="M102" s="66" t="n">
        <v>0</v>
      </c>
      <c r="N102" s="66" t="n">
        <v>0</v>
      </c>
      <c r="O102" s="66" t="n">
        <v>0</v>
      </c>
      <c r="P102" s="66" t="n">
        <v>0</v>
      </c>
      <c r="Q102" s="66" t="n">
        <v>0</v>
      </c>
      <c r="R102" s="66" t="n">
        <v>0</v>
      </c>
      <c r="S102" s="241" t="n">
        <v>0</v>
      </c>
    </row>
    <row r="103" s="2" customFormat="true" ht="12.75" hidden="false" customHeight="true" outlineLevel="0" collapsed="false">
      <c r="A103" s="61" t="n">
        <v>1911</v>
      </c>
      <c r="B103" s="62" t="n">
        <v>0</v>
      </c>
      <c r="C103" s="66" t="n">
        <v>0</v>
      </c>
      <c r="D103" s="66" t="n">
        <v>0</v>
      </c>
      <c r="E103" s="66" t="n">
        <v>0</v>
      </c>
      <c r="F103" s="66" t="n">
        <v>0</v>
      </c>
      <c r="G103" s="66" t="n">
        <v>0</v>
      </c>
      <c r="H103" s="66" t="n">
        <v>0</v>
      </c>
      <c r="I103" s="66" t="n">
        <v>0</v>
      </c>
      <c r="J103" s="66" t="n">
        <v>0</v>
      </c>
      <c r="K103" s="66" t="n">
        <v>0</v>
      </c>
      <c r="L103" s="66" t="n">
        <v>0</v>
      </c>
      <c r="M103" s="66" t="n">
        <v>0</v>
      </c>
      <c r="N103" s="66" t="n">
        <v>0</v>
      </c>
      <c r="O103" s="66" t="n">
        <v>0</v>
      </c>
      <c r="P103" s="66" t="n">
        <v>0</v>
      </c>
      <c r="Q103" s="66" t="n">
        <v>0</v>
      </c>
      <c r="R103" s="66" t="n">
        <v>0</v>
      </c>
      <c r="S103" s="241" t="n">
        <v>0</v>
      </c>
    </row>
    <row r="104" s="2" customFormat="true" ht="12.75" hidden="false" customHeight="true" outlineLevel="0" collapsed="false">
      <c r="A104" s="61" t="n">
        <v>1912</v>
      </c>
      <c r="B104" s="62" t="n">
        <v>0</v>
      </c>
      <c r="C104" s="66" t="n">
        <v>0</v>
      </c>
      <c r="D104" s="66" t="n">
        <v>0</v>
      </c>
      <c r="E104" s="66" t="n">
        <v>0</v>
      </c>
      <c r="F104" s="66" t="n">
        <v>0</v>
      </c>
      <c r="G104" s="66" t="n">
        <v>0</v>
      </c>
      <c r="H104" s="66" t="n">
        <v>0</v>
      </c>
      <c r="I104" s="66" t="n">
        <v>0</v>
      </c>
      <c r="J104" s="66" t="n">
        <v>0</v>
      </c>
      <c r="K104" s="66" t="n">
        <v>0</v>
      </c>
      <c r="L104" s="66" t="n">
        <v>0</v>
      </c>
      <c r="M104" s="66" t="n">
        <v>0</v>
      </c>
      <c r="N104" s="66" t="n">
        <v>0</v>
      </c>
      <c r="O104" s="66" t="n">
        <v>0</v>
      </c>
      <c r="P104" s="66" t="n">
        <v>0</v>
      </c>
      <c r="Q104" s="66" t="n">
        <v>0</v>
      </c>
      <c r="R104" s="66" t="n">
        <v>0</v>
      </c>
      <c r="S104" s="241" t="n">
        <v>0</v>
      </c>
    </row>
    <row r="105" s="2" customFormat="true" ht="12.75" hidden="false" customHeight="true" outlineLevel="0" collapsed="false">
      <c r="A105" s="61" t="n">
        <v>1913</v>
      </c>
      <c r="B105" s="62" t="n">
        <v>0</v>
      </c>
      <c r="C105" s="66" t="n">
        <v>0</v>
      </c>
      <c r="D105" s="66" t="n">
        <v>0</v>
      </c>
      <c r="E105" s="66" t="n">
        <v>0</v>
      </c>
      <c r="F105" s="66" t="n">
        <v>0</v>
      </c>
      <c r="G105" s="66" t="n">
        <v>0</v>
      </c>
      <c r="H105" s="66" t="n">
        <v>0</v>
      </c>
      <c r="I105" s="66" t="n">
        <v>0</v>
      </c>
      <c r="J105" s="66" t="n">
        <v>0</v>
      </c>
      <c r="K105" s="66" t="n">
        <v>0</v>
      </c>
      <c r="L105" s="66" t="n">
        <v>0</v>
      </c>
      <c r="M105" s="66" t="n">
        <v>0</v>
      </c>
      <c r="N105" s="66" t="n">
        <v>0</v>
      </c>
      <c r="O105" s="66" t="n">
        <v>0</v>
      </c>
      <c r="P105" s="66" t="n">
        <v>0</v>
      </c>
      <c r="Q105" s="66" t="n">
        <v>0</v>
      </c>
      <c r="R105" s="66" t="n">
        <v>0</v>
      </c>
      <c r="S105" s="241" t="n">
        <v>0</v>
      </c>
    </row>
    <row r="106" s="2" customFormat="true" ht="12.75" hidden="false" customHeight="true" outlineLevel="0" collapsed="false">
      <c r="A106" s="61" t="n">
        <v>1914</v>
      </c>
      <c r="B106" s="62" t="n">
        <v>0</v>
      </c>
      <c r="C106" s="66" t="n">
        <v>0</v>
      </c>
      <c r="D106" s="66" t="n">
        <v>0</v>
      </c>
      <c r="E106" s="66" t="n">
        <v>1</v>
      </c>
      <c r="F106" s="66" t="n">
        <v>0</v>
      </c>
      <c r="G106" s="66" t="n">
        <v>0</v>
      </c>
      <c r="H106" s="66" t="n">
        <v>0</v>
      </c>
      <c r="I106" s="66" t="n">
        <v>0</v>
      </c>
      <c r="J106" s="66" t="n">
        <v>0</v>
      </c>
      <c r="K106" s="66" t="n">
        <v>0</v>
      </c>
      <c r="L106" s="66" t="n">
        <v>0</v>
      </c>
      <c r="M106" s="66" t="n">
        <v>0</v>
      </c>
      <c r="N106" s="66" t="n">
        <v>0</v>
      </c>
      <c r="O106" s="66" t="n">
        <v>0</v>
      </c>
      <c r="P106" s="66" t="n">
        <v>0</v>
      </c>
      <c r="Q106" s="66" t="n">
        <v>0</v>
      </c>
      <c r="R106" s="66" t="n">
        <v>0</v>
      </c>
      <c r="S106" s="241" t="n">
        <v>0</v>
      </c>
    </row>
    <row r="107" s="2" customFormat="true" ht="12.75" hidden="false" customHeight="true" outlineLevel="0" collapsed="false">
      <c r="A107" s="61" t="n">
        <v>1915</v>
      </c>
      <c r="B107" s="62" t="n">
        <v>0</v>
      </c>
      <c r="C107" s="66" t="n">
        <v>0</v>
      </c>
      <c r="D107" s="66" t="n">
        <v>0</v>
      </c>
      <c r="E107" s="66" t="n">
        <v>0</v>
      </c>
      <c r="F107" s="66" t="n">
        <v>0</v>
      </c>
      <c r="G107" s="66" t="n">
        <v>0</v>
      </c>
      <c r="H107" s="66" t="n">
        <v>0</v>
      </c>
      <c r="I107" s="66" t="n">
        <v>0</v>
      </c>
      <c r="J107" s="66" t="n">
        <v>0</v>
      </c>
      <c r="K107" s="66" t="n">
        <v>0</v>
      </c>
      <c r="L107" s="66" t="n">
        <v>0</v>
      </c>
      <c r="M107" s="66" t="n">
        <v>0</v>
      </c>
      <c r="N107" s="66" t="n">
        <v>0</v>
      </c>
      <c r="O107" s="66" t="n">
        <v>0</v>
      </c>
      <c r="P107" s="66" t="n">
        <v>0</v>
      </c>
      <c r="Q107" s="66" t="n">
        <v>0</v>
      </c>
      <c r="R107" s="66" t="n">
        <v>0</v>
      </c>
      <c r="S107" s="241" t="n">
        <v>0</v>
      </c>
    </row>
    <row r="108" s="2" customFormat="true" ht="12.75" hidden="false" customHeight="true" outlineLevel="0" collapsed="false">
      <c r="A108" s="61" t="n">
        <v>1916</v>
      </c>
      <c r="B108" s="62" t="n">
        <v>0</v>
      </c>
      <c r="C108" s="66" t="n">
        <v>0</v>
      </c>
      <c r="D108" s="66" t="n">
        <v>0</v>
      </c>
      <c r="E108" s="66" t="n">
        <v>0</v>
      </c>
      <c r="F108" s="66" t="n">
        <v>0</v>
      </c>
      <c r="G108" s="66" t="n">
        <v>0</v>
      </c>
      <c r="H108" s="66" t="n">
        <v>0</v>
      </c>
      <c r="I108" s="66" t="n">
        <v>0</v>
      </c>
      <c r="J108" s="66" t="n">
        <v>0</v>
      </c>
      <c r="K108" s="66" t="n">
        <v>0</v>
      </c>
      <c r="L108" s="66" t="n">
        <v>0</v>
      </c>
      <c r="M108" s="66" t="n">
        <v>0</v>
      </c>
      <c r="N108" s="66" t="n">
        <v>0</v>
      </c>
      <c r="O108" s="66" t="n">
        <v>0</v>
      </c>
      <c r="P108" s="66" t="n">
        <v>0</v>
      </c>
      <c r="Q108" s="66" t="n">
        <v>0</v>
      </c>
      <c r="R108" s="66" t="n">
        <v>0</v>
      </c>
      <c r="S108" s="241" t="n">
        <v>0</v>
      </c>
    </row>
    <row r="109" s="2" customFormat="true" ht="12.75" hidden="false" customHeight="true" outlineLevel="0" collapsed="false">
      <c r="A109" s="61" t="n">
        <v>1917</v>
      </c>
      <c r="B109" s="62" t="n">
        <v>0</v>
      </c>
      <c r="C109" s="66" t="n">
        <v>0</v>
      </c>
      <c r="D109" s="66" t="n">
        <v>0</v>
      </c>
      <c r="E109" s="66" t="n">
        <v>0</v>
      </c>
      <c r="F109" s="66" t="n">
        <v>0</v>
      </c>
      <c r="G109" s="66" t="n">
        <v>0</v>
      </c>
      <c r="H109" s="66" t="n">
        <v>0</v>
      </c>
      <c r="I109" s="66" t="n">
        <v>0</v>
      </c>
      <c r="J109" s="66" t="n">
        <v>0</v>
      </c>
      <c r="K109" s="66" t="n">
        <v>0</v>
      </c>
      <c r="L109" s="66" t="n">
        <v>0</v>
      </c>
      <c r="M109" s="66" t="n">
        <v>0</v>
      </c>
      <c r="N109" s="66" t="n">
        <v>0</v>
      </c>
      <c r="O109" s="66" t="n">
        <v>0</v>
      </c>
      <c r="P109" s="66" t="n">
        <v>0</v>
      </c>
      <c r="Q109" s="66" t="n">
        <v>0</v>
      </c>
      <c r="R109" s="66" t="n">
        <v>0</v>
      </c>
      <c r="S109" s="241" t="n">
        <v>0</v>
      </c>
    </row>
    <row r="110" s="2" customFormat="true" ht="12.75" hidden="false" customHeight="true" outlineLevel="0" collapsed="false">
      <c r="A110" s="61" t="n">
        <v>1918</v>
      </c>
      <c r="B110" s="62" t="n">
        <v>0</v>
      </c>
      <c r="C110" s="66" t="n">
        <v>0</v>
      </c>
      <c r="D110" s="66" t="n">
        <v>0</v>
      </c>
      <c r="E110" s="66" t="n">
        <v>0</v>
      </c>
      <c r="F110" s="66" t="n">
        <v>0</v>
      </c>
      <c r="G110" s="66" t="n">
        <v>0</v>
      </c>
      <c r="H110" s="66" t="n">
        <v>0</v>
      </c>
      <c r="I110" s="66" t="n">
        <v>0</v>
      </c>
      <c r="J110" s="66" t="n">
        <v>0</v>
      </c>
      <c r="K110" s="66" t="n">
        <v>0</v>
      </c>
      <c r="L110" s="66" t="n">
        <v>0</v>
      </c>
      <c r="M110" s="66" t="n">
        <v>0</v>
      </c>
      <c r="N110" s="66" t="n">
        <v>0</v>
      </c>
      <c r="O110" s="66" t="n">
        <v>0</v>
      </c>
      <c r="P110" s="66" t="n">
        <v>0</v>
      </c>
      <c r="Q110" s="66" t="n">
        <v>0</v>
      </c>
      <c r="R110" s="66" t="n">
        <v>0</v>
      </c>
      <c r="S110" s="241" t="n">
        <v>0</v>
      </c>
    </row>
    <row r="111" s="2" customFormat="true" ht="12.75" hidden="false" customHeight="true" outlineLevel="0" collapsed="false">
      <c r="A111" s="61" t="n">
        <v>1919</v>
      </c>
      <c r="B111" s="62" t="n">
        <v>0</v>
      </c>
      <c r="C111" s="66" t="n">
        <v>0</v>
      </c>
      <c r="D111" s="66" t="n">
        <v>0</v>
      </c>
      <c r="E111" s="66" t="n">
        <v>1</v>
      </c>
      <c r="F111" s="66" t="n">
        <v>0</v>
      </c>
      <c r="G111" s="66" t="n">
        <v>0</v>
      </c>
      <c r="H111" s="66" t="n">
        <v>0</v>
      </c>
      <c r="I111" s="66" t="n">
        <v>0</v>
      </c>
      <c r="J111" s="66" t="n">
        <v>0</v>
      </c>
      <c r="K111" s="66" t="n">
        <v>0</v>
      </c>
      <c r="L111" s="66" t="n">
        <v>0</v>
      </c>
      <c r="M111" s="66" t="n">
        <v>0</v>
      </c>
      <c r="N111" s="66" t="n">
        <v>0</v>
      </c>
      <c r="O111" s="66" t="n">
        <v>0</v>
      </c>
      <c r="P111" s="66" t="n">
        <v>0</v>
      </c>
      <c r="Q111" s="66" t="n">
        <v>0</v>
      </c>
      <c r="R111" s="66" t="n">
        <v>0</v>
      </c>
      <c r="S111" s="241" t="n">
        <v>0</v>
      </c>
    </row>
    <row r="112" s="2" customFormat="true" ht="12.75" hidden="false" customHeight="true" outlineLevel="0" collapsed="false">
      <c r="A112" s="61" t="n">
        <v>1920</v>
      </c>
      <c r="B112" s="62" t="n">
        <v>0</v>
      </c>
      <c r="C112" s="66" t="n">
        <v>0</v>
      </c>
      <c r="D112" s="66" t="n">
        <v>0</v>
      </c>
      <c r="E112" s="66" t="n">
        <v>0</v>
      </c>
      <c r="F112" s="66" t="n">
        <v>0</v>
      </c>
      <c r="G112" s="66" t="n">
        <v>0</v>
      </c>
      <c r="H112" s="66" t="n">
        <v>0</v>
      </c>
      <c r="I112" s="66" t="n">
        <v>0</v>
      </c>
      <c r="J112" s="66" t="n">
        <v>0</v>
      </c>
      <c r="K112" s="66" t="n">
        <v>0</v>
      </c>
      <c r="L112" s="66" t="n">
        <v>0</v>
      </c>
      <c r="M112" s="66" t="n">
        <v>0</v>
      </c>
      <c r="N112" s="66" t="n">
        <v>0</v>
      </c>
      <c r="O112" s="66" t="n">
        <v>0</v>
      </c>
      <c r="P112" s="66" t="n">
        <v>0</v>
      </c>
      <c r="Q112" s="66" t="n">
        <v>0</v>
      </c>
      <c r="R112" s="66" t="n">
        <v>0</v>
      </c>
      <c r="S112" s="241" t="n">
        <v>0</v>
      </c>
    </row>
    <row r="113" s="2" customFormat="true" ht="12.75" hidden="false" customHeight="true" outlineLevel="0" collapsed="false">
      <c r="A113" s="53" t="n">
        <v>2001</v>
      </c>
      <c r="B113" s="54" t="n">
        <v>0</v>
      </c>
      <c r="C113" s="58" t="n">
        <v>0</v>
      </c>
      <c r="D113" s="58" t="n">
        <v>0</v>
      </c>
      <c r="E113" s="58" t="n">
        <v>0</v>
      </c>
      <c r="F113" s="58" t="n">
        <v>0</v>
      </c>
      <c r="G113" s="58" t="n">
        <v>0</v>
      </c>
      <c r="H113" s="58" t="n">
        <v>0</v>
      </c>
      <c r="I113" s="58" t="n">
        <v>0</v>
      </c>
      <c r="J113" s="58" t="n">
        <v>0</v>
      </c>
      <c r="K113" s="58" t="n">
        <v>0</v>
      </c>
      <c r="L113" s="58" t="n">
        <v>0</v>
      </c>
      <c r="M113" s="58" t="n">
        <v>0</v>
      </c>
      <c r="N113" s="58" t="n">
        <v>0</v>
      </c>
      <c r="O113" s="58" t="n">
        <v>0</v>
      </c>
      <c r="P113" s="58" t="n">
        <v>0</v>
      </c>
      <c r="Q113" s="58" t="n">
        <v>0</v>
      </c>
      <c r="R113" s="58" t="n">
        <v>0</v>
      </c>
      <c r="S113" s="240" t="n">
        <v>0</v>
      </c>
    </row>
    <row r="114" s="2" customFormat="true" ht="12.75" hidden="false" customHeight="true" outlineLevel="0" collapsed="false">
      <c r="A114" s="53" t="n">
        <v>2002</v>
      </c>
      <c r="B114" s="54" t="n">
        <v>0</v>
      </c>
      <c r="C114" s="58" t="n">
        <v>0</v>
      </c>
      <c r="D114" s="58" t="n">
        <v>0</v>
      </c>
      <c r="E114" s="58" t="n">
        <v>0</v>
      </c>
      <c r="F114" s="58" t="n">
        <v>0</v>
      </c>
      <c r="G114" s="58" t="n">
        <v>0</v>
      </c>
      <c r="H114" s="58" t="n">
        <v>0</v>
      </c>
      <c r="I114" s="58" t="n">
        <v>0</v>
      </c>
      <c r="J114" s="58" t="n">
        <v>0</v>
      </c>
      <c r="K114" s="58" t="n">
        <v>0</v>
      </c>
      <c r="L114" s="58" t="n">
        <v>0</v>
      </c>
      <c r="M114" s="58" t="n">
        <v>0</v>
      </c>
      <c r="N114" s="58" t="n">
        <v>0</v>
      </c>
      <c r="O114" s="58" t="n">
        <v>0</v>
      </c>
      <c r="P114" s="58" t="n">
        <v>0</v>
      </c>
      <c r="Q114" s="58" t="n">
        <v>0</v>
      </c>
      <c r="R114" s="58" t="n">
        <v>0</v>
      </c>
      <c r="S114" s="240" t="n">
        <v>0</v>
      </c>
    </row>
    <row r="115" s="2" customFormat="true" ht="12.75" hidden="false" customHeight="true" outlineLevel="0" collapsed="false">
      <c r="A115" s="53" t="n">
        <v>2003</v>
      </c>
      <c r="B115" s="54" t="n">
        <v>0</v>
      </c>
      <c r="C115" s="58" t="n">
        <v>0</v>
      </c>
      <c r="D115" s="58" t="n">
        <v>0</v>
      </c>
      <c r="E115" s="58" t="n">
        <v>0</v>
      </c>
      <c r="F115" s="58" t="n">
        <v>0</v>
      </c>
      <c r="G115" s="58" t="n">
        <v>0</v>
      </c>
      <c r="H115" s="58" t="n">
        <v>0</v>
      </c>
      <c r="I115" s="58" t="n">
        <v>0</v>
      </c>
      <c r="J115" s="58" t="n">
        <v>0</v>
      </c>
      <c r="K115" s="58" t="n">
        <v>0</v>
      </c>
      <c r="L115" s="58" t="n">
        <v>0</v>
      </c>
      <c r="M115" s="58" t="n">
        <v>0</v>
      </c>
      <c r="N115" s="58" t="n">
        <v>0</v>
      </c>
      <c r="O115" s="58" t="n">
        <v>0</v>
      </c>
      <c r="P115" s="58" t="n">
        <v>0</v>
      </c>
      <c r="Q115" s="58" t="n">
        <v>0</v>
      </c>
      <c r="R115" s="58" t="n">
        <v>0</v>
      </c>
      <c r="S115" s="240" t="n">
        <v>0</v>
      </c>
    </row>
    <row r="116" s="2" customFormat="true" ht="12.75" hidden="false" customHeight="true" outlineLevel="0" collapsed="false">
      <c r="A116" s="53" t="n">
        <v>2004</v>
      </c>
      <c r="B116" s="54" t="n">
        <v>0</v>
      </c>
      <c r="C116" s="58" t="n">
        <v>0</v>
      </c>
      <c r="D116" s="58" t="n">
        <v>0</v>
      </c>
      <c r="E116" s="58" t="n">
        <v>0</v>
      </c>
      <c r="F116" s="58" t="n">
        <v>0</v>
      </c>
      <c r="G116" s="58" t="n">
        <v>0</v>
      </c>
      <c r="H116" s="58" t="n">
        <v>0</v>
      </c>
      <c r="I116" s="58" t="n">
        <v>0</v>
      </c>
      <c r="J116" s="58" t="n">
        <v>0</v>
      </c>
      <c r="K116" s="58" t="n">
        <v>0</v>
      </c>
      <c r="L116" s="58" t="n">
        <v>0</v>
      </c>
      <c r="M116" s="58" t="n">
        <v>0</v>
      </c>
      <c r="N116" s="58" t="n">
        <v>0</v>
      </c>
      <c r="O116" s="58" t="n">
        <v>0</v>
      </c>
      <c r="P116" s="58" t="n">
        <v>0</v>
      </c>
      <c r="Q116" s="58" t="n">
        <v>0</v>
      </c>
      <c r="R116" s="58" t="n">
        <v>0</v>
      </c>
      <c r="S116" s="240" t="n">
        <v>0</v>
      </c>
    </row>
    <row r="117" s="2" customFormat="true" ht="12.75" hidden="false" customHeight="true" outlineLevel="0" collapsed="false">
      <c r="A117" s="53" t="n">
        <v>2005</v>
      </c>
      <c r="B117" s="54" t="n">
        <v>0</v>
      </c>
      <c r="C117" s="58" t="n">
        <v>0</v>
      </c>
      <c r="D117" s="58" t="n">
        <v>0</v>
      </c>
      <c r="E117" s="58" t="n">
        <v>0</v>
      </c>
      <c r="F117" s="58" t="n">
        <v>0</v>
      </c>
      <c r="G117" s="58" t="n">
        <v>0</v>
      </c>
      <c r="H117" s="58" t="n">
        <v>0</v>
      </c>
      <c r="I117" s="58" t="n">
        <v>0</v>
      </c>
      <c r="J117" s="58" t="n">
        <v>0</v>
      </c>
      <c r="K117" s="58" t="n">
        <v>0</v>
      </c>
      <c r="L117" s="58" t="n">
        <v>0</v>
      </c>
      <c r="M117" s="58" t="n">
        <v>0</v>
      </c>
      <c r="N117" s="58" t="n">
        <v>0</v>
      </c>
      <c r="O117" s="58" t="n">
        <v>0</v>
      </c>
      <c r="P117" s="58" t="n">
        <v>0</v>
      </c>
      <c r="Q117" s="58" t="n">
        <v>0</v>
      </c>
      <c r="R117" s="58" t="n">
        <v>0</v>
      </c>
      <c r="S117" s="240" t="n">
        <v>0</v>
      </c>
    </row>
    <row r="118" s="2" customFormat="true" ht="12.75" hidden="false" customHeight="true" outlineLevel="0" collapsed="false">
      <c r="A118" s="53" t="n">
        <v>2006</v>
      </c>
      <c r="B118" s="54" t="n">
        <v>0</v>
      </c>
      <c r="C118" s="58" t="n">
        <v>0</v>
      </c>
      <c r="D118" s="58" t="n">
        <v>0</v>
      </c>
      <c r="E118" s="58" t="n">
        <v>0</v>
      </c>
      <c r="F118" s="58" t="n">
        <v>0</v>
      </c>
      <c r="G118" s="58" t="n">
        <v>0</v>
      </c>
      <c r="H118" s="58" t="n">
        <v>0</v>
      </c>
      <c r="I118" s="58" t="n">
        <v>0</v>
      </c>
      <c r="J118" s="58" t="n">
        <v>0</v>
      </c>
      <c r="K118" s="58" t="n">
        <v>0</v>
      </c>
      <c r="L118" s="58" t="n">
        <v>0</v>
      </c>
      <c r="M118" s="58" t="n">
        <v>0</v>
      </c>
      <c r="N118" s="58" t="n">
        <v>0</v>
      </c>
      <c r="O118" s="58" t="n">
        <v>0</v>
      </c>
      <c r="P118" s="58" t="n">
        <v>0</v>
      </c>
      <c r="Q118" s="58" t="n">
        <v>0</v>
      </c>
      <c r="R118" s="58" t="n">
        <v>0</v>
      </c>
      <c r="S118" s="240" t="n">
        <v>0</v>
      </c>
    </row>
    <row r="119" s="2" customFormat="true" ht="12.75" hidden="false" customHeight="true" outlineLevel="0" collapsed="false">
      <c r="A119" s="53" t="n">
        <v>2007</v>
      </c>
      <c r="B119" s="54" t="n">
        <v>0</v>
      </c>
      <c r="C119" s="58" t="n">
        <v>0</v>
      </c>
      <c r="D119" s="58" t="n">
        <v>0</v>
      </c>
      <c r="E119" s="58" t="n">
        <v>0</v>
      </c>
      <c r="F119" s="58" t="n">
        <v>0</v>
      </c>
      <c r="G119" s="58" t="n">
        <v>0</v>
      </c>
      <c r="H119" s="58" t="n">
        <v>0</v>
      </c>
      <c r="I119" s="58" t="n">
        <v>0</v>
      </c>
      <c r="J119" s="58" t="n">
        <v>0</v>
      </c>
      <c r="K119" s="58" t="n">
        <v>0</v>
      </c>
      <c r="L119" s="58" t="n">
        <v>0</v>
      </c>
      <c r="M119" s="58" t="n">
        <v>0</v>
      </c>
      <c r="N119" s="58" t="n">
        <v>0</v>
      </c>
      <c r="O119" s="58" t="n">
        <v>0</v>
      </c>
      <c r="P119" s="58" t="n">
        <v>0</v>
      </c>
      <c r="Q119" s="58" t="n">
        <v>0</v>
      </c>
      <c r="R119" s="58" t="n">
        <v>0</v>
      </c>
      <c r="S119" s="240" t="n">
        <v>0</v>
      </c>
    </row>
    <row r="120" s="2" customFormat="true" ht="12.75" hidden="false" customHeight="true" outlineLevel="0" collapsed="false">
      <c r="A120" s="53" t="n">
        <v>2008</v>
      </c>
      <c r="B120" s="54" t="n">
        <v>0</v>
      </c>
      <c r="C120" s="58" t="n">
        <v>0</v>
      </c>
      <c r="D120" s="58" t="n">
        <v>0</v>
      </c>
      <c r="E120" s="58" t="n">
        <v>0</v>
      </c>
      <c r="F120" s="58" t="n">
        <v>0</v>
      </c>
      <c r="G120" s="58" t="n">
        <v>0</v>
      </c>
      <c r="H120" s="58" t="n">
        <v>0</v>
      </c>
      <c r="I120" s="58" t="n">
        <v>0</v>
      </c>
      <c r="J120" s="58" t="n">
        <v>0</v>
      </c>
      <c r="K120" s="58" t="n">
        <v>0</v>
      </c>
      <c r="L120" s="58" t="n">
        <v>0</v>
      </c>
      <c r="M120" s="58" t="n">
        <v>0</v>
      </c>
      <c r="N120" s="58" t="n">
        <v>0</v>
      </c>
      <c r="O120" s="58" t="n">
        <v>0</v>
      </c>
      <c r="P120" s="58" t="n">
        <v>0</v>
      </c>
      <c r="Q120" s="58" t="n">
        <v>0</v>
      </c>
      <c r="R120" s="58" t="n">
        <v>0</v>
      </c>
      <c r="S120" s="240" t="n">
        <v>0</v>
      </c>
    </row>
    <row r="121" s="2" customFormat="true" ht="13.5" hidden="false" customHeight="true" outlineLevel="0" collapsed="false">
      <c r="A121" s="53" t="n">
        <v>2009</v>
      </c>
      <c r="B121" s="54" t="n">
        <v>0</v>
      </c>
      <c r="C121" s="58" t="n">
        <v>0</v>
      </c>
      <c r="D121" s="58" t="n">
        <v>0</v>
      </c>
      <c r="E121" s="58" t="n">
        <v>1</v>
      </c>
      <c r="F121" s="58" t="n">
        <v>0</v>
      </c>
      <c r="G121" s="58" t="n">
        <v>0</v>
      </c>
      <c r="H121" s="58" t="n">
        <v>0</v>
      </c>
      <c r="I121" s="58" t="n">
        <v>0</v>
      </c>
      <c r="J121" s="58" t="n">
        <v>0</v>
      </c>
      <c r="K121" s="58" t="n">
        <v>0</v>
      </c>
      <c r="L121" s="58" t="n">
        <v>0</v>
      </c>
      <c r="M121" s="58" t="n">
        <v>0</v>
      </c>
      <c r="N121" s="58" t="n">
        <v>0</v>
      </c>
      <c r="O121" s="58" t="n">
        <v>0</v>
      </c>
      <c r="P121" s="58" t="n">
        <v>0</v>
      </c>
      <c r="Q121" s="58" t="n">
        <v>0</v>
      </c>
      <c r="R121" s="58" t="n">
        <v>0</v>
      </c>
      <c r="S121" s="240" t="n">
        <v>0</v>
      </c>
    </row>
    <row r="122" s="2" customFormat="true" ht="13.5" hidden="false" customHeight="true" outlineLevel="0" collapsed="false">
      <c r="A122" s="41" t="s">
        <v>33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224"/>
    </row>
    <row r="123" s="2" customFormat="true" ht="12.75" hidden="false" customHeight="true" outlineLevel="0" collapsed="false">
      <c r="A123" s="53" t="n">
        <v>2010</v>
      </c>
      <c r="B123" s="54" t="n">
        <v>0</v>
      </c>
      <c r="C123" s="58" t="n">
        <v>0</v>
      </c>
      <c r="D123" s="58" t="n">
        <v>0</v>
      </c>
      <c r="E123" s="58" t="n">
        <v>0</v>
      </c>
      <c r="F123" s="58" t="n">
        <v>0</v>
      </c>
      <c r="G123" s="58" t="n">
        <v>0</v>
      </c>
      <c r="H123" s="58" t="n">
        <v>0</v>
      </c>
      <c r="I123" s="58" t="n">
        <v>0</v>
      </c>
      <c r="J123" s="58" t="n">
        <v>0</v>
      </c>
      <c r="K123" s="58" t="n">
        <v>0</v>
      </c>
      <c r="L123" s="58" t="n">
        <v>0</v>
      </c>
      <c r="M123" s="58" t="n">
        <v>0</v>
      </c>
      <c r="N123" s="58" t="n">
        <v>0</v>
      </c>
      <c r="O123" s="58" t="n">
        <v>0</v>
      </c>
      <c r="P123" s="58" t="n">
        <v>0</v>
      </c>
      <c r="Q123" s="58" t="n">
        <v>0</v>
      </c>
      <c r="R123" s="58" t="n">
        <v>0</v>
      </c>
      <c r="S123" s="240" t="n">
        <v>0</v>
      </c>
    </row>
    <row r="124" s="2" customFormat="true" ht="12.75" hidden="false" customHeight="true" outlineLevel="0" collapsed="false">
      <c r="A124" s="53" t="n">
        <v>2011</v>
      </c>
      <c r="B124" s="54" t="n">
        <v>0</v>
      </c>
      <c r="C124" s="58" t="n">
        <v>0</v>
      </c>
      <c r="D124" s="58" t="n">
        <v>0</v>
      </c>
      <c r="E124" s="58" t="n">
        <v>0</v>
      </c>
      <c r="F124" s="58" t="n">
        <v>0</v>
      </c>
      <c r="G124" s="58" t="n">
        <v>0</v>
      </c>
      <c r="H124" s="58" t="n">
        <v>0</v>
      </c>
      <c r="I124" s="58" t="n">
        <v>0</v>
      </c>
      <c r="J124" s="58" t="n">
        <v>0</v>
      </c>
      <c r="K124" s="58" t="n">
        <v>0</v>
      </c>
      <c r="L124" s="58" t="n">
        <v>0</v>
      </c>
      <c r="M124" s="58" t="n">
        <v>0</v>
      </c>
      <c r="N124" s="58" t="n">
        <v>0</v>
      </c>
      <c r="O124" s="58" t="n">
        <v>0</v>
      </c>
      <c r="P124" s="58" t="n">
        <v>0</v>
      </c>
      <c r="Q124" s="58" t="n">
        <v>0</v>
      </c>
      <c r="R124" s="58" t="n">
        <v>0</v>
      </c>
      <c r="S124" s="240" t="n">
        <v>0</v>
      </c>
    </row>
    <row r="125" s="2" customFormat="true" ht="12.75" hidden="false" customHeight="true" outlineLevel="0" collapsed="false">
      <c r="A125" s="53" t="n">
        <v>2012</v>
      </c>
      <c r="B125" s="54" t="n">
        <v>0</v>
      </c>
      <c r="C125" s="58" t="n">
        <v>0</v>
      </c>
      <c r="D125" s="58" t="n">
        <v>0</v>
      </c>
      <c r="E125" s="58" t="n">
        <v>1</v>
      </c>
      <c r="F125" s="58" t="n">
        <v>0</v>
      </c>
      <c r="G125" s="58" t="n">
        <v>0</v>
      </c>
      <c r="H125" s="58" t="n">
        <v>0</v>
      </c>
      <c r="I125" s="58" t="n">
        <v>0</v>
      </c>
      <c r="J125" s="58" t="n">
        <v>0</v>
      </c>
      <c r="K125" s="58" t="n">
        <v>0</v>
      </c>
      <c r="L125" s="58" t="n">
        <v>0</v>
      </c>
      <c r="M125" s="58" t="n">
        <v>0</v>
      </c>
      <c r="N125" s="58" t="n">
        <v>0</v>
      </c>
      <c r="O125" s="58" t="n">
        <v>0</v>
      </c>
      <c r="P125" s="58" t="n">
        <v>0</v>
      </c>
      <c r="Q125" s="58" t="n">
        <v>0</v>
      </c>
      <c r="R125" s="58" t="n">
        <v>0</v>
      </c>
      <c r="S125" s="240" t="n">
        <v>0</v>
      </c>
    </row>
    <row r="126" s="2" customFormat="true" ht="12.75" hidden="false" customHeight="true" outlineLevel="0" collapsed="false">
      <c r="A126" s="53" t="n">
        <v>2013</v>
      </c>
      <c r="B126" s="54" t="n">
        <v>0</v>
      </c>
      <c r="C126" s="58" t="n">
        <v>0</v>
      </c>
      <c r="D126" s="58" t="n">
        <v>0</v>
      </c>
      <c r="E126" s="58" t="n">
        <v>1</v>
      </c>
      <c r="F126" s="58" t="n">
        <v>0</v>
      </c>
      <c r="G126" s="58" t="n">
        <v>0</v>
      </c>
      <c r="H126" s="58" t="n">
        <v>0</v>
      </c>
      <c r="I126" s="58" t="n">
        <v>0</v>
      </c>
      <c r="J126" s="58" t="n">
        <v>0</v>
      </c>
      <c r="K126" s="58" t="n">
        <v>0</v>
      </c>
      <c r="L126" s="58" t="n">
        <v>0</v>
      </c>
      <c r="M126" s="58" t="n">
        <v>0</v>
      </c>
      <c r="N126" s="58" t="n">
        <v>0</v>
      </c>
      <c r="O126" s="58" t="n">
        <v>0</v>
      </c>
      <c r="P126" s="58" t="n">
        <v>0</v>
      </c>
      <c r="Q126" s="58" t="n">
        <v>0</v>
      </c>
      <c r="R126" s="58" t="n">
        <v>0</v>
      </c>
      <c r="S126" s="240" t="n">
        <v>0</v>
      </c>
    </row>
    <row r="127" s="2" customFormat="true" ht="12.75" hidden="false" customHeight="true" outlineLevel="0" collapsed="false">
      <c r="A127" s="53" t="n">
        <v>2101</v>
      </c>
      <c r="B127" s="54" t="n">
        <v>0</v>
      </c>
      <c r="C127" s="58" t="n">
        <v>0</v>
      </c>
      <c r="D127" s="58" t="n">
        <v>0</v>
      </c>
      <c r="E127" s="58" t="n">
        <v>0</v>
      </c>
      <c r="F127" s="58" t="n">
        <v>0</v>
      </c>
      <c r="G127" s="58" t="n">
        <v>0</v>
      </c>
      <c r="H127" s="58" t="n">
        <v>0</v>
      </c>
      <c r="I127" s="58" t="n">
        <v>0</v>
      </c>
      <c r="J127" s="58" t="n">
        <v>0</v>
      </c>
      <c r="K127" s="58" t="n">
        <v>0</v>
      </c>
      <c r="L127" s="58" t="n">
        <v>0</v>
      </c>
      <c r="M127" s="58" t="n">
        <v>0</v>
      </c>
      <c r="N127" s="58" t="n">
        <v>0</v>
      </c>
      <c r="O127" s="58" t="n">
        <v>0</v>
      </c>
      <c r="P127" s="58" t="n">
        <v>0</v>
      </c>
      <c r="Q127" s="58" t="n">
        <v>0</v>
      </c>
      <c r="R127" s="58" t="n">
        <v>0</v>
      </c>
      <c r="S127" s="240" t="n">
        <v>0</v>
      </c>
    </row>
    <row r="128" s="2" customFormat="true" ht="12.75" hidden="false" customHeight="true" outlineLevel="0" collapsed="false">
      <c r="A128" s="53" t="n">
        <v>2102</v>
      </c>
      <c r="B128" s="54" t="n">
        <v>0</v>
      </c>
      <c r="C128" s="58" t="n">
        <v>0</v>
      </c>
      <c r="D128" s="58" t="n">
        <v>0</v>
      </c>
      <c r="E128" s="58" t="n">
        <v>0</v>
      </c>
      <c r="F128" s="58" t="n">
        <v>0</v>
      </c>
      <c r="G128" s="58" t="n">
        <v>0</v>
      </c>
      <c r="H128" s="58" t="n">
        <v>0</v>
      </c>
      <c r="I128" s="58" t="n">
        <v>0</v>
      </c>
      <c r="J128" s="58" t="n">
        <v>0</v>
      </c>
      <c r="K128" s="58" t="n">
        <v>0</v>
      </c>
      <c r="L128" s="58" t="n">
        <v>0</v>
      </c>
      <c r="M128" s="58" t="n">
        <v>0</v>
      </c>
      <c r="N128" s="58" t="n">
        <v>0</v>
      </c>
      <c r="O128" s="58" t="n">
        <v>0</v>
      </c>
      <c r="P128" s="58" t="n">
        <v>0</v>
      </c>
      <c r="Q128" s="58" t="n">
        <v>0</v>
      </c>
      <c r="R128" s="58" t="n">
        <v>0</v>
      </c>
      <c r="S128" s="240" t="n">
        <v>0</v>
      </c>
    </row>
    <row r="129" s="2" customFormat="true" ht="12.75" hidden="false" customHeight="true" outlineLevel="0" collapsed="false">
      <c r="A129" s="53" t="n">
        <v>2103</v>
      </c>
      <c r="B129" s="54" t="n">
        <v>0</v>
      </c>
      <c r="C129" s="58" t="n">
        <v>0</v>
      </c>
      <c r="D129" s="58" t="n">
        <v>0</v>
      </c>
      <c r="E129" s="58" t="n">
        <v>0</v>
      </c>
      <c r="F129" s="58" t="n">
        <v>0</v>
      </c>
      <c r="G129" s="58" t="n">
        <v>0</v>
      </c>
      <c r="H129" s="58" t="n">
        <v>0</v>
      </c>
      <c r="I129" s="58" t="n">
        <v>0</v>
      </c>
      <c r="J129" s="58" t="n">
        <v>0</v>
      </c>
      <c r="K129" s="58" t="n">
        <v>0</v>
      </c>
      <c r="L129" s="58" t="n">
        <v>0</v>
      </c>
      <c r="M129" s="58" t="n">
        <v>0</v>
      </c>
      <c r="N129" s="58" t="n">
        <v>0</v>
      </c>
      <c r="O129" s="58" t="n">
        <v>0</v>
      </c>
      <c r="P129" s="58" t="n">
        <v>0</v>
      </c>
      <c r="Q129" s="58" t="n">
        <v>0</v>
      </c>
      <c r="R129" s="58" t="n">
        <v>0</v>
      </c>
      <c r="S129" s="240" t="n">
        <v>0</v>
      </c>
    </row>
    <row r="130" s="2" customFormat="true" ht="12.75" hidden="false" customHeight="true" outlineLevel="0" collapsed="false">
      <c r="A130" s="53" t="n">
        <v>2104</v>
      </c>
      <c r="B130" s="54" t="n">
        <v>0</v>
      </c>
      <c r="C130" s="58" t="n">
        <v>0</v>
      </c>
      <c r="D130" s="58" t="n">
        <v>0</v>
      </c>
      <c r="E130" s="58" t="n">
        <v>0</v>
      </c>
      <c r="F130" s="58" t="n">
        <v>0</v>
      </c>
      <c r="G130" s="58" t="n">
        <v>0</v>
      </c>
      <c r="H130" s="58" t="n">
        <v>0</v>
      </c>
      <c r="I130" s="58" t="n">
        <v>0</v>
      </c>
      <c r="J130" s="58" t="n">
        <v>0</v>
      </c>
      <c r="K130" s="58" t="n">
        <v>0</v>
      </c>
      <c r="L130" s="58" t="n">
        <v>0</v>
      </c>
      <c r="M130" s="58" t="n">
        <v>0</v>
      </c>
      <c r="N130" s="58" t="n">
        <v>0</v>
      </c>
      <c r="O130" s="58" t="n">
        <v>0</v>
      </c>
      <c r="P130" s="58" t="n">
        <v>0</v>
      </c>
      <c r="Q130" s="58" t="n">
        <v>0</v>
      </c>
      <c r="R130" s="58" t="n">
        <v>0</v>
      </c>
      <c r="S130" s="240" t="n">
        <v>0</v>
      </c>
    </row>
    <row r="131" s="2" customFormat="true" ht="12.75" hidden="false" customHeight="true" outlineLevel="0" collapsed="false">
      <c r="A131" s="53" t="n">
        <v>2105</v>
      </c>
      <c r="B131" s="54" t="n">
        <v>0</v>
      </c>
      <c r="C131" s="58" t="n">
        <v>0</v>
      </c>
      <c r="D131" s="58" t="n">
        <v>0</v>
      </c>
      <c r="E131" s="58" t="n">
        <v>0</v>
      </c>
      <c r="F131" s="58" t="n">
        <v>0</v>
      </c>
      <c r="G131" s="58" t="n">
        <v>0</v>
      </c>
      <c r="H131" s="58" t="n">
        <v>0</v>
      </c>
      <c r="I131" s="58" t="n">
        <v>0</v>
      </c>
      <c r="J131" s="58" t="n">
        <v>0</v>
      </c>
      <c r="K131" s="58" t="n">
        <v>0</v>
      </c>
      <c r="L131" s="58" t="n">
        <v>0</v>
      </c>
      <c r="M131" s="58" t="n">
        <v>0</v>
      </c>
      <c r="N131" s="58" t="n">
        <v>0</v>
      </c>
      <c r="O131" s="58" t="n">
        <v>0</v>
      </c>
      <c r="P131" s="58" t="n">
        <v>0</v>
      </c>
      <c r="Q131" s="58" t="n">
        <v>0</v>
      </c>
      <c r="R131" s="58" t="n">
        <v>0</v>
      </c>
      <c r="S131" s="240" t="n">
        <v>0</v>
      </c>
    </row>
    <row r="132" s="2" customFormat="true" ht="12.75" hidden="false" customHeight="true" outlineLevel="0" collapsed="false">
      <c r="A132" s="53" t="n">
        <v>2106</v>
      </c>
      <c r="B132" s="54" t="n">
        <v>0</v>
      </c>
      <c r="C132" s="58" t="n">
        <v>0</v>
      </c>
      <c r="D132" s="58" t="n">
        <v>0</v>
      </c>
      <c r="E132" s="58" t="n">
        <v>0</v>
      </c>
      <c r="F132" s="58" t="n">
        <v>0</v>
      </c>
      <c r="G132" s="58" t="n">
        <v>0</v>
      </c>
      <c r="H132" s="58" t="n">
        <v>0</v>
      </c>
      <c r="I132" s="58" t="n">
        <v>0</v>
      </c>
      <c r="J132" s="58" t="n">
        <v>0</v>
      </c>
      <c r="K132" s="58" t="n">
        <v>0</v>
      </c>
      <c r="L132" s="58" t="n">
        <v>0</v>
      </c>
      <c r="M132" s="58" t="n">
        <v>0</v>
      </c>
      <c r="N132" s="58" t="n">
        <v>0</v>
      </c>
      <c r="O132" s="58" t="n">
        <v>0</v>
      </c>
      <c r="P132" s="58" t="n">
        <v>0</v>
      </c>
      <c r="Q132" s="58" t="n">
        <v>0</v>
      </c>
      <c r="R132" s="58" t="n">
        <v>0</v>
      </c>
      <c r="S132" s="240" t="n">
        <v>0</v>
      </c>
    </row>
    <row r="133" s="2" customFormat="true" ht="12.75" hidden="false" customHeight="true" outlineLevel="0" collapsed="false">
      <c r="A133" s="53" t="n">
        <v>2107</v>
      </c>
      <c r="B133" s="54" t="n">
        <v>0</v>
      </c>
      <c r="C133" s="58" t="n">
        <v>0</v>
      </c>
      <c r="D133" s="58" t="n">
        <v>0</v>
      </c>
      <c r="E133" s="58" t="n">
        <v>0</v>
      </c>
      <c r="F133" s="58" t="n">
        <v>0</v>
      </c>
      <c r="G133" s="58" t="n">
        <v>0</v>
      </c>
      <c r="H133" s="58" t="n">
        <v>0</v>
      </c>
      <c r="I133" s="58" t="n">
        <v>0</v>
      </c>
      <c r="J133" s="58" t="n">
        <v>0</v>
      </c>
      <c r="K133" s="58" t="n">
        <v>0</v>
      </c>
      <c r="L133" s="58" t="n">
        <v>0</v>
      </c>
      <c r="M133" s="58" t="n">
        <v>0</v>
      </c>
      <c r="N133" s="58" t="n">
        <v>0</v>
      </c>
      <c r="O133" s="58" t="n">
        <v>0</v>
      </c>
      <c r="P133" s="58" t="n">
        <v>0</v>
      </c>
      <c r="Q133" s="58" t="n">
        <v>0</v>
      </c>
      <c r="R133" s="58" t="n">
        <v>0</v>
      </c>
      <c r="S133" s="240" t="n">
        <v>0</v>
      </c>
    </row>
    <row r="134" s="2" customFormat="true" ht="12.75" hidden="false" customHeight="true" outlineLevel="0" collapsed="false">
      <c r="A134" s="53" t="n">
        <v>2108</v>
      </c>
      <c r="B134" s="54" t="n">
        <v>0</v>
      </c>
      <c r="C134" s="58" t="n">
        <v>0</v>
      </c>
      <c r="D134" s="58" t="n">
        <v>0</v>
      </c>
      <c r="E134" s="58" t="n">
        <v>0</v>
      </c>
      <c r="F134" s="58" t="n">
        <v>0</v>
      </c>
      <c r="G134" s="58" t="n">
        <v>0</v>
      </c>
      <c r="H134" s="58" t="n">
        <v>0</v>
      </c>
      <c r="I134" s="58" t="n">
        <v>0</v>
      </c>
      <c r="J134" s="58" t="n">
        <v>0</v>
      </c>
      <c r="K134" s="58" t="n">
        <v>0</v>
      </c>
      <c r="L134" s="58" t="n">
        <v>0</v>
      </c>
      <c r="M134" s="58" t="n">
        <v>0</v>
      </c>
      <c r="N134" s="58" t="n">
        <v>0</v>
      </c>
      <c r="O134" s="58" t="n">
        <v>0</v>
      </c>
      <c r="P134" s="58" t="n">
        <v>0</v>
      </c>
      <c r="Q134" s="58" t="n">
        <v>0</v>
      </c>
      <c r="R134" s="58" t="n">
        <v>0</v>
      </c>
      <c r="S134" s="240" t="n">
        <v>0</v>
      </c>
    </row>
    <row r="135" s="2" customFormat="true" ht="12.75" hidden="false" customHeight="true" outlineLevel="0" collapsed="false">
      <c r="A135" s="53" t="n">
        <v>2109</v>
      </c>
      <c r="B135" s="54" t="n">
        <v>0</v>
      </c>
      <c r="C135" s="58" t="n">
        <v>0</v>
      </c>
      <c r="D135" s="58" t="n">
        <v>0</v>
      </c>
      <c r="E135" s="58" t="n">
        <v>0</v>
      </c>
      <c r="F135" s="58" t="n">
        <v>0</v>
      </c>
      <c r="G135" s="58" t="n">
        <v>0</v>
      </c>
      <c r="H135" s="58" t="n">
        <v>0</v>
      </c>
      <c r="I135" s="58" t="n">
        <v>0</v>
      </c>
      <c r="J135" s="58" t="n">
        <v>0</v>
      </c>
      <c r="K135" s="58" t="n">
        <v>0</v>
      </c>
      <c r="L135" s="58" t="n">
        <v>0</v>
      </c>
      <c r="M135" s="58" t="n">
        <v>0</v>
      </c>
      <c r="N135" s="58" t="n">
        <v>0</v>
      </c>
      <c r="O135" s="58" t="n">
        <v>0</v>
      </c>
      <c r="P135" s="58" t="n">
        <v>0</v>
      </c>
      <c r="Q135" s="58" t="n">
        <v>0</v>
      </c>
      <c r="R135" s="58" t="n">
        <v>0</v>
      </c>
      <c r="S135" s="240" t="n">
        <v>0</v>
      </c>
    </row>
    <row r="136" s="2" customFormat="true" ht="12.75" hidden="false" customHeight="true" outlineLevel="0" collapsed="false">
      <c r="A136" s="53" t="n">
        <v>2110</v>
      </c>
      <c r="B136" s="54" t="n">
        <v>0</v>
      </c>
      <c r="C136" s="58" t="n">
        <v>0</v>
      </c>
      <c r="D136" s="58" t="n">
        <v>0</v>
      </c>
      <c r="E136" s="58" t="n">
        <v>0</v>
      </c>
      <c r="F136" s="58" t="n">
        <v>0</v>
      </c>
      <c r="G136" s="58" t="n">
        <v>0</v>
      </c>
      <c r="H136" s="58" t="n">
        <v>0</v>
      </c>
      <c r="I136" s="58" t="n">
        <v>0</v>
      </c>
      <c r="J136" s="58" t="n">
        <v>0</v>
      </c>
      <c r="K136" s="58" t="n">
        <v>0</v>
      </c>
      <c r="L136" s="58" t="n">
        <v>0</v>
      </c>
      <c r="M136" s="58" t="n">
        <v>0</v>
      </c>
      <c r="N136" s="58" t="n">
        <v>0</v>
      </c>
      <c r="O136" s="58" t="n">
        <v>0</v>
      </c>
      <c r="P136" s="58" t="n">
        <v>0</v>
      </c>
      <c r="Q136" s="58" t="n">
        <v>0</v>
      </c>
      <c r="R136" s="58" t="n">
        <v>0</v>
      </c>
      <c r="S136" s="240" t="n">
        <v>0</v>
      </c>
    </row>
    <row r="137" s="2" customFormat="true" ht="12.75" hidden="false" customHeight="true" outlineLevel="0" collapsed="false">
      <c r="A137" s="53" t="n">
        <v>2111</v>
      </c>
      <c r="B137" s="54" t="n">
        <v>0</v>
      </c>
      <c r="C137" s="58" t="n">
        <v>0</v>
      </c>
      <c r="D137" s="58" t="n">
        <v>0</v>
      </c>
      <c r="E137" s="58" t="n">
        <v>0</v>
      </c>
      <c r="F137" s="58" t="n">
        <v>0</v>
      </c>
      <c r="G137" s="58" t="n">
        <v>0</v>
      </c>
      <c r="H137" s="58" t="n">
        <v>0</v>
      </c>
      <c r="I137" s="58" t="n">
        <v>0</v>
      </c>
      <c r="J137" s="58" t="n">
        <v>0</v>
      </c>
      <c r="K137" s="58" t="n">
        <v>0</v>
      </c>
      <c r="L137" s="58" t="n">
        <v>0</v>
      </c>
      <c r="M137" s="58" t="n">
        <v>0</v>
      </c>
      <c r="N137" s="58" t="n">
        <v>0</v>
      </c>
      <c r="O137" s="58" t="n">
        <v>0</v>
      </c>
      <c r="P137" s="58" t="n">
        <v>0</v>
      </c>
      <c r="Q137" s="58" t="n">
        <v>0</v>
      </c>
      <c r="R137" s="58" t="n">
        <v>0</v>
      </c>
      <c r="S137" s="240" t="n">
        <v>0</v>
      </c>
    </row>
    <row r="138" s="2" customFormat="true" ht="12.75" hidden="false" customHeight="true" outlineLevel="0" collapsed="false">
      <c r="A138" s="53" t="n">
        <v>2112</v>
      </c>
      <c r="B138" s="54" t="n">
        <v>0</v>
      </c>
      <c r="C138" s="58" t="n">
        <v>0</v>
      </c>
      <c r="D138" s="58" t="n">
        <v>0</v>
      </c>
      <c r="E138" s="58" t="n">
        <v>0</v>
      </c>
      <c r="F138" s="58" t="n">
        <v>0</v>
      </c>
      <c r="G138" s="58" t="n">
        <v>0</v>
      </c>
      <c r="H138" s="58" t="n">
        <v>0</v>
      </c>
      <c r="I138" s="58" t="n">
        <v>0</v>
      </c>
      <c r="J138" s="58" t="n">
        <v>0</v>
      </c>
      <c r="K138" s="58" t="n">
        <v>0</v>
      </c>
      <c r="L138" s="58" t="n">
        <v>0</v>
      </c>
      <c r="M138" s="58" t="n">
        <v>0</v>
      </c>
      <c r="N138" s="58" t="n">
        <v>0</v>
      </c>
      <c r="O138" s="58" t="n">
        <v>0</v>
      </c>
      <c r="P138" s="58" t="n">
        <v>0</v>
      </c>
      <c r="Q138" s="58" t="n">
        <v>0</v>
      </c>
      <c r="R138" s="58" t="n">
        <v>0</v>
      </c>
      <c r="S138" s="240" t="n">
        <v>0</v>
      </c>
    </row>
    <row r="139" s="2" customFormat="true" ht="12.75" hidden="false" customHeight="true" outlineLevel="0" collapsed="false">
      <c r="A139" s="53" t="n">
        <v>2113</v>
      </c>
      <c r="B139" s="54" t="n">
        <v>0</v>
      </c>
      <c r="C139" s="58" t="n">
        <v>0</v>
      </c>
      <c r="D139" s="58" t="n">
        <v>0</v>
      </c>
      <c r="E139" s="58" t="n">
        <v>0</v>
      </c>
      <c r="F139" s="58" t="n">
        <v>0</v>
      </c>
      <c r="G139" s="58" t="n">
        <v>0</v>
      </c>
      <c r="H139" s="58" t="n">
        <v>0</v>
      </c>
      <c r="I139" s="58" t="n">
        <v>0</v>
      </c>
      <c r="J139" s="58" t="n">
        <v>0</v>
      </c>
      <c r="K139" s="58" t="n">
        <v>0</v>
      </c>
      <c r="L139" s="58" t="n">
        <v>0</v>
      </c>
      <c r="M139" s="58" t="n">
        <v>0</v>
      </c>
      <c r="N139" s="58" t="n">
        <v>0</v>
      </c>
      <c r="O139" s="58" t="n">
        <v>0</v>
      </c>
      <c r="P139" s="58" t="n">
        <v>0</v>
      </c>
      <c r="Q139" s="58" t="n">
        <v>0</v>
      </c>
      <c r="R139" s="58" t="n">
        <v>0</v>
      </c>
      <c r="S139" s="240" t="n">
        <v>0</v>
      </c>
    </row>
    <row r="140" s="2" customFormat="true" ht="12.75" hidden="false" customHeight="true" outlineLevel="0" collapsed="false">
      <c r="A140" s="53" t="n">
        <v>2114</v>
      </c>
      <c r="B140" s="54" t="n">
        <v>0</v>
      </c>
      <c r="C140" s="58" t="n">
        <v>0</v>
      </c>
      <c r="D140" s="58" t="n">
        <v>0</v>
      </c>
      <c r="E140" s="58" t="n">
        <v>0</v>
      </c>
      <c r="F140" s="58" t="n">
        <v>0</v>
      </c>
      <c r="G140" s="58" t="n">
        <v>0</v>
      </c>
      <c r="H140" s="58" t="n">
        <v>0</v>
      </c>
      <c r="I140" s="58" t="n">
        <v>0</v>
      </c>
      <c r="J140" s="58" t="n">
        <v>0</v>
      </c>
      <c r="K140" s="58" t="n">
        <v>0</v>
      </c>
      <c r="L140" s="58" t="n">
        <v>0</v>
      </c>
      <c r="M140" s="58" t="n">
        <v>0</v>
      </c>
      <c r="N140" s="58" t="n">
        <v>0</v>
      </c>
      <c r="O140" s="58" t="n">
        <v>0</v>
      </c>
      <c r="P140" s="58" t="n">
        <v>0</v>
      </c>
      <c r="Q140" s="58" t="n">
        <v>0</v>
      </c>
      <c r="R140" s="58" t="n">
        <v>0</v>
      </c>
      <c r="S140" s="240" t="n">
        <v>0</v>
      </c>
    </row>
    <row r="141" s="2" customFormat="true" ht="12.75" hidden="false" customHeight="true" outlineLevel="0" collapsed="false">
      <c r="A141" s="53" t="n">
        <v>2115</v>
      </c>
      <c r="B141" s="54" t="n">
        <v>0</v>
      </c>
      <c r="C141" s="58" t="n">
        <v>0</v>
      </c>
      <c r="D141" s="58" t="n">
        <v>0</v>
      </c>
      <c r="E141" s="58" t="n">
        <v>0</v>
      </c>
      <c r="F141" s="58" t="n">
        <v>0</v>
      </c>
      <c r="G141" s="58" t="n">
        <v>0</v>
      </c>
      <c r="H141" s="58" t="n">
        <v>0</v>
      </c>
      <c r="I141" s="58" t="n">
        <v>0</v>
      </c>
      <c r="J141" s="58" t="n">
        <v>0</v>
      </c>
      <c r="K141" s="58" t="n">
        <v>0</v>
      </c>
      <c r="L141" s="58" t="n">
        <v>0</v>
      </c>
      <c r="M141" s="58" t="n">
        <v>0</v>
      </c>
      <c r="N141" s="58" t="n">
        <v>0</v>
      </c>
      <c r="O141" s="58" t="n">
        <v>0</v>
      </c>
      <c r="P141" s="58" t="n">
        <v>0</v>
      </c>
      <c r="Q141" s="58" t="n">
        <v>0</v>
      </c>
      <c r="R141" s="58" t="n">
        <v>0</v>
      </c>
      <c r="S141" s="240" t="n">
        <v>0</v>
      </c>
    </row>
    <row r="142" s="2" customFormat="true" ht="12.75" hidden="false" customHeight="true" outlineLevel="0" collapsed="false">
      <c r="A142" s="53" t="n">
        <v>2116</v>
      </c>
      <c r="B142" s="54" t="n">
        <v>0</v>
      </c>
      <c r="C142" s="58" t="n">
        <v>0</v>
      </c>
      <c r="D142" s="58" t="n">
        <v>0</v>
      </c>
      <c r="E142" s="58" t="n">
        <v>0</v>
      </c>
      <c r="F142" s="58" t="n">
        <v>0</v>
      </c>
      <c r="G142" s="58" t="n">
        <v>0</v>
      </c>
      <c r="H142" s="58" t="n">
        <v>0</v>
      </c>
      <c r="I142" s="58" t="n">
        <v>0</v>
      </c>
      <c r="J142" s="58" t="n">
        <v>0</v>
      </c>
      <c r="K142" s="58" t="n">
        <v>0</v>
      </c>
      <c r="L142" s="58" t="n">
        <v>0</v>
      </c>
      <c r="M142" s="58" t="n">
        <v>0</v>
      </c>
      <c r="N142" s="58" t="n">
        <v>0</v>
      </c>
      <c r="O142" s="58" t="n">
        <v>0</v>
      </c>
      <c r="P142" s="58" t="n">
        <v>0</v>
      </c>
      <c r="Q142" s="58" t="n">
        <v>0</v>
      </c>
      <c r="R142" s="58" t="n">
        <v>0</v>
      </c>
      <c r="S142" s="240" t="n">
        <v>0</v>
      </c>
    </row>
    <row r="143" s="2" customFormat="true" ht="12.75" hidden="false" customHeight="true" outlineLevel="0" collapsed="false">
      <c r="A143" s="53" t="n">
        <v>2201</v>
      </c>
      <c r="B143" s="54" t="n">
        <v>0</v>
      </c>
      <c r="C143" s="58" t="n">
        <v>0</v>
      </c>
      <c r="D143" s="58" t="n">
        <v>0</v>
      </c>
      <c r="E143" s="58" t="n">
        <v>0</v>
      </c>
      <c r="F143" s="58" t="n">
        <v>0</v>
      </c>
      <c r="G143" s="58" t="n">
        <v>0</v>
      </c>
      <c r="H143" s="58" t="n">
        <v>0</v>
      </c>
      <c r="I143" s="58" t="n">
        <v>0</v>
      </c>
      <c r="J143" s="58" t="n">
        <v>0</v>
      </c>
      <c r="K143" s="58" t="n">
        <v>0</v>
      </c>
      <c r="L143" s="58" t="n">
        <v>0</v>
      </c>
      <c r="M143" s="58" t="n">
        <v>0</v>
      </c>
      <c r="N143" s="58" t="n">
        <v>0</v>
      </c>
      <c r="O143" s="58" t="n">
        <v>0</v>
      </c>
      <c r="P143" s="58" t="n">
        <v>0</v>
      </c>
      <c r="Q143" s="58" t="n">
        <v>0</v>
      </c>
      <c r="R143" s="58" t="n">
        <v>0</v>
      </c>
      <c r="S143" s="240" t="n">
        <v>0</v>
      </c>
    </row>
    <row r="144" s="2" customFormat="true" ht="12.75" hidden="false" customHeight="true" outlineLevel="0" collapsed="false">
      <c r="A144" s="53" t="n">
        <v>2202</v>
      </c>
      <c r="B144" s="54" t="n">
        <v>0</v>
      </c>
      <c r="C144" s="58" t="n">
        <v>0</v>
      </c>
      <c r="D144" s="58" t="n">
        <v>0</v>
      </c>
      <c r="E144" s="58" t="n">
        <v>0</v>
      </c>
      <c r="F144" s="58" t="n">
        <v>0</v>
      </c>
      <c r="G144" s="58" t="n">
        <v>0</v>
      </c>
      <c r="H144" s="58" t="n">
        <v>0</v>
      </c>
      <c r="I144" s="58" t="n">
        <v>0</v>
      </c>
      <c r="J144" s="58" t="n">
        <v>0</v>
      </c>
      <c r="K144" s="58" t="n">
        <v>0</v>
      </c>
      <c r="L144" s="58" t="n">
        <v>0</v>
      </c>
      <c r="M144" s="58" t="n">
        <v>0</v>
      </c>
      <c r="N144" s="58" t="n">
        <v>0</v>
      </c>
      <c r="O144" s="58" t="n">
        <v>0</v>
      </c>
      <c r="P144" s="58" t="n">
        <v>0</v>
      </c>
      <c r="Q144" s="58" t="n">
        <v>0</v>
      </c>
      <c r="R144" s="58" t="n">
        <v>0</v>
      </c>
      <c r="S144" s="240" t="n">
        <v>0</v>
      </c>
    </row>
    <row r="145" s="2" customFormat="true" ht="12.75" hidden="false" customHeight="true" outlineLevel="0" collapsed="false">
      <c r="A145" s="53" t="n">
        <v>2203</v>
      </c>
      <c r="B145" s="54" t="n">
        <v>0</v>
      </c>
      <c r="C145" s="58" t="n">
        <v>0</v>
      </c>
      <c r="D145" s="58" t="n">
        <v>0</v>
      </c>
      <c r="E145" s="58" t="n">
        <v>0</v>
      </c>
      <c r="F145" s="58" t="n">
        <v>0</v>
      </c>
      <c r="G145" s="58" t="n">
        <v>0</v>
      </c>
      <c r="H145" s="58" t="n">
        <v>0</v>
      </c>
      <c r="I145" s="58" t="n">
        <v>0</v>
      </c>
      <c r="J145" s="58" t="n">
        <v>0</v>
      </c>
      <c r="K145" s="58" t="n">
        <v>0</v>
      </c>
      <c r="L145" s="58" t="n">
        <v>0</v>
      </c>
      <c r="M145" s="58" t="n">
        <v>0</v>
      </c>
      <c r="N145" s="58" t="n">
        <v>0</v>
      </c>
      <c r="O145" s="58" t="n">
        <v>0</v>
      </c>
      <c r="P145" s="58" t="n">
        <v>0</v>
      </c>
      <c r="Q145" s="58" t="n">
        <v>0</v>
      </c>
      <c r="R145" s="58" t="n">
        <v>0</v>
      </c>
      <c r="S145" s="240" t="n">
        <v>0</v>
      </c>
    </row>
    <row r="146" s="2" customFormat="true" ht="12.75" hidden="false" customHeight="true" outlineLevel="0" collapsed="false">
      <c r="A146" s="53" t="n">
        <v>2204</v>
      </c>
      <c r="B146" s="54" t="n">
        <v>0</v>
      </c>
      <c r="C146" s="58" t="n">
        <v>0</v>
      </c>
      <c r="D146" s="58" t="n">
        <v>0</v>
      </c>
      <c r="E146" s="58" t="n">
        <v>0</v>
      </c>
      <c r="F146" s="58" t="n">
        <v>0</v>
      </c>
      <c r="G146" s="58" t="n">
        <v>0</v>
      </c>
      <c r="H146" s="58" t="n">
        <v>0</v>
      </c>
      <c r="I146" s="58" t="n">
        <v>0</v>
      </c>
      <c r="J146" s="58" t="n">
        <v>0</v>
      </c>
      <c r="K146" s="58" t="n">
        <v>0</v>
      </c>
      <c r="L146" s="58" t="n">
        <v>0</v>
      </c>
      <c r="M146" s="58" t="n">
        <v>0</v>
      </c>
      <c r="N146" s="58" t="n">
        <v>0</v>
      </c>
      <c r="O146" s="58" t="n">
        <v>0</v>
      </c>
      <c r="P146" s="58" t="n">
        <v>0</v>
      </c>
      <c r="Q146" s="58" t="n">
        <v>0</v>
      </c>
      <c r="R146" s="58" t="n">
        <v>0</v>
      </c>
      <c r="S146" s="240" t="n">
        <v>0</v>
      </c>
    </row>
    <row r="147" s="2" customFormat="true" ht="12.75" hidden="false" customHeight="true" outlineLevel="0" collapsed="false">
      <c r="A147" s="53" t="n">
        <v>2205</v>
      </c>
      <c r="B147" s="54" t="n">
        <v>0</v>
      </c>
      <c r="C147" s="58" t="n">
        <v>0</v>
      </c>
      <c r="D147" s="58" t="n">
        <v>0</v>
      </c>
      <c r="E147" s="58" t="n">
        <v>0</v>
      </c>
      <c r="F147" s="58" t="n">
        <v>0</v>
      </c>
      <c r="G147" s="58" t="n">
        <v>0</v>
      </c>
      <c r="H147" s="58" t="n">
        <v>0</v>
      </c>
      <c r="I147" s="58" t="n">
        <v>0</v>
      </c>
      <c r="J147" s="58" t="n">
        <v>1</v>
      </c>
      <c r="K147" s="58" t="n">
        <v>0</v>
      </c>
      <c r="L147" s="58" t="n">
        <v>0</v>
      </c>
      <c r="M147" s="58" t="n">
        <v>0</v>
      </c>
      <c r="N147" s="58" t="n">
        <v>0</v>
      </c>
      <c r="O147" s="58" t="n">
        <v>0</v>
      </c>
      <c r="P147" s="58" t="n">
        <v>0</v>
      </c>
      <c r="Q147" s="58" t="n">
        <v>0</v>
      </c>
      <c r="R147" s="58" t="n">
        <v>0</v>
      </c>
      <c r="S147" s="240" t="n">
        <v>0</v>
      </c>
    </row>
    <row r="148" s="2" customFormat="true" ht="12.75" hidden="false" customHeight="true" outlineLevel="0" collapsed="false">
      <c r="A148" s="53" t="n">
        <v>2206</v>
      </c>
      <c r="B148" s="54" t="n">
        <v>0</v>
      </c>
      <c r="C148" s="58" t="n">
        <v>0</v>
      </c>
      <c r="D148" s="58" t="n">
        <v>0</v>
      </c>
      <c r="E148" s="58" t="n">
        <v>0</v>
      </c>
      <c r="F148" s="58" t="n">
        <v>0</v>
      </c>
      <c r="G148" s="58" t="n">
        <v>0</v>
      </c>
      <c r="H148" s="58" t="n">
        <v>0</v>
      </c>
      <c r="I148" s="58" t="n">
        <v>0</v>
      </c>
      <c r="J148" s="58" t="n">
        <v>0</v>
      </c>
      <c r="K148" s="58" t="n">
        <v>0</v>
      </c>
      <c r="L148" s="58" t="n">
        <v>0</v>
      </c>
      <c r="M148" s="58" t="n">
        <v>0</v>
      </c>
      <c r="N148" s="58" t="n">
        <v>0</v>
      </c>
      <c r="O148" s="58" t="n">
        <v>0</v>
      </c>
      <c r="P148" s="58" t="n">
        <v>0</v>
      </c>
      <c r="Q148" s="58" t="n">
        <v>0</v>
      </c>
      <c r="R148" s="58" t="n">
        <v>0</v>
      </c>
      <c r="S148" s="240" t="n">
        <v>0</v>
      </c>
    </row>
    <row r="149" s="2" customFormat="true" ht="12.75" hidden="false" customHeight="true" outlineLevel="0" collapsed="false">
      <c r="A149" s="53" t="n">
        <v>2207</v>
      </c>
      <c r="B149" s="54" t="n">
        <v>0</v>
      </c>
      <c r="C149" s="58" t="n">
        <v>0</v>
      </c>
      <c r="D149" s="58" t="n">
        <v>0</v>
      </c>
      <c r="E149" s="58" t="n">
        <v>0</v>
      </c>
      <c r="F149" s="58" t="n">
        <v>0</v>
      </c>
      <c r="G149" s="58" t="n">
        <v>0</v>
      </c>
      <c r="H149" s="58" t="n">
        <v>0</v>
      </c>
      <c r="I149" s="58" t="n">
        <v>0</v>
      </c>
      <c r="J149" s="58" t="n">
        <v>0</v>
      </c>
      <c r="K149" s="58" t="n">
        <v>0</v>
      </c>
      <c r="L149" s="58" t="n">
        <v>0</v>
      </c>
      <c r="M149" s="58" t="n">
        <v>0</v>
      </c>
      <c r="N149" s="58" t="n">
        <v>0</v>
      </c>
      <c r="O149" s="58" t="n">
        <v>0</v>
      </c>
      <c r="P149" s="58" t="n">
        <v>0</v>
      </c>
      <c r="Q149" s="58" t="n">
        <v>0</v>
      </c>
      <c r="R149" s="58" t="n">
        <v>0</v>
      </c>
      <c r="S149" s="240" t="n">
        <v>0</v>
      </c>
    </row>
    <row r="150" s="2" customFormat="true" ht="13.5" hidden="false" customHeight="true" outlineLevel="0" collapsed="false">
      <c r="A150" s="53" t="n">
        <v>2208</v>
      </c>
      <c r="B150" s="54" t="n">
        <v>0</v>
      </c>
      <c r="C150" s="58" t="n">
        <v>0</v>
      </c>
      <c r="D150" s="58" t="n">
        <v>0</v>
      </c>
      <c r="E150" s="58" t="n">
        <v>0</v>
      </c>
      <c r="F150" s="58" t="n">
        <v>0</v>
      </c>
      <c r="G150" s="58" t="n">
        <v>0</v>
      </c>
      <c r="H150" s="58" t="n">
        <v>0</v>
      </c>
      <c r="I150" s="58" t="n">
        <v>0</v>
      </c>
      <c r="J150" s="58" t="n">
        <v>0</v>
      </c>
      <c r="K150" s="58" t="n">
        <v>0</v>
      </c>
      <c r="L150" s="58" t="n">
        <v>0</v>
      </c>
      <c r="M150" s="58" t="n">
        <v>0</v>
      </c>
      <c r="N150" s="58" t="n">
        <v>0</v>
      </c>
      <c r="O150" s="58" t="n">
        <v>0</v>
      </c>
      <c r="P150" s="58" t="n">
        <v>0</v>
      </c>
      <c r="Q150" s="58" t="n">
        <v>0</v>
      </c>
      <c r="R150" s="58" t="n">
        <v>0</v>
      </c>
      <c r="S150" s="240" t="n">
        <v>0</v>
      </c>
    </row>
    <row r="151" s="2" customFormat="true" ht="13.5" hidden="false" customHeight="true" outlineLevel="0" collapsed="false">
      <c r="A151" s="41" t="s">
        <v>33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224"/>
    </row>
    <row r="152" s="2" customFormat="true" ht="12.75" hidden="false" customHeight="true" outlineLevel="0" collapsed="false">
      <c r="A152" s="53" t="n">
        <v>2209</v>
      </c>
      <c r="B152" s="54" t="n">
        <v>0</v>
      </c>
      <c r="C152" s="58" t="n">
        <v>0</v>
      </c>
      <c r="D152" s="58" t="n">
        <v>0</v>
      </c>
      <c r="E152" s="58" t="n">
        <v>0</v>
      </c>
      <c r="F152" s="58" t="n">
        <v>0</v>
      </c>
      <c r="G152" s="58" t="n">
        <v>0</v>
      </c>
      <c r="H152" s="58" t="n">
        <v>0</v>
      </c>
      <c r="I152" s="58" t="n">
        <v>0</v>
      </c>
      <c r="J152" s="58" t="n">
        <v>0</v>
      </c>
      <c r="K152" s="58" t="n">
        <v>0</v>
      </c>
      <c r="L152" s="58" t="n">
        <v>0</v>
      </c>
      <c r="M152" s="58" t="n">
        <v>0</v>
      </c>
      <c r="N152" s="58" t="n">
        <v>0</v>
      </c>
      <c r="O152" s="58" t="n">
        <v>0</v>
      </c>
      <c r="P152" s="58" t="n">
        <v>0</v>
      </c>
      <c r="Q152" s="58" t="n">
        <v>0</v>
      </c>
      <c r="R152" s="58" t="n">
        <v>0</v>
      </c>
      <c r="S152" s="240" t="n">
        <v>0</v>
      </c>
    </row>
    <row r="153" s="2" customFormat="true" ht="12.75" hidden="false" customHeight="true" outlineLevel="0" collapsed="false">
      <c r="A153" s="77" t="n">
        <v>2210</v>
      </c>
      <c r="B153" s="54" t="n">
        <v>0</v>
      </c>
      <c r="C153" s="58" t="n">
        <v>0</v>
      </c>
      <c r="D153" s="58" t="n">
        <v>0</v>
      </c>
      <c r="E153" s="58" t="n">
        <v>0</v>
      </c>
      <c r="F153" s="58" t="n">
        <v>0</v>
      </c>
      <c r="G153" s="58" t="n">
        <v>0</v>
      </c>
      <c r="H153" s="58" t="n">
        <v>0</v>
      </c>
      <c r="I153" s="58" t="n">
        <v>0</v>
      </c>
      <c r="J153" s="58" t="n">
        <v>0</v>
      </c>
      <c r="K153" s="58" t="n">
        <v>0</v>
      </c>
      <c r="L153" s="58" t="n">
        <v>0</v>
      </c>
      <c r="M153" s="58" t="n">
        <v>0</v>
      </c>
      <c r="N153" s="58" t="n">
        <v>0</v>
      </c>
      <c r="O153" s="58" t="n">
        <v>0</v>
      </c>
      <c r="P153" s="58" t="n">
        <v>0</v>
      </c>
      <c r="Q153" s="58" t="n">
        <v>0</v>
      </c>
      <c r="R153" s="58" t="n">
        <v>0</v>
      </c>
      <c r="S153" s="240" t="n">
        <v>0</v>
      </c>
    </row>
    <row r="154" s="2" customFormat="true" ht="12.75" hidden="false" customHeight="true" outlineLevel="0" collapsed="false">
      <c r="A154" s="77" t="n">
        <v>2211</v>
      </c>
      <c r="B154" s="54" t="n">
        <v>0</v>
      </c>
      <c r="C154" s="58" t="n">
        <v>0</v>
      </c>
      <c r="D154" s="58" t="n">
        <v>0</v>
      </c>
      <c r="E154" s="58" t="n">
        <v>0</v>
      </c>
      <c r="F154" s="58" t="n">
        <v>0</v>
      </c>
      <c r="G154" s="58" t="n">
        <v>0</v>
      </c>
      <c r="H154" s="58" t="n">
        <v>0</v>
      </c>
      <c r="I154" s="58" t="n">
        <v>0</v>
      </c>
      <c r="J154" s="58" t="n">
        <v>0</v>
      </c>
      <c r="K154" s="58" t="n">
        <v>0</v>
      </c>
      <c r="L154" s="58" t="n">
        <v>0</v>
      </c>
      <c r="M154" s="58" t="n">
        <v>0</v>
      </c>
      <c r="N154" s="58" t="n">
        <v>0</v>
      </c>
      <c r="O154" s="58" t="n">
        <v>0</v>
      </c>
      <c r="P154" s="58" t="n">
        <v>0</v>
      </c>
      <c r="Q154" s="58" t="n">
        <v>0</v>
      </c>
      <c r="R154" s="58" t="n">
        <v>0</v>
      </c>
      <c r="S154" s="240" t="n">
        <v>0</v>
      </c>
    </row>
    <row r="155" s="2" customFormat="true" ht="12.75" hidden="false" customHeight="true" outlineLevel="0" collapsed="false">
      <c r="A155" s="77" t="n">
        <v>2212</v>
      </c>
      <c r="B155" s="54" t="n">
        <v>0</v>
      </c>
      <c r="C155" s="58" t="n">
        <v>0</v>
      </c>
      <c r="D155" s="58" t="n">
        <v>0</v>
      </c>
      <c r="E155" s="58" t="n">
        <v>0</v>
      </c>
      <c r="F155" s="58" t="n">
        <v>0</v>
      </c>
      <c r="G155" s="58" t="n">
        <v>0</v>
      </c>
      <c r="H155" s="58" t="n">
        <v>0</v>
      </c>
      <c r="I155" s="58" t="n">
        <v>0</v>
      </c>
      <c r="J155" s="58" t="n">
        <v>0</v>
      </c>
      <c r="K155" s="58" t="n">
        <v>0</v>
      </c>
      <c r="L155" s="58" t="n">
        <v>0</v>
      </c>
      <c r="M155" s="58" t="n">
        <v>0</v>
      </c>
      <c r="N155" s="58" t="n">
        <v>0</v>
      </c>
      <c r="O155" s="58" t="n">
        <v>0</v>
      </c>
      <c r="P155" s="58" t="n">
        <v>0</v>
      </c>
      <c r="Q155" s="58" t="n">
        <v>0</v>
      </c>
      <c r="R155" s="58" t="n">
        <v>0</v>
      </c>
      <c r="S155" s="240" t="n">
        <v>0</v>
      </c>
    </row>
    <row r="156" s="2" customFormat="true" ht="12.75" hidden="false" customHeight="true" outlineLevel="0" collapsed="false">
      <c r="A156" s="77" t="n">
        <v>2213</v>
      </c>
      <c r="B156" s="54" t="n">
        <v>0</v>
      </c>
      <c r="C156" s="58" t="n">
        <v>0</v>
      </c>
      <c r="D156" s="58" t="n">
        <v>0</v>
      </c>
      <c r="E156" s="58" t="n">
        <v>0</v>
      </c>
      <c r="F156" s="58" t="n">
        <v>0</v>
      </c>
      <c r="G156" s="58" t="n">
        <v>0</v>
      </c>
      <c r="H156" s="58" t="n">
        <v>0</v>
      </c>
      <c r="I156" s="58" t="n">
        <v>0</v>
      </c>
      <c r="J156" s="58" t="n">
        <v>0</v>
      </c>
      <c r="K156" s="58" t="n">
        <v>0</v>
      </c>
      <c r="L156" s="58" t="n">
        <v>0</v>
      </c>
      <c r="M156" s="58" t="n">
        <v>0</v>
      </c>
      <c r="N156" s="58" t="n">
        <v>0</v>
      </c>
      <c r="O156" s="58" t="n">
        <v>0</v>
      </c>
      <c r="P156" s="58" t="n">
        <v>0</v>
      </c>
      <c r="Q156" s="58" t="n">
        <v>0</v>
      </c>
      <c r="R156" s="58" t="n">
        <v>0</v>
      </c>
      <c r="S156" s="240" t="n">
        <v>0</v>
      </c>
    </row>
    <row r="157" s="2" customFormat="true" ht="12.75" hidden="false" customHeight="true" outlineLevel="0" collapsed="false">
      <c r="A157" s="80" t="n">
        <v>2214</v>
      </c>
      <c r="B157" s="81" t="n">
        <v>0</v>
      </c>
      <c r="C157" s="85" t="n">
        <v>0</v>
      </c>
      <c r="D157" s="85" t="n">
        <v>0</v>
      </c>
      <c r="E157" s="85" t="n">
        <v>0</v>
      </c>
      <c r="F157" s="85" t="n">
        <v>0</v>
      </c>
      <c r="G157" s="85" t="n">
        <v>0</v>
      </c>
      <c r="H157" s="85" t="n">
        <v>0</v>
      </c>
      <c r="I157" s="85" t="n">
        <v>0</v>
      </c>
      <c r="J157" s="85" t="n">
        <v>0</v>
      </c>
      <c r="K157" s="85" t="n">
        <v>0</v>
      </c>
      <c r="L157" s="85" t="n">
        <v>0</v>
      </c>
      <c r="M157" s="85" t="n">
        <v>0</v>
      </c>
      <c r="N157" s="85" t="n">
        <v>0</v>
      </c>
      <c r="O157" s="85" t="n">
        <v>0</v>
      </c>
      <c r="P157" s="85" t="n">
        <v>0</v>
      </c>
      <c r="Q157" s="85" t="n">
        <v>0</v>
      </c>
      <c r="R157" s="85" t="n">
        <v>0</v>
      </c>
      <c r="S157" s="243" t="n">
        <v>0</v>
      </c>
    </row>
    <row r="158" s="91" customFormat="true" ht="12.75" hidden="false" customHeight="true" outlineLevel="0" collapsed="false">
      <c r="A158" s="88" t="s">
        <v>34</v>
      </c>
      <c r="B158" s="89" t="n">
        <f aca="false">SUM(B8:B157)</f>
        <v>0</v>
      </c>
      <c r="C158" s="89" t="n">
        <f aca="false">SUM(C8:C157)</f>
        <v>0</v>
      </c>
      <c r="D158" s="89" t="n">
        <f aca="false">SUM(D8:D157)</f>
        <v>0</v>
      </c>
      <c r="E158" s="89" t="n">
        <f aca="false">SUM(E8:E157)</f>
        <v>10</v>
      </c>
      <c r="F158" s="89" t="n">
        <f aca="false">SUM(F8:F157)</f>
        <v>0</v>
      </c>
      <c r="G158" s="89" t="n">
        <f aca="false">SUM(G8:G157)</f>
        <v>0</v>
      </c>
      <c r="H158" s="89" t="n">
        <f aca="false">SUM(H8:H157)</f>
        <v>0</v>
      </c>
      <c r="I158" s="89" t="n">
        <f aca="false">SUM(I8:I157)</f>
        <v>0</v>
      </c>
      <c r="J158" s="89" t="n">
        <f aca="false">SUM(J8:J157)</f>
        <v>4</v>
      </c>
      <c r="K158" s="89" t="n">
        <f aca="false">SUM(K8:K157)</f>
        <v>0</v>
      </c>
      <c r="L158" s="89" t="n">
        <f aca="false">SUM(L8:L157)</f>
        <v>0</v>
      </c>
      <c r="M158" s="89" t="n">
        <f aca="false">SUM(M8:M157)</f>
        <v>0</v>
      </c>
      <c r="N158" s="89" t="n">
        <f aca="false">SUM(N8:N157)</f>
        <v>0</v>
      </c>
      <c r="O158" s="89" t="n">
        <f aca="false">SUM(O8:O157)</f>
        <v>1</v>
      </c>
      <c r="P158" s="89" t="n">
        <f aca="false">SUM(P8:P157)</f>
        <v>0</v>
      </c>
      <c r="Q158" s="89" t="n">
        <f aca="false">SUM(Q8:Q157)</f>
        <v>0</v>
      </c>
      <c r="R158" s="89" t="n">
        <f aca="false">SUM(R8:R157)</f>
        <v>0</v>
      </c>
      <c r="S158" s="89" t="n">
        <f aca="false">SUM(S8:S157)</f>
        <v>0</v>
      </c>
    </row>
    <row r="159" s="2" customFormat="true" ht="13.5" hidden="false" customHeight="true" outlineLevel="0" collapsed="false">
      <c r="A159" s="92"/>
      <c r="S159" s="225"/>
    </row>
    <row r="160" s="2" customFormat="true" ht="13.5" hidden="false" customHeight="true" outlineLevel="0" collapsed="false">
      <c r="A160" s="41" t="s">
        <v>35</v>
      </c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226"/>
    </row>
    <row r="161" s="2" customFormat="true" ht="12.75" hidden="false" customHeight="true" outlineLevel="0" collapsed="false">
      <c r="A161" s="97" t="s">
        <v>36</v>
      </c>
      <c r="B161" s="98" t="n">
        <v>0</v>
      </c>
      <c r="C161" s="118" t="n">
        <v>0</v>
      </c>
      <c r="D161" s="118" t="n">
        <v>0</v>
      </c>
      <c r="E161" s="118" t="n">
        <v>0</v>
      </c>
      <c r="F161" s="118" t="n">
        <v>0</v>
      </c>
      <c r="G161" s="118" t="n">
        <v>0</v>
      </c>
      <c r="H161" s="118" t="n">
        <v>0</v>
      </c>
      <c r="I161" s="118" t="n">
        <v>0</v>
      </c>
      <c r="J161" s="118" t="n">
        <v>0</v>
      </c>
      <c r="K161" s="118" t="n">
        <v>0</v>
      </c>
      <c r="L161" s="118" t="n">
        <v>0</v>
      </c>
      <c r="M161" s="118" t="n">
        <v>0</v>
      </c>
      <c r="N161" s="118" t="n">
        <v>0</v>
      </c>
      <c r="O161" s="118" t="n">
        <v>0</v>
      </c>
      <c r="P161" s="118" t="n">
        <v>0</v>
      </c>
      <c r="Q161" s="118" t="n">
        <v>0</v>
      </c>
      <c r="R161" s="118" t="n">
        <v>0</v>
      </c>
      <c r="S161" s="244" t="n">
        <v>0</v>
      </c>
    </row>
    <row r="162" s="2" customFormat="true" ht="12.75" hidden="false" customHeight="true" outlineLevel="0" collapsed="false">
      <c r="A162" s="103" t="s">
        <v>37</v>
      </c>
      <c r="B162" s="70" t="n">
        <v>0</v>
      </c>
      <c r="C162" s="74" t="n">
        <v>0</v>
      </c>
      <c r="D162" s="74" t="n">
        <v>0</v>
      </c>
      <c r="E162" s="74" t="n">
        <v>0</v>
      </c>
      <c r="F162" s="74" t="n">
        <v>0</v>
      </c>
      <c r="G162" s="74" t="n">
        <v>0</v>
      </c>
      <c r="H162" s="74" t="n">
        <v>0</v>
      </c>
      <c r="I162" s="74" t="n">
        <v>0</v>
      </c>
      <c r="J162" s="74" t="n">
        <v>0</v>
      </c>
      <c r="K162" s="74" t="n">
        <v>0</v>
      </c>
      <c r="L162" s="74" t="n">
        <v>0</v>
      </c>
      <c r="M162" s="74" t="n">
        <v>0</v>
      </c>
      <c r="N162" s="74" t="n">
        <v>0</v>
      </c>
      <c r="O162" s="74" t="n">
        <v>0</v>
      </c>
      <c r="P162" s="74" t="n">
        <v>0</v>
      </c>
      <c r="Q162" s="74" t="n">
        <v>0</v>
      </c>
      <c r="R162" s="74" t="n">
        <v>0</v>
      </c>
      <c r="S162" s="242" t="n">
        <v>0</v>
      </c>
    </row>
    <row r="163" s="2" customFormat="true" ht="12.75" hidden="false" customHeight="true" outlineLevel="0" collapsed="false">
      <c r="A163" s="103" t="s">
        <v>38</v>
      </c>
      <c r="B163" s="70" t="n">
        <v>0</v>
      </c>
      <c r="C163" s="74" t="n">
        <v>0</v>
      </c>
      <c r="D163" s="74" t="n">
        <v>0</v>
      </c>
      <c r="E163" s="74" t="n">
        <v>0</v>
      </c>
      <c r="F163" s="74" t="n">
        <v>0</v>
      </c>
      <c r="G163" s="74" t="n">
        <v>0</v>
      </c>
      <c r="H163" s="74" t="n">
        <v>0</v>
      </c>
      <c r="I163" s="74" t="n">
        <v>0</v>
      </c>
      <c r="J163" s="74" t="n">
        <v>0</v>
      </c>
      <c r="K163" s="74" t="n">
        <v>0</v>
      </c>
      <c r="L163" s="74" t="n">
        <v>0</v>
      </c>
      <c r="M163" s="74" t="n">
        <v>0</v>
      </c>
      <c r="N163" s="74" t="n">
        <v>0</v>
      </c>
      <c r="O163" s="74" t="n">
        <v>0</v>
      </c>
      <c r="P163" s="74" t="n">
        <v>0</v>
      </c>
      <c r="Q163" s="74" t="n">
        <v>0</v>
      </c>
      <c r="R163" s="74" t="n">
        <v>0</v>
      </c>
      <c r="S163" s="242" t="n">
        <v>0</v>
      </c>
    </row>
    <row r="164" s="2" customFormat="true" ht="12.75" hidden="false" customHeight="true" outlineLevel="0" collapsed="false">
      <c r="A164" s="103" t="s">
        <v>39</v>
      </c>
      <c r="B164" s="70" t="n">
        <v>0</v>
      </c>
      <c r="C164" s="74" t="n">
        <v>0</v>
      </c>
      <c r="D164" s="74" t="n">
        <v>0</v>
      </c>
      <c r="E164" s="74" t="n">
        <v>0</v>
      </c>
      <c r="F164" s="74" t="n">
        <v>0</v>
      </c>
      <c r="G164" s="74" t="n">
        <v>0</v>
      </c>
      <c r="H164" s="74" t="n">
        <v>0</v>
      </c>
      <c r="I164" s="74" t="n">
        <v>0</v>
      </c>
      <c r="J164" s="74" t="n">
        <v>0</v>
      </c>
      <c r="K164" s="74" t="n">
        <v>0</v>
      </c>
      <c r="L164" s="74" t="n">
        <v>0</v>
      </c>
      <c r="M164" s="74" t="n">
        <v>0</v>
      </c>
      <c r="N164" s="74" t="n">
        <v>0</v>
      </c>
      <c r="O164" s="74" t="n">
        <v>0</v>
      </c>
      <c r="P164" s="74" t="n">
        <v>0</v>
      </c>
      <c r="Q164" s="74" t="n">
        <v>0</v>
      </c>
      <c r="R164" s="74" t="n">
        <v>0</v>
      </c>
      <c r="S164" s="242" t="n">
        <v>0</v>
      </c>
    </row>
    <row r="165" s="2" customFormat="true" ht="12.75" hidden="false" customHeight="true" outlineLevel="0" collapsed="false">
      <c r="A165" s="103" t="s">
        <v>40</v>
      </c>
      <c r="B165" s="70" t="n">
        <v>0</v>
      </c>
      <c r="C165" s="74" t="n">
        <v>0</v>
      </c>
      <c r="D165" s="74" t="n">
        <v>0</v>
      </c>
      <c r="E165" s="74" t="n">
        <v>1</v>
      </c>
      <c r="F165" s="74" t="n">
        <v>0</v>
      </c>
      <c r="G165" s="74" t="n">
        <v>0</v>
      </c>
      <c r="H165" s="74" t="n">
        <v>0</v>
      </c>
      <c r="I165" s="74" t="n">
        <v>0</v>
      </c>
      <c r="J165" s="74" t="n">
        <v>0</v>
      </c>
      <c r="K165" s="74" t="n">
        <v>0</v>
      </c>
      <c r="L165" s="74" t="n">
        <v>0</v>
      </c>
      <c r="M165" s="74" t="n">
        <v>0</v>
      </c>
      <c r="N165" s="74" t="n">
        <v>0</v>
      </c>
      <c r="O165" s="74" t="n">
        <v>0</v>
      </c>
      <c r="P165" s="74" t="n">
        <v>0</v>
      </c>
      <c r="Q165" s="74" t="n">
        <v>0</v>
      </c>
      <c r="R165" s="74" t="n">
        <v>0</v>
      </c>
      <c r="S165" s="242" t="n">
        <v>0</v>
      </c>
    </row>
    <row r="166" s="2" customFormat="true" ht="12.75" hidden="false" customHeight="true" outlineLevel="0" collapsed="false">
      <c r="A166" s="106" t="s">
        <v>41</v>
      </c>
      <c r="B166" s="70" t="n">
        <v>0</v>
      </c>
      <c r="C166" s="74" t="n">
        <v>0</v>
      </c>
      <c r="D166" s="74" t="n">
        <v>0</v>
      </c>
      <c r="E166" s="74" t="n">
        <v>0</v>
      </c>
      <c r="F166" s="74" t="n">
        <v>0</v>
      </c>
      <c r="G166" s="74" t="n">
        <v>0</v>
      </c>
      <c r="H166" s="74" t="n">
        <v>0</v>
      </c>
      <c r="I166" s="74" t="n">
        <v>0</v>
      </c>
      <c r="J166" s="74" t="n">
        <v>0</v>
      </c>
      <c r="K166" s="74" t="n">
        <v>0</v>
      </c>
      <c r="L166" s="74" t="n">
        <v>0</v>
      </c>
      <c r="M166" s="74" t="n">
        <v>0</v>
      </c>
      <c r="N166" s="74" t="n">
        <v>0</v>
      </c>
      <c r="O166" s="74" t="n">
        <v>0</v>
      </c>
      <c r="P166" s="74" t="n">
        <v>0</v>
      </c>
      <c r="Q166" s="74" t="n">
        <v>0</v>
      </c>
      <c r="R166" s="74" t="n">
        <v>0</v>
      </c>
      <c r="S166" s="242" t="n">
        <v>0</v>
      </c>
    </row>
    <row r="167" s="2" customFormat="true" ht="12.75" hidden="false" customHeight="true" outlineLevel="0" collapsed="false">
      <c r="A167" s="108" t="s">
        <v>42</v>
      </c>
      <c r="B167" s="109" t="n">
        <v>0</v>
      </c>
      <c r="C167" s="125" t="n">
        <v>0</v>
      </c>
      <c r="D167" s="125" t="n">
        <v>0</v>
      </c>
      <c r="E167" s="125" t="n">
        <v>0</v>
      </c>
      <c r="F167" s="125" t="n">
        <v>0</v>
      </c>
      <c r="G167" s="125" t="n">
        <v>0</v>
      </c>
      <c r="H167" s="125" t="n">
        <v>0</v>
      </c>
      <c r="I167" s="125" t="n">
        <v>0</v>
      </c>
      <c r="J167" s="125" t="n">
        <v>0</v>
      </c>
      <c r="K167" s="125" t="n">
        <v>0</v>
      </c>
      <c r="L167" s="125" t="n">
        <v>0</v>
      </c>
      <c r="M167" s="125" t="n">
        <v>0</v>
      </c>
      <c r="N167" s="125" t="n">
        <v>0</v>
      </c>
      <c r="O167" s="125" t="n">
        <v>0</v>
      </c>
      <c r="P167" s="125" t="n">
        <v>0</v>
      </c>
      <c r="Q167" s="125" t="n">
        <v>0</v>
      </c>
      <c r="R167" s="125" t="n">
        <v>0</v>
      </c>
      <c r="S167" s="245" t="n">
        <v>0</v>
      </c>
    </row>
    <row r="168" s="91" customFormat="true" ht="12.75" hidden="false" customHeight="true" outlineLevel="0" collapsed="false">
      <c r="A168" s="88" t="s">
        <v>34</v>
      </c>
      <c r="B168" s="89" t="n">
        <f aca="false">SUM(B161:B167)</f>
        <v>0</v>
      </c>
      <c r="C168" s="89" t="n">
        <f aca="false">SUM(C161:C167)</f>
        <v>0</v>
      </c>
      <c r="D168" s="89" t="n">
        <f aca="false">SUM(D161:D167)</f>
        <v>0</v>
      </c>
      <c r="E168" s="89" t="n">
        <f aca="false">SUM(E161:E167)</f>
        <v>1</v>
      </c>
      <c r="F168" s="89" t="n">
        <f aca="false">SUM(F161:F167)</f>
        <v>0</v>
      </c>
      <c r="G168" s="89" t="n">
        <f aca="false">SUM(G161:G167)</f>
        <v>0</v>
      </c>
      <c r="H168" s="89" t="n">
        <f aca="false">SUM(H161:H167)</f>
        <v>0</v>
      </c>
      <c r="I168" s="89" t="n">
        <f aca="false">SUM(I161:I167)</f>
        <v>0</v>
      </c>
      <c r="J168" s="89" t="n">
        <f aca="false">SUM(J161:J167)</f>
        <v>0</v>
      </c>
      <c r="K168" s="89" t="n">
        <f aca="false">SUM(K161:K167)</f>
        <v>0</v>
      </c>
      <c r="L168" s="89" t="n">
        <f aca="false">SUM(L161:L167)</f>
        <v>0</v>
      </c>
      <c r="M168" s="89" t="n">
        <f aca="false">SUM(M161:M167)</f>
        <v>0</v>
      </c>
      <c r="N168" s="89" t="n">
        <f aca="false">SUM(N161:N167)</f>
        <v>0</v>
      </c>
      <c r="O168" s="89" t="n">
        <f aca="false">SUM(O161:O167)</f>
        <v>0</v>
      </c>
      <c r="P168" s="89" t="n">
        <f aca="false">SUM(P161:P167)</f>
        <v>0</v>
      </c>
      <c r="Q168" s="89" t="n">
        <f aca="false">SUM(Q161:Q167)</f>
        <v>0</v>
      </c>
      <c r="R168" s="89" t="n">
        <f aca="false">SUM(R161:R167)</f>
        <v>0</v>
      </c>
      <c r="S168" s="89" t="n">
        <f aca="false">SUM(S161:S167)</f>
        <v>0</v>
      </c>
    </row>
    <row r="169" s="2" customFormat="true" ht="13.5" hidden="false" customHeight="true" outlineLevel="0" collapsed="false">
      <c r="A169" s="92"/>
      <c r="S169" s="225"/>
    </row>
    <row r="170" s="2" customFormat="true" ht="13.5" hidden="false" customHeight="true" outlineLevel="0" collapsed="false">
      <c r="A170" s="41" t="s">
        <v>43</v>
      </c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226"/>
    </row>
    <row r="171" s="2" customFormat="true" ht="12.75" hidden="false" customHeight="true" outlineLevel="0" collapsed="false">
      <c r="A171" s="116" t="s">
        <v>44</v>
      </c>
      <c r="B171" s="98" t="n">
        <v>0</v>
      </c>
      <c r="C171" s="118" t="n">
        <v>0</v>
      </c>
      <c r="D171" s="118" t="n">
        <v>0</v>
      </c>
      <c r="E171" s="118" t="n">
        <v>0</v>
      </c>
      <c r="F171" s="118" t="n">
        <v>0</v>
      </c>
      <c r="G171" s="118" t="n">
        <v>0</v>
      </c>
      <c r="H171" s="118" t="n">
        <v>0</v>
      </c>
      <c r="I171" s="118" t="n">
        <v>0</v>
      </c>
      <c r="J171" s="118" t="n">
        <v>0</v>
      </c>
      <c r="K171" s="118" t="n">
        <v>0</v>
      </c>
      <c r="L171" s="118" t="n">
        <v>0</v>
      </c>
      <c r="M171" s="118" t="n">
        <v>0</v>
      </c>
      <c r="N171" s="118" t="n">
        <v>0</v>
      </c>
      <c r="O171" s="118" t="n">
        <v>0</v>
      </c>
      <c r="P171" s="118" t="n">
        <v>0</v>
      </c>
      <c r="Q171" s="118" t="n">
        <v>0</v>
      </c>
      <c r="R171" s="118" t="n">
        <v>0</v>
      </c>
      <c r="S171" s="244" t="n">
        <v>0</v>
      </c>
    </row>
    <row r="172" s="2" customFormat="true" ht="12.75" hidden="false" customHeight="true" outlineLevel="0" collapsed="false">
      <c r="A172" s="69" t="s">
        <v>45</v>
      </c>
      <c r="B172" s="70" t="n">
        <v>0</v>
      </c>
      <c r="C172" s="74" t="n">
        <v>0</v>
      </c>
      <c r="D172" s="74" t="n">
        <v>0</v>
      </c>
      <c r="E172" s="74" t="n">
        <v>0</v>
      </c>
      <c r="F172" s="74" t="n">
        <v>0</v>
      </c>
      <c r="G172" s="74" t="n">
        <v>0</v>
      </c>
      <c r="H172" s="74" t="n">
        <v>0</v>
      </c>
      <c r="I172" s="74" t="n">
        <v>0</v>
      </c>
      <c r="J172" s="74" t="n">
        <v>0</v>
      </c>
      <c r="K172" s="74" t="n">
        <v>0</v>
      </c>
      <c r="L172" s="74" t="n">
        <v>0</v>
      </c>
      <c r="M172" s="74" t="n">
        <v>0</v>
      </c>
      <c r="N172" s="74" t="n">
        <v>0</v>
      </c>
      <c r="O172" s="74" t="n">
        <v>0</v>
      </c>
      <c r="P172" s="74" t="n">
        <v>0</v>
      </c>
      <c r="Q172" s="74" t="n">
        <v>0</v>
      </c>
      <c r="R172" s="74" t="n">
        <v>0</v>
      </c>
      <c r="S172" s="242" t="n">
        <v>0</v>
      </c>
    </row>
    <row r="173" s="2" customFormat="true" ht="12.75" hidden="false" customHeight="true" outlineLevel="0" collapsed="false">
      <c r="A173" s="69" t="s">
        <v>46</v>
      </c>
      <c r="B173" s="70" t="n">
        <v>0</v>
      </c>
      <c r="C173" s="74" t="n">
        <v>0</v>
      </c>
      <c r="D173" s="74" t="n">
        <v>0</v>
      </c>
      <c r="E173" s="74" t="n">
        <v>0</v>
      </c>
      <c r="F173" s="74" t="n">
        <v>0</v>
      </c>
      <c r="G173" s="74" t="n">
        <v>0</v>
      </c>
      <c r="H173" s="74" t="n">
        <v>0</v>
      </c>
      <c r="I173" s="74" t="n">
        <v>0</v>
      </c>
      <c r="J173" s="74" t="n">
        <v>0</v>
      </c>
      <c r="K173" s="74" t="n">
        <v>0</v>
      </c>
      <c r="L173" s="74" t="n">
        <v>0</v>
      </c>
      <c r="M173" s="74" t="n">
        <v>0</v>
      </c>
      <c r="N173" s="74" t="n">
        <v>0</v>
      </c>
      <c r="O173" s="74" t="n">
        <v>0</v>
      </c>
      <c r="P173" s="74" t="n">
        <v>0</v>
      </c>
      <c r="Q173" s="74" t="n">
        <v>0</v>
      </c>
      <c r="R173" s="74" t="n">
        <v>0</v>
      </c>
      <c r="S173" s="242" t="n">
        <v>0</v>
      </c>
    </row>
    <row r="174" s="2" customFormat="true" ht="12.75" hidden="false" customHeight="true" outlineLevel="0" collapsed="false">
      <c r="A174" s="69" t="s">
        <v>47</v>
      </c>
      <c r="B174" s="70" t="n">
        <v>0</v>
      </c>
      <c r="C174" s="74" t="n">
        <v>0</v>
      </c>
      <c r="D174" s="74" t="n">
        <v>0</v>
      </c>
      <c r="E174" s="74" t="n">
        <v>0</v>
      </c>
      <c r="F174" s="74" t="n">
        <v>0</v>
      </c>
      <c r="G174" s="74" t="n">
        <v>0</v>
      </c>
      <c r="H174" s="74" t="n">
        <v>0</v>
      </c>
      <c r="I174" s="74" t="n">
        <v>0</v>
      </c>
      <c r="J174" s="74" t="n">
        <v>0</v>
      </c>
      <c r="K174" s="74" t="n">
        <v>0</v>
      </c>
      <c r="L174" s="74" t="n">
        <v>0</v>
      </c>
      <c r="M174" s="74" t="n">
        <v>0</v>
      </c>
      <c r="N174" s="74" t="n">
        <v>0</v>
      </c>
      <c r="O174" s="74" t="n">
        <v>0</v>
      </c>
      <c r="P174" s="74" t="n">
        <v>0</v>
      </c>
      <c r="Q174" s="74" t="n">
        <v>0</v>
      </c>
      <c r="R174" s="74" t="n">
        <v>0</v>
      </c>
      <c r="S174" s="242" t="n">
        <v>0</v>
      </c>
    </row>
    <row r="175" s="2" customFormat="true" ht="12.75" hidden="false" customHeight="true" outlineLevel="0" collapsed="false">
      <c r="A175" s="69" t="s">
        <v>48</v>
      </c>
      <c r="B175" s="70" t="n">
        <v>0</v>
      </c>
      <c r="C175" s="74" t="n">
        <v>0</v>
      </c>
      <c r="D175" s="74" t="n">
        <v>0</v>
      </c>
      <c r="E175" s="74" t="n">
        <v>0</v>
      </c>
      <c r="F175" s="74" t="n">
        <v>0</v>
      </c>
      <c r="G175" s="74" t="n">
        <v>0</v>
      </c>
      <c r="H175" s="74" t="n">
        <v>0</v>
      </c>
      <c r="I175" s="74" t="n">
        <v>0</v>
      </c>
      <c r="J175" s="74" t="n">
        <v>0</v>
      </c>
      <c r="K175" s="74" t="n">
        <v>0</v>
      </c>
      <c r="L175" s="74" t="n">
        <v>0</v>
      </c>
      <c r="M175" s="74" t="n">
        <v>0</v>
      </c>
      <c r="N175" s="74" t="n">
        <v>0</v>
      </c>
      <c r="O175" s="74" t="n">
        <v>0</v>
      </c>
      <c r="P175" s="74" t="n">
        <v>0</v>
      </c>
      <c r="Q175" s="74" t="n">
        <v>0</v>
      </c>
      <c r="R175" s="74" t="n">
        <v>0</v>
      </c>
      <c r="S175" s="242" t="n">
        <v>0</v>
      </c>
    </row>
    <row r="176" s="2" customFormat="true" ht="12.75" hidden="false" customHeight="true" outlineLevel="0" collapsed="false">
      <c r="A176" s="69" t="s">
        <v>49</v>
      </c>
      <c r="B176" s="70" t="n">
        <v>0</v>
      </c>
      <c r="C176" s="74" t="n">
        <v>0</v>
      </c>
      <c r="D176" s="74" t="n">
        <v>0</v>
      </c>
      <c r="E176" s="74" t="n">
        <v>0</v>
      </c>
      <c r="F176" s="74" t="n">
        <v>0</v>
      </c>
      <c r="G176" s="74" t="n">
        <v>0</v>
      </c>
      <c r="H176" s="74" t="n">
        <v>0</v>
      </c>
      <c r="I176" s="74" t="n">
        <v>0</v>
      </c>
      <c r="J176" s="74" t="n">
        <v>0</v>
      </c>
      <c r="K176" s="74" t="n">
        <v>0</v>
      </c>
      <c r="L176" s="74" t="n">
        <v>0</v>
      </c>
      <c r="M176" s="74" t="n">
        <v>0</v>
      </c>
      <c r="N176" s="74" t="n">
        <v>0</v>
      </c>
      <c r="O176" s="74" t="n">
        <v>0</v>
      </c>
      <c r="P176" s="74" t="n">
        <v>0</v>
      </c>
      <c r="Q176" s="74" t="n">
        <v>0</v>
      </c>
      <c r="R176" s="74" t="n">
        <v>0</v>
      </c>
      <c r="S176" s="242" t="n">
        <v>0</v>
      </c>
    </row>
    <row r="177" s="2" customFormat="true" ht="12.75" hidden="false" customHeight="true" outlineLevel="0" collapsed="false">
      <c r="A177" s="69" t="s">
        <v>50</v>
      </c>
      <c r="B177" s="70" t="n">
        <v>0</v>
      </c>
      <c r="C177" s="74" t="n">
        <v>0</v>
      </c>
      <c r="D177" s="74" t="n">
        <v>0</v>
      </c>
      <c r="E177" s="74" t="n">
        <v>1</v>
      </c>
      <c r="F177" s="74" t="n">
        <v>0</v>
      </c>
      <c r="G177" s="74" t="n">
        <v>0</v>
      </c>
      <c r="H177" s="74" t="n">
        <v>0</v>
      </c>
      <c r="I177" s="74" t="n">
        <v>0</v>
      </c>
      <c r="J177" s="74" t="n">
        <v>0</v>
      </c>
      <c r="K177" s="74" t="n">
        <v>0</v>
      </c>
      <c r="L177" s="74" t="n">
        <v>0</v>
      </c>
      <c r="M177" s="74" t="n">
        <v>0</v>
      </c>
      <c r="N177" s="74" t="n">
        <v>0</v>
      </c>
      <c r="O177" s="74" t="n">
        <v>0</v>
      </c>
      <c r="P177" s="74" t="n">
        <v>0</v>
      </c>
      <c r="Q177" s="74" t="n">
        <v>0</v>
      </c>
      <c r="R177" s="74" t="n">
        <v>0</v>
      </c>
      <c r="S177" s="242" t="n">
        <v>0</v>
      </c>
    </row>
    <row r="178" s="2" customFormat="true" ht="13.5" hidden="false" customHeight="true" outlineLevel="0" collapsed="false">
      <c r="A178" s="69" t="s">
        <v>51</v>
      </c>
      <c r="B178" s="70" t="n">
        <v>0</v>
      </c>
      <c r="C178" s="74" t="n">
        <v>0</v>
      </c>
      <c r="D178" s="74" t="n">
        <v>0</v>
      </c>
      <c r="E178" s="74" t="n">
        <v>0</v>
      </c>
      <c r="F178" s="74" t="n">
        <v>0</v>
      </c>
      <c r="G178" s="74" t="n">
        <v>0</v>
      </c>
      <c r="H178" s="74" t="n">
        <v>0</v>
      </c>
      <c r="I178" s="74" t="n">
        <v>0</v>
      </c>
      <c r="J178" s="74" t="n">
        <v>0</v>
      </c>
      <c r="K178" s="74" t="n">
        <v>0</v>
      </c>
      <c r="L178" s="74" t="n">
        <v>0</v>
      </c>
      <c r="M178" s="74" t="n">
        <v>0</v>
      </c>
      <c r="N178" s="74" t="n">
        <v>0</v>
      </c>
      <c r="O178" s="74" t="n">
        <v>0</v>
      </c>
      <c r="P178" s="74" t="n">
        <v>0</v>
      </c>
      <c r="Q178" s="74" t="n">
        <v>0</v>
      </c>
      <c r="R178" s="74" t="n">
        <v>0</v>
      </c>
      <c r="S178" s="242" t="n">
        <v>0</v>
      </c>
    </row>
    <row r="179" s="2" customFormat="true" ht="13.5" hidden="false" customHeight="true" outlineLevel="0" collapsed="false">
      <c r="A179" s="41" t="s">
        <v>52</v>
      </c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226"/>
    </row>
    <row r="180" s="2" customFormat="true" ht="12.75" hidden="false" customHeight="true" outlineLevel="0" collapsed="false">
      <c r="A180" s="69" t="s">
        <v>53</v>
      </c>
      <c r="B180" s="70" t="n">
        <v>0</v>
      </c>
      <c r="C180" s="74" t="n">
        <v>0</v>
      </c>
      <c r="D180" s="74" t="n">
        <v>0</v>
      </c>
      <c r="E180" s="74" t="n">
        <v>0</v>
      </c>
      <c r="F180" s="74" t="n">
        <v>0</v>
      </c>
      <c r="G180" s="74" t="n">
        <v>0</v>
      </c>
      <c r="H180" s="74" t="n">
        <v>0</v>
      </c>
      <c r="I180" s="74" t="n">
        <v>0</v>
      </c>
      <c r="J180" s="74" t="n">
        <v>0</v>
      </c>
      <c r="K180" s="74" t="n">
        <v>0</v>
      </c>
      <c r="L180" s="74" t="n">
        <v>0</v>
      </c>
      <c r="M180" s="74" t="n">
        <v>0</v>
      </c>
      <c r="N180" s="74" t="n">
        <v>0</v>
      </c>
      <c r="O180" s="74" t="n">
        <v>0</v>
      </c>
      <c r="P180" s="74" t="n">
        <v>0</v>
      </c>
      <c r="Q180" s="74" t="n">
        <v>0</v>
      </c>
      <c r="R180" s="74" t="n">
        <v>0</v>
      </c>
      <c r="S180" s="242" t="n">
        <v>0</v>
      </c>
    </row>
    <row r="181" s="2" customFormat="true" ht="12.75" hidden="false" customHeight="true" outlineLevel="0" collapsed="false">
      <c r="A181" s="69" t="s">
        <v>54</v>
      </c>
      <c r="B181" s="70" t="n">
        <v>0</v>
      </c>
      <c r="C181" s="74" t="n">
        <v>0</v>
      </c>
      <c r="D181" s="74" t="n">
        <v>0</v>
      </c>
      <c r="E181" s="74" t="n">
        <v>0</v>
      </c>
      <c r="F181" s="74" t="n">
        <v>0</v>
      </c>
      <c r="G181" s="74" t="n">
        <v>0</v>
      </c>
      <c r="H181" s="74" t="n">
        <v>0</v>
      </c>
      <c r="I181" s="74" t="n">
        <v>0</v>
      </c>
      <c r="J181" s="74" t="n">
        <v>0</v>
      </c>
      <c r="K181" s="74" t="n">
        <v>0</v>
      </c>
      <c r="L181" s="74" t="n">
        <v>0</v>
      </c>
      <c r="M181" s="74" t="n">
        <v>0</v>
      </c>
      <c r="N181" s="74" t="n">
        <v>0</v>
      </c>
      <c r="O181" s="74" t="n">
        <v>0</v>
      </c>
      <c r="P181" s="74" t="n">
        <v>0</v>
      </c>
      <c r="Q181" s="74" t="n">
        <v>0</v>
      </c>
      <c r="R181" s="74" t="n">
        <v>0</v>
      </c>
      <c r="S181" s="242" t="n">
        <v>0</v>
      </c>
    </row>
    <row r="182" s="2" customFormat="true" ht="12.75" hidden="false" customHeight="true" outlineLevel="0" collapsed="false">
      <c r="A182" s="69" t="s">
        <v>55</v>
      </c>
      <c r="B182" s="70" t="n">
        <v>0</v>
      </c>
      <c r="C182" s="74" t="n">
        <v>0</v>
      </c>
      <c r="D182" s="74" t="n">
        <v>0</v>
      </c>
      <c r="E182" s="74" t="n">
        <v>0</v>
      </c>
      <c r="F182" s="74" t="n">
        <v>0</v>
      </c>
      <c r="G182" s="74" t="n">
        <v>0</v>
      </c>
      <c r="H182" s="74" t="n">
        <v>0</v>
      </c>
      <c r="I182" s="74" t="n">
        <v>0</v>
      </c>
      <c r="J182" s="74" t="n">
        <v>0</v>
      </c>
      <c r="K182" s="74" t="n">
        <v>0</v>
      </c>
      <c r="L182" s="74" t="n">
        <v>0</v>
      </c>
      <c r="M182" s="74" t="n">
        <v>0</v>
      </c>
      <c r="N182" s="74" t="n">
        <v>0</v>
      </c>
      <c r="O182" s="74" t="n">
        <v>0</v>
      </c>
      <c r="P182" s="74" t="n">
        <v>0</v>
      </c>
      <c r="Q182" s="74" t="n">
        <v>0</v>
      </c>
      <c r="R182" s="74" t="n">
        <v>0</v>
      </c>
      <c r="S182" s="242" t="n">
        <v>0</v>
      </c>
    </row>
    <row r="183" s="2" customFormat="true" ht="12.75" hidden="false" customHeight="true" outlineLevel="0" collapsed="false">
      <c r="A183" s="69" t="s">
        <v>56</v>
      </c>
      <c r="B183" s="70" t="n">
        <v>0</v>
      </c>
      <c r="C183" s="74" t="n">
        <v>0</v>
      </c>
      <c r="D183" s="74" t="n">
        <v>0</v>
      </c>
      <c r="E183" s="74" t="n">
        <v>0</v>
      </c>
      <c r="F183" s="74" t="n">
        <v>0</v>
      </c>
      <c r="G183" s="74" t="n">
        <v>0</v>
      </c>
      <c r="H183" s="74" t="n">
        <v>0</v>
      </c>
      <c r="I183" s="74" t="n">
        <v>0</v>
      </c>
      <c r="J183" s="74" t="n">
        <v>0</v>
      </c>
      <c r="K183" s="74" t="n">
        <v>0</v>
      </c>
      <c r="L183" s="74" t="n">
        <v>0</v>
      </c>
      <c r="M183" s="74" t="n">
        <v>0</v>
      </c>
      <c r="N183" s="74" t="n">
        <v>0</v>
      </c>
      <c r="O183" s="74" t="n">
        <v>0</v>
      </c>
      <c r="P183" s="74" t="n">
        <v>0</v>
      </c>
      <c r="Q183" s="74" t="n">
        <v>0</v>
      </c>
      <c r="R183" s="74" t="n">
        <v>0</v>
      </c>
      <c r="S183" s="242" t="n">
        <v>0</v>
      </c>
    </row>
    <row r="184" s="2" customFormat="true" ht="12.75" hidden="false" customHeight="true" outlineLevel="0" collapsed="false">
      <c r="A184" s="69" t="s">
        <v>57</v>
      </c>
      <c r="B184" s="70" t="n">
        <v>0</v>
      </c>
      <c r="C184" s="74" t="n">
        <v>0</v>
      </c>
      <c r="D184" s="74" t="n">
        <v>0</v>
      </c>
      <c r="E184" s="74" t="n">
        <v>0</v>
      </c>
      <c r="F184" s="74" t="n">
        <v>0</v>
      </c>
      <c r="G184" s="74" t="n">
        <v>0</v>
      </c>
      <c r="H184" s="74" t="n">
        <v>0</v>
      </c>
      <c r="I184" s="74" t="n">
        <v>0</v>
      </c>
      <c r="J184" s="74" t="n">
        <v>0</v>
      </c>
      <c r="K184" s="74" t="n">
        <v>0</v>
      </c>
      <c r="L184" s="74" t="n">
        <v>0</v>
      </c>
      <c r="M184" s="74" t="n">
        <v>0</v>
      </c>
      <c r="N184" s="74" t="n">
        <v>0</v>
      </c>
      <c r="O184" s="74" t="n">
        <v>0</v>
      </c>
      <c r="P184" s="74" t="n">
        <v>0</v>
      </c>
      <c r="Q184" s="74" t="n">
        <v>0</v>
      </c>
      <c r="R184" s="74" t="n">
        <v>0</v>
      </c>
      <c r="S184" s="242" t="n">
        <v>0</v>
      </c>
    </row>
    <row r="185" s="2" customFormat="true" ht="12.75" hidden="false" customHeight="true" outlineLevel="0" collapsed="false">
      <c r="A185" s="69" t="s">
        <v>58</v>
      </c>
      <c r="B185" s="70" t="n">
        <v>0</v>
      </c>
      <c r="C185" s="74" t="n">
        <v>0</v>
      </c>
      <c r="D185" s="74" t="n">
        <v>0</v>
      </c>
      <c r="E185" s="74" t="n">
        <v>0</v>
      </c>
      <c r="F185" s="74" t="n">
        <v>0</v>
      </c>
      <c r="G185" s="74" t="n">
        <v>0</v>
      </c>
      <c r="H185" s="74" t="n">
        <v>0</v>
      </c>
      <c r="I185" s="74" t="n">
        <v>0</v>
      </c>
      <c r="J185" s="74" t="n">
        <v>0</v>
      </c>
      <c r="K185" s="74" t="n">
        <v>0</v>
      </c>
      <c r="L185" s="74" t="n">
        <v>0</v>
      </c>
      <c r="M185" s="74" t="n">
        <v>0</v>
      </c>
      <c r="N185" s="74" t="n">
        <v>0</v>
      </c>
      <c r="O185" s="74" t="n">
        <v>0</v>
      </c>
      <c r="P185" s="74" t="n">
        <v>0</v>
      </c>
      <c r="Q185" s="74" t="n">
        <v>0</v>
      </c>
      <c r="R185" s="74" t="n">
        <v>0</v>
      </c>
      <c r="S185" s="242" t="n">
        <v>0</v>
      </c>
    </row>
    <row r="186" s="2" customFormat="true" ht="12.75" hidden="false" customHeight="true" outlineLevel="0" collapsed="false">
      <c r="A186" s="69" t="s">
        <v>59</v>
      </c>
      <c r="B186" s="70" t="n">
        <v>0</v>
      </c>
      <c r="C186" s="74" t="n">
        <v>0</v>
      </c>
      <c r="D186" s="74" t="n">
        <v>0</v>
      </c>
      <c r="E186" s="74" t="n">
        <v>0</v>
      </c>
      <c r="F186" s="74" t="n">
        <v>0</v>
      </c>
      <c r="G186" s="74" t="n">
        <v>0</v>
      </c>
      <c r="H186" s="74" t="n">
        <v>0</v>
      </c>
      <c r="I186" s="74" t="n">
        <v>0</v>
      </c>
      <c r="J186" s="74" t="n">
        <v>0</v>
      </c>
      <c r="K186" s="74" t="n">
        <v>0</v>
      </c>
      <c r="L186" s="74" t="n">
        <v>0</v>
      </c>
      <c r="M186" s="74" t="n">
        <v>0</v>
      </c>
      <c r="N186" s="74" t="n">
        <v>0</v>
      </c>
      <c r="O186" s="74" t="n">
        <v>0</v>
      </c>
      <c r="P186" s="74" t="n">
        <v>0</v>
      </c>
      <c r="Q186" s="74" t="n">
        <v>0</v>
      </c>
      <c r="R186" s="74" t="n">
        <v>0</v>
      </c>
      <c r="S186" s="242" t="n">
        <v>0</v>
      </c>
    </row>
    <row r="187" s="2" customFormat="true" ht="12.75" hidden="false" customHeight="true" outlineLevel="0" collapsed="false">
      <c r="A187" s="69" t="s">
        <v>60</v>
      </c>
      <c r="B187" s="70" t="n">
        <v>0</v>
      </c>
      <c r="C187" s="74" t="n">
        <v>0</v>
      </c>
      <c r="D187" s="74" t="n">
        <v>0</v>
      </c>
      <c r="E187" s="74" t="n">
        <v>0</v>
      </c>
      <c r="F187" s="74" t="n">
        <v>0</v>
      </c>
      <c r="G187" s="74" t="n">
        <v>0</v>
      </c>
      <c r="H187" s="74" t="n">
        <v>0</v>
      </c>
      <c r="I187" s="74" t="n">
        <v>0</v>
      </c>
      <c r="J187" s="74" t="n">
        <v>0</v>
      </c>
      <c r="K187" s="74" t="n">
        <v>0</v>
      </c>
      <c r="L187" s="74" t="n">
        <v>0</v>
      </c>
      <c r="M187" s="74" t="n">
        <v>0</v>
      </c>
      <c r="N187" s="74" t="n">
        <v>0</v>
      </c>
      <c r="O187" s="74" t="n">
        <v>0</v>
      </c>
      <c r="P187" s="74" t="n">
        <v>0</v>
      </c>
      <c r="Q187" s="74" t="n">
        <v>0</v>
      </c>
      <c r="R187" s="74" t="n">
        <v>0</v>
      </c>
      <c r="S187" s="242" t="n">
        <v>0</v>
      </c>
    </row>
    <row r="188" s="2" customFormat="true" ht="12.75" hidden="false" customHeight="true" outlineLevel="0" collapsed="false">
      <c r="A188" s="69" t="s">
        <v>61</v>
      </c>
      <c r="B188" s="70" t="n">
        <v>0</v>
      </c>
      <c r="C188" s="74" t="n">
        <v>0</v>
      </c>
      <c r="D188" s="74" t="n">
        <v>0</v>
      </c>
      <c r="E188" s="74" t="n">
        <v>0</v>
      </c>
      <c r="F188" s="74" t="n">
        <v>0</v>
      </c>
      <c r="G188" s="74" t="n">
        <v>0</v>
      </c>
      <c r="H188" s="74" t="n">
        <v>0</v>
      </c>
      <c r="I188" s="74" t="n">
        <v>0</v>
      </c>
      <c r="J188" s="74" t="n">
        <v>0</v>
      </c>
      <c r="K188" s="74" t="n">
        <v>0</v>
      </c>
      <c r="L188" s="74" t="n">
        <v>0</v>
      </c>
      <c r="M188" s="74" t="n">
        <v>0</v>
      </c>
      <c r="N188" s="74" t="n">
        <v>0</v>
      </c>
      <c r="O188" s="74" t="n">
        <v>0</v>
      </c>
      <c r="P188" s="74" t="n">
        <v>0</v>
      </c>
      <c r="Q188" s="74" t="n">
        <v>0</v>
      </c>
      <c r="R188" s="74" t="n">
        <v>0</v>
      </c>
      <c r="S188" s="242" t="n">
        <v>0</v>
      </c>
    </row>
    <row r="189" s="2" customFormat="true" ht="12.75" hidden="false" customHeight="true" outlineLevel="0" collapsed="false">
      <c r="A189" s="69" t="s">
        <v>62</v>
      </c>
      <c r="B189" s="70" t="n">
        <v>0</v>
      </c>
      <c r="C189" s="74" t="n">
        <v>0</v>
      </c>
      <c r="D189" s="74" t="n">
        <v>0</v>
      </c>
      <c r="E189" s="74" t="n">
        <v>0</v>
      </c>
      <c r="F189" s="74" t="n">
        <v>0</v>
      </c>
      <c r="G189" s="74" t="n">
        <v>0</v>
      </c>
      <c r="H189" s="74" t="n">
        <v>0</v>
      </c>
      <c r="I189" s="74" t="n">
        <v>0</v>
      </c>
      <c r="J189" s="74" t="n">
        <v>0</v>
      </c>
      <c r="K189" s="74" t="n">
        <v>0</v>
      </c>
      <c r="L189" s="74" t="n">
        <v>0</v>
      </c>
      <c r="M189" s="74" t="n">
        <v>0</v>
      </c>
      <c r="N189" s="74" t="n">
        <v>0</v>
      </c>
      <c r="O189" s="74" t="n">
        <v>0</v>
      </c>
      <c r="P189" s="74" t="n">
        <v>0</v>
      </c>
      <c r="Q189" s="74" t="n">
        <v>0</v>
      </c>
      <c r="R189" s="74" t="n">
        <v>0</v>
      </c>
      <c r="S189" s="242" t="n">
        <v>0</v>
      </c>
    </row>
    <row r="190" s="2" customFormat="true" ht="12.75" hidden="false" customHeight="true" outlineLevel="0" collapsed="false">
      <c r="A190" s="69" t="s">
        <v>63</v>
      </c>
      <c r="B190" s="70" t="n">
        <v>0</v>
      </c>
      <c r="C190" s="74" t="n">
        <v>0</v>
      </c>
      <c r="D190" s="74" t="n">
        <v>0</v>
      </c>
      <c r="E190" s="74" t="n">
        <v>0</v>
      </c>
      <c r="F190" s="74" t="n">
        <v>0</v>
      </c>
      <c r="G190" s="74" t="n">
        <v>0</v>
      </c>
      <c r="H190" s="74" t="n">
        <v>0</v>
      </c>
      <c r="I190" s="74" t="n">
        <v>0</v>
      </c>
      <c r="J190" s="74" t="n">
        <v>0</v>
      </c>
      <c r="K190" s="74" t="n">
        <v>0</v>
      </c>
      <c r="L190" s="74" t="n">
        <v>0</v>
      </c>
      <c r="M190" s="74" t="n">
        <v>0</v>
      </c>
      <c r="N190" s="74" t="n">
        <v>0</v>
      </c>
      <c r="O190" s="74" t="n">
        <v>0</v>
      </c>
      <c r="P190" s="74" t="n">
        <v>0</v>
      </c>
      <c r="Q190" s="74" t="n">
        <v>0</v>
      </c>
      <c r="R190" s="74" t="n">
        <v>0</v>
      </c>
      <c r="S190" s="242" t="n">
        <v>0</v>
      </c>
    </row>
    <row r="191" s="2" customFormat="true" ht="12.75" hidden="false" customHeight="true" outlineLevel="0" collapsed="false">
      <c r="A191" s="69" t="s">
        <v>64</v>
      </c>
      <c r="B191" s="70" t="n">
        <v>0</v>
      </c>
      <c r="C191" s="74" t="n">
        <v>0</v>
      </c>
      <c r="D191" s="74" t="n">
        <v>0</v>
      </c>
      <c r="E191" s="74" t="n">
        <v>0</v>
      </c>
      <c r="F191" s="74" t="n">
        <v>0</v>
      </c>
      <c r="G191" s="74" t="n">
        <v>0</v>
      </c>
      <c r="H191" s="74" t="n">
        <v>0</v>
      </c>
      <c r="I191" s="74" t="n">
        <v>0</v>
      </c>
      <c r="J191" s="74" t="n">
        <v>0</v>
      </c>
      <c r="K191" s="74" t="n">
        <v>0</v>
      </c>
      <c r="L191" s="74" t="n">
        <v>0</v>
      </c>
      <c r="M191" s="74" t="n">
        <v>0</v>
      </c>
      <c r="N191" s="74" t="n">
        <v>0</v>
      </c>
      <c r="O191" s="74" t="n">
        <v>0</v>
      </c>
      <c r="P191" s="74" t="n">
        <v>0</v>
      </c>
      <c r="Q191" s="74" t="n">
        <v>0</v>
      </c>
      <c r="R191" s="74" t="n">
        <v>0</v>
      </c>
      <c r="S191" s="242" t="n">
        <v>0</v>
      </c>
    </row>
    <row r="192" s="2" customFormat="true" ht="12.75" hidden="false" customHeight="true" outlineLevel="0" collapsed="false">
      <c r="A192" s="69" t="s">
        <v>65</v>
      </c>
      <c r="B192" s="70" t="n">
        <v>0</v>
      </c>
      <c r="C192" s="74" t="n">
        <v>0</v>
      </c>
      <c r="D192" s="74" t="n">
        <v>0</v>
      </c>
      <c r="E192" s="74" t="n">
        <v>0</v>
      </c>
      <c r="F192" s="74" t="n">
        <v>0</v>
      </c>
      <c r="G192" s="74" t="n">
        <v>0</v>
      </c>
      <c r="H192" s="74" t="n">
        <v>0</v>
      </c>
      <c r="I192" s="74" t="n">
        <v>0</v>
      </c>
      <c r="J192" s="74" t="n">
        <v>0</v>
      </c>
      <c r="K192" s="74" t="n">
        <v>0</v>
      </c>
      <c r="L192" s="74" t="n">
        <v>0</v>
      </c>
      <c r="M192" s="74" t="n">
        <v>0</v>
      </c>
      <c r="N192" s="74" t="n">
        <v>0</v>
      </c>
      <c r="O192" s="74" t="n">
        <v>0</v>
      </c>
      <c r="P192" s="74" t="n">
        <v>0</v>
      </c>
      <c r="Q192" s="74" t="n">
        <v>0</v>
      </c>
      <c r="R192" s="74" t="n">
        <v>0</v>
      </c>
      <c r="S192" s="242" t="n">
        <v>0</v>
      </c>
    </row>
    <row r="193" s="2" customFormat="true" ht="12.75" hidden="false" customHeight="true" outlineLevel="0" collapsed="false">
      <c r="A193" s="69" t="s">
        <v>66</v>
      </c>
      <c r="B193" s="70" t="n">
        <v>0</v>
      </c>
      <c r="C193" s="74" t="n">
        <v>0</v>
      </c>
      <c r="D193" s="74" t="n">
        <v>0</v>
      </c>
      <c r="E193" s="74" t="n">
        <v>0</v>
      </c>
      <c r="F193" s="74" t="n">
        <v>0</v>
      </c>
      <c r="G193" s="74" t="n">
        <v>0</v>
      </c>
      <c r="H193" s="74" t="n">
        <v>0</v>
      </c>
      <c r="I193" s="74" t="n">
        <v>0</v>
      </c>
      <c r="J193" s="74" t="n">
        <v>0</v>
      </c>
      <c r="K193" s="74" t="n">
        <v>0</v>
      </c>
      <c r="L193" s="74" t="n">
        <v>0</v>
      </c>
      <c r="M193" s="74" t="n">
        <v>0</v>
      </c>
      <c r="N193" s="74" t="n">
        <v>0</v>
      </c>
      <c r="O193" s="74" t="n">
        <v>0</v>
      </c>
      <c r="P193" s="74" t="n">
        <v>0</v>
      </c>
      <c r="Q193" s="74" t="n">
        <v>0</v>
      </c>
      <c r="R193" s="74" t="n">
        <v>0</v>
      </c>
      <c r="S193" s="242" t="n">
        <v>0</v>
      </c>
    </row>
    <row r="194" s="2" customFormat="true" ht="12.75" hidden="false" customHeight="true" outlineLevel="0" collapsed="false">
      <c r="A194" s="69" t="s">
        <v>67</v>
      </c>
      <c r="B194" s="70" t="n">
        <v>0</v>
      </c>
      <c r="C194" s="74" t="n">
        <v>0</v>
      </c>
      <c r="D194" s="74" t="n">
        <v>0</v>
      </c>
      <c r="E194" s="74" t="n">
        <v>0</v>
      </c>
      <c r="F194" s="74" t="n">
        <v>0</v>
      </c>
      <c r="G194" s="74" t="n">
        <v>0</v>
      </c>
      <c r="H194" s="74" t="n">
        <v>0</v>
      </c>
      <c r="I194" s="74" t="n">
        <v>0</v>
      </c>
      <c r="J194" s="74" t="n">
        <v>0</v>
      </c>
      <c r="K194" s="74" t="n">
        <v>0</v>
      </c>
      <c r="L194" s="74" t="n">
        <v>0</v>
      </c>
      <c r="M194" s="74" t="n">
        <v>0</v>
      </c>
      <c r="N194" s="74" t="n">
        <v>0</v>
      </c>
      <c r="O194" s="74" t="n">
        <v>0</v>
      </c>
      <c r="P194" s="74" t="n">
        <v>0</v>
      </c>
      <c r="Q194" s="74" t="n">
        <v>0</v>
      </c>
      <c r="R194" s="74" t="n">
        <v>0</v>
      </c>
      <c r="S194" s="242" t="n">
        <v>0</v>
      </c>
    </row>
    <row r="195" s="2" customFormat="true" ht="12.75" hidden="false" customHeight="true" outlineLevel="0" collapsed="false">
      <c r="A195" s="69" t="s">
        <v>68</v>
      </c>
      <c r="B195" s="70" t="n">
        <v>0</v>
      </c>
      <c r="C195" s="74" t="n">
        <v>0</v>
      </c>
      <c r="D195" s="74" t="n">
        <v>0</v>
      </c>
      <c r="E195" s="74" t="n">
        <v>0</v>
      </c>
      <c r="F195" s="74" t="n">
        <v>0</v>
      </c>
      <c r="G195" s="74" t="n">
        <v>0</v>
      </c>
      <c r="H195" s="74" t="n">
        <v>0</v>
      </c>
      <c r="I195" s="74" t="n">
        <v>0</v>
      </c>
      <c r="J195" s="74" t="n">
        <v>0</v>
      </c>
      <c r="K195" s="74" t="n">
        <v>0</v>
      </c>
      <c r="L195" s="74" t="n">
        <v>0</v>
      </c>
      <c r="M195" s="74" t="n">
        <v>0</v>
      </c>
      <c r="N195" s="74" t="n">
        <v>0</v>
      </c>
      <c r="O195" s="74" t="n">
        <v>0</v>
      </c>
      <c r="P195" s="74" t="n">
        <v>0</v>
      </c>
      <c r="Q195" s="74" t="n">
        <v>0</v>
      </c>
      <c r="R195" s="74" t="n">
        <v>0</v>
      </c>
      <c r="S195" s="242" t="n">
        <v>0</v>
      </c>
    </row>
    <row r="196" s="2" customFormat="true" ht="12.75" hidden="false" customHeight="true" outlineLevel="0" collapsed="false">
      <c r="A196" s="69" t="s">
        <v>69</v>
      </c>
      <c r="B196" s="70" t="n">
        <v>0</v>
      </c>
      <c r="C196" s="74" t="n">
        <v>0</v>
      </c>
      <c r="D196" s="74" t="n">
        <v>0</v>
      </c>
      <c r="E196" s="74" t="n">
        <v>0</v>
      </c>
      <c r="F196" s="74" t="n">
        <v>0</v>
      </c>
      <c r="G196" s="74" t="n">
        <v>0</v>
      </c>
      <c r="H196" s="74" t="n">
        <v>0</v>
      </c>
      <c r="I196" s="74" t="n">
        <v>0</v>
      </c>
      <c r="J196" s="74" t="n">
        <v>0</v>
      </c>
      <c r="K196" s="74" t="n">
        <v>0</v>
      </c>
      <c r="L196" s="74" t="n">
        <v>0</v>
      </c>
      <c r="M196" s="74" t="n">
        <v>0</v>
      </c>
      <c r="N196" s="74" t="n">
        <v>0</v>
      </c>
      <c r="O196" s="74" t="n">
        <v>0</v>
      </c>
      <c r="P196" s="74" t="n">
        <v>0</v>
      </c>
      <c r="Q196" s="74" t="n">
        <v>0</v>
      </c>
      <c r="R196" s="74" t="n">
        <v>0</v>
      </c>
      <c r="S196" s="242" t="n">
        <v>0</v>
      </c>
    </row>
    <row r="197" s="2" customFormat="true" ht="12.75" hidden="false" customHeight="true" outlineLevel="0" collapsed="false">
      <c r="A197" s="69" t="s">
        <v>70</v>
      </c>
      <c r="B197" s="70" t="n">
        <v>0</v>
      </c>
      <c r="C197" s="74" t="n">
        <v>0</v>
      </c>
      <c r="D197" s="74" t="n">
        <v>0</v>
      </c>
      <c r="E197" s="74" t="n">
        <v>0</v>
      </c>
      <c r="F197" s="74" t="n">
        <v>0</v>
      </c>
      <c r="G197" s="74" t="n">
        <v>0</v>
      </c>
      <c r="H197" s="74" t="n">
        <v>0</v>
      </c>
      <c r="I197" s="74" t="n">
        <v>0</v>
      </c>
      <c r="J197" s="74" t="n">
        <v>0</v>
      </c>
      <c r="K197" s="74" t="n">
        <v>0</v>
      </c>
      <c r="L197" s="74" t="n">
        <v>0</v>
      </c>
      <c r="M197" s="74" t="n">
        <v>0</v>
      </c>
      <c r="N197" s="74" t="n">
        <v>0</v>
      </c>
      <c r="O197" s="74" t="n">
        <v>0</v>
      </c>
      <c r="P197" s="74" t="n">
        <v>0</v>
      </c>
      <c r="Q197" s="74" t="n">
        <v>0</v>
      </c>
      <c r="R197" s="74" t="n">
        <v>0</v>
      </c>
      <c r="S197" s="242" t="n">
        <v>0</v>
      </c>
    </row>
    <row r="198" s="2" customFormat="true" ht="12.75" hidden="false" customHeight="true" outlineLevel="0" collapsed="false">
      <c r="A198" s="69" t="s">
        <v>71</v>
      </c>
      <c r="B198" s="70" t="n">
        <v>0</v>
      </c>
      <c r="C198" s="74" t="n">
        <v>0</v>
      </c>
      <c r="D198" s="74" t="n">
        <v>0</v>
      </c>
      <c r="E198" s="74" t="n">
        <v>0</v>
      </c>
      <c r="F198" s="74" t="n">
        <v>0</v>
      </c>
      <c r="G198" s="74" t="n">
        <v>0</v>
      </c>
      <c r="H198" s="74" t="n">
        <v>0</v>
      </c>
      <c r="I198" s="74" t="n">
        <v>0</v>
      </c>
      <c r="J198" s="74" t="n">
        <v>0</v>
      </c>
      <c r="K198" s="74" t="n">
        <v>0</v>
      </c>
      <c r="L198" s="74" t="n">
        <v>0</v>
      </c>
      <c r="M198" s="74" t="n">
        <v>0</v>
      </c>
      <c r="N198" s="74" t="n">
        <v>0</v>
      </c>
      <c r="O198" s="74" t="n">
        <v>0</v>
      </c>
      <c r="P198" s="74" t="n">
        <v>0</v>
      </c>
      <c r="Q198" s="74" t="n">
        <v>0</v>
      </c>
      <c r="R198" s="74" t="n">
        <v>0</v>
      </c>
      <c r="S198" s="242" t="n">
        <v>0</v>
      </c>
    </row>
    <row r="199" s="2" customFormat="true" ht="12.75" hidden="false" customHeight="true" outlineLevel="0" collapsed="false">
      <c r="A199" s="69" t="s">
        <v>72</v>
      </c>
      <c r="B199" s="70" t="n">
        <v>0</v>
      </c>
      <c r="C199" s="74" t="n">
        <v>0</v>
      </c>
      <c r="D199" s="74" t="n">
        <v>0</v>
      </c>
      <c r="E199" s="74" t="n">
        <v>0</v>
      </c>
      <c r="F199" s="74" t="n">
        <v>0</v>
      </c>
      <c r="G199" s="74" t="n">
        <v>0</v>
      </c>
      <c r="H199" s="74" t="n">
        <v>0</v>
      </c>
      <c r="I199" s="74" t="n">
        <v>0</v>
      </c>
      <c r="J199" s="74" t="n">
        <v>0</v>
      </c>
      <c r="K199" s="74" t="n">
        <v>0</v>
      </c>
      <c r="L199" s="74" t="n">
        <v>0</v>
      </c>
      <c r="M199" s="74" t="n">
        <v>0</v>
      </c>
      <c r="N199" s="74" t="n">
        <v>0</v>
      </c>
      <c r="O199" s="74" t="n">
        <v>0</v>
      </c>
      <c r="P199" s="74" t="n">
        <v>0</v>
      </c>
      <c r="Q199" s="74" t="n">
        <v>0</v>
      </c>
      <c r="R199" s="74" t="n">
        <v>0</v>
      </c>
      <c r="S199" s="242" t="n">
        <v>0</v>
      </c>
    </row>
    <row r="200" s="2" customFormat="true" ht="12.75" hidden="false" customHeight="true" outlineLevel="0" collapsed="false">
      <c r="A200" s="69" t="s">
        <v>73</v>
      </c>
      <c r="B200" s="70" t="n">
        <v>0</v>
      </c>
      <c r="C200" s="74" t="n">
        <v>0</v>
      </c>
      <c r="D200" s="74" t="n">
        <v>0</v>
      </c>
      <c r="E200" s="74" t="n">
        <v>0</v>
      </c>
      <c r="F200" s="74" t="n">
        <v>0</v>
      </c>
      <c r="G200" s="74" t="n">
        <v>0</v>
      </c>
      <c r="H200" s="74" t="n">
        <v>0</v>
      </c>
      <c r="I200" s="74" t="n">
        <v>0</v>
      </c>
      <c r="J200" s="74" t="n">
        <v>0</v>
      </c>
      <c r="K200" s="74" t="n">
        <v>0</v>
      </c>
      <c r="L200" s="74" t="n">
        <v>0</v>
      </c>
      <c r="M200" s="74" t="n">
        <v>0</v>
      </c>
      <c r="N200" s="74" t="n">
        <v>0</v>
      </c>
      <c r="O200" s="74" t="n">
        <v>0</v>
      </c>
      <c r="P200" s="74" t="n">
        <v>0</v>
      </c>
      <c r="Q200" s="74" t="n">
        <v>0</v>
      </c>
      <c r="R200" s="74" t="n">
        <v>0</v>
      </c>
      <c r="S200" s="242" t="n">
        <v>0</v>
      </c>
    </row>
    <row r="201" s="2" customFormat="true" ht="12.75" hidden="false" customHeight="true" outlineLevel="0" collapsed="false">
      <c r="A201" s="69" t="s">
        <v>74</v>
      </c>
      <c r="B201" s="70" t="n">
        <v>0</v>
      </c>
      <c r="C201" s="74" t="n">
        <v>0</v>
      </c>
      <c r="D201" s="74" t="n">
        <v>0</v>
      </c>
      <c r="E201" s="74" t="n">
        <v>0</v>
      </c>
      <c r="F201" s="74" t="n">
        <v>0</v>
      </c>
      <c r="G201" s="74" t="n">
        <v>0</v>
      </c>
      <c r="H201" s="74" t="n">
        <v>0</v>
      </c>
      <c r="I201" s="74" t="n">
        <v>0</v>
      </c>
      <c r="J201" s="74" t="n">
        <v>0</v>
      </c>
      <c r="K201" s="74" t="n">
        <v>0</v>
      </c>
      <c r="L201" s="74" t="n">
        <v>0</v>
      </c>
      <c r="M201" s="74" t="n">
        <v>0</v>
      </c>
      <c r="N201" s="74" t="n">
        <v>0</v>
      </c>
      <c r="O201" s="74" t="n">
        <v>0</v>
      </c>
      <c r="P201" s="74" t="n">
        <v>0</v>
      </c>
      <c r="Q201" s="74" t="n">
        <v>0</v>
      </c>
      <c r="R201" s="74" t="n">
        <v>0</v>
      </c>
      <c r="S201" s="242" t="n">
        <v>0</v>
      </c>
    </row>
    <row r="202" s="2" customFormat="true" ht="12.75" hidden="false" customHeight="true" outlineLevel="0" collapsed="false">
      <c r="A202" s="69" t="s">
        <v>75</v>
      </c>
      <c r="B202" s="70" t="n">
        <v>0</v>
      </c>
      <c r="C202" s="74" t="n">
        <v>0</v>
      </c>
      <c r="D202" s="74" t="n">
        <v>0</v>
      </c>
      <c r="E202" s="74" t="n">
        <v>0</v>
      </c>
      <c r="F202" s="74" t="n">
        <v>0</v>
      </c>
      <c r="G202" s="74" t="n">
        <v>0</v>
      </c>
      <c r="H202" s="74" t="n">
        <v>0</v>
      </c>
      <c r="I202" s="74" t="n">
        <v>0</v>
      </c>
      <c r="J202" s="74" t="n">
        <v>0</v>
      </c>
      <c r="K202" s="74" t="n">
        <v>0</v>
      </c>
      <c r="L202" s="74" t="n">
        <v>0</v>
      </c>
      <c r="M202" s="74" t="n">
        <v>0</v>
      </c>
      <c r="N202" s="74" t="n">
        <v>0</v>
      </c>
      <c r="O202" s="74" t="n">
        <v>0</v>
      </c>
      <c r="P202" s="74" t="n">
        <v>0</v>
      </c>
      <c r="Q202" s="74" t="n">
        <v>0</v>
      </c>
      <c r="R202" s="74" t="n">
        <v>0</v>
      </c>
      <c r="S202" s="242" t="n">
        <v>0</v>
      </c>
    </row>
    <row r="203" s="2" customFormat="true" ht="12.75" hidden="false" customHeight="true" outlineLevel="0" collapsed="false">
      <c r="A203" s="69" t="s">
        <v>76</v>
      </c>
      <c r="B203" s="70" t="n">
        <v>0</v>
      </c>
      <c r="C203" s="74" t="n">
        <v>0</v>
      </c>
      <c r="D203" s="74" t="n">
        <v>0</v>
      </c>
      <c r="E203" s="74" t="n">
        <v>0</v>
      </c>
      <c r="F203" s="74" t="n">
        <v>0</v>
      </c>
      <c r="G203" s="74" t="n">
        <v>0</v>
      </c>
      <c r="H203" s="74" t="n">
        <v>0</v>
      </c>
      <c r="I203" s="74" t="n">
        <v>0</v>
      </c>
      <c r="J203" s="74" t="n">
        <v>0</v>
      </c>
      <c r="K203" s="74" t="n">
        <v>0</v>
      </c>
      <c r="L203" s="74" t="n">
        <v>0</v>
      </c>
      <c r="M203" s="74" t="n">
        <v>0</v>
      </c>
      <c r="N203" s="74" t="n">
        <v>0</v>
      </c>
      <c r="O203" s="74" t="n">
        <v>0</v>
      </c>
      <c r="P203" s="74" t="n">
        <v>0</v>
      </c>
      <c r="Q203" s="74" t="n">
        <v>0</v>
      </c>
      <c r="R203" s="74" t="n">
        <v>0</v>
      </c>
      <c r="S203" s="242" t="n">
        <v>0</v>
      </c>
    </row>
    <row r="204" s="2" customFormat="true" ht="12.75" hidden="false" customHeight="true" outlineLevel="0" collapsed="false">
      <c r="A204" s="69" t="s">
        <v>77</v>
      </c>
      <c r="B204" s="70" t="n">
        <v>0</v>
      </c>
      <c r="C204" s="74" t="n">
        <v>0</v>
      </c>
      <c r="D204" s="74" t="n">
        <v>0</v>
      </c>
      <c r="E204" s="74" t="n">
        <v>0</v>
      </c>
      <c r="F204" s="74" t="n">
        <v>0</v>
      </c>
      <c r="G204" s="74" t="n">
        <v>0</v>
      </c>
      <c r="H204" s="74" t="n">
        <v>0</v>
      </c>
      <c r="I204" s="74" t="n">
        <v>0</v>
      </c>
      <c r="J204" s="74" t="n">
        <v>0</v>
      </c>
      <c r="K204" s="74" t="n">
        <v>0</v>
      </c>
      <c r="L204" s="74" t="n">
        <v>0</v>
      </c>
      <c r="M204" s="74" t="n">
        <v>0</v>
      </c>
      <c r="N204" s="74" t="n">
        <v>0</v>
      </c>
      <c r="O204" s="74" t="n">
        <v>0</v>
      </c>
      <c r="P204" s="74" t="n">
        <v>0</v>
      </c>
      <c r="Q204" s="74" t="n">
        <v>0</v>
      </c>
      <c r="R204" s="74" t="n">
        <v>0</v>
      </c>
      <c r="S204" s="242" t="n">
        <v>0</v>
      </c>
    </row>
    <row r="205" s="2" customFormat="true" ht="12.75" hidden="false" customHeight="true" outlineLevel="0" collapsed="false">
      <c r="A205" s="69" t="s">
        <v>78</v>
      </c>
      <c r="B205" s="70" t="n">
        <v>0</v>
      </c>
      <c r="C205" s="74" t="n">
        <v>0</v>
      </c>
      <c r="D205" s="74" t="n">
        <v>0</v>
      </c>
      <c r="E205" s="74" t="n">
        <v>0</v>
      </c>
      <c r="F205" s="74" t="n">
        <v>0</v>
      </c>
      <c r="G205" s="74" t="n">
        <v>0</v>
      </c>
      <c r="H205" s="74" t="n">
        <v>0</v>
      </c>
      <c r="I205" s="74" t="n">
        <v>0</v>
      </c>
      <c r="J205" s="74" t="n">
        <v>0</v>
      </c>
      <c r="K205" s="74" t="n">
        <v>0</v>
      </c>
      <c r="L205" s="74" t="n">
        <v>0</v>
      </c>
      <c r="M205" s="74" t="n">
        <v>0</v>
      </c>
      <c r="N205" s="74" t="n">
        <v>0</v>
      </c>
      <c r="O205" s="74" t="n">
        <v>0</v>
      </c>
      <c r="P205" s="74" t="n">
        <v>0</v>
      </c>
      <c r="Q205" s="74" t="n">
        <v>0</v>
      </c>
      <c r="R205" s="74" t="n">
        <v>0</v>
      </c>
      <c r="S205" s="242" t="n">
        <v>0</v>
      </c>
    </row>
    <row r="206" s="2" customFormat="true" ht="12.75" hidden="false" customHeight="true" outlineLevel="0" collapsed="false">
      <c r="A206" s="69" t="s">
        <v>79</v>
      </c>
      <c r="B206" s="70" t="n">
        <v>0</v>
      </c>
      <c r="C206" s="74" t="n">
        <v>0</v>
      </c>
      <c r="D206" s="74" t="n">
        <v>0</v>
      </c>
      <c r="E206" s="74" t="n">
        <v>0</v>
      </c>
      <c r="F206" s="74" t="n">
        <v>0</v>
      </c>
      <c r="G206" s="74" t="n">
        <v>0</v>
      </c>
      <c r="H206" s="74" t="n">
        <v>0</v>
      </c>
      <c r="I206" s="74" t="n">
        <v>0</v>
      </c>
      <c r="J206" s="74" t="n">
        <v>0</v>
      </c>
      <c r="K206" s="74" t="n">
        <v>0</v>
      </c>
      <c r="L206" s="74" t="n">
        <v>0</v>
      </c>
      <c r="M206" s="74" t="n">
        <v>0</v>
      </c>
      <c r="N206" s="74" t="n">
        <v>0</v>
      </c>
      <c r="O206" s="74" t="n">
        <v>0</v>
      </c>
      <c r="P206" s="74" t="n">
        <v>0</v>
      </c>
      <c r="Q206" s="74" t="n">
        <v>0</v>
      </c>
      <c r="R206" s="74" t="n">
        <v>0</v>
      </c>
      <c r="S206" s="242" t="n">
        <v>0</v>
      </c>
    </row>
    <row r="207" s="2" customFormat="true" ht="13.5" hidden="false" customHeight="true" outlineLevel="0" collapsed="false">
      <c r="A207" s="69" t="s">
        <v>80</v>
      </c>
      <c r="B207" s="70" t="n">
        <v>0</v>
      </c>
      <c r="C207" s="74" t="n">
        <v>0</v>
      </c>
      <c r="D207" s="74" t="n">
        <v>0</v>
      </c>
      <c r="E207" s="74" t="n">
        <v>0</v>
      </c>
      <c r="F207" s="74" t="n">
        <v>0</v>
      </c>
      <c r="G207" s="74" t="n">
        <v>0</v>
      </c>
      <c r="H207" s="74" t="n">
        <v>0</v>
      </c>
      <c r="I207" s="74" t="n">
        <v>0</v>
      </c>
      <c r="J207" s="74" t="n">
        <v>0</v>
      </c>
      <c r="K207" s="74" t="n">
        <v>0</v>
      </c>
      <c r="L207" s="74" t="n">
        <v>0</v>
      </c>
      <c r="M207" s="74" t="n">
        <v>0</v>
      </c>
      <c r="N207" s="74" t="n">
        <v>0</v>
      </c>
      <c r="O207" s="74" t="n">
        <v>0</v>
      </c>
      <c r="P207" s="74" t="n">
        <v>0</v>
      </c>
      <c r="Q207" s="74" t="n">
        <v>0</v>
      </c>
      <c r="R207" s="74" t="n">
        <v>0</v>
      </c>
      <c r="S207" s="242" t="n">
        <v>0</v>
      </c>
    </row>
    <row r="208" s="2" customFormat="true" ht="13.5" hidden="false" customHeight="true" outlineLevel="0" collapsed="false">
      <c r="A208" s="41" t="s">
        <v>52</v>
      </c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226"/>
    </row>
    <row r="209" s="2" customFormat="true" ht="12.75" hidden="false" customHeight="true" outlineLevel="0" collapsed="false">
      <c r="A209" s="69" t="s">
        <v>81</v>
      </c>
      <c r="B209" s="70" t="n">
        <v>0</v>
      </c>
      <c r="C209" s="74" t="n">
        <v>0</v>
      </c>
      <c r="D209" s="74" t="n">
        <v>0</v>
      </c>
      <c r="E209" s="74" t="n">
        <v>0</v>
      </c>
      <c r="F209" s="74" t="n">
        <v>0</v>
      </c>
      <c r="G209" s="74" t="n">
        <v>0</v>
      </c>
      <c r="H209" s="74" t="n">
        <v>0</v>
      </c>
      <c r="I209" s="74" t="n">
        <v>0</v>
      </c>
      <c r="J209" s="74" t="n">
        <v>0</v>
      </c>
      <c r="K209" s="74" t="n">
        <v>0</v>
      </c>
      <c r="L209" s="74" t="n">
        <v>0</v>
      </c>
      <c r="M209" s="74" t="n">
        <v>0</v>
      </c>
      <c r="N209" s="74" t="n">
        <v>0</v>
      </c>
      <c r="O209" s="74" t="n">
        <v>0</v>
      </c>
      <c r="P209" s="74" t="n">
        <v>0</v>
      </c>
      <c r="Q209" s="74" t="n">
        <v>0</v>
      </c>
      <c r="R209" s="74" t="n">
        <v>0</v>
      </c>
      <c r="S209" s="242" t="n">
        <v>0</v>
      </c>
    </row>
    <row r="210" s="2" customFormat="true" ht="12.75" hidden="false" customHeight="true" outlineLevel="0" collapsed="false">
      <c r="A210" s="69" t="s">
        <v>82</v>
      </c>
      <c r="B210" s="70" t="n">
        <v>0</v>
      </c>
      <c r="C210" s="74" t="n">
        <v>0</v>
      </c>
      <c r="D210" s="74" t="n">
        <v>0</v>
      </c>
      <c r="E210" s="74" t="n">
        <v>0</v>
      </c>
      <c r="F210" s="74" t="n">
        <v>0</v>
      </c>
      <c r="G210" s="74" t="n">
        <v>0</v>
      </c>
      <c r="H210" s="74" t="n">
        <v>0</v>
      </c>
      <c r="I210" s="74" t="n">
        <v>0</v>
      </c>
      <c r="J210" s="74" t="n">
        <v>0</v>
      </c>
      <c r="K210" s="74" t="n">
        <v>0</v>
      </c>
      <c r="L210" s="74" t="n">
        <v>0</v>
      </c>
      <c r="M210" s="74" t="n">
        <v>0</v>
      </c>
      <c r="N210" s="74" t="n">
        <v>0</v>
      </c>
      <c r="O210" s="74" t="n">
        <v>0</v>
      </c>
      <c r="P210" s="74" t="n">
        <v>0</v>
      </c>
      <c r="Q210" s="74" t="n">
        <v>0</v>
      </c>
      <c r="R210" s="74" t="n">
        <v>0</v>
      </c>
      <c r="S210" s="242" t="n">
        <v>0</v>
      </c>
    </row>
    <row r="211" s="2" customFormat="true" ht="12.75" hidden="false" customHeight="true" outlineLevel="0" collapsed="false">
      <c r="A211" s="69" t="s">
        <v>83</v>
      </c>
      <c r="B211" s="70" t="n">
        <v>0</v>
      </c>
      <c r="C211" s="74" t="n">
        <v>0</v>
      </c>
      <c r="D211" s="74" t="n">
        <v>0</v>
      </c>
      <c r="E211" s="74" t="n">
        <v>0</v>
      </c>
      <c r="F211" s="74" t="n">
        <v>0</v>
      </c>
      <c r="G211" s="74" t="n">
        <v>0</v>
      </c>
      <c r="H211" s="74" t="n">
        <v>0</v>
      </c>
      <c r="I211" s="74" t="n">
        <v>0</v>
      </c>
      <c r="J211" s="74" t="n">
        <v>0</v>
      </c>
      <c r="K211" s="74" t="n">
        <v>0</v>
      </c>
      <c r="L211" s="74" t="n">
        <v>0</v>
      </c>
      <c r="M211" s="74" t="n">
        <v>0</v>
      </c>
      <c r="N211" s="74" t="n">
        <v>0</v>
      </c>
      <c r="O211" s="74" t="n">
        <v>0</v>
      </c>
      <c r="P211" s="74" t="n">
        <v>0</v>
      </c>
      <c r="Q211" s="74" t="n">
        <v>0</v>
      </c>
      <c r="R211" s="74" t="n">
        <v>0</v>
      </c>
      <c r="S211" s="242" t="n">
        <v>0</v>
      </c>
    </row>
    <row r="212" s="2" customFormat="true" ht="12.75" hidden="false" customHeight="true" outlineLevel="0" collapsed="false">
      <c r="A212" s="69" t="s">
        <v>84</v>
      </c>
      <c r="B212" s="70" t="n">
        <v>0</v>
      </c>
      <c r="C212" s="74" t="n">
        <v>0</v>
      </c>
      <c r="D212" s="74" t="n">
        <v>0</v>
      </c>
      <c r="E212" s="74" t="n">
        <v>0</v>
      </c>
      <c r="F212" s="74" t="n">
        <v>0</v>
      </c>
      <c r="G212" s="74" t="n">
        <v>0</v>
      </c>
      <c r="H212" s="74" t="n">
        <v>0</v>
      </c>
      <c r="I212" s="74" t="n">
        <v>0</v>
      </c>
      <c r="J212" s="74" t="n">
        <v>0</v>
      </c>
      <c r="K212" s="74" t="n">
        <v>0</v>
      </c>
      <c r="L212" s="74" t="n">
        <v>0</v>
      </c>
      <c r="M212" s="74" t="n">
        <v>0</v>
      </c>
      <c r="N212" s="74" t="n">
        <v>0</v>
      </c>
      <c r="O212" s="74" t="n">
        <v>0</v>
      </c>
      <c r="P212" s="74" t="n">
        <v>0</v>
      </c>
      <c r="Q212" s="74" t="n">
        <v>0</v>
      </c>
      <c r="R212" s="74" t="n">
        <v>0</v>
      </c>
      <c r="S212" s="242" t="n">
        <v>0</v>
      </c>
    </row>
    <row r="213" s="2" customFormat="true" ht="12.75" hidden="false" customHeight="true" outlineLevel="0" collapsed="false">
      <c r="A213" s="69" t="s">
        <v>85</v>
      </c>
      <c r="B213" s="70" t="n">
        <v>0</v>
      </c>
      <c r="C213" s="74" t="n">
        <v>0</v>
      </c>
      <c r="D213" s="74" t="n">
        <v>0</v>
      </c>
      <c r="E213" s="74" t="n">
        <v>0</v>
      </c>
      <c r="F213" s="74" t="n">
        <v>0</v>
      </c>
      <c r="G213" s="74" t="n">
        <v>0</v>
      </c>
      <c r="H213" s="74" t="n">
        <v>0</v>
      </c>
      <c r="I213" s="74" t="n">
        <v>0</v>
      </c>
      <c r="J213" s="74" t="n">
        <v>0</v>
      </c>
      <c r="K213" s="74" t="n">
        <v>0</v>
      </c>
      <c r="L213" s="74" t="n">
        <v>0</v>
      </c>
      <c r="M213" s="74" t="n">
        <v>0</v>
      </c>
      <c r="N213" s="74" t="n">
        <v>0</v>
      </c>
      <c r="O213" s="74" t="n">
        <v>0</v>
      </c>
      <c r="P213" s="74" t="n">
        <v>0</v>
      </c>
      <c r="Q213" s="74" t="n">
        <v>0</v>
      </c>
      <c r="R213" s="74" t="n">
        <v>0</v>
      </c>
      <c r="S213" s="242" t="n">
        <v>0</v>
      </c>
    </row>
    <row r="214" s="2" customFormat="true" ht="12.75" hidden="false" customHeight="true" outlineLevel="0" collapsed="false">
      <c r="A214" s="69" t="s">
        <v>86</v>
      </c>
      <c r="B214" s="70" t="n">
        <v>0</v>
      </c>
      <c r="C214" s="74" t="n">
        <v>0</v>
      </c>
      <c r="D214" s="74" t="n">
        <v>0</v>
      </c>
      <c r="E214" s="74" t="n">
        <v>0</v>
      </c>
      <c r="F214" s="74" t="n">
        <v>0</v>
      </c>
      <c r="G214" s="74" t="n">
        <v>0</v>
      </c>
      <c r="H214" s="74" t="n">
        <v>0</v>
      </c>
      <c r="I214" s="74" t="n">
        <v>0</v>
      </c>
      <c r="J214" s="74" t="n">
        <v>0</v>
      </c>
      <c r="K214" s="74" t="n">
        <v>0</v>
      </c>
      <c r="L214" s="74" t="n">
        <v>0</v>
      </c>
      <c r="M214" s="74" t="n">
        <v>0</v>
      </c>
      <c r="N214" s="74" t="n">
        <v>0</v>
      </c>
      <c r="O214" s="74" t="n">
        <v>0</v>
      </c>
      <c r="P214" s="74" t="n">
        <v>0</v>
      </c>
      <c r="Q214" s="74" t="n">
        <v>0</v>
      </c>
      <c r="R214" s="74" t="n">
        <v>0</v>
      </c>
      <c r="S214" s="242" t="n">
        <v>0</v>
      </c>
    </row>
    <row r="215" s="2" customFormat="true" ht="12.75" hidden="false" customHeight="true" outlineLevel="0" collapsed="false">
      <c r="A215" s="69" t="s">
        <v>87</v>
      </c>
      <c r="B215" s="70" t="n">
        <v>0</v>
      </c>
      <c r="C215" s="74" t="n">
        <v>0</v>
      </c>
      <c r="D215" s="74" t="n">
        <v>0</v>
      </c>
      <c r="E215" s="74" t="n">
        <v>0</v>
      </c>
      <c r="F215" s="74" t="n">
        <v>0</v>
      </c>
      <c r="G215" s="74" t="n">
        <v>0</v>
      </c>
      <c r="H215" s="74" t="n">
        <v>0</v>
      </c>
      <c r="I215" s="74" t="n">
        <v>0</v>
      </c>
      <c r="J215" s="74" t="n">
        <v>0</v>
      </c>
      <c r="K215" s="74" t="n">
        <v>0</v>
      </c>
      <c r="L215" s="74" t="n">
        <v>0</v>
      </c>
      <c r="M215" s="74" t="n">
        <v>0</v>
      </c>
      <c r="N215" s="74" t="n">
        <v>0</v>
      </c>
      <c r="O215" s="74" t="n">
        <v>0</v>
      </c>
      <c r="P215" s="74" t="n">
        <v>0</v>
      </c>
      <c r="Q215" s="74" t="n">
        <v>0</v>
      </c>
      <c r="R215" s="74" t="n">
        <v>0</v>
      </c>
      <c r="S215" s="242" t="n">
        <v>0</v>
      </c>
    </row>
    <row r="216" s="2" customFormat="true" ht="12.75" hidden="false" customHeight="true" outlineLevel="0" collapsed="false">
      <c r="A216" s="69" t="s">
        <v>88</v>
      </c>
      <c r="B216" s="70" t="n">
        <v>0</v>
      </c>
      <c r="C216" s="74" t="n">
        <v>0</v>
      </c>
      <c r="D216" s="74" t="n">
        <v>0</v>
      </c>
      <c r="E216" s="74" t="n">
        <v>0</v>
      </c>
      <c r="F216" s="74" t="n">
        <v>0</v>
      </c>
      <c r="G216" s="74" t="n">
        <v>0</v>
      </c>
      <c r="H216" s="74" t="n">
        <v>0</v>
      </c>
      <c r="I216" s="74" t="n">
        <v>0</v>
      </c>
      <c r="J216" s="74" t="n">
        <v>0</v>
      </c>
      <c r="K216" s="74" t="n">
        <v>0</v>
      </c>
      <c r="L216" s="74" t="n">
        <v>0</v>
      </c>
      <c r="M216" s="74" t="n">
        <v>0</v>
      </c>
      <c r="N216" s="74" t="n">
        <v>0</v>
      </c>
      <c r="O216" s="74" t="n">
        <v>0</v>
      </c>
      <c r="P216" s="74" t="n">
        <v>0</v>
      </c>
      <c r="Q216" s="74" t="n">
        <v>0</v>
      </c>
      <c r="R216" s="74" t="n">
        <v>0</v>
      </c>
      <c r="S216" s="242" t="n">
        <v>0</v>
      </c>
    </row>
    <row r="217" s="2" customFormat="true" ht="12.75" hidden="false" customHeight="true" outlineLevel="0" collapsed="false">
      <c r="A217" s="69" t="s">
        <v>89</v>
      </c>
      <c r="B217" s="70" t="n">
        <v>0</v>
      </c>
      <c r="C217" s="74" t="n">
        <v>0</v>
      </c>
      <c r="D217" s="74" t="n">
        <v>0</v>
      </c>
      <c r="E217" s="74" t="n">
        <v>0</v>
      </c>
      <c r="F217" s="74" t="n">
        <v>0</v>
      </c>
      <c r="G217" s="74" t="n">
        <v>0</v>
      </c>
      <c r="H217" s="74" t="n">
        <v>0</v>
      </c>
      <c r="I217" s="74" t="n">
        <v>0</v>
      </c>
      <c r="J217" s="74" t="n">
        <v>0</v>
      </c>
      <c r="K217" s="74" t="n">
        <v>0</v>
      </c>
      <c r="L217" s="74" t="n">
        <v>0</v>
      </c>
      <c r="M217" s="74" t="n">
        <v>0</v>
      </c>
      <c r="N217" s="74" t="n">
        <v>0</v>
      </c>
      <c r="O217" s="74" t="n">
        <v>0</v>
      </c>
      <c r="P217" s="74" t="n">
        <v>0</v>
      </c>
      <c r="Q217" s="74" t="n">
        <v>0</v>
      </c>
      <c r="R217" s="74" t="n">
        <v>0</v>
      </c>
      <c r="S217" s="242" t="n">
        <v>0</v>
      </c>
    </row>
    <row r="218" s="2" customFormat="true" ht="12.75" hidden="false" customHeight="true" outlineLevel="0" collapsed="false">
      <c r="A218" s="69" t="s">
        <v>90</v>
      </c>
      <c r="B218" s="70" t="n">
        <v>0</v>
      </c>
      <c r="C218" s="74" t="n">
        <v>0</v>
      </c>
      <c r="D218" s="74" t="n">
        <v>0</v>
      </c>
      <c r="E218" s="74" t="n">
        <v>0</v>
      </c>
      <c r="F218" s="74" t="n">
        <v>0</v>
      </c>
      <c r="G218" s="74" t="n">
        <v>0</v>
      </c>
      <c r="H218" s="74" t="n">
        <v>0</v>
      </c>
      <c r="I218" s="74" t="n">
        <v>0</v>
      </c>
      <c r="J218" s="74" t="n">
        <v>0</v>
      </c>
      <c r="K218" s="74" t="n">
        <v>0</v>
      </c>
      <c r="L218" s="74" t="n">
        <v>0</v>
      </c>
      <c r="M218" s="74" t="n">
        <v>0</v>
      </c>
      <c r="N218" s="74" t="n">
        <v>0</v>
      </c>
      <c r="O218" s="74" t="n">
        <v>0</v>
      </c>
      <c r="P218" s="74" t="n">
        <v>0</v>
      </c>
      <c r="Q218" s="74" t="n">
        <v>0</v>
      </c>
      <c r="R218" s="74" t="n">
        <v>0</v>
      </c>
      <c r="S218" s="242" t="n">
        <v>0</v>
      </c>
    </row>
    <row r="219" s="2" customFormat="true" ht="12.75" hidden="false" customHeight="true" outlineLevel="0" collapsed="false">
      <c r="A219" s="69" t="s">
        <v>91</v>
      </c>
      <c r="B219" s="70" t="n">
        <v>0</v>
      </c>
      <c r="C219" s="74" t="n">
        <v>0</v>
      </c>
      <c r="D219" s="74" t="n">
        <v>0</v>
      </c>
      <c r="E219" s="74" t="n">
        <v>0</v>
      </c>
      <c r="F219" s="74" t="n">
        <v>0</v>
      </c>
      <c r="G219" s="74" t="n">
        <v>0</v>
      </c>
      <c r="H219" s="74" t="n">
        <v>0</v>
      </c>
      <c r="I219" s="74" t="n">
        <v>0</v>
      </c>
      <c r="J219" s="74" t="n">
        <v>0</v>
      </c>
      <c r="K219" s="74" t="n">
        <v>0</v>
      </c>
      <c r="L219" s="74" t="n">
        <v>0</v>
      </c>
      <c r="M219" s="74" t="n">
        <v>0</v>
      </c>
      <c r="N219" s="74" t="n">
        <v>0</v>
      </c>
      <c r="O219" s="74" t="n">
        <v>0</v>
      </c>
      <c r="P219" s="74" t="n">
        <v>0</v>
      </c>
      <c r="Q219" s="74" t="n">
        <v>0</v>
      </c>
      <c r="R219" s="74" t="n">
        <v>0</v>
      </c>
      <c r="S219" s="242" t="n">
        <v>0</v>
      </c>
    </row>
    <row r="220" s="2" customFormat="true" ht="12.75" hidden="false" customHeight="true" outlineLevel="0" collapsed="false">
      <c r="A220" s="69" t="s">
        <v>92</v>
      </c>
      <c r="B220" s="70" t="n">
        <v>0</v>
      </c>
      <c r="C220" s="74" t="n">
        <v>0</v>
      </c>
      <c r="D220" s="74" t="n">
        <v>0</v>
      </c>
      <c r="E220" s="74" t="n">
        <v>0</v>
      </c>
      <c r="F220" s="74" t="n">
        <v>0</v>
      </c>
      <c r="G220" s="74" t="n">
        <v>0</v>
      </c>
      <c r="H220" s="74" t="n">
        <v>0</v>
      </c>
      <c r="I220" s="74" t="n">
        <v>0</v>
      </c>
      <c r="J220" s="74" t="n">
        <v>0</v>
      </c>
      <c r="K220" s="74" t="n">
        <v>0</v>
      </c>
      <c r="L220" s="74" t="n">
        <v>0</v>
      </c>
      <c r="M220" s="74" t="n">
        <v>0</v>
      </c>
      <c r="N220" s="74" t="n">
        <v>0</v>
      </c>
      <c r="O220" s="74" t="n">
        <v>0</v>
      </c>
      <c r="P220" s="74" t="n">
        <v>0</v>
      </c>
      <c r="Q220" s="74" t="n">
        <v>0</v>
      </c>
      <c r="R220" s="74" t="n">
        <v>0</v>
      </c>
      <c r="S220" s="242" t="n">
        <v>0</v>
      </c>
    </row>
    <row r="221" s="2" customFormat="true" ht="12.75" hidden="false" customHeight="true" outlineLevel="0" collapsed="false">
      <c r="A221" s="69" t="s">
        <v>93</v>
      </c>
      <c r="B221" s="70" t="n">
        <v>0</v>
      </c>
      <c r="C221" s="74" t="n">
        <v>0</v>
      </c>
      <c r="D221" s="74" t="n">
        <v>0</v>
      </c>
      <c r="E221" s="74" t="n">
        <v>0</v>
      </c>
      <c r="F221" s="74" t="n">
        <v>0</v>
      </c>
      <c r="G221" s="74" t="n">
        <v>0</v>
      </c>
      <c r="H221" s="74" t="n">
        <v>0</v>
      </c>
      <c r="I221" s="74" t="n">
        <v>0</v>
      </c>
      <c r="J221" s="74" t="n">
        <v>0</v>
      </c>
      <c r="K221" s="74" t="n">
        <v>0</v>
      </c>
      <c r="L221" s="74" t="n">
        <v>0</v>
      </c>
      <c r="M221" s="74" t="n">
        <v>0</v>
      </c>
      <c r="N221" s="74" t="n">
        <v>0</v>
      </c>
      <c r="O221" s="74" t="n">
        <v>0</v>
      </c>
      <c r="P221" s="74" t="n">
        <v>0</v>
      </c>
      <c r="Q221" s="74" t="n">
        <v>0</v>
      </c>
      <c r="R221" s="74" t="n">
        <v>0</v>
      </c>
      <c r="S221" s="242" t="n">
        <v>0</v>
      </c>
    </row>
    <row r="222" s="2" customFormat="true" ht="12.75" hidden="false" customHeight="true" outlineLevel="0" collapsed="false">
      <c r="A222" s="69" t="s">
        <v>94</v>
      </c>
      <c r="B222" s="70" t="n">
        <v>0</v>
      </c>
      <c r="C222" s="74" t="n">
        <v>0</v>
      </c>
      <c r="D222" s="74" t="n">
        <v>0</v>
      </c>
      <c r="E222" s="74" t="n">
        <v>0</v>
      </c>
      <c r="F222" s="74" t="n">
        <v>0</v>
      </c>
      <c r="G222" s="74" t="n">
        <v>0</v>
      </c>
      <c r="H222" s="74" t="n">
        <v>0</v>
      </c>
      <c r="I222" s="74" t="n">
        <v>0</v>
      </c>
      <c r="J222" s="74" t="n">
        <v>0</v>
      </c>
      <c r="K222" s="74" t="n">
        <v>0</v>
      </c>
      <c r="L222" s="74" t="n">
        <v>0</v>
      </c>
      <c r="M222" s="74" t="n">
        <v>0</v>
      </c>
      <c r="N222" s="74" t="n">
        <v>0</v>
      </c>
      <c r="O222" s="74" t="n">
        <v>0</v>
      </c>
      <c r="P222" s="74" t="n">
        <v>0</v>
      </c>
      <c r="Q222" s="74" t="n">
        <v>0</v>
      </c>
      <c r="R222" s="74" t="n">
        <v>0</v>
      </c>
      <c r="S222" s="242" t="n">
        <v>0</v>
      </c>
    </row>
    <row r="223" s="2" customFormat="true" ht="12.75" hidden="false" customHeight="true" outlineLevel="0" collapsed="false">
      <c r="A223" s="69" t="s">
        <v>95</v>
      </c>
      <c r="B223" s="70" t="n">
        <v>0</v>
      </c>
      <c r="C223" s="74" t="n">
        <v>0</v>
      </c>
      <c r="D223" s="74" t="n">
        <v>0</v>
      </c>
      <c r="E223" s="74" t="n">
        <v>0</v>
      </c>
      <c r="F223" s="74" t="n">
        <v>0</v>
      </c>
      <c r="G223" s="74" t="n">
        <v>0</v>
      </c>
      <c r="H223" s="74" t="n">
        <v>0</v>
      </c>
      <c r="I223" s="74" t="n">
        <v>0</v>
      </c>
      <c r="J223" s="74" t="n">
        <v>0</v>
      </c>
      <c r="K223" s="74" t="n">
        <v>0</v>
      </c>
      <c r="L223" s="74" t="n">
        <v>0</v>
      </c>
      <c r="M223" s="74" t="n">
        <v>0</v>
      </c>
      <c r="N223" s="74" t="n">
        <v>0</v>
      </c>
      <c r="O223" s="74" t="n">
        <v>0</v>
      </c>
      <c r="P223" s="74" t="n">
        <v>0</v>
      </c>
      <c r="Q223" s="74" t="n">
        <v>0</v>
      </c>
      <c r="R223" s="74" t="n">
        <v>0</v>
      </c>
      <c r="S223" s="242" t="n">
        <v>0</v>
      </c>
    </row>
    <row r="224" s="2" customFormat="true" ht="12.75" hidden="false" customHeight="true" outlineLevel="0" collapsed="false">
      <c r="A224" s="69" t="s">
        <v>96</v>
      </c>
      <c r="B224" s="70" t="n">
        <v>0</v>
      </c>
      <c r="C224" s="74" t="n">
        <v>0</v>
      </c>
      <c r="D224" s="74" t="n">
        <v>0</v>
      </c>
      <c r="E224" s="74" t="n">
        <v>0</v>
      </c>
      <c r="F224" s="74" t="n">
        <v>0</v>
      </c>
      <c r="G224" s="74" t="n">
        <v>0</v>
      </c>
      <c r="H224" s="74" t="n">
        <v>0</v>
      </c>
      <c r="I224" s="74" t="n">
        <v>0</v>
      </c>
      <c r="J224" s="74" t="n">
        <v>0</v>
      </c>
      <c r="K224" s="74" t="n">
        <v>0</v>
      </c>
      <c r="L224" s="74" t="n">
        <v>0</v>
      </c>
      <c r="M224" s="74" t="n">
        <v>0</v>
      </c>
      <c r="N224" s="74" t="n">
        <v>0</v>
      </c>
      <c r="O224" s="74" t="n">
        <v>0</v>
      </c>
      <c r="P224" s="74" t="n">
        <v>0</v>
      </c>
      <c r="Q224" s="74" t="n">
        <v>0</v>
      </c>
      <c r="R224" s="74" t="n">
        <v>0</v>
      </c>
      <c r="S224" s="242" t="n">
        <v>0</v>
      </c>
    </row>
    <row r="225" s="2" customFormat="true" ht="12.75" hidden="false" customHeight="true" outlineLevel="0" collapsed="false">
      <c r="A225" s="69" t="s">
        <v>97</v>
      </c>
      <c r="B225" s="70" t="n">
        <v>0</v>
      </c>
      <c r="C225" s="74" t="n">
        <v>0</v>
      </c>
      <c r="D225" s="74" t="n">
        <v>0</v>
      </c>
      <c r="E225" s="74" t="n">
        <v>0</v>
      </c>
      <c r="F225" s="74" t="n">
        <v>0</v>
      </c>
      <c r="G225" s="74" t="n">
        <v>0</v>
      </c>
      <c r="H225" s="74" t="n">
        <v>0</v>
      </c>
      <c r="I225" s="74" t="n">
        <v>0</v>
      </c>
      <c r="J225" s="74" t="n">
        <v>0</v>
      </c>
      <c r="K225" s="74" t="n">
        <v>0</v>
      </c>
      <c r="L225" s="74" t="n">
        <v>0</v>
      </c>
      <c r="M225" s="74" t="n">
        <v>0</v>
      </c>
      <c r="N225" s="74" t="n">
        <v>0</v>
      </c>
      <c r="O225" s="74" t="n">
        <v>0</v>
      </c>
      <c r="P225" s="74" t="n">
        <v>0</v>
      </c>
      <c r="Q225" s="74" t="n">
        <v>0</v>
      </c>
      <c r="R225" s="74" t="n">
        <v>0</v>
      </c>
      <c r="S225" s="242" t="n">
        <v>0</v>
      </c>
    </row>
    <row r="226" s="2" customFormat="true" ht="12.75" hidden="false" customHeight="true" outlineLevel="0" collapsed="false">
      <c r="A226" s="69" t="s">
        <v>98</v>
      </c>
      <c r="B226" s="70" t="n">
        <v>0</v>
      </c>
      <c r="C226" s="74" t="n">
        <v>0</v>
      </c>
      <c r="D226" s="74" t="n">
        <v>0</v>
      </c>
      <c r="E226" s="74" t="n">
        <v>0</v>
      </c>
      <c r="F226" s="74" t="n">
        <v>0</v>
      </c>
      <c r="G226" s="74" t="n">
        <v>0</v>
      </c>
      <c r="H226" s="74" t="n">
        <v>0</v>
      </c>
      <c r="I226" s="74" t="n">
        <v>0</v>
      </c>
      <c r="J226" s="74" t="n">
        <v>0</v>
      </c>
      <c r="K226" s="74" t="n">
        <v>0</v>
      </c>
      <c r="L226" s="74" t="n">
        <v>0</v>
      </c>
      <c r="M226" s="74" t="n">
        <v>0</v>
      </c>
      <c r="N226" s="74" t="n">
        <v>0</v>
      </c>
      <c r="O226" s="74" t="n">
        <v>0</v>
      </c>
      <c r="P226" s="74" t="n">
        <v>0</v>
      </c>
      <c r="Q226" s="74" t="n">
        <v>0</v>
      </c>
      <c r="R226" s="74" t="n">
        <v>0</v>
      </c>
      <c r="S226" s="242" t="n">
        <v>0</v>
      </c>
    </row>
    <row r="227" s="2" customFormat="true" ht="12.75" hidden="false" customHeight="true" outlineLevel="0" collapsed="false">
      <c r="A227" s="69" t="s">
        <v>99</v>
      </c>
      <c r="B227" s="70" t="n">
        <v>0</v>
      </c>
      <c r="C227" s="74" t="n">
        <v>0</v>
      </c>
      <c r="D227" s="74" t="n">
        <v>0</v>
      </c>
      <c r="E227" s="74" t="n">
        <v>0</v>
      </c>
      <c r="F227" s="74" t="n">
        <v>0</v>
      </c>
      <c r="G227" s="74" t="n">
        <v>0</v>
      </c>
      <c r="H227" s="74" t="n">
        <v>0</v>
      </c>
      <c r="I227" s="74" t="n">
        <v>0</v>
      </c>
      <c r="J227" s="74" t="n">
        <v>0</v>
      </c>
      <c r="K227" s="74" t="n">
        <v>0</v>
      </c>
      <c r="L227" s="74" t="n">
        <v>0</v>
      </c>
      <c r="M227" s="74" t="n">
        <v>0</v>
      </c>
      <c r="N227" s="74" t="n">
        <v>0</v>
      </c>
      <c r="O227" s="74" t="n">
        <v>0</v>
      </c>
      <c r="P227" s="74" t="n">
        <v>0</v>
      </c>
      <c r="Q227" s="74" t="n">
        <v>0</v>
      </c>
      <c r="R227" s="74" t="n">
        <v>0</v>
      </c>
      <c r="S227" s="242" t="n">
        <v>0</v>
      </c>
    </row>
    <row r="228" s="2" customFormat="true" ht="12.75" hidden="false" customHeight="true" outlineLevel="0" collapsed="false">
      <c r="A228" s="69" t="s">
        <v>100</v>
      </c>
      <c r="B228" s="70" t="n">
        <v>0</v>
      </c>
      <c r="C228" s="74" t="n">
        <v>0</v>
      </c>
      <c r="D228" s="74" t="n">
        <v>0</v>
      </c>
      <c r="E228" s="74" t="n">
        <v>0</v>
      </c>
      <c r="F228" s="74" t="n">
        <v>0</v>
      </c>
      <c r="G228" s="74" t="n">
        <v>0</v>
      </c>
      <c r="H228" s="74" t="n">
        <v>0</v>
      </c>
      <c r="I228" s="74" t="n">
        <v>0</v>
      </c>
      <c r="J228" s="74" t="n">
        <v>0</v>
      </c>
      <c r="K228" s="74" t="n">
        <v>0</v>
      </c>
      <c r="L228" s="74" t="n">
        <v>0</v>
      </c>
      <c r="M228" s="74" t="n">
        <v>0</v>
      </c>
      <c r="N228" s="74" t="n">
        <v>0</v>
      </c>
      <c r="O228" s="74" t="n">
        <v>0</v>
      </c>
      <c r="P228" s="74" t="n">
        <v>0</v>
      </c>
      <c r="Q228" s="74" t="n">
        <v>0</v>
      </c>
      <c r="R228" s="74" t="n">
        <v>0</v>
      </c>
      <c r="S228" s="242" t="n">
        <v>0</v>
      </c>
    </row>
    <row r="229" s="2" customFormat="true" ht="12.75" hidden="false" customHeight="true" outlineLevel="0" collapsed="false">
      <c r="A229" s="69" t="s">
        <v>101</v>
      </c>
      <c r="B229" s="70" t="n">
        <v>0</v>
      </c>
      <c r="C229" s="74" t="n">
        <v>0</v>
      </c>
      <c r="D229" s="74" t="n">
        <v>0</v>
      </c>
      <c r="E229" s="74" t="n">
        <v>0</v>
      </c>
      <c r="F229" s="74" t="n">
        <v>0</v>
      </c>
      <c r="G229" s="74" t="n">
        <v>0</v>
      </c>
      <c r="H229" s="74" t="n">
        <v>0</v>
      </c>
      <c r="I229" s="74" t="n">
        <v>0</v>
      </c>
      <c r="J229" s="74" t="n">
        <v>0</v>
      </c>
      <c r="K229" s="74" t="n">
        <v>0</v>
      </c>
      <c r="L229" s="74" t="n">
        <v>0</v>
      </c>
      <c r="M229" s="74" t="n">
        <v>0</v>
      </c>
      <c r="N229" s="74" t="n">
        <v>0</v>
      </c>
      <c r="O229" s="74" t="n">
        <v>0</v>
      </c>
      <c r="P229" s="74" t="n">
        <v>0</v>
      </c>
      <c r="Q229" s="74" t="n">
        <v>0</v>
      </c>
      <c r="R229" s="74" t="n">
        <v>0</v>
      </c>
      <c r="S229" s="242" t="n">
        <v>0</v>
      </c>
    </row>
    <row r="230" s="2" customFormat="true" ht="12.75" hidden="false" customHeight="true" outlineLevel="0" collapsed="false">
      <c r="A230" s="69" t="s">
        <v>102</v>
      </c>
      <c r="B230" s="70" t="n">
        <v>0</v>
      </c>
      <c r="C230" s="74" t="n">
        <v>0</v>
      </c>
      <c r="D230" s="74" t="n">
        <v>0</v>
      </c>
      <c r="E230" s="74" t="n">
        <v>0</v>
      </c>
      <c r="F230" s="74" t="n">
        <v>0</v>
      </c>
      <c r="G230" s="74" t="n">
        <v>0</v>
      </c>
      <c r="H230" s="74" t="n">
        <v>0</v>
      </c>
      <c r="I230" s="74" t="n">
        <v>0</v>
      </c>
      <c r="J230" s="74" t="n">
        <v>0</v>
      </c>
      <c r="K230" s="74" t="n">
        <v>0</v>
      </c>
      <c r="L230" s="74" t="n">
        <v>0</v>
      </c>
      <c r="M230" s="74" t="n">
        <v>0</v>
      </c>
      <c r="N230" s="74" t="n">
        <v>0</v>
      </c>
      <c r="O230" s="74" t="n">
        <v>0</v>
      </c>
      <c r="P230" s="74" t="n">
        <v>0</v>
      </c>
      <c r="Q230" s="74" t="n">
        <v>0</v>
      </c>
      <c r="R230" s="74" t="n">
        <v>0</v>
      </c>
      <c r="S230" s="242" t="n">
        <v>0</v>
      </c>
    </row>
    <row r="231" s="2" customFormat="true" ht="12.75" hidden="false" customHeight="true" outlineLevel="0" collapsed="false">
      <c r="A231" s="69" t="s">
        <v>103</v>
      </c>
      <c r="B231" s="70" t="n">
        <v>0</v>
      </c>
      <c r="C231" s="74" t="n">
        <v>0</v>
      </c>
      <c r="D231" s="74" t="n">
        <v>0</v>
      </c>
      <c r="E231" s="74" t="n">
        <v>0</v>
      </c>
      <c r="F231" s="74" t="n">
        <v>0</v>
      </c>
      <c r="G231" s="74" t="n">
        <v>0</v>
      </c>
      <c r="H231" s="74" t="n">
        <v>0</v>
      </c>
      <c r="I231" s="74" t="n">
        <v>0</v>
      </c>
      <c r="J231" s="74" t="n">
        <v>0</v>
      </c>
      <c r="K231" s="74" t="n">
        <v>0</v>
      </c>
      <c r="L231" s="74" t="n">
        <v>0</v>
      </c>
      <c r="M231" s="74" t="n">
        <v>0</v>
      </c>
      <c r="N231" s="74" t="n">
        <v>0</v>
      </c>
      <c r="O231" s="74" t="n">
        <v>0</v>
      </c>
      <c r="P231" s="74" t="n">
        <v>0</v>
      </c>
      <c r="Q231" s="74" t="n">
        <v>0</v>
      </c>
      <c r="R231" s="74" t="n">
        <v>0</v>
      </c>
      <c r="S231" s="242" t="n">
        <v>0</v>
      </c>
    </row>
    <row r="232" s="2" customFormat="true" ht="12.75" hidden="false" customHeight="true" outlineLevel="0" collapsed="false">
      <c r="A232" s="69" t="s">
        <v>104</v>
      </c>
      <c r="B232" s="70" t="n">
        <v>0</v>
      </c>
      <c r="C232" s="74" t="n">
        <v>0</v>
      </c>
      <c r="D232" s="74" t="n">
        <v>0</v>
      </c>
      <c r="E232" s="74" t="n">
        <v>0</v>
      </c>
      <c r="F232" s="74" t="n">
        <v>0</v>
      </c>
      <c r="G232" s="74" t="n">
        <v>0</v>
      </c>
      <c r="H232" s="74" t="n">
        <v>0</v>
      </c>
      <c r="I232" s="74" t="n">
        <v>0</v>
      </c>
      <c r="J232" s="74" t="n">
        <v>0</v>
      </c>
      <c r="K232" s="74" t="n">
        <v>0</v>
      </c>
      <c r="L232" s="74" t="n">
        <v>0</v>
      </c>
      <c r="M232" s="74" t="n">
        <v>0</v>
      </c>
      <c r="N232" s="74" t="n">
        <v>0</v>
      </c>
      <c r="O232" s="74" t="n">
        <v>0</v>
      </c>
      <c r="P232" s="74" t="n">
        <v>0</v>
      </c>
      <c r="Q232" s="74" t="n">
        <v>0</v>
      </c>
      <c r="R232" s="74" t="n">
        <v>0</v>
      </c>
      <c r="S232" s="242" t="n">
        <v>0</v>
      </c>
    </row>
    <row r="233" s="2" customFormat="true" ht="12.75" hidden="false" customHeight="true" outlineLevel="0" collapsed="false">
      <c r="A233" s="69" t="s">
        <v>105</v>
      </c>
      <c r="B233" s="70" t="n">
        <v>0</v>
      </c>
      <c r="C233" s="74" t="n">
        <v>0</v>
      </c>
      <c r="D233" s="74" t="n">
        <v>0</v>
      </c>
      <c r="E233" s="74" t="n">
        <v>0</v>
      </c>
      <c r="F233" s="74" t="n">
        <v>0</v>
      </c>
      <c r="G233" s="74" t="n">
        <v>0</v>
      </c>
      <c r="H233" s="74" t="n">
        <v>0</v>
      </c>
      <c r="I233" s="74" t="n">
        <v>0</v>
      </c>
      <c r="J233" s="74" t="n">
        <v>0</v>
      </c>
      <c r="K233" s="74" t="n">
        <v>0</v>
      </c>
      <c r="L233" s="74" t="n">
        <v>0</v>
      </c>
      <c r="M233" s="74" t="n">
        <v>0</v>
      </c>
      <c r="N233" s="74" t="n">
        <v>0</v>
      </c>
      <c r="O233" s="74" t="n">
        <v>0</v>
      </c>
      <c r="P233" s="74" t="n">
        <v>0</v>
      </c>
      <c r="Q233" s="74" t="n">
        <v>0</v>
      </c>
      <c r="R233" s="74" t="n">
        <v>0</v>
      </c>
      <c r="S233" s="242" t="n">
        <v>0</v>
      </c>
    </row>
    <row r="234" s="2" customFormat="true" ht="12.75" hidden="false" customHeight="true" outlineLevel="0" collapsed="false">
      <c r="A234" s="69" t="s">
        <v>106</v>
      </c>
      <c r="B234" s="70" t="n">
        <v>0</v>
      </c>
      <c r="C234" s="74" t="n">
        <v>0</v>
      </c>
      <c r="D234" s="74" t="n">
        <v>0</v>
      </c>
      <c r="E234" s="74" t="n">
        <v>0</v>
      </c>
      <c r="F234" s="74" t="n">
        <v>0</v>
      </c>
      <c r="G234" s="74" t="n">
        <v>0</v>
      </c>
      <c r="H234" s="74" t="n">
        <v>0</v>
      </c>
      <c r="I234" s="74" t="n">
        <v>0</v>
      </c>
      <c r="J234" s="74" t="n">
        <v>0</v>
      </c>
      <c r="K234" s="74" t="n">
        <v>0</v>
      </c>
      <c r="L234" s="74" t="n">
        <v>0</v>
      </c>
      <c r="M234" s="74" t="n">
        <v>0</v>
      </c>
      <c r="N234" s="74" t="n">
        <v>0</v>
      </c>
      <c r="O234" s="74" t="n">
        <v>0</v>
      </c>
      <c r="P234" s="74" t="n">
        <v>0</v>
      </c>
      <c r="Q234" s="74" t="n">
        <v>0</v>
      </c>
      <c r="R234" s="74" t="n">
        <v>0</v>
      </c>
      <c r="S234" s="242" t="n">
        <v>0</v>
      </c>
    </row>
    <row r="235" s="2" customFormat="true" ht="12.75" hidden="false" customHeight="true" outlineLevel="0" collapsed="false">
      <c r="A235" s="123" t="s">
        <v>107</v>
      </c>
      <c r="B235" s="109" t="n">
        <v>0</v>
      </c>
      <c r="C235" s="125" t="n">
        <v>0</v>
      </c>
      <c r="D235" s="125" t="n">
        <v>0</v>
      </c>
      <c r="E235" s="125" t="n">
        <v>0</v>
      </c>
      <c r="F235" s="125" t="n">
        <v>0</v>
      </c>
      <c r="G235" s="125" t="n">
        <v>0</v>
      </c>
      <c r="H235" s="125" t="n">
        <v>0</v>
      </c>
      <c r="I235" s="125" t="n">
        <v>0</v>
      </c>
      <c r="J235" s="125" t="n">
        <v>0</v>
      </c>
      <c r="K235" s="125" t="n">
        <v>0</v>
      </c>
      <c r="L235" s="125" t="n">
        <v>0</v>
      </c>
      <c r="M235" s="125" t="n">
        <v>0</v>
      </c>
      <c r="N235" s="125" t="n">
        <v>0</v>
      </c>
      <c r="O235" s="125" t="n">
        <v>0</v>
      </c>
      <c r="P235" s="125" t="n">
        <v>0</v>
      </c>
      <c r="Q235" s="125" t="n">
        <v>0</v>
      </c>
      <c r="R235" s="125" t="n">
        <v>0</v>
      </c>
      <c r="S235" s="245" t="n">
        <v>0</v>
      </c>
    </row>
    <row r="236" s="91" customFormat="true" ht="13.5" hidden="false" customHeight="true" outlineLevel="0" collapsed="false">
      <c r="A236" s="88" t="s">
        <v>34</v>
      </c>
      <c r="B236" s="89" t="n">
        <f aca="false">SUM(B171:B235)</f>
        <v>0</v>
      </c>
      <c r="C236" s="89" t="n">
        <f aca="false">SUM(C171:C235)</f>
        <v>0</v>
      </c>
      <c r="D236" s="89" t="n">
        <f aca="false">SUM(D171:D235)</f>
        <v>0</v>
      </c>
      <c r="E236" s="89" t="n">
        <f aca="false">SUM(E171:E235)</f>
        <v>1</v>
      </c>
      <c r="F236" s="89" t="n">
        <f aca="false">SUM(F171:F235)</f>
        <v>0</v>
      </c>
      <c r="G236" s="89" t="n">
        <f aca="false">SUM(G171:G235)</f>
        <v>0</v>
      </c>
      <c r="H236" s="89" t="n">
        <f aca="false">SUM(H171:H235)</f>
        <v>0</v>
      </c>
      <c r="I236" s="89" t="n">
        <f aca="false">SUM(I171:I235)</f>
        <v>0</v>
      </c>
      <c r="J236" s="89" t="n">
        <f aca="false">SUM(J171:J235)</f>
        <v>0</v>
      </c>
      <c r="K236" s="89" t="n">
        <f aca="false">SUM(K171:K235)</f>
        <v>0</v>
      </c>
      <c r="L236" s="89" t="n">
        <f aca="false">SUM(L171:L235)</f>
        <v>0</v>
      </c>
      <c r="M236" s="89" t="n">
        <f aca="false">SUM(M171:M235)</f>
        <v>0</v>
      </c>
      <c r="N236" s="89" t="n">
        <f aca="false">SUM(N171:N235)</f>
        <v>0</v>
      </c>
      <c r="O236" s="89" t="n">
        <f aca="false">SUM(O171:O235)</f>
        <v>0</v>
      </c>
      <c r="P236" s="89" t="n">
        <f aca="false">SUM(P171:P235)</f>
        <v>0</v>
      </c>
      <c r="Q236" s="89" t="n">
        <f aca="false">SUM(Q171:Q235)</f>
        <v>0</v>
      </c>
      <c r="R236" s="89" t="n">
        <f aca="false">SUM(R171:R235)</f>
        <v>0</v>
      </c>
      <c r="S236" s="89" t="n">
        <f aca="false">SUM(S171:S235)</f>
        <v>0</v>
      </c>
    </row>
    <row r="237" s="2" customFormat="true" ht="13.5" hidden="false" customHeight="true" outlineLevel="0" collapsed="false">
      <c r="A237" s="41" t="s">
        <v>108</v>
      </c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226"/>
    </row>
    <row r="238" s="2" customFormat="true" ht="12.75" hidden="false" customHeight="true" outlineLevel="0" collapsed="false">
      <c r="A238" s="116" t="s">
        <v>109</v>
      </c>
      <c r="B238" s="98" t="n">
        <v>0</v>
      </c>
      <c r="C238" s="118" t="n">
        <v>0</v>
      </c>
      <c r="D238" s="118" t="n">
        <v>0</v>
      </c>
      <c r="E238" s="118" t="n">
        <v>0</v>
      </c>
      <c r="F238" s="118" t="n">
        <v>0</v>
      </c>
      <c r="G238" s="118" t="n">
        <v>0</v>
      </c>
      <c r="H238" s="118" t="n">
        <v>0</v>
      </c>
      <c r="I238" s="118" t="n">
        <v>0</v>
      </c>
      <c r="J238" s="118" t="n">
        <v>0</v>
      </c>
      <c r="K238" s="118" t="n">
        <v>0</v>
      </c>
      <c r="L238" s="118" t="n">
        <v>0</v>
      </c>
      <c r="M238" s="118" t="n">
        <v>0</v>
      </c>
      <c r="N238" s="118" t="n">
        <v>0</v>
      </c>
      <c r="O238" s="118" t="n">
        <v>0</v>
      </c>
      <c r="P238" s="118" t="n">
        <v>0</v>
      </c>
      <c r="Q238" s="118" t="n">
        <v>0</v>
      </c>
      <c r="R238" s="118" t="n">
        <v>0</v>
      </c>
      <c r="S238" s="244" t="n">
        <v>0</v>
      </c>
    </row>
    <row r="239" s="2" customFormat="true" ht="12.75" hidden="false" customHeight="true" outlineLevel="0" collapsed="false">
      <c r="A239" s="69" t="s">
        <v>110</v>
      </c>
      <c r="B239" s="70" t="n">
        <v>0</v>
      </c>
      <c r="C239" s="74" t="n">
        <v>0</v>
      </c>
      <c r="D239" s="74" t="n">
        <v>0</v>
      </c>
      <c r="E239" s="74" t="n">
        <v>0</v>
      </c>
      <c r="F239" s="74" t="n">
        <v>0</v>
      </c>
      <c r="G239" s="74" t="n">
        <v>0</v>
      </c>
      <c r="H239" s="74" t="n">
        <v>0</v>
      </c>
      <c r="I239" s="74" t="n">
        <v>0</v>
      </c>
      <c r="J239" s="74" t="n">
        <v>0</v>
      </c>
      <c r="K239" s="74" t="n">
        <v>0</v>
      </c>
      <c r="L239" s="74" t="n">
        <v>0</v>
      </c>
      <c r="M239" s="74" t="n">
        <v>0</v>
      </c>
      <c r="N239" s="74" t="n">
        <v>0</v>
      </c>
      <c r="O239" s="74" t="n">
        <v>0</v>
      </c>
      <c r="P239" s="74" t="n">
        <v>0</v>
      </c>
      <c r="Q239" s="74" t="n">
        <v>0</v>
      </c>
      <c r="R239" s="74" t="n">
        <v>0</v>
      </c>
      <c r="S239" s="242" t="n">
        <v>0</v>
      </c>
    </row>
    <row r="240" s="2" customFormat="true" ht="12.75" hidden="false" customHeight="true" outlineLevel="0" collapsed="false">
      <c r="A240" s="69" t="s">
        <v>111</v>
      </c>
      <c r="B240" s="70" t="n">
        <v>0</v>
      </c>
      <c r="C240" s="74" t="n">
        <v>0</v>
      </c>
      <c r="D240" s="74" t="n">
        <v>0</v>
      </c>
      <c r="E240" s="74" t="n">
        <v>0</v>
      </c>
      <c r="F240" s="74" t="n">
        <v>0</v>
      </c>
      <c r="G240" s="74" t="n">
        <v>0</v>
      </c>
      <c r="H240" s="74" t="n">
        <v>0</v>
      </c>
      <c r="I240" s="74" t="n">
        <v>0</v>
      </c>
      <c r="J240" s="74" t="n">
        <v>0</v>
      </c>
      <c r="K240" s="74" t="n">
        <v>0</v>
      </c>
      <c r="L240" s="74" t="n">
        <v>0</v>
      </c>
      <c r="M240" s="74" t="n">
        <v>0</v>
      </c>
      <c r="N240" s="74" t="n">
        <v>0</v>
      </c>
      <c r="O240" s="74" t="n">
        <v>0</v>
      </c>
      <c r="P240" s="74" t="n">
        <v>0</v>
      </c>
      <c r="Q240" s="74" t="n">
        <v>0</v>
      </c>
      <c r="R240" s="74" t="n">
        <v>0</v>
      </c>
      <c r="S240" s="242" t="n">
        <v>0</v>
      </c>
    </row>
    <row r="241" s="2" customFormat="true" ht="12.75" hidden="false" customHeight="true" outlineLevel="0" collapsed="false">
      <c r="A241" s="69" t="s">
        <v>112</v>
      </c>
      <c r="B241" s="70" t="n">
        <v>0</v>
      </c>
      <c r="C241" s="74" t="n">
        <v>0</v>
      </c>
      <c r="D241" s="74" t="n">
        <v>0</v>
      </c>
      <c r="E241" s="74" t="n">
        <v>0</v>
      </c>
      <c r="F241" s="74" t="n">
        <v>0</v>
      </c>
      <c r="G241" s="74" t="n">
        <v>0</v>
      </c>
      <c r="H241" s="74" t="n">
        <v>0</v>
      </c>
      <c r="I241" s="74" t="n">
        <v>0</v>
      </c>
      <c r="J241" s="74" t="n">
        <v>0</v>
      </c>
      <c r="K241" s="74" t="n">
        <v>0</v>
      </c>
      <c r="L241" s="74" t="n">
        <v>0</v>
      </c>
      <c r="M241" s="74" t="n">
        <v>0</v>
      </c>
      <c r="N241" s="74" t="n">
        <v>0</v>
      </c>
      <c r="O241" s="74" t="n">
        <v>0</v>
      </c>
      <c r="P241" s="74" t="n">
        <v>0</v>
      </c>
      <c r="Q241" s="74" t="n">
        <v>0</v>
      </c>
      <c r="R241" s="74" t="n">
        <v>0</v>
      </c>
      <c r="S241" s="242" t="n">
        <v>0</v>
      </c>
    </row>
    <row r="242" s="2" customFormat="true" ht="12.75" hidden="false" customHeight="true" outlineLevel="0" collapsed="false">
      <c r="A242" s="69" t="s">
        <v>113</v>
      </c>
      <c r="B242" s="70" t="n">
        <v>0</v>
      </c>
      <c r="C242" s="74" t="n">
        <v>0</v>
      </c>
      <c r="D242" s="74" t="n">
        <v>0</v>
      </c>
      <c r="E242" s="74" t="n">
        <v>0</v>
      </c>
      <c r="F242" s="74" t="n">
        <v>0</v>
      </c>
      <c r="G242" s="74" t="n">
        <v>0</v>
      </c>
      <c r="H242" s="74" t="n">
        <v>0</v>
      </c>
      <c r="I242" s="74" t="n">
        <v>0</v>
      </c>
      <c r="J242" s="74" t="n">
        <v>0</v>
      </c>
      <c r="K242" s="74" t="n">
        <v>0</v>
      </c>
      <c r="L242" s="74" t="n">
        <v>0</v>
      </c>
      <c r="M242" s="74" t="n">
        <v>0</v>
      </c>
      <c r="N242" s="74" t="n">
        <v>0</v>
      </c>
      <c r="O242" s="74" t="n">
        <v>0</v>
      </c>
      <c r="P242" s="74" t="n">
        <v>0</v>
      </c>
      <c r="Q242" s="74" t="n">
        <v>0</v>
      </c>
      <c r="R242" s="74" t="n">
        <v>0</v>
      </c>
      <c r="S242" s="242" t="n">
        <v>0</v>
      </c>
    </row>
    <row r="243" s="2" customFormat="true" ht="12.75" hidden="false" customHeight="true" outlineLevel="0" collapsed="false">
      <c r="A243" s="69" t="s">
        <v>114</v>
      </c>
      <c r="B243" s="70" t="n">
        <v>0</v>
      </c>
      <c r="C243" s="74" t="n">
        <v>0</v>
      </c>
      <c r="D243" s="74" t="n">
        <v>0</v>
      </c>
      <c r="E243" s="74" t="n">
        <v>0</v>
      </c>
      <c r="F243" s="74" t="n">
        <v>0</v>
      </c>
      <c r="G243" s="74" t="n">
        <v>0</v>
      </c>
      <c r="H243" s="74" t="n">
        <v>0</v>
      </c>
      <c r="I243" s="74" t="n">
        <v>0</v>
      </c>
      <c r="J243" s="74" t="n">
        <v>0</v>
      </c>
      <c r="K243" s="74" t="n">
        <v>0</v>
      </c>
      <c r="L243" s="74" t="n">
        <v>0</v>
      </c>
      <c r="M243" s="74" t="n">
        <v>0</v>
      </c>
      <c r="N243" s="74" t="n">
        <v>0</v>
      </c>
      <c r="O243" s="74" t="n">
        <v>0</v>
      </c>
      <c r="P243" s="74" t="n">
        <v>0</v>
      </c>
      <c r="Q243" s="74" t="n">
        <v>0</v>
      </c>
      <c r="R243" s="74" t="n">
        <v>0</v>
      </c>
      <c r="S243" s="242" t="n">
        <v>0</v>
      </c>
    </row>
    <row r="244" s="2" customFormat="true" ht="12.75" hidden="false" customHeight="true" outlineLevel="0" collapsed="false">
      <c r="A244" s="69" t="s">
        <v>115</v>
      </c>
      <c r="B244" s="70" t="n">
        <v>0</v>
      </c>
      <c r="C244" s="74" t="n">
        <v>0</v>
      </c>
      <c r="D244" s="74" t="n">
        <v>0</v>
      </c>
      <c r="E244" s="74" t="n">
        <v>0</v>
      </c>
      <c r="F244" s="74" t="n">
        <v>0</v>
      </c>
      <c r="G244" s="74" t="n">
        <v>0</v>
      </c>
      <c r="H244" s="74" t="n">
        <v>0</v>
      </c>
      <c r="I244" s="74" t="n">
        <v>0</v>
      </c>
      <c r="J244" s="74" t="n">
        <v>0</v>
      </c>
      <c r="K244" s="74" t="n">
        <v>0</v>
      </c>
      <c r="L244" s="74" t="n">
        <v>0</v>
      </c>
      <c r="M244" s="74" t="n">
        <v>0</v>
      </c>
      <c r="N244" s="74" t="n">
        <v>0</v>
      </c>
      <c r="O244" s="74" t="n">
        <v>0</v>
      </c>
      <c r="P244" s="74" t="n">
        <v>0</v>
      </c>
      <c r="Q244" s="74" t="n">
        <v>0</v>
      </c>
      <c r="R244" s="74" t="n">
        <v>0</v>
      </c>
      <c r="S244" s="242" t="n">
        <v>0</v>
      </c>
    </row>
    <row r="245" s="2" customFormat="true" ht="12.75" hidden="false" customHeight="true" outlineLevel="0" collapsed="false">
      <c r="A245" s="69" t="s">
        <v>116</v>
      </c>
      <c r="B245" s="70" t="n">
        <v>0</v>
      </c>
      <c r="C245" s="74" t="n">
        <v>0</v>
      </c>
      <c r="D245" s="74" t="n">
        <v>0</v>
      </c>
      <c r="E245" s="74" t="n">
        <v>0</v>
      </c>
      <c r="F245" s="74" t="n">
        <v>0</v>
      </c>
      <c r="G245" s="74" t="n">
        <v>0</v>
      </c>
      <c r="H245" s="74" t="n">
        <v>0</v>
      </c>
      <c r="I245" s="74" t="n">
        <v>0</v>
      </c>
      <c r="J245" s="74" t="n">
        <v>0</v>
      </c>
      <c r="K245" s="74" t="n">
        <v>0</v>
      </c>
      <c r="L245" s="74" t="n">
        <v>0</v>
      </c>
      <c r="M245" s="74" t="n">
        <v>0</v>
      </c>
      <c r="N245" s="74" t="n">
        <v>0</v>
      </c>
      <c r="O245" s="74" t="n">
        <v>0</v>
      </c>
      <c r="P245" s="74" t="n">
        <v>0</v>
      </c>
      <c r="Q245" s="74" t="n">
        <v>0</v>
      </c>
      <c r="R245" s="74" t="n">
        <v>0</v>
      </c>
      <c r="S245" s="242" t="n">
        <v>0</v>
      </c>
    </row>
    <row r="246" s="2" customFormat="true" ht="12.75" hidden="false" customHeight="true" outlineLevel="0" collapsed="false">
      <c r="A246" s="69" t="s">
        <v>117</v>
      </c>
      <c r="B246" s="70" t="n">
        <v>0</v>
      </c>
      <c r="C246" s="74" t="n">
        <v>0</v>
      </c>
      <c r="D246" s="74" t="n">
        <v>0</v>
      </c>
      <c r="E246" s="74" t="n">
        <v>0</v>
      </c>
      <c r="F246" s="74" t="n">
        <v>0</v>
      </c>
      <c r="G246" s="74" t="n">
        <v>0</v>
      </c>
      <c r="H246" s="74" t="n">
        <v>0</v>
      </c>
      <c r="I246" s="74" t="n">
        <v>0</v>
      </c>
      <c r="J246" s="74" t="n">
        <v>0</v>
      </c>
      <c r="K246" s="74" t="n">
        <v>0</v>
      </c>
      <c r="L246" s="74" t="n">
        <v>0</v>
      </c>
      <c r="M246" s="74" t="n">
        <v>0</v>
      </c>
      <c r="N246" s="74" t="n">
        <v>0</v>
      </c>
      <c r="O246" s="74" t="n">
        <v>0</v>
      </c>
      <c r="P246" s="74" t="n">
        <v>0</v>
      </c>
      <c r="Q246" s="74" t="n">
        <v>0</v>
      </c>
      <c r="R246" s="74" t="n">
        <v>0</v>
      </c>
      <c r="S246" s="242" t="n">
        <v>0</v>
      </c>
    </row>
    <row r="247" s="2" customFormat="true" ht="12.75" hidden="false" customHeight="true" outlineLevel="0" collapsed="false">
      <c r="A247" s="69" t="s">
        <v>118</v>
      </c>
      <c r="B247" s="70" t="n">
        <v>0</v>
      </c>
      <c r="C247" s="74" t="n">
        <v>0</v>
      </c>
      <c r="D247" s="74" t="n">
        <v>0</v>
      </c>
      <c r="E247" s="74" t="n">
        <v>0</v>
      </c>
      <c r="F247" s="74" t="n">
        <v>0</v>
      </c>
      <c r="G247" s="74" t="n">
        <v>0</v>
      </c>
      <c r="H247" s="74" t="n">
        <v>0</v>
      </c>
      <c r="I247" s="74" t="n">
        <v>0</v>
      </c>
      <c r="J247" s="74" t="n">
        <v>0</v>
      </c>
      <c r="K247" s="74" t="n">
        <v>0</v>
      </c>
      <c r="L247" s="74" t="n">
        <v>0</v>
      </c>
      <c r="M247" s="74" t="n">
        <v>0</v>
      </c>
      <c r="N247" s="74" t="n">
        <v>0</v>
      </c>
      <c r="O247" s="74" t="n">
        <v>0</v>
      </c>
      <c r="P247" s="74" t="n">
        <v>0</v>
      </c>
      <c r="Q247" s="74" t="n">
        <v>0</v>
      </c>
      <c r="R247" s="74" t="n">
        <v>0</v>
      </c>
      <c r="S247" s="242" t="n">
        <v>0</v>
      </c>
    </row>
    <row r="248" s="2" customFormat="true" ht="12.75" hidden="false" customHeight="true" outlineLevel="0" collapsed="false">
      <c r="A248" s="69" t="s">
        <v>119</v>
      </c>
      <c r="B248" s="70" t="n">
        <v>0</v>
      </c>
      <c r="C248" s="74" t="n">
        <v>0</v>
      </c>
      <c r="D248" s="74" t="n">
        <v>0</v>
      </c>
      <c r="E248" s="74" t="n">
        <v>0</v>
      </c>
      <c r="F248" s="74" t="n">
        <v>0</v>
      </c>
      <c r="G248" s="74" t="n">
        <v>0</v>
      </c>
      <c r="H248" s="74" t="n">
        <v>0</v>
      </c>
      <c r="I248" s="74" t="n">
        <v>0</v>
      </c>
      <c r="J248" s="74" t="n">
        <v>0</v>
      </c>
      <c r="K248" s="74" t="n">
        <v>0</v>
      </c>
      <c r="L248" s="74" t="n">
        <v>0</v>
      </c>
      <c r="M248" s="74" t="n">
        <v>0</v>
      </c>
      <c r="N248" s="74" t="n">
        <v>0</v>
      </c>
      <c r="O248" s="74" t="n">
        <v>0</v>
      </c>
      <c r="P248" s="74" t="n">
        <v>0</v>
      </c>
      <c r="Q248" s="74" t="n">
        <v>0</v>
      </c>
      <c r="R248" s="74" t="n">
        <v>0</v>
      </c>
      <c r="S248" s="242" t="n">
        <v>0</v>
      </c>
    </row>
    <row r="249" s="2" customFormat="true" ht="12.75" hidden="false" customHeight="true" outlineLevel="0" collapsed="false">
      <c r="A249" s="69" t="s">
        <v>120</v>
      </c>
      <c r="B249" s="70" t="n">
        <v>0</v>
      </c>
      <c r="C249" s="74" t="n">
        <v>0</v>
      </c>
      <c r="D249" s="74" t="n">
        <v>0</v>
      </c>
      <c r="E249" s="74" t="n">
        <v>0</v>
      </c>
      <c r="F249" s="74" t="n">
        <v>0</v>
      </c>
      <c r="G249" s="74" t="n">
        <v>0</v>
      </c>
      <c r="H249" s="74" t="n">
        <v>0</v>
      </c>
      <c r="I249" s="74" t="n">
        <v>0</v>
      </c>
      <c r="J249" s="74" t="n">
        <v>0</v>
      </c>
      <c r="K249" s="74" t="n">
        <v>0</v>
      </c>
      <c r="L249" s="74" t="n">
        <v>0</v>
      </c>
      <c r="M249" s="74" t="n">
        <v>0</v>
      </c>
      <c r="N249" s="74" t="n">
        <v>0</v>
      </c>
      <c r="O249" s="74" t="n">
        <v>0</v>
      </c>
      <c r="P249" s="74" t="n">
        <v>0</v>
      </c>
      <c r="Q249" s="74" t="n">
        <v>0</v>
      </c>
      <c r="R249" s="74" t="n">
        <v>0</v>
      </c>
      <c r="S249" s="242" t="n">
        <v>0</v>
      </c>
    </row>
    <row r="250" s="2" customFormat="true" ht="12.75" hidden="false" customHeight="true" outlineLevel="0" collapsed="false">
      <c r="A250" s="69" t="s">
        <v>121</v>
      </c>
      <c r="B250" s="70" t="n">
        <v>0</v>
      </c>
      <c r="C250" s="74" t="n">
        <v>0</v>
      </c>
      <c r="D250" s="74" t="n">
        <v>0</v>
      </c>
      <c r="E250" s="74" t="n">
        <v>0</v>
      </c>
      <c r="F250" s="74" t="n">
        <v>0</v>
      </c>
      <c r="G250" s="74" t="n">
        <v>0</v>
      </c>
      <c r="H250" s="74" t="n">
        <v>0</v>
      </c>
      <c r="I250" s="74" t="n">
        <v>0</v>
      </c>
      <c r="J250" s="74" t="n">
        <v>0</v>
      </c>
      <c r="K250" s="74" t="n">
        <v>0</v>
      </c>
      <c r="L250" s="74" t="n">
        <v>0</v>
      </c>
      <c r="M250" s="74" t="n">
        <v>0</v>
      </c>
      <c r="N250" s="74" t="n">
        <v>0</v>
      </c>
      <c r="O250" s="74" t="n">
        <v>0</v>
      </c>
      <c r="P250" s="74" t="n">
        <v>0</v>
      </c>
      <c r="Q250" s="74" t="n">
        <v>0</v>
      </c>
      <c r="R250" s="74" t="n">
        <v>0</v>
      </c>
      <c r="S250" s="242" t="n">
        <v>0</v>
      </c>
    </row>
    <row r="251" s="2" customFormat="true" ht="12.75" hidden="false" customHeight="true" outlineLevel="0" collapsed="false">
      <c r="A251" s="123" t="s">
        <v>122</v>
      </c>
      <c r="B251" s="109" t="n">
        <v>0</v>
      </c>
      <c r="C251" s="125" t="n">
        <v>0</v>
      </c>
      <c r="D251" s="125" t="n">
        <v>0</v>
      </c>
      <c r="E251" s="125" t="n">
        <v>0</v>
      </c>
      <c r="F251" s="125" t="n">
        <v>0</v>
      </c>
      <c r="G251" s="125" t="n">
        <v>0</v>
      </c>
      <c r="H251" s="125" t="n">
        <v>0</v>
      </c>
      <c r="I251" s="125" t="n">
        <v>0</v>
      </c>
      <c r="J251" s="125" t="n">
        <v>0</v>
      </c>
      <c r="K251" s="125" t="n">
        <v>0</v>
      </c>
      <c r="L251" s="125" t="n">
        <v>0</v>
      </c>
      <c r="M251" s="125" t="n">
        <v>0</v>
      </c>
      <c r="N251" s="125" t="n">
        <v>0</v>
      </c>
      <c r="O251" s="125" t="n">
        <v>0</v>
      </c>
      <c r="P251" s="125" t="n">
        <v>0</v>
      </c>
      <c r="Q251" s="125" t="n">
        <v>0</v>
      </c>
      <c r="R251" s="125" t="n">
        <v>0</v>
      </c>
      <c r="S251" s="245" t="n">
        <v>0</v>
      </c>
    </row>
    <row r="252" s="91" customFormat="true" ht="12.75" hidden="false" customHeight="true" outlineLevel="0" collapsed="false">
      <c r="A252" s="88" t="s">
        <v>34</v>
      </c>
      <c r="B252" s="89" t="n">
        <f aca="false">SUM(B238:B251)</f>
        <v>0</v>
      </c>
      <c r="C252" s="89" t="n">
        <f aca="false">SUM(C238:C251)</f>
        <v>0</v>
      </c>
      <c r="D252" s="89" t="n">
        <f aca="false">SUM(D238:D251)</f>
        <v>0</v>
      </c>
      <c r="E252" s="89" t="n">
        <f aca="false">SUM(E238:E251)</f>
        <v>0</v>
      </c>
      <c r="F252" s="89" t="n">
        <f aca="false">SUM(F238:F251)</f>
        <v>0</v>
      </c>
      <c r="G252" s="89" t="n">
        <f aca="false">SUM(G238:G251)</f>
        <v>0</v>
      </c>
      <c r="H252" s="89" t="n">
        <f aca="false">SUM(H238:H251)</f>
        <v>0</v>
      </c>
      <c r="I252" s="89" t="n">
        <f aca="false">SUM(I238:I251)</f>
        <v>0</v>
      </c>
      <c r="J252" s="89" t="n">
        <f aca="false">SUM(J238:J251)</f>
        <v>0</v>
      </c>
      <c r="K252" s="89" t="n">
        <f aca="false">SUM(K238:K251)</f>
        <v>0</v>
      </c>
      <c r="L252" s="89" t="n">
        <f aca="false">SUM(L238:L251)</f>
        <v>0</v>
      </c>
      <c r="M252" s="89" t="n">
        <f aca="false">SUM(M238:M251)</f>
        <v>0</v>
      </c>
      <c r="N252" s="89" t="n">
        <f aca="false">SUM(N238:N251)</f>
        <v>0</v>
      </c>
      <c r="O252" s="89" t="n">
        <f aca="false">SUM(O238:O251)</f>
        <v>0</v>
      </c>
      <c r="P252" s="89" t="n">
        <f aca="false">SUM(P238:P251)</f>
        <v>0</v>
      </c>
      <c r="Q252" s="89" t="n">
        <f aca="false">SUM(Q238:Q251)</f>
        <v>0</v>
      </c>
      <c r="R252" s="89" t="n">
        <f aca="false">SUM(R238:R251)</f>
        <v>0</v>
      </c>
      <c r="S252" s="89" t="n">
        <f aca="false">SUM(S238:S251)</f>
        <v>0</v>
      </c>
    </row>
    <row r="253" s="91" customFormat="true" ht="13.5" hidden="false" customHeight="true" outlineLevel="0" collapsed="false">
      <c r="A253" s="138"/>
      <c r="S253" s="227"/>
    </row>
    <row r="254" s="2" customFormat="true" ht="13.5" hidden="false" customHeight="true" outlineLevel="0" collapsed="false">
      <c r="A254" s="41" t="s">
        <v>123</v>
      </c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226"/>
    </row>
    <row r="255" s="2" customFormat="true" ht="12.75" hidden="false" customHeight="true" outlineLevel="0" collapsed="false">
      <c r="A255" s="116" t="s">
        <v>124</v>
      </c>
      <c r="B255" s="98" t="n">
        <v>0</v>
      </c>
      <c r="C255" s="118" t="n">
        <v>0</v>
      </c>
      <c r="D255" s="118" t="n">
        <v>0</v>
      </c>
      <c r="E255" s="118" t="n">
        <v>0</v>
      </c>
      <c r="F255" s="118" t="n">
        <v>0</v>
      </c>
      <c r="G255" s="118" t="n">
        <v>0</v>
      </c>
      <c r="H255" s="118" t="n">
        <v>0</v>
      </c>
      <c r="I255" s="118" t="n">
        <v>0</v>
      </c>
      <c r="J255" s="118" t="n">
        <v>0</v>
      </c>
      <c r="K255" s="118" t="n">
        <v>0</v>
      </c>
      <c r="L255" s="118" t="n">
        <v>0</v>
      </c>
      <c r="M255" s="118" t="n">
        <v>0</v>
      </c>
      <c r="N255" s="118" t="n">
        <v>0</v>
      </c>
      <c r="O255" s="118" t="n">
        <v>0</v>
      </c>
      <c r="P255" s="118" t="n">
        <v>0</v>
      </c>
      <c r="Q255" s="118" t="n">
        <v>0</v>
      </c>
      <c r="R255" s="118" t="n">
        <v>0</v>
      </c>
      <c r="S255" s="244" t="n">
        <v>0</v>
      </c>
    </row>
    <row r="256" s="2" customFormat="true" ht="12.75" hidden="false" customHeight="true" outlineLevel="0" collapsed="false">
      <c r="A256" s="69" t="s">
        <v>125</v>
      </c>
      <c r="B256" s="70" t="n">
        <v>0</v>
      </c>
      <c r="C256" s="74" t="n">
        <v>0</v>
      </c>
      <c r="D256" s="74" t="n">
        <v>0</v>
      </c>
      <c r="E256" s="74" t="n">
        <v>0</v>
      </c>
      <c r="F256" s="74" t="n">
        <v>0</v>
      </c>
      <c r="G256" s="74" t="n">
        <v>0</v>
      </c>
      <c r="H256" s="74" t="n">
        <v>0</v>
      </c>
      <c r="I256" s="74" t="n">
        <v>0</v>
      </c>
      <c r="J256" s="74" t="n">
        <v>0</v>
      </c>
      <c r="K256" s="74" t="n">
        <v>0</v>
      </c>
      <c r="L256" s="74" t="n">
        <v>0</v>
      </c>
      <c r="M256" s="74" t="n">
        <v>0</v>
      </c>
      <c r="N256" s="74" t="n">
        <v>0</v>
      </c>
      <c r="O256" s="74" t="n">
        <v>0</v>
      </c>
      <c r="P256" s="74" t="n">
        <v>0</v>
      </c>
      <c r="Q256" s="74" t="n">
        <v>0</v>
      </c>
      <c r="R256" s="74" t="n">
        <v>0</v>
      </c>
      <c r="S256" s="242" t="n">
        <v>0</v>
      </c>
    </row>
    <row r="257" s="2" customFormat="true" ht="12.75" hidden="false" customHeight="true" outlineLevel="0" collapsed="false">
      <c r="A257" s="69" t="s">
        <v>126</v>
      </c>
      <c r="B257" s="70" t="n">
        <v>0</v>
      </c>
      <c r="C257" s="74" t="n">
        <v>0</v>
      </c>
      <c r="D257" s="74" t="n">
        <v>0</v>
      </c>
      <c r="E257" s="74" t="n">
        <v>0</v>
      </c>
      <c r="F257" s="74" t="n">
        <v>0</v>
      </c>
      <c r="G257" s="74" t="n">
        <v>0</v>
      </c>
      <c r="H257" s="74" t="n">
        <v>0</v>
      </c>
      <c r="I257" s="74" t="n">
        <v>0</v>
      </c>
      <c r="J257" s="74" t="n">
        <v>0</v>
      </c>
      <c r="K257" s="74" t="n">
        <v>0</v>
      </c>
      <c r="L257" s="74" t="n">
        <v>0</v>
      </c>
      <c r="M257" s="74" t="n">
        <v>0</v>
      </c>
      <c r="N257" s="74" t="n">
        <v>0</v>
      </c>
      <c r="O257" s="74" t="n">
        <v>0</v>
      </c>
      <c r="P257" s="74" t="n">
        <v>0</v>
      </c>
      <c r="Q257" s="74" t="n">
        <v>0</v>
      </c>
      <c r="R257" s="74" t="n">
        <v>0</v>
      </c>
      <c r="S257" s="242" t="n">
        <v>0</v>
      </c>
    </row>
    <row r="258" s="2" customFormat="true" ht="12.75" hidden="false" customHeight="true" outlineLevel="0" collapsed="false">
      <c r="A258" s="69" t="s">
        <v>127</v>
      </c>
      <c r="B258" s="70" t="n">
        <v>0</v>
      </c>
      <c r="C258" s="74" t="n">
        <v>0</v>
      </c>
      <c r="D258" s="74" t="n">
        <v>0</v>
      </c>
      <c r="E258" s="74" t="n">
        <v>0</v>
      </c>
      <c r="F258" s="74" t="n">
        <v>0</v>
      </c>
      <c r="G258" s="74" t="n">
        <v>0</v>
      </c>
      <c r="H258" s="74" t="n">
        <v>0</v>
      </c>
      <c r="I258" s="74" t="n">
        <v>0</v>
      </c>
      <c r="J258" s="74" t="n">
        <v>0</v>
      </c>
      <c r="K258" s="74" t="n">
        <v>0</v>
      </c>
      <c r="L258" s="74" t="n">
        <v>0</v>
      </c>
      <c r="M258" s="74" t="n">
        <v>0</v>
      </c>
      <c r="N258" s="74" t="n">
        <v>0</v>
      </c>
      <c r="O258" s="74" t="n">
        <v>0</v>
      </c>
      <c r="P258" s="74" t="n">
        <v>0</v>
      </c>
      <c r="Q258" s="74" t="n">
        <v>0</v>
      </c>
      <c r="R258" s="74" t="n">
        <v>0</v>
      </c>
      <c r="S258" s="242" t="n">
        <v>0</v>
      </c>
    </row>
    <row r="259" s="2" customFormat="true" ht="12.75" hidden="false" customHeight="true" outlineLevel="0" collapsed="false">
      <c r="A259" s="69" t="s">
        <v>128</v>
      </c>
      <c r="B259" s="70" t="n">
        <v>0</v>
      </c>
      <c r="C259" s="74" t="n">
        <v>0</v>
      </c>
      <c r="D259" s="74" t="n">
        <v>0</v>
      </c>
      <c r="E259" s="74" t="n">
        <v>0</v>
      </c>
      <c r="F259" s="74" t="n">
        <v>0</v>
      </c>
      <c r="G259" s="74" t="n">
        <v>0</v>
      </c>
      <c r="H259" s="74" t="n">
        <v>0</v>
      </c>
      <c r="I259" s="74" t="n">
        <v>0</v>
      </c>
      <c r="J259" s="74" t="n">
        <v>0</v>
      </c>
      <c r="K259" s="74" t="n">
        <v>0</v>
      </c>
      <c r="L259" s="74" t="n">
        <v>0</v>
      </c>
      <c r="M259" s="74" t="n">
        <v>0</v>
      </c>
      <c r="N259" s="74" t="n">
        <v>0</v>
      </c>
      <c r="O259" s="74" t="n">
        <v>0</v>
      </c>
      <c r="P259" s="74" t="n">
        <v>0</v>
      </c>
      <c r="Q259" s="74" t="n">
        <v>0</v>
      </c>
      <c r="R259" s="74" t="n">
        <v>0</v>
      </c>
      <c r="S259" s="242" t="n">
        <v>0</v>
      </c>
    </row>
    <row r="260" s="2" customFormat="true" ht="12.75" hidden="false" customHeight="true" outlineLevel="0" collapsed="false">
      <c r="A260" s="69" t="s">
        <v>129</v>
      </c>
      <c r="B260" s="70" t="n">
        <v>0</v>
      </c>
      <c r="C260" s="74" t="n">
        <v>0</v>
      </c>
      <c r="D260" s="74" t="n">
        <v>0</v>
      </c>
      <c r="E260" s="74" t="n">
        <v>0</v>
      </c>
      <c r="F260" s="74" t="n">
        <v>0</v>
      </c>
      <c r="G260" s="74" t="n">
        <v>0</v>
      </c>
      <c r="H260" s="74" t="n">
        <v>0</v>
      </c>
      <c r="I260" s="74" t="n">
        <v>0</v>
      </c>
      <c r="J260" s="74" t="n">
        <v>0</v>
      </c>
      <c r="K260" s="74" t="n">
        <v>0</v>
      </c>
      <c r="L260" s="74" t="n">
        <v>0</v>
      </c>
      <c r="M260" s="74" t="n">
        <v>0</v>
      </c>
      <c r="N260" s="74" t="n">
        <v>0</v>
      </c>
      <c r="O260" s="74" t="n">
        <v>0</v>
      </c>
      <c r="P260" s="74" t="n">
        <v>0</v>
      </c>
      <c r="Q260" s="74" t="n">
        <v>0</v>
      </c>
      <c r="R260" s="74" t="n">
        <v>0</v>
      </c>
      <c r="S260" s="242" t="n">
        <v>0</v>
      </c>
    </row>
    <row r="261" s="2" customFormat="true" ht="12.75" hidden="false" customHeight="true" outlineLevel="0" collapsed="false">
      <c r="A261" s="69" t="s">
        <v>130</v>
      </c>
      <c r="B261" s="70" t="n">
        <v>0</v>
      </c>
      <c r="C261" s="74" t="n">
        <v>0</v>
      </c>
      <c r="D261" s="74" t="n">
        <v>0</v>
      </c>
      <c r="E261" s="74" t="n">
        <v>0</v>
      </c>
      <c r="F261" s="74" t="n">
        <v>0</v>
      </c>
      <c r="G261" s="74" t="n">
        <v>0</v>
      </c>
      <c r="H261" s="74" t="n">
        <v>0</v>
      </c>
      <c r="I261" s="74" t="n">
        <v>0</v>
      </c>
      <c r="J261" s="74" t="n">
        <v>0</v>
      </c>
      <c r="K261" s="74" t="n">
        <v>0</v>
      </c>
      <c r="L261" s="74" t="n">
        <v>0</v>
      </c>
      <c r="M261" s="74" t="n">
        <v>0</v>
      </c>
      <c r="N261" s="74" t="n">
        <v>0</v>
      </c>
      <c r="O261" s="74" t="n">
        <v>0</v>
      </c>
      <c r="P261" s="74" t="n">
        <v>0</v>
      </c>
      <c r="Q261" s="74" t="n">
        <v>0</v>
      </c>
      <c r="R261" s="74" t="n">
        <v>0</v>
      </c>
      <c r="S261" s="242" t="n">
        <v>0</v>
      </c>
    </row>
    <row r="262" s="2" customFormat="true" ht="12.75" hidden="false" customHeight="true" outlineLevel="0" collapsed="false">
      <c r="A262" s="69" t="s">
        <v>131</v>
      </c>
      <c r="B262" s="70" t="n">
        <v>0</v>
      </c>
      <c r="C262" s="74" t="n">
        <v>0</v>
      </c>
      <c r="D262" s="74" t="n">
        <v>0</v>
      </c>
      <c r="E262" s="74" t="n">
        <v>0</v>
      </c>
      <c r="F262" s="74" t="n">
        <v>0</v>
      </c>
      <c r="G262" s="74" t="n">
        <v>0</v>
      </c>
      <c r="H262" s="74" t="n">
        <v>0</v>
      </c>
      <c r="I262" s="74" t="n">
        <v>0</v>
      </c>
      <c r="J262" s="74" t="n">
        <v>0</v>
      </c>
      <c r="K262" s="74" t="n">
        <v>0</v>
      </c>
      <c r="L262" s="74" t="n">
        <v>0</v>
      </c>
      <c r="M262" s="74" t="n">
        <v>0</v>
      </c>
      <c r="N262" s="74" t="n">
        <v>0</v>
      </c>
      <c r="O262" s="74" t="n">
        <v>0</v>
      </c>
      <c r="P262" s="74" t="n">
        <v>0</v>
      </c>
      <c r="Q262" s="74" t="n">
        <v>0</v>
      </c>
      <c r="R262" s="74" t="n">
        <v>0</v>
      </c>
      <c r="S262" s="242" t="n">
        <v>0</v>
      </c>
    </row>
    <row r="263" s="2" customFormat="true" ht="13.5" hidden="false" customHeight="true" outlineLevel="0" collapsed="false">
      <c r="A263" s="69" t="s">
        <v>132</v>
      </c>
      <c r="B263" s="70" t="n">
        <v>0</v>
      </c>
      <c r="C263" s="74" t="n">
        <v>0</v>
      </c>
      <c r="D263" s="74" t="n">
        <v>0</v>
      </c>
      <c r="E263" s="74" t="n">
        <v>0</v>
      </c>
      <c r="F263" s="74" t="n">
        <v>0</v>
      </c>
      <c r="G263" s="74" t="n">
        <v>0</v>
      </c>
      <c r="H263" s="74" t="n">
        <v>0</v>
      </c>
      <c r="I263" s="74" t="n">
        <v>0</v>
      </c>
      <c r="J263" s="74" t="n">
        <v>0</v>
      </c>
      <c r="K263" s="74" t="n">
        <v>0</v>
      </c>
      <c r="L263" s="74" t="n">
        <v>0</v>
      </c>
      <c r="M263" s="74" t="n">
        <v>0</v>
      </c>
      <c r="N263" s="74" t="n">
        <v>0</v>
      </c>
      <c r="O263" s="74" t="n">
        <v>0</v>
      </c>
      <c r="P263" s="74" t="n">
        <v>0</v>
      </c>
      <c r="Q263" s="74" t="n">
        <v>0</v>
      </c>
      <c r="R263" s="74" t="n">
        <v>0</v>
      </c>
      <c r="S263" s="242" t="n">
        <v>0</v>
      </c>
    </row>
    <row r="264" s="2" customFormat="true" ht="13.5" hidden="false" customHeight="true" outlineLevel="0" collapsed="false">
      <c r="A264" s="41" t="s">
        <v>133</v>
      </c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226"/>
    </row>
    <row r="265" s="2" customFormat="true" ht="12.75" hidden="false" customHeight="true" outlineLevel="0" collapsed="false">
      <c r="A265" s="69" t="s">
        <v>134</v>
      </c>
      <c r="B265" s="70" t="n">
        <v>0</v>
      </c>
      <c r="C265" s="74" t="n">
        <v>0</v>
      </c>
      <c r="D265" s="74" t="n">
        <v>0</v>
      </c>
      <c r="E265" s="74" t="n">
        <v>0</v>
      </c>
      <c r="F265" s="74" t="n">
        <v>0</v>
      </c>
      <c r="G265" s="74" t="n">
        <v>0</v>
      </c>
      <c r="H265" s="74" t="n">
        <v>0</v>
      </c>
      <c r="I265" s="74" t="n">
        <v>0</v>
      </c>
      <c r="J265" s="74" t="n">
        <v>0</v>
      </c>
      <c r="K265" s="74" t="n">
        <v>0</v>
      </c>
      <c r="L265" s="74" t="n">
        <v>0</v>
      </c>
      <c r="M265" s="74" t="n">
        <v>0</v>
      </c>
      <c r="N265" s="74" t="n">
        <v>0</v>
      </c>
      <c r="O265" s="74" t="n">
        <v>0</v>
      </c>
      <c r="P265" s="74" t="n">
        <v>0</v>
      </c>
      <c r="Q265" s="74" t="n">
        <v>0</v>
      </c>
      <c r="R265" s="74" t="n">
        <v>0</v>
      </c>
      <c r="S265" s="242" t="n">
        <v>0</v>
      </c>
    </row>
    <row r="266" s="2" customFormat="true" ht="12.75" hidden="false" customHeight="true" outlineLevel="0" collapsed="false">
      <c r="A266" s="123" t="s">
        <v>135</v>
      </c>
      <c r="B266" s="109" t="n">
        <v>0</v>
      </c>
      <c r="C266" s="125" t="n">
        <v>0</v>
      </c>
      <c r="D266" s="125" t="n">
        <v>0</v>
      </c>
      <c r="E266" s="125" t="n">
        <v>0</v>
      </c>
      <c r="F266" s="125" t="n">
        <v>0</v>
      </c>
      <c r="G266" s="125" t="n">
        <v>0</v>
      </c>
      <c r="H266" s="125" t="n">
        <v>0</v>
      </c>
      <c r="I266" s="125" t="n">
        <v>0</v>
      </c>
      <c r="J266" s="125" t="n">
        <v>0</v>
      </c>
      <c r="K266" s="125" t="n">
        <v>0</v>
      </c>
      <c r="L266" s="125" t="n">
        <v>0</v>
      </c>
      <c r="M266" s="125" t="n">
        <v>0</v>
      </c>
      <c r="N266" s="125" t="n">
        <v>0</v>
      </c>
      <c r="O266" s="125" t="n">
        <v>0</v>
      </c>
      <c r="P266" s="125" t="n">
        <v>0</v>
      </c>
      <c r="Q266" s="125" t="n">
        <v>0</v>
      </c>
      <c r="R266" s="125" t="n">
        <v>0</v>
      </c>
      <c r="S266" s="245" t="n">
        <v>0</v>
      </c>
    </row>
    <row r="267" s="91" customFormat="true" ht="12.75" hidden="false" customHeight="true" outlineLevel="0" collapsed="false">
      <c r="A267" s="88" t="s">
        <v>34</v>
      </c>
      <c r="B267" s="89" t="n">
        <f aca="false">SUM(B255:B266)</f>
        <v>0</v>
      </c>
      <c r="C267" s="89" t="n">
        <f aca="false">SUM(C255:C266)</f>
        <v>0</v>
      </c>
      <c r="D267" s="89" t="n">
        <f aca="false">SUM(D255:D266)</f>
        <v>0</v>
      </c>
      <c r="E267" s="89" t="n">
        <f aca="false">SUM(E255:E266)</f>
        <v>0</v>
      </c>
      <c r="F267" s="89" t="n">
        <f aca="false">SUM(F255:F266)</f>
        <v>0</v>
      </c>
      <c r="G267" s="89" t="n">
        <f aca="false">SUM(G255:G266)</f>
        <v>0</v>
      </c>
      <c r="H267" s="89" t="n">
        <f aca="false">SUM(H255:H266)</f>
        <v>0</v>
      </c>
      <c r="I267" s="89" t="n">
        <f aca="false">SUM(I255:I266)</f>
        <v>0</v>
      </c>
      <c r="J267" s="89" t="n">
        <f aca="false">SUM(J255:J266)</f>
        <v>0</v>
      </c>
      <c r="K267" s="89" t="n">
        <f aca="false">SUM(K255:K266)</f>
        <v>0</v>
      </c>
      <c r="L267" s="89" t="n">
        <f aca="false">SUM(L255:L266)</f>
        <v>0</v>
      </c>
      <c r="M267" s="89" t="n">
        <f aca="false">SUM(M255:M266)</f>
        <v>0</v>
      </c>
      <c r="N267" s="89" t="n">
        <f aca="false">SUM(N255:N266)</f>
        <v>0</v>
      </c>
      <c r="O267" s="89" t="n">
        <f aca="false">SUM(O255:O266)</f>
        <v>0</v>
      </c>
      <c r="P267" s="89" t="n">
        <f aca="false">SUM(P255:P266)</f>
        <v>0</v>
      </c>
      <c r="Q267" s="89" t="n">
        <f aca="false">SUM(Q255:Q266)</f>
        <v>0</v>
      </c>
      <c r="R267" s="89" t="n">
        <f aca="false">SUM(R255:R266)</f>
        <v>0</v>
      </c>
      <c r="S267" s="89" t="n">
        <f aca="false">SUM(S255:S266)</f>
        <v>0</v>
      </c>
    </row>
    <row r="268" s="2" customFormat="true" ht="13.5" hidden="false" customHeight="true" outlineLevel="0" collapsed="false">
      <c r="A268" s="231"/>
      <c r="S268" s="225"/>
    </row>
    <row r="269" s="2" customFormat="true" ht="13.5" hidden="false" customHeight="true" outlineLevel="0" collapsed="false">
      <c r="A269" s="41" t="s">
        <v>136</v>
      </c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226"/>
    </row>
    <row r="270" s="2" customFormat="true" ht="12.75" hidden="false" customHeight="true" outlineLevel="0" collapsed="false">
      <c r="A270" s="116" t="s">
        <v>137</v>
      </c>
      <c r="B270" s="98" t="n">
        <v>0</v>
      </c>
      <c r="C270" s="118" t="n">
        <v>0</v>
      </c>
      <c r="D270" s="118" t="n">
        <v>0</v>
      </c>
      <c r="E270" s="118" t="n">
        <v>0</v>
      </c>
      <c r="F270" s="118" t="n">
        <v>0</v>
      </c>
      <c r="G270" s="118" t="n">
        <v>0</v>
      </c>
      <c r="H270" s="118" t="n">
        <v>0</v>
      </c>
      <c r="I270" s="118" t="n">
        <v>0</v>
      </c>
      <c r="J270" s="118" t="n">
        <v>0</v>
      </c>
      <c r="K270" s="118" t="n">
        <v>0</v>
      </c>
      <c r="L270" s="118" t="n">
        <v>0</v>
      </c>
      <c r="M270" s="118" t="n">
        <v>0</v>
      </c>
      <c r="N270" s="118" t="n">
        <v>0</v>
      </c>
      <c r="O270" s="118" t="n">
        <v>0</v>
      </c>
      <c r="P270" s="118" t="n">
        <v>0</v>
      </c>
      <c r="Q270" s="118" t="n">
        <v>0</v>
      </c>
      <c r="R270" s="118" t="n">
        <v>0</v>
      </c>
      <c r="S270" s="244" t="n">
        <v>0</v>
      </c>
    </row>
    <row r="271" s="2" customFormat="true" ht="12.75" hidden="false" customHeight="true" outlineLevel="0" collapsed="false">
      <c r="A271" s="69" t="s">
        <v>138</v>
      </c>
      <c r="B271" s="70" t="n">
        <v>0</v>
      </c>
      <c r="C271" s="74" t="n">
        <v>0</v>
      </c>
      <c r="D271" s="74" t="n">
        <v>0</v>
      </c>
      <c r="E271" s="74" t="n">
        <v>0</v>
      </c>
      <c r="F271" s="74" t="n">
        <v>0</v>
      </c>
      <c r="G271" s="74" t="n">
        <v>0</v>
      </c>
      <c r="H271" s="74" t="n">
        <v>0</v>
      </c>
      <c r="I271" s="74" t="n">
        <v>0</v>
      </c>
      <c r="J271" s="74" t="n">
        <v>0</v>
      </c>
      <c r="K271" s="74" t="n">
        <v>0</v>
      </c>
      <c r="L271" s="74" t="n">
        <v>0</v>
      </c>
      <c r="M271" s="74" t="n">
        <v>0</v>
      </c>
      <c r="N271" s="74" t="n">
        <v>0</v>
      </c>
      <c r="O271" s="74" t="n">
        <v>0</v>
      </c>
      <c r="P271" s="74" t="n">
        <v>0</v>
      </c>
      <c r="Q271" s="74" t="n">
        <v>0</v>
      </c>
      <c r="R271" s="74" t="n">
        <v>0</v>
      </c>
      <c r="S271" s="242" t="n">
        <v>0</v>
      </c>
    </row>
    <row r="272" s="2" customFormat="true" ht="12.75" hidden="false" customHeight="true" outlineLevel="0" collapsed="false">
      <c r="A272" s="69" t="s">
        <v>139</v>
      </c>
      <c r="B272" s="70" t="n">
        <v>0</v>
      </c>
      <c r="C272" s="74" t="n">
        <v>0</v>
      </c>
      <c r="D272" s="74" t="n">
        <v>0</v>
      </c>
      <c r="E272" s="74" t="n">
        <v>0</v>
      </c>
      <c r="F272" s="74" t="n">
        <v>0</v>
      </c>
      <c r="G272" s="74" t="n">
        <v>0</v>
      </c>
      <c r="H272" s="74" t="n">
        <v>0</v>
      </c>
      <c r="I272" s="74" t="n">
        <v>0</v>
      </c>
      <c r="J272" s="74" t="n">
        <v>0</v>
      </c>
      <c r="K272" s="74" t="n">
        <v>0</v>
      </c>
      <c r="L272" s="74" t="n">
        <v>0</v>
      </c>
      <c r="M272" s="74" t="n">
        <v>0</v>
      </c>
      <c r="N272" s="74" t="n">
        <v>0</v>
      </c>
      <c r="O272" s="74" t="n">
        <v>0</v>
      </c>
      <c r="P272" s="74" t="n">
        <v>0</v>
      </c>
      <c r="Q272" s="74" t="n">
        <v>0</v>
      </c>
      <c r="R272" s="74" t="n">
        <v>0</v>
      </c>
      <c r="S272" s="242" t="n">
        <v>0</v>
      </c>
    </row>
    <row r="273" s="2" customFormat="true" ht="12.75" hidden="false" customHeight="true" outlineLevel="0" collapsed="false">
      <c r="A273" s="69" t="s">
        <v>140</v>
      </c>
      <c r="B273" s="70" t="n">
        <v>0</v>
      </c>
      <c r="C273" s="74" t="n">
        <v>0</v>
      </c>
      <c r="D273" s="74" t="n">
        <v>0</v>
      </c>
      <c r="E273" s="74" t="n">
        <v>0</v>
      </c>
      <c r="F273" s="74" t="n">
        <v>0</v>
      </c>
      <c r="G273" s="74" t="n">
        <v>0</v>
      </c>
      <c r="H273" s="74" t="n">
        <v>0</v>
      </c>
      <c r="I273" s="74" t="n">
        <v>0</v>
      </c>
      <c r="J273" s="74" t="n">
        <v>0</v>
      </c>
      <c r="K273" s="74" t="n">
        <v>0</v>
      </c>
      <c r="L273" s="74" t="n">
        <v>0</v>
      </c>
      <c r="M273" s="74" t="n">
        <v>0</v>
      </c>
      <c r="N273" s="74" t="n">
        <v>0</v>
      </c>
      <c r="O273" s="74" t="n">
        <v>0</v>
      </c>
      <c r="P273" s="74" t="n">
        <v>0</v>
      </c>
      <c r="Q273" s="74" t="n">
        <v>0</v>
      </c>
      <c r="R273" s="74" t="n">
        <v>0</v>
      </c>
      <c r="S273" s="242" t="n">
        <v>0</v>
      </c>
    </row>
    <row r="274" s="2" customFormat="true" ht="12.75" hidden="false" customHeight="true" outlineLevel="0" collapsed="false">
      <c r="A274" s="69" t="s">
        <v>141</v>
      </c>
      <c r="B274" s="70" t="n">
        <v>0</v>
      </c>
      <c r="C274" s="74" t="n">
        <v>0</v>
      </c>
      <c r="D274" s="74" t="n">
        <v>0</v>
      </c>
      <c r="E274" s="74" t="n">
        <v>0</v>
      </c>
      <c r="F274" s="74" t="n">
        <v>0</v>
      </c>
      <c r="G274" s="74" t="n">
        <v>0</v>
      </c>
      <c r="H274" s="74" t="n">
        <v>0</v>
      </c>
      <c r="I274" s="74" t="n">
        <v>0</v>
      </c>
      <c r="J274" s="74" t="n">
        <v>0</v>
      </c>
      <c r="K274" s="74" t="n">
        <v>0</v>
      </c>
      <c r="L274" s="74" t="n">
        <v>0</v>
      </c>
      <c r="M274" s="74" t="n">
        <v>0</v>
      </c>
      <c r="N274" s="74" t="n">
        <v>0</v>
      </c>
      <c r="O274" s="74" t="n">
        <v>0</v>
      </c>
      <c r="P274" s="74" t="n">
        <v>0</v>
      </c>
      <c r="Q274" s="74" t="n">
        <v>0</v>
      </c>
      <c r="R274" s="74" t="n">
        <v>0</v>
      </c>
      <c r="S274" s="242" t="n">
        <v>0</v>
      </c>
    </row>
    <row r="275" s="2" customFormat="true" ht="12.75" hidden="false" customHeight="true" outlineLevel="0" collapsed="false">
      <c r="A275" s="69" t="s">
        <v>142</v>
      </c>
      <c r="B275" s="70" t="n">
        <v>0</v>
      </c>
      <c r="C275" s="74" t="n">
        <v>0</v>
      </c>
      <c r="D275" s="74" t="n">
        <v>0</v>
      </c>
      <c r="E275" s="74" t="n">
        <v>0</v>
      </c>
      <c r="F275" s="74" t="n">
        <v>0</v>
      </c>
      <c r="G275" s="74" t="n">
        <v>0</v>
      </c>
      <c r="H275" s="74" t="n">
        <v>0</v>
      </c>
      <c r="I275" s="74" t="n">
        <v>0</v>
      </c>
      <c r="J275" s="74" t="n">
        <v>0</v>
      </c>
      <c r="K275" s="74" t="n">
        <v>0</v>
      </c>
      <c r="L275" s="74" t="n">
        <v>0</v>
      </c>
      <c r="M275" s="74" t="n">
        <v>0</v>
      </c>
      <c r="N275" s="74" t="n">
        <v>0</v>
      </c>
      <c r="O275" s="74" t="n">
        <v>0</v>
      </c>
      <c r="P275" s="74" t="n">
        <v>0</v>
      </c>
      <c r="Q275" s="74" t="n">
        <v>0</v>
      </c>
      <c r="R275" s="74" t="n">
        <v>0</v>
      </c>
      <c r="S275" s="242" t="n">
        <v>0</v>
      </c>
    </row>
    <row r="276" s="2" customFormat="true" ht="12.75" hidden="false" customHeight="true" outlineLevel="0" collapsed="false">
      <c r="A276" s="69" t="s">
        <v>143</v>
      </c>
      <c r="B276" s="70" t="n">
        <v>0</v>
      </c>
      <c r="C276" s="74" t="n">
        <v>0</v>
      </c>
      <c r="D276" s="74" t="n">
        <v>0</v>
      </c>
      <c r="E276" s="74" t="n">
        <v>0</v>
      </c>
      <c r="F276" s="74" t="n">
        <v>0</v>
      </c>
      <c r="G276" s="74" t="n">
        <v>0</v>
      </c>
      <c r="H276" s="74" t="n">
        <v>0</v>
      </c>
      <c r="I276" s="74" t="n">
        <v>0</v>
      </c>
      <c r="J276" s="74" t="n">
        <v>0</v>
      </c>
      <c r="K276" s="74" t="n">
        <v>0</v>
      </c>
      <c r="L276" s="74" t="n">
        <v>0</v>
      </c>
      <c r="M276" s="74" t="n">
        <v>0</v>
      </c>
      <c r="N276" s="74" t="n">
        <v>0</v>
      </c>
      <c r="O276" s="74" t="n">
        <v>0</v>
      </c>
      <c r="P276" s="74" t="n">
        <v>0</v>
      </c>
      <c r="Q276" s="74" t="n">
        <v>0</v>
      </c>
      <c r="R276" s="74" t="n">
        <v>0</v>
      </c>
      <c r="S276" s="242" t="n">
        <v>0</v>
      </c>
    </row>
    <row r="277" s="2" customFormat="true" ht="12.75" hidden="false" customHeight="true" outlineLevel="0" collapsed="false">
      <c r="A277" s="69" t="s">
        <v>144</v>
      </c>
      <c r="B277" s="70" t="n">
        <v>0</v>
      </c>
      <c r="C277" s="74" t="n">
        <v>0</v>
      </c>
      <c r="D277" s="74" t="n">
        <v>0</v>
      </c>
      <c r="E277" s="74" t="n">
        <v>0</v>
      </c>
      <c r="F277" s="74" t="n">
        <v>0</v>
      </c>
      <c r="G277" s="74" t="n">
        <v>0</v>
      </c>
      <c r="H277" s="74" t="n">
        <v>0</v>
      </c>
      <c r="I277" s="74" t="n">
        <v>0</v>
      </c>
      <c r="J277" s="74" t="n">
        <v>0</v>
      </c>
      <c r="K277" s="74" t="n">
        <v>0</v>
      </c>
      <c r="L277" s="74" t="n">
        <v>0</v>
      </c>
      <c r="M277" s="74" t="n">
        <v>0</v>
      </c>
      <c r="N277" s="74" t="n">
        <v>0</v>
      </c>
      <c r="O277" s="74" t="n">
        <v>0</v>
      </c>
      <c r="P277" s="74" t="n">
        <v>0</v>
      </c>
      <c r="Q277" s="74" t="n">
        <v>0</v>
      </c>
      <c r="R277" s="74" t="n">
        <v>0</v>
      </c>
      <c r="S277" s="242" t="n">
        <v>0</v>
      </c>
    </row>
    <row r="278" s="2" customFormat="true" ht="12.75" hidden="false" customHeight="true" outlineLevel="0" collapsed="false">
      <c r="A278" s="69" t="s">
        <v>145</v>
      </c>
      <c r="B278" s="70" t="n">
        <v>0</v>
      </c>
      <c r="C278" s="74" t="n">
        <v>0</v>
      </c>
      <c r="D278" s="74" t="n">
        <v>0</v>
      </c>
      <c r="E278" s="74" t="n">
        <v>0</v>
      </c>
      <c r="F278" s="74" t="n">
        <v>0</v>
      </c>
      <c r="G278" s="74" t="n">
        <v>0</v>
      </c>
      <c r="H278" s="74" t="n">
        <v>0</v>
      </c>
      <c r="I278" s="74" t="n">
        <v>0</v>
      </c>
      <c r="J278" s="74" t="n">
        <v>0</v>
      </c>
      <c r="K278" s="74" t="n">
        <v>0</v>
      </c>
      <c r="L278" s="74" t="n">
        <v>0</v>
      </c>
      <c r="M278" s="74" t="n">
        <v>0</v>
      </c>
      <c r="N278" s="74" t="n">
        <v>0</v>
      </c>
      <c r="O278" s="74" t="n">
        <v>0</v>
      </c>
      <c r="P278" s="74" t="n">
        <v>0</v>
      </c>
      <c r="Q278" s="74" t="n">
        <v>0</v>
      </c>
      <c r="R278" s="74" t="n">
        <v>0</v>
      </c>
      <c r="S278" s="242" t="n">
        <v>0</v>
      </c>
    </row>
    <row r="279" s="2" customFormat="true" ht="12.75" hidden="false" customHeight="true" outlineLevel="0" collapsed="false">
      <c r="A279" s="69" t="s">
        <v>146</v>
      </c>
      <c r="B279" s="70" t="n">
        <v>0</v>
      </c>
      <c r="C279" s="74" t="n">
        <v>0</v>
      </c>
      <c r="D279" s="74" t="n">
        <v>0</v>
      </c>
      <c r="E279" s="74" t="n">
        <v>0</v>
      </c>
      <c r="F279" s="74" t="n">
        <v>0</v>
      </c>
      <c r="G279" s="74" t="n">
        <v>0</v>
      </c>
      <c r="H279" s="74" t="n">
        <v>0</v>
      </c>
      <c r="I279" s="74" t="n">
        <v>0</v>
      </c>
      <c r="J279" s="74" t="n">
        <v>0</v>
      </c>
      <c r="K279" s="74" t="n">
        <v>0</v>
      </c>
      <c r="L279" s="74" t="n">
        <v>0</v>
      </c>
      <c r="M279" s="74" t="n">
        <v>0</v>
      </c>
      <c r="N279" s="74" t="n">
        <v>0</v>
      </c>
      <c r="O279" s="74" t="n">
        <v>0</v>
      </c>
      <c r="P279" s="74" t="n">
        <v>0</v>
      </c>
      <c r="Q279" s="74" t="n">
        <v>0</v>
      </c>
      <c r="R279" s="74" t="n">
        <v>0</v>
      </c>
      <c r="S279" s="242" t="n">
        <v>0</v>
      </c>
    </row>
    <row r="280" s="2" customFormat="true" ht="12.75" hidden="false" customHeight="true" outlineLevel="0" collapsed="false">
      <c r="A280" s="69" t="s">
        <v>147</v>
      </c>
      <c r="B280" s="70" t="n">
        <v>0</v>
      </c>
      <c r="C280" s="74" t="n">
        <v>0</v>
      </c>
      <c r="D280" s="74" t="n">
        <v>0</v>
      </c>
      <c r="E280" s="74" t="n">
        <v>0</v>
      </c>
      <c r="F280" s="74" t="n">
        <v>0</v>
      </c>
      <c r="G280" s="74" t="n">
        <v>0</v>
      </c>
      <c r="H280" s="74" t="n">
        <v>0</v>
      </c>
      <c r="I280" s="74" t="n">
        <v>0</v>
      </c>
      <c r="J280" s="74" t="n">
        <v>0</v>
      </c>
      <c r="K280" s="74" t="n">
        <v>0</v>
      </c>
      <c r="L280" s="74" t="n">
        <v>0</v>
      </c>
      <c r="M280" s="74" t="n">
        <v>0</v>
      </c>
      <c r="N280" s="74" t="n">
        <v>0</v>
      </c>
      <c r="O280" s="74" t="n">
        <v>0</v>
      </c>
      <c r="P280" s="74" t="n">
        <v>0</v>
      </c>
      <c r="Q280" s="74" t="n">
        <v>0</v>
      </c>
      <c r="R280" s="74" t="n">
        <v>0</v>
      </c>
      <c r="S280" s="242" t="n">
        <v>0</v>
      </c>
    </row>
    <row r="281" s="2" customFormat="true" ht="12.75" hidden="false" customHeight="true" outlineLevel="0" collapsed="false">
      <c r="A281" s="69" t="s">
        <v>148</v>
      </c>
      <c r="B281" s="70" t="n">
        <v>0</v>
      </c>
      <c r="C281" s="74" t="n">
        <v>0</v>
      </c>
      <c r="D281" s="74" t="n">
        <v>0</v>
      </c>
      <c r="E281" s="74" t="n">
        <v>0</v>
      </c>
      <c r="F281" s="74" t="n">
        <v>0</v>
      </c>
      <c r="G281" s="74" t="n">
        <v>0</v>
      </c>
      <c r="H281" s="74" t="n">
        <v>0</v>
      </c>
      <c r="I281" s="74" t="n">
        <v>0</v>
      </c>
      <c r="J281" s="74" t="n">
        <v>0</v>
      </c>
      <c r="K281" s="74" t="n">
        <v>0</v>
      </c>
      <c r="L281" s="74" t="n">
        <v>0</v>
      </c>
      <c r="M281" s="74" t="n">
        <v>0</v>
      </c>
      <c r="N281" s="74" t="n">
        <v>0</v>
      </c>
      <c r="O281" s="74" t="n">
        <v>0</v>
      </c>
      <c r="P281" s="74" t="n">
        <v>0</v>
      </c>
      <c r="Q281" s="74" t="n">
        <v>0</v>
      </c>
      <c r="R281" s="74" t="n">
        <v>0</v>
      </c>
      <c r="S281" s="242" t="n">
        <v>0</v>
      </c>
    </row>
    <row r="282" s="2" customFormat="true" ht="12.75" hidden="false" customHeight="true" outlineLevel="0" collapsed="false">
      <c r="A282" s="69" t="s">
        <v>149</v>
      </c>
      <c r="B282" s="70" t="n">
        <v>0</v>
      </c>
      <c r="C282" s="74" t="n">
        <v>0</v>
      </c>
      <c r="D282" s="74" t="n">
        <v>0</v>
      </c>
      <c r="E282" s="74" t="n">
        <v>0</v>
      </c>
      <c r="F282" s="74" t="n">
        <v>0</v>
      </c>
      <c r="G282" s="74" t="n">
        <v>0</v>
      </c>
      <c r="H282" s="74" t="n">
        <v>0</v>
      </c>
      <c r="I282" s="74" t="n">
        <v>0</v>
      </c>
      <c r="J282" s="74" t="n">
        <v>1</v>
      </c>
      <c r="K282" s="74" t="n">
        <v>0</v>
      </c>
      <c r="L282" s="74" t="n">
        <v>0</v>
      </c>
      <c r="M282" s="74" t="n">
        <v>0</v>
      </c>
      <c r="N282" s="74" t="n">
        <v>0</v>
      </c>
      <c r="O282" s="74" t="n">
        <v>0</v>
      </c>
      <c r="P282" s="74" t="n">
        <v>0</v>
      </c>
      <c r="Q282" s="74" t="n">
        <v>0</v>
      </c>
      <c r="R282" s="74" t="n">
        <v>0</v>
      </c>
      <c r="S282" s="242" t="n">
        <v>0</v>
      </c>
    </row>
    <row r="283" s="2" customFormat="true" ht="12.75" hidden="false" customHeight="true" outlineLevel="0" collapsed="false">
      <c r="A283" s="69" t="s">
        <v>150</v>
      </c>
      <c r="B283" s="70" t="n">
        <v>0</v>
      </c>
      <c r="C283" s="74" t="n">
        <v>0</v>
      </c>
      <c r="D283" s="74" t="n">
        <v>0</v>
      </c>
      <c r="E283" s="74" t="n">
        <v>0</v>
      </c>
      <c r="F283" s="74" t="n">
        <v>0</v>
      </c>
      <c r="G283" s="74" t="n">
        <v>0</v>
      </c>
      <c r="H283" s="74" t="n">
        <v>0</v>
      </c>
      <c r="I283" s="74" t="n">
        <v>0</v>
      </c>
      <c r="J283" s="74" t="n">
        <v>0</v>
      </c>
      <c r="K283" s="74" t="n">
        <v>0</v>
      </c>
      <c r="L283" s="74" t="n">
        <v>0</v>
      </c>
      <c r="M283" s="74" t="n">
        <v>0</v>
      </c>
      <c r="N283" s="74" t="n">
        <v>0</v>
      </c>
      <c r="O283" s="74" t="n">
        <v>0</v>
      </c>
      <c r="P283" s="74" t="n">
        <v>0</v>
      </c>
      <c r="Q283" s="74" t="n">
        <v>0</v>
      </c>
      <c r="R283" s="74" t="n">
        <v>0</v>
      </c>
      <c r="S283" s="242" t="n">
        <v>0</v>
      </c>
    </row>
    <row r="284" s="2" customFormat="true" ht="12.75" hidden="false" customHeight="true" outlineLevel="0" collapsed="false">
      <c r="A284" s="69" t="s">
        <v>151</v>
      </c>
      <c r="B284" s="70" t="n">
        <v>0</v>
      </c>
      <c r="C284" s="74" t="n">
        <v>0</v>
      </c>
      <c r="D284" s="74" t="n">
        <v>0</v>
      </c>
      <c r="E284" s="74" t="n">
        <v>0</v>
      </c>
      <c r="F284" s="74" t="n">
        <v>0</v>
      </c>
      <c r="G284" s="74" t="n">
        <v>0</v>
      </c>
      <c r="H284" s="74" t="n">
        <v>0</v>
      </c>
      <c r="I284" s="74" t="n">
        <v>0</v>
      </c>
      <c r="J284" s="74" t="n">
        <v>0</v>
      </c>
      <c r="K284" s="74" t="n">
        <v>0</v>
      </c>
      <c r="L284" s="74" t="n">
        <v>0</v>
      </c>
      <c r="M284" s="74" t="n">
        <v>0</v>
      </c>
      <c r="N284" s="74" t="n">
        <v>0</v>
      </c>
      <c r="O284" s="74" t="n">
        <v>0</v>
      </c>
      <c r="P284" s="74" t="n">
        <v>0</v>
      </c>
      <c r="Q284" s="74" t="n">
        <v>0</v>
      </c>
      <c r="R284" s="74" t="n">
        <v>0</v>
      </c>
      <c r="S284" s="242" t="n">
        <v>0</v>
      </c>
    </row>
    <row r="285" s="2" customFormat="true" ht="12.75" hidden="false" customHeight="true" outlineLevel="0" collapsed="false">
      <c r="A285" s="69" t="s">
        <v>152</v>
      </c>
      <c r="B285" s="70" t="n">
        <v>0</v>
      </c>
      <c r="C285" s="74" t="n">
        <v>0</v>
      </c>
      <c r="D285" s="74" t="n">
        <v>0</v>
      </c>
      <c r="E285" s="74" t="n">
        <v>0</v>
      </c>
      <c r="F285" s="74" t="n">
        <v>0</v>
      </c>
      <c r="G285" s="74" t="n">
        <v>0</v>
      </c>
      <c r="H285" s="74" t="n">
        <v>0</v>
      </c>
      <c r="I285" s="74" t="n">
        <v>0</v>
      </c>
      <c r="J285" s="74" t="n">
        <v>0</v>
      </c>
      <c r="K285" s="74" t="n">
        <v>0</v>
      </c>
      <c r="L285" s="74" t="n">
        <v>0</v>
      </c>
      <c r="M285" s="74" t="n">
        <v>0</v>
      </c>
      <c r="N285" s="74" t="n">
        <v>0</v>
      </c>
      <c r="O285" s="74" t="n">
        <v>0</v>
      </c>
      <c r="P285" s="74" t="n">
        <v>0</v>
      </c>
      <c r="Q285" s="74" t="n">
        <v>0</v>
      </c>
      <c r="R285" s="74" t="n">
        <v>0</v>
      </c>
      <c r="S285" s="242" t="n">
        <v>0</v>
      </c>
    </row>
    <row r="286" s="2" customFormat="true" ht="12.75" hidden="false" customHeight="true" outlineLevel="0" collapsed="false">
      <c r="A286" s="69" t="s">
        <v>153</v>
      </c>
      <c r="B286" s="70" t="n">
        <v>0</v>
      </c>
      <c r="C286" s="74" t="n">
        <v>0</v>
      </c>
      <c r="D286" s="74" t="n">
        <v>0</v>
      </c>
      <c r="E286" s="74" t="n">
        <v>0</v>
      </c>
      <c r="F286" s="74" t="n">
        <v>0</v>
      </c>
      <c r="G286" s="74" t="n">
        <v>0</v>
      </c>
      <c r="H286" s="74" t="n">
        <v>0</v>
      </c>
      <c r="I286" s="74" t="n">
        <v>0</v>
      </c>
      <c r="J286" s="74" t="n">
        <v>0</v>
      </c>
      <c r="K286" s="74" t="n">
        <v>0</v>
      </c>
      <c r="L286" s="74" t="n">
        <v>0</v>
      </c>
      <c r="M286" s="74" t="n">
        <v>0</v>
      </c>
      <c r="N286" s="74" t="n">
        <v>0</v>
      </c>
      <c r="O286" s="74" t="n">
        <v>0</v>
      </c>
      <c r="P286" s="74" t="n">
        <v>0</v>
      </c>
      <c r="Q286" s="74" t="n">
        <v>0</v>
      </c>
      <c r="R286" s="74" t="n">
        <v>0</v>
      </c>
      <c r="S286" s="242" t="n">
        <v>0</v>
      </c>
    </row>
    <row r="287" s="2" customFormat="true" ht="12.75" hidden="false" customHeight="true" outlineLevel="0" collapsed="false">
      <c r="A287" s="69" t="s">
        <v>154</v>
      </c>
      <c r="B287" s="70" t="n">
        <v>0</v>
      </c>
      <c r="C287" s="74" t="n">
        <v>0</v>
      </c>
      <c r="D287" s="74" t="n">
        <v>0</v>
      </c>
      <c r="E287" s="74" t="n">
        <v>0</v>
      </c>
      <c r="F287" s="74" t="n">
        <v>0</v>
      </c>
      <c r="G287" s="74" t="n">
        <v>0</v>
      </c>
      <c r="H287" s="74" t="n">
        <v>0</v>
      </c>
      <c r="I287" s="74" t="n">
        <v>0</v>
      </c>
      <c r="J287" s="74" t="n">
        <v>0</v>
      </c>
      <c r="K287" s="74" t="n">
        <v>0</v>
      </c>
      <c r="L287" s="74" t="n">
        <v>0</v>
      </c>
      <c r="M287" s="74" t="n">
        <v>0</v>
      </c>
      <c r="N287" s="74" t="n">
        <v>0</v>
      </c>
      <c r="O287" s="74" t="n">
        <v>0</v>
      </c>
      <c r="P287" s="74" t="n">
        <v>0</v>
      </c>
      <c r="Q287" s="74" t="n">
        <v>0</v>
      </c>
      <c r="R287" s="74" t="n">
        <v>0</v>
      </c>
      <c r="S287" s="242" t="n">
        <v>0</v>
      </c>
    </row>
    <row r="288" s="2" customFormat="true" ht="12.75" hidden="false" customHeight="true" outlineLevel="0" collapsed="false">
      <c r="A288" s="69" t="s">
        <v>155</v>
      </c>
      <c r="B288" s="70" t="n">
        <v>0</v>
      </c>
      <c r="C288" s="74" t="n">
        <v>0</v>
      </c>
      <c r="D288" s="74" t="n">
        <v>0</v>
      </c>
      <c r="E288" s="74" t="n">
        <v>0</v>
      </c>
      <c r="F288" s="74" t="n">
        <v>0</v>
      </c>
      <c r="G288" s="74" t="n">
        <v>0</v>
      </c>
      <c r="H288" s="74" t="n">
        <v>0</v>
      </c>
      <c r="I288" s="74" t="n">
        <v>0</v>
      </c>
      <c r="J288" s="74" t="n">
        <v>0</v>
      </c>
      <c r="K288" s="74" t="n">
        <v>0</v>
      </c>
      <c r="L288" s="74" t="n">
        <v>0</v>
      </c>
      <c r="M288" s="74" t="n">
        <v>0</v>
      </c>
      <c r="N288" s="74" t="n">
        <v>0</v>
      </c>
      <c r="O288" s="74" t="n">
        <v>0</v>
      </c>
      <c r="P288" s="74" t="n">
        <v>0</v>
      </c>
      <c r="Q288" s="74" t="n">
        <v>0</v>
      </c>
      <c r="R288" s="74" t="n">
        <v>0</v>
      </c>
      <c r="S288" s="242" t="n">
        <v>0</v>
      </c>
    </row>
    <row r="289" s="2" customFormat="true" ht="12.75" hidden="false" customHeight="true" outlineLevel="0" collapsed="false">
      <c r="A289" s="69" t="s">
        <v>156</v>
      </c>
      <c r="B289" s="70" t="n">
        <v>0</v>
      </c>
      <c r="C289" s="74" t="n">
        <v>0</v>
      </c>
      <c r="D289" s="74" t="n">
        <v>0</v>
      </c>
      <c r="E289" s="74" t="n">
        <v>0</v>
      </c>
      <c r="F289" s="74" t="n">
        <v>0</v>
      </c>
      <c r="G289" s="74" t="n">
        <v>0</v>
      </c>
      <c r="H289" s="74" t="n">
        <v>0</v>
      </c>
      <c r="I289" s="74" t="n">
        <v>0</v>
      </c>
      <c r="J289" s="74" t="n">
        <v>0</v>
      </c>
      <c r="K289" s="74" t="n">
        <v>0</v>
      </c>
      <c r="L289" s="74" t="n">
        <v>0</v>
      </c>
      <c r="M289" s="74" t="n">
        <v>0</v>
      </c>
      <c r="N289" s="74" t="n">
        <v>0</v>
      </c>
      <c r="O289" s="74" t="n">
        <v>0</v>
      </c>
      <c r="P289" s="74" t="n">
        <v>0</v>
      </c>
      <c r="Q289" s="74" t="n">
        <v>0</v>
      </c>
      <c r="R289" s="74" t="n">
        <v>0</v>
      </c>
      <c r="S289" s="242" t="n">
        <v>0</v>
      </c>
    </row>
    <row r="290" s="2" customFormat="true" ht="12.75" hidden="false" customHeight="true" outlineLevel="0" collapsed="false">
      <c r="A290" s="69" t="s">
        <v>157</v>
      </c>
      <c r="B290" s="70" t="n">
        <v>0</v>
      </c>
      <c r="C290" s="74" t="n">
        <v>0</v>
      </c>
      <c r="D290" s="74" t="n">
        <v>0</v>
      </c>
      <c r="E290" s="74" t="n">
        <v>0</v>
      </c>
      <c r="F290" s="74" t="n">
        <v>0</v>
      </c>
      <c r="G290" s="74" t="n">
        <v>0</v>
      </c>
      <c r="H290" s="74" t="n">
        <v>0</v>
      </c>
      <c r="I290" s="74" t="n">
        <v>0</v>
      </c>
      <c r="J290" s="74" t="n">
        <v>0</v>
      </c>
      <c r="K290" s="74" t="n">
        <v>0</v>
      </c>
      <c r="L290" s="74" t="n">
        <v>0</v>
      </c>
      <c r="M290" s="74" t="n">
        <v>0</v>
      </c>
      <c r="N290" s="74" t="n">
        <v>0</v>
      </c>
      <c r="O290" s="74" t="n">
        <v>0</v>
      </c>
      <c r="P290" s="74" t="n">
        <v>0</v>
      </c>
      <c r="Q290" s="74" t="n">
        <v>0</v>
      </c>
      <c r="R290" s="74" t="n">
        <v>0</v>
      </c>
      <c r="S290" s="242" t="n">
        <v>0</v>
      </c>
    </row>
    <row r="291" s="2" customFormat="true" ht="12.75" hidden="false" customHeight="true" outlineLevel="0" collapsed="false">
      <c r="A291" s="69" t="s">
        <v>158</v>
      </c>
      <c r="B291" s="70" t="n">
        <v>0</v>
      </c>
      <c r="C291" s="74" t="n">
        <v>0</v>
      </c>
      <c r="D291" s="74" t="n">
        <v>0</v>
      </c>
      <c r="E291" s="74" t="n">
        <v>0</v>
      </c>
      <c r="F291" s="74" t="n">
        <v>0</v>
      </c>
      <c r="G291" s="74" t="n">
        <v>0</v>
      </c>
      <c r="H291" s="74" t="n">
        <v>0</v>
      </c>
      <c r="I291" s="74" t="n">
        <v>0</v>
      </c>
      <c r="J291" s="74" t="n">
        <v>0</v>
      </c>
      <c r="K291" s="74" t="n">
        <v>0</v>
      </c>
      <c r="L291" s="74" t="n">
        <v>0</v>
      </c>
      <c r="M291" s="74" t="n">
        <v>0</v>
      </c>
      <c r="N291" s="74" t="n">
        <v>0</v>
      </c>
      <c r="O291" s="74" t="n">
        <v>0</v>
      </c>
      <c r="P291" s="74" t="n">
        <v>0</v>
      </c>
      <c r="Q291" s="74" t="n">
        <v>0</v>
      </c>
      <c r="R291" s="74" t="n">
        <v>0</v>
      </c>
      <c r="S291" s="242" t="n">
        <v>0</v>
      </c>
    </row>
    <row r="292" s="2" customFormat="true" ht="13.5" hidden="false" customHeight="true" outlineLevel="0" collapsed="false">
      <c r="A292" s="69" t="s">
        <v>159</v>
      </c>
      <c r="B292" s="70" t="n">
        <v>0</v>
      </c>
      <c r="C292" s="74" t="n">
        <v>0</v>
      </c>
      <c r="D292" s="74" t="n">
        <v>0</v>
      </c>
      <c r="E292" s="74" t="n">
        <v>0</v>
      </c>
      <c r="F292" s="74" t="n">
        <v>0</v>
      </c>
      <c r="G292" s="74" t="n">
        <v>0</v>
      </c>
      <c r="H292" s="74" t="n">
        <v>0</v>
      </c>
      <c r="I292" s="74" t="n">
        <v>0</v>
      </c>
      <c r="J292" s="74" t="n">
        <v>0</v>
      </c>
      <c r="K292" s="74" t="n">
        <v>0</v>
      </c>
      <c r="L292" s="74" t="n">
        <v>0</v>
      </c>
      <c r="M292" s="74" t="n">
        <v>0</v>
      </c>
      <c r="N292" s="74" t="n">
        <v>0</v>
      </c>
      <c r="O292" s="74" t="n">
        <v>0</v>
      </c>
      <c r="P292" s="74" t="n">
        <v>0</v>
      </c>
      <c r="Q292" s="74" t="n">
        <v>0</v>
      </c>
      <c r="R292" s="74" t="n">
        <v>0</v>
      </c>
      <c r="S292" s="242" t="n">
        <v>0</v>
      </c>
    </row>
    <row r="293" s="2" customFormat="true" ht="13.5" hidden="false" customHeight="true" outlineLevel="0" collapsed="false">
      <c r="A293" s="41" t="s">
        <v>160</v>
      </c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226"/>
    </row>
    <row r="294" s="2" customFormat="true" ht="12.75" hidden="false" customHeight="true" outlineLevel="0" collapsed="false">
      <c r="A294" s="69" t="s">
        <v>161</v>
      </c>
      <c r="B294" s="70" t="n">
        <v>0</v>
      </c>
      <c r="C294" s="74" t="n">
        <v>0</v>
      </c>
      <c r="D294" s="74" t="n">
        <v>0</v>
      </c>
      <c r="E294" s="74" t="n">
        <v>0</v>
      </c>
      <c r="F294" s="74" t="n">
        <v>0</v>
      </c>
      <c r="G294" s="74" t="n">
        <v>0</v>
      </c>
      <c r="H294" s="74" t="n">
        <v>0</v>
      </c>
      <c r="I294" s="74" t="n">
        <v>0</v>
      </c>
      <c r="J294" s="74" t="n">
        <v>0</v>
      </c>
      <c r="K294" s="74" t="n">
        <v>0</v>
      </c>
      <c r="L294" s="74" t="n">
        <v>0</v>
      </c>
      <c r="M294" s="74" t="n">
        <v>0</v>
      </c>
      <c r="N294" s="74" t="n">
        <v>0</v>
      </c>
      <c r="O294" s="74" t="n">
        <v>0</v>
      </c>
      <c r="P294" s="74" t="n">
        <v>0</v>
      </c>
      <c r="Q294" s="74" t="n">
        <v>0</v>
      </c>
      <c r="R294" s="74" t="n">
        <v>0</v>
      </c>
      <c r="S294" s="242" t="n">
        <v>0</v>
      </c>
    </row>
    <row r="295" s="2" customFormat="true" ht="12.75" hidden="false" customHeight="true" outlineLevel="0" collapsed="false">
      <c r="A295" s="69" t="s">
        <v>162</v>
      </c>
      <c r="B295" s="70" t="n">
        <v>0</v>
      </c>
      <c r="C295" s="74" t="n">
        <v>0</v>
      </c>
      <c r="D295" s="74" t="n">
        <v>0</v>
      </c>
      <c r="E295" s="74" t="n">
        <v>0</v>
      </c>
      <c r="F295" s="74" t="n">
        <v>0</v>
      </c>
      <c r="G295" s="74" t="n">
        <v>0</v>
      </c>
      <c r="H295" s="74" t="n">
        <v>0</v>
      </c>
      <c r="I295" s="74" t="n">
        <v>0</v>
      </c>
      <c r="J295" s="74" t="n">
        <v>0</v>
      </c>
      <c r="K295" s="74" t="n">
        <v>0</v>
      </c>
      <c r="L295" s="74" t="n">
        <v>0</v>
      </c>
      <c r="M295" s="74" t="n">
        <v>0</v>
      </c>
      <c r="N295" s="74" t="n">
        <v>0</v>
      </c>
      <c r="O295" s="74" t="n">
        <v>0</v>
      </c>
      <c r="P295" s="74" t="n">
        <v>0</v>
      </c>
      <c r="Q295" s="74" t="n">
        <v>0</v>
      </c>
      <c r="R295" s="74" t="n">
        <v>0</v>
      </c>
      <c r="S295" s="242" t="n">
        <v>0</v>
      </c>
    </row>
    <row r="296" s="2" customFormat="true" ht="12.75" hidden="false" customHeight="true" outlineLevel="0" collapsed="false">
      <c r="A296" s="69" t="s">
        <v>163</v>
      </c>
      <c r="B296" s="70" t="n">
        <v>0</v>
      </c>
      <c r="C296" s="74" t="n">
        <v>0</v>
      </c>
      <c r="D296" s="74" t="n">
        <v>0</v>
      </c>
      <c r="E296" s="74" t="n">
        <v>0</v>
      </c>
      <c r="F296" s="74" t="n">
        <v>0</v>
      </c>
      <c r="G296" s="74" t="n">
        <v>0</v>
      </c>
      <c r="H296" s="74" t="n">
        <v>0</v>
      </c>
      <c r="I296" s="74" t="n">
        <v>0</v>
      </c>
      <c r="J296" s="74" t="n">
        <v>0</v>
      </c>
      <c r="K296" s="74" t="n">
        <v>0</v>
      </c>
      <c r="L296" s="74" t="n">
        <v>0</v>
      </c>
      <c r="M296" s="74" t="n">
        <v>0</v>
      </c>
      <c r="N296" s="74" t="n">
        <v>0</v>
      </c>
      <c r="O296" s="74" t="n">
        <v>0</v>
      </c>
      <c r="P296" s="74" t="n">
        <v>0</v>
      </c>
      <c r="Q296" s="74" t="n">
        <v>0</v>
      </c>
      <c r="R296" s="74" t="n">
        <v>0</v>
      </c>
      <c r="S296" s="242" t="n">
        <v>0</v>
      </c>
    </row>
    <row r="297" s="2" customFormat="true" ht="12.75" hidden="false" customHeight="true" outlineLevel="0" collapsed="false">
      <c r="A297" s="123" t="s">
        <v>164</v>
      </c>
      <c r="B297" s="109" t="n">
        <v>0</v>
      </c>
      <c r="C297" s="125" t="n">
        <v>0</v>
      </c>
      <c r="D297" s="125" t="n">
        <v>0</v>
      </c>
      <c r="E297" s="125" t="n">
        <v>1</v>
      </c>
      <c r="F297" s="125" t="n">
        <v>0</v>
      </c>
      <c r="G297" s="125" t="n">
        <v>0</v>
      </c>
      <c r="H297" s="125" t="n">
        <v>0</v>
      </c>
      <c r="I297" s="125" t="n">
        <v>0</v>
      </c>
      <c r="J297" s="125" t="n">
        <v>0</v>
      </c>
      <c r="K297" s="125" t="n">
        <v>0</v>
      </c>
      <c r="L297" s="125" t="n">
        <v>0</v>
      </c>
      <c r="M297" s="125" t="n">
        <v>0</v>
      </c>
      <c r="N297" s="125" t="n">
        <v>0</v>
      </c>
      <c r="O297" s="125" t="n">
        <v>0</v>
      </c>
      <c r="P297" s="125" t="n">
        <v>0</v>
      </c>
      <c r="Q297" s="125" t="n">
        <v>0</v>
      </c>
      <c r="R297" s="125" t="n">
        <v>0</v>
      </c>
      <c r="S297" s="245" t="n">
        <v>0</v>
      </c>
    </row>
    <row r="298" s="91" customFormat="true" ht="12.75" hidden="false" customHeight="true" outlineLevel="0" collapsed="false">
      <c r="A298" s="88" t="s">
        <v>34</v>
      </c>
      <c r="B298" s="89" t="n">
        <f aca="false">SUM(B270:B297)</f>
        <v>0</v>
      </c>
      <c r="C298" s="89" t="n">
        <f aca="false">SUM(C270:C297)</f>
        <v>0</v>
      </c>
      <c r="D298" s="89" t="n">
        <f aca="false">SUM(D270:D297)</f>
        <v>0</v>
      </c>
      <c r="E298" s="89" t="n">
        <f aca="false">SUM(E270:E297)</f>
        <v>1</v>
      </c>
      <c r="F298" s="89" t="n">
        <f aca="false">SUM(F270:F297)</f>
        <v>0</v>
      </c>
      <c r="G298" s="89" t="n">
        <f aca="false">SUM(G270:G297)</f>
        <v>0</v>
      </c>
      <c r="H298" s="89" t="n">
        <f aca="false">SUM(H270:H297)</f>
        <v>0</v>
      </c>
      <c r="I298" s="89" t="n">
        <f aca="false">SUM(I270:I297)</f>
        <v>0</v>
      </c>
      <c r="J298" s="89" t="n">
        <f aca="false">SUM(J270:J297)</f>
        <v>1</v>
      </c>
      <c r="K298" s="89" t="n">
        <f aca="false">SUM(K270:K297)</f>
        <v>0</v>
      </c>
      <c r="L298" s="89" t="n">
        <f aca="false">SUM(L270:L297)</f>
        <v>0</v>
      </c>
      <c r="M298" s="89" t="n">
        <f aca="false">SUM(M270:M297)</f>
        <v>0</v>
      </c>
      <c r="N298" s="89" t="n">
        <f aca="false">SUM(N270:N297)</f>
        <v>0</v>
      </c>
      <c r="O298" s="89" t="n">
        <f aca="false">SUM(O270:O297)</f>
        <v>0</v>
      </c>
      <c r="P298" s="89" t="n">
        <f aca="false">SUM(P270:P297)</f>
        <v>0</v>
      </c>
      <c r="Q298" s="89" t="n">
        <f aca="false">SUM(Q270:Q297)</f>
        <v>0</v>
      </c>
      <c r="R298" s="89" t="n">
        <f aca="false">SUM(R270:R297)</f>
        <v>0</v>
      </c>
      <c r="S298" s="89" t="n">
        <f aca="false">SUM(S270:S297)</f>
        <v>0</v>
      </c>
    </row>
    <row r="299" s="91" customFormat="true" ht="13.5" hidden="false" customHeight="true" outlineLevel="0" collapsed="false">
      <c r="A299" s="192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228"/>
    </row>
    <row r="300" s="2" customFormat="true" ht="13.5" hidden="false" customHeight="true" outlineLevel="0" collapsed="false">
      <c r="A300" s="41" t="s">
        <v>165</v>
      </c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226"/>
    </row>
    <row r="301" s="2" customFormat="true" ht="12.75" hidden="false" customHeight="true" outlineLevel="0" collapsed="false">
      <c r="A301" s="116" t="s">
        <v>166</v>
      </c>
      <c r="B301" s="98" t="n">
        <v>0</v>
      </c>
      <c r="C301" s="118" t="n">
        <v>0</v>
      </c>
      <c r="D301" s="118" t="n">
        <v>0</v>
      </c>
      <c r="E301" s="118" t="n">
        <v>0</v>
      </c>
      <c r="F301" s="118" t="n">
        <v>0</v>
      </c>
      <c r="G301" s="118" t="n">
        <v>0</v>
      </c>
      <c r="H301" s="118" t="n">
        <v>0</v>
      </c>
      <c r="I301" s="118" t="n">
        <v>0</v>
      </c>
      <c r="J301" s="118" t="n">
        <v>0</v>
      </c>
      <c r="K301" s="118" t="n">
        <v>0</v>
      </c>
      <c r="L301" s="118" t="n">
        <v>0</v>
      </c>
      <c r="M301" s="118" t="n">
        <v>0</v>
      </c>
      <c r="N301" s="118" t="n">
        <v>0</v>
      </c>
      <c r="O301" s="118" t="n">
        <v>0</v>
      </c>
      <c r="P301" s="118" t="n">
        <v>0</v>
      </c>
      <c r="Q301" s="118" t="n">
        <v>0</v>
      </c>
      <c r="R301" s="118" t="n">
        <v>0</v>
      </c>
      <c r="S301" s="244" t="n">
        <v>0</v>
      </c>
    </row>
    <row r="302" s="2" customFormat="true" ht="12.75" hidden="false" customHeight="true" outlineLevel="0" collapsed="false">
      <c r="A302" s="69" t="s">
        <v>167</v>
      </c>
      <c r="B302" s="70" t="n">
        <v>0</v>
      </c>
      <c r="C302" s="74" t="n">
        <v>0</v>
      </c>
      <c r="D302" s="74" t="n">
        <v>0</v>
      </c>
      <c r="E302" s="74" t="n">
        <v>0</v>
      </c>
      <c r="F302" s="74" t="n">
        <v>0</v>
      </c>
      <c r="G302" s="74" t="n">
        <v>0</v>
      </c>
      <c r="H302" s="74" t="n">
        <v>0</v>
      </c>
      <c r="I302" s="74" t="n">
        <v>0</v>
      </c>
      <c r="J302" s="74" t="n">
        <v>0</v>
      </c>
      <c r="K302" s="74" t="n">
        <v>0</v>
      </c>
      <c r="L302" s="74" t="n">
        <v>0</v>
      </c>
      <c r="M302" s="74" t="n">
        <v>0</v>
      </c>
      <c r="N302" s="74" t="n">
        <v>0</v>
      </c>
      <c r="O302" s="74" t="n">
        <v>0</v>
      </c>
      <c r="P302" s="74" t="n">
        <v>0</v>
      </c>
      <c r="Q302" s="74" t="n">
        <v>0</v>
      </c>
      <c r="R302" s="74" t="n">
        <v>0</v>
      </c>
      <c r="S302" s="242" t="n">
        <v>0</v>
      </c>
    </row>
    <row r="303" s="2" customFormat="true" ht="12.75" hidden="false" customHeight="true" outlineLevel="0" collapsed="false">
      <c r="A303" s="69" t="s">
        <v>168</v>
      </c>
      <c r="B303" s="70" t="n">
        <v>0</v>
      </c>
      <c r="C303" s="74" t="n">
        <v>0</v>
      </c>
      <c r="D303" s="74" t="n">
        <v>0</v>
      </c>
      <c r="E303" s="74" t="n">
        <v>0</v>
      </c>
      <c r="F303" s="74" t="n">
        <v>0</v>
      </c>
      <c r="G303" s="74" t="n">
        <v>0</v>
      </c>
      <c r="H303" s="74" t="n">
        <v>0</v>
      </c>
      <c r="I303" s="74" t="n">
        <v>0</v>
      </c>
      <c r="J303" s="74" t="n">
        <v>0</v>
      </c>
      <c r="K303" s="74" t="n">
        <v>0</v>
      </c>
      <c r="L303" s="74" t="n">
        <v>0</v>
      </c>
      <c r="M303" s="74" t="n">
        <v>0</v>
      </c>
      <c r="N303" s="74" t="n">
        <v>0</v>
      </c>
      <c r="O303" s="74" t="n">
        <v>0</v>
      </c>
      <c r="P303" s="74" t="n">
        <v>0</v>
      </c>
      <c r="Q303" s="74" t="n">
        <v>0</v>
      </c>
      <c r="R303" s="74" t="n">
        <v>0</v>
      </c>
      <c r="S303" s="242" t="n">
        <v>0</v>
      </c>
    </row>
    <row r="304" s="2" customFormat="true" ht="12.75" hidden="false" customHeight="true" outlineLevel="0" collapsed="false">
      <c r="A304" s="69" t="s">
        <v>169</v>
      </c>
      <c r="B304" s="70" t="n">
        <v>0</v>
      </c>
      <c r="C304" s="74" t="n">
        <v>0</v>
      </c>
      <c r="D304" s="74" t="n">
        <v>0</v>
      </c>
      <c r="E304" s="74" t="n">
        <v>0</v>
      </c>
      <c r="F304" s="74" t="n">
        <v>0</v>
      </c>
      <c r="G304" s="74" t="n">
        <v>0</v>
      </c>
      <c r="H304" s="74" t="n">
        <v>0</v>
      </c>
      <c r="I304" s="74" t="n">
        <v>0</v>
      </c>
      <c r="J304" s="74" t="n">
        <v>0</v>
      </c>
      <c r="K304" s="74" t="n">
        <v>0</v>
      </c>
      <c r="L304" s="74" t="n">
        <v>0</v>
      </c>
      <c r="M304" s="74" t="n">
        <v>0</v>
      </c>
      <c r="N304" s="74" t="n">
        <v>0</v>
      </c>
      <c r="O304" s="74" t="n">
        <v>0</v>
      </c>
      <c r="P304" s="74" t="n">
        <v>0</v>
      </c>
      <c r="Q304" s="74" t="n">
        <v>0</v>
      </c>
      <c r="R304" s="74" t="n">
        <v>0</v>
      </c>
      <c r="S304" s="242" t="n">
        <v>0</v>
      </c>
    </row>
    <row r="305" s="2" customFormat="true" ht="12.75" hidden="false" customHeight="true" outlineLevel="0" collapsed="false">
      <c r="A305" s="69" t="s">
        <v>170</v>
      </c>
      <c r="B305" s="70" t="n">
        <v>0</v>
      </c>
      <c r="C305" s="74" t="n">
        <v>0</v>
      </c>
      <c r="D305" s="74" t="n">
        <v>0</v>
      </c>
      <c r="E305" s="74" t="n">
        <v>0</v>
      </c>
      <c r="F305" s="74" t="n">
        <v>0</v>
      </c>
      <c r="G305" s="74" t="n">
        <v>0</v>
      </c>
      <c r="H305" s="74" t="n">
        <v>0</v>
      </c>
      <c r="I305" s="74" t="n">
        <v>0</v>
      </c>
      <c r="J305" s="74" t="n">
        <v>0</v>
      </c>
      <c r="K305" s="74" t="n">
        <v>0</v>
      </c>
      <c r="L305" s="74" t="n">
        <v>0</v>
      </c>
      <c r="M305" s="74" t="n">
        <v>0</v>
      </c>
      <c r="N305" s="74" t="n">
        <v>0</v>
      </c>
      <c r="O305" s="74" t="n">
        <v>0</v>
      </c>
      <c r="P305" s="74" t="n">
        <v>0</v>
      </c>
      <c r="Q305" s="74" t="n">
        <v>0</v>
      </c>
      <c r="R305" s="74" t="n">
        <v>0</v>
      </c>
      <c r="S305" s="242" t="n">
        <v>0</v>
      </c>
    </row>
    <row r="306" s="2" customFormat="true" ht="12.75" hidden="false" customHeight="true" outlineLevel="0" collapsed="false">
      <c r="A306" s="69" t="s">
        <v>171</v>
      </c>
      <c r="B306" s="70" t="n">
        <v>0</v>
      </c>
      <c r="C306" s="74" t="n">
        <v>0</v>
      </c>
      <c r="D306" s="74" t="n">
        <v>0</v>
      </c>
      <c r="E306" s="74" t="n">
        <v>0</v>
      </c>
      <c r="F306" s="74" t="n">
        <v>0</v>
      </c>
      <c r="G306" s="74" t="n">
        <v>0</v>
      </c>
      <c r="H306" s="74" t="n">
        <v>0</v>
      </c>
      <c r="I306" s="74" t="n">
        <v>0</v>
      </c>
      <c r="J306" s="74" t="n">
        <v>0</v>
      </c>
      <c r="K306" s="74" t="n">
        <v>0</v>
      </c>
      <c r="L306" s="74" t="n">
        <v>0</v>
      </c>
      <c r="M306" s="74" t="n">
        <v>0</v>
      </c>
      <c r="N306" s="74" t="n">
        <v>0</v>
      </c>
      <c r="O306" s="74" t="n">
        <v>0</v>
      </c>
      <c r="P306" s="74" t="n">
        <v>0</v>
      </c>
      <c r="Q306" s="74" t="n">
        <v>0</v>
      </c>
      <c r="R306" s="74" t="n">
        <v>0</v>
      </c>
      <c r="S306" s="242" t="n">
        <v>0</v>
      </c>
    </row>
    <row r="307" s="2" customFormat="true" ht="12.75" hidden="false" customHeight="true" outlineLevel="0" collapsed="false">
      <c r="A307" s="69" t="s">
        <v>172</v>
      </c>
      <c r="B307" s="70" t="n">
        <v>0</v>
      </c>
      <c r="C307" s="74" t="n">
        <v>0</v>
      </c>
      <c r="D307" s="74" t="n">
        <v>0</v>
      </c>
      <c r="E307" s="74" t="n">
        <v>0</v>
      </c>
      <c r="F307" s="74" t="n">
        <v>0</v>
      </c>
      <c r="G307" s="74" t="n">
        <v>0</v>
      </c>
      <c r="H307" s="74" t="n">
        <v>0</v>
      </c>
      <c r="I307" s="74" t="n">
        <v>0</v>
      </c>
      <c r="J307" s="74" t="n">
        <v>0</v>
      </c>
      <c r="K307" s="74" t="n">
        <v>0</v>
      </c>
      <c r="L307" s="74" t="n">
        <v>0</v>
      </c>
      <c r="M307" s="74" t="n">
        <v>0</v>
      </c>
      <c r="N307" s="74" t="n">
        <v>0</v>
      </c>
      <c r="O307" s="74" t="n">
        <v>0</v>
      </c>
      <c r="P307" s="74" t="n">
        <v>0</v>
      </c>
      <c r="Q307" s="74" t="n">
        <v>0</v>
      </c>
      <c r="R307" s="74" t="n">
        <v>0</v>
      </c>
      <c r="S307" s="242" t="n">
        <v>0</v>
      </c>
    </row>
    <row r="308" s="2" customFormat="true" ht="12.75" hidden="false" customHeight="true" outlineLevel="0" collapsed="false">
      <c r="A308" s="69" t="s">
        <v>173</v>
      </c>
      <c r="B308" s="70" t="n">
        <v>0</v>
      </c>
      <c r="C308" s="74" t="n">
        <v>0</v>
      </c>
      <c r="D308" s="74" t="n">
        <v>0</v>
      </c>
      <c r="E308" s="74" t="n">
        <v>0</v>
      </c>
      <c r="F308" s="74" t="n">
        <v>0</v>
      </c>
      <c r="G308" s="74" t="n">
        <v>0</v>
      </c>
      <c r="H308" s="74" t="n">
        <v>0</v>
      </c>
      <c r="I308" s="74" t="n">
        <v>0</v>
      </c>
      <c r="J308" s="74" t="n">
        <v>0</v>
      </c>
      <c r="K308" s="74" t="n">
        <v>0</v>
      </c>
      <c r="L308" s="74" t="n">
        <v>0</v>
      </c>
      <c r="M308" s="74" t="n">
        <v>0</v>
      </c>
      <c r="N308" s="74" t="n">
        <v>0</v>
      </c>
      <c r="O308" s="74" t="n">
        <v>0</v>
      </c>
      <c r="P308" s="74" t="n">
        <v>0</v>
      </c>
      <c r="Q308" s="74" t="n">
        <v>0</v>
      </c>
      <c r="R308" s="74" t="n">
        <v>0</v>
      </c>
      <c r="S308" s="242" t="n">
        <v>0</v>
      </c>
    </row>
    <row r="309" s="2" customFormat="true" ht="12.75" hidden="false" customHeight="true" outlineLevel="0" collapsed="false">
      <c r="A309" s="69" t="s">
        <v>174</v>
      </c>
      <c r="B309" s="70" t="n">
        <v>0</v>
      </c>
      <c r="C309" s="74" t="n">
        <v>0</v>
      </c>
      <c r="D309" s="74" t="n">
        <v>0</v>
      </c>
      <c r="E309" s="74" t="n">
        <v>0</v>
      </c>
      <c r="F309" s="74" t="n">
        <v>0</v>
      </c>
      <c r="G309" s="74" t="n">
        <v>0</v>
      </c>
      <c r="H309" s="74" t="n">
        <v>0</v>
      </c>
      <c r="I309" s="74" t="n">
        <v>0</v>
      </c>
      <c r="J309" s="74" t="n">
        <v>0</v>
      </c>
      <c r="K309" s="74" t="n">
        <v>0</v>
      </c>
      <c r="L309" s="74" t="n">
        <v>0</v>
      </c>
      <c r="M309" s="74" t="n">
        <v>0</v>
      </c>
      <c r="N309" s="74" t="n">
        <v>0</v>
      </c>
      <c r="O309" s="74" t="n">
        <v>0</v>
      </c>
      <c r="P309" s="74" t="n">
        <v>0</v>
      </c>
      <c r="Q309" s="74" t="n">
        <v>0</v>
      </c>
      <c r="R309" s="74" t="n">
        <v>0</v>
      </c>
      <c r="S309" s="242" t="n">
        <v>0</v>
      </c>
    </row>
    <row r="310" s="2" customFormat="true" ht="12.75" hidden="false" customHeight="true" outlineLevel="0" collapsed="false">
      <c r="A310" s="69" t="s">
        <v>175</v>
      </c>
      <c r="B310" s="149" t="n">
        <v>0</v>
      </c>
      <c r="C310" s="152" t="n">
        <v>0</v>
      </c>
      <c r="D310" s="152" t="n">
        <v>0</v>
      </c>
      <c r="E310" s="152" t="n">
        <v>0</v>
      </c>
      <c r="F310" s="152" t="n">
        <v>0</v>
      </c>
      <c r="G310" s="152" t="n">
        <v>0</v>
      </c>
      <c r="H310" s="152" t="n">
        <v>0</v>
      </c>
      <c r="I310" s="152" t="n">
        <v>0</v>
      </c>
      <c r="J310" s="152" t="n">
        <v>0</v>
      </c>
      <c r="K310" s="152" t="n">
        <v>0</v>
      </c>
      <c r="L310" s="152" t="n">
        <v>0</v>
      </c>
      <c r="M310" s="152" t="n">
        <v>0</v>
      </c>
      <c r="N310" s="152" t="n">
        <v>0</v>
      </c>
      <c r="O310" s="152" t="n">
        <v>0</v>
      </c>
      <c r="P310" s="152" t="n">
        <v>0</v>
      </c>
      <c r="Q310" s="152" t="n">
        <v>0</v>
      </c>
      <c r="R310" s="152" t="n">
        <v>0</v>
      </c>
      <c r="S310" s="246" t="n">
        <v>0</v>
      </c>
    </row>
    <row r="311" s="2" customFormat="true" ht="12.75" hidden="false" customHeight="true" outlineLevel="0" collapsed="false">
      <c r="A311" s="69" t="s">
        <v>176</v>
      </c>
      <c r="B311" s="70" t="n">
        <v>0</v>
      </c>
      <c r="C311" s="74" t="n">
        <v>0</v>
      </c>
      <c r="D311" s="74" t="n">
        <v>0</v>
      </c>
      <c r="E311" s="74" t="n">
        <v>0</v>
      </c>
      <c r="F311" s="74" t="n">
        <v>0</v>
      </c>
      <c r="G311" s="74" t="n">
        <v>0</v>
      </c>
      <c r="H311" s="74" t="n">
        <v>0</v>
      </c>
      <c r="I311" s="74" t="n">
        <v>0</v>
      </c>
      <c r="J311" s="74" t="n">
        <v>0</v>
      </c>
      <c r="K311" s="74" t="n">
        <v>0</v>
      </c>
      <c r="L311" s="74" t="n">
        <v>0</v>
      </c>
      <c r="M311" s="74" t="n">
        <v>0</v>
      </c>
      <c r="N311" s="74" t="n">
        <v>0</v>
      </c>
      <c r="O311" s="74" t="n">
        <v>0</v>
      </c>
      <c r="P311" s="74" t="n">
        <v>0</v>
      </c>
      <c r="Q311" s="74" t="n">
        <v>0</v>
      </c>
      <c r="R311" s="74" t="n">
        <v>0</v>
      </c>
      <c r="S311" s="242" t="n">
        <v>0</v>
      </c>
    </row>
    <row r="312" s="2" customFormat="true" ht="12.75" hidden="false" customHeight="true" outlineLevel="0" collapsed="false">
      <c r="A312" s="69" t="s">
        <v>177</v>
      </c>
      <c r="B312" s="70" t="n">
        <v>0</v>
      </c>
      <c r="C312" s="74" t="n">
        <v>0</v>
      </c>
      <c r="D312" s="74" t="n">
        <v>0</v>
      </c>
      <c r="E312" s="74" t="n">
        <v>0</v>
      </c>
      <c r="F312" s="74" t="n">
        <v>0</v>
      </c>
      <c r="G312" s="74" t="n">
        <v>0</v>
      </c>
      <c r="H312" s="74" t="n">
        <v>0</v>
      </c>
      <c r="I312" s="74" t="n">
        <v>0</v>
      </c>
      <c r="J312" s="74" t="n">
        <v>0</v>
      </c>
      <c r="K312" s="74" t="n">
        <v>0</v>
      </c>
      <c r="L312" s="74" t="n">
        <v>0</v>
      </c>
      <c r="M312" s="74" t="n">
        <v>0</v>
      </c>
      <c r="N312" s="74" t="n">
        <v>0</v>
      </c>
      <c r="O312" s="74" t="n">
        <v>0</v>
      </c>
      <c r="P312" s="74" t="n">
        <v>0</v>
      </c>
      <c r="Q312" s="74" t="n">
        <v>0</v>
      </c>
      <c r="R312" s="74" t="n">
        <v>0</v>
      </c>
      <c r="S312" s="242" t="n">
        <v>0</v>
      </c>
    </row>
    <row r="313" s="2" customFormat="true" ht="12.75" hidden="false" customHeight="true" outlineLevel="0" collapsed="false">
      <c r="A313" s="69" t="s">
        <v>178</v>
      </c>
      <c r="B313" s="70" t="n">
        <v>0</v>
      </c>
      <c r="C313" s="74" t="n">
        <v>0</v>
      </c>
      <c r="D313" s="74" t="n">
        <v>0</v>
      </c>
      <c r="E313" s="74" t="n">
        <v>0</v>
      </c>
      <c r="F313" s="74" t="n">
        <v>0</v>
      </c>
      <c r="G313" s="74" t="n">
        <v>0</v>
      </c>
      <c r="H313" s="74" t="n">
        <v>0</v>
      </c>
      <c r="I313" s="74" t="n">
        <v>0</v>
      </c>
      <c r="J313" s="74" t="n">
        <v>0</v>
      </c>
      <c r="K313" s="74" t="n">
        <v>0</v>
      </c>
      <c r="L313" s="74" t="n">
        <v>0</v>
      </c>
      <c r="M313" s="74" t="n">
        <v>0</v>
      </c>
      <c r="N313" s="74" t="n">
        <v>0</v>
      </c>
      <c r="O313" s="74" t="n">
        <v>0</v>
      </c>
      <c r="P313" s="74" t="n">
        <v>0</v>
      </c>
      <c r="Q313" s="74" t="n">
        <v>0</v>
      </c>
      <c r="R313" s="74" t="n">
        <v>0</v>
      </c>
      <c r="S313" s="242" t="n">
        <v>0</v>
      </c>
    </row>
    <row r="314" s="2" customFormat="true" ht="12.75" hidden="false" customHeight="true" outlineLevel="0" collapsed="false">
      <c r="A314" s="69" t="s">
        <v>179</v>
      </c>
      <c r="B314" s="70" t="n">
        <v>0</v>
      </c>
      <c r="C314" s="74" t="n">
        <v>0</v>
      </c>
      <c r="D314" s="74" t="n">
        <v>0</v>
      </c>
      <c r="E314" s="74" t="n">
        <v>0</v>
      </c>
      <c r="F314" s="74" t="n">
        <v>0</v>
      </c>
      <c r="G314" s="74" t="n">
        <v>0</v>
      </c>
      <c r="H314" s="74" t="n">
        <v>0</v>
      </c>
      <c r="I314" s="74" t="n">
        <v>0</v>
      </c>
      <c r="J314" s="74" t="n">
        <v>0</v>
      </c>
      <c r="K314" s="74" t="n">
        <v>0</v>
      </c>
      <c r="L314" s="74" t="n">
        <v>0</v>
      </c>
      <c r="M314" s="74" t="n">
        <v>0</v>
      </c>
      <c r="N314" s="74" t="n">
        <v>0</v>
      </c>
      <c r="O314" s="74" t="n">
        <v>0</v>
      </c>
      <c r="P314" s="74" t="n">
        <v>0</v>
      </c>
      <c r="Q314" s="74" t="n">
        <v>0</v>
      </c>
      <c r="R314" s="74" t="n">
        <v>0</v>
      </c>
      <c r="S314" s="242" t="n">
        <v>0</v>
      </c>
    </row>
    <row r="315" s="2" customFormat="true" ht="12.75" hidden="false" customHeight="true" outlineLevel="0" collapsed="false">
      <c r="A315" s="154" t="s">
        <v>180</v>
      </c>
      <c r="B315" s="70" t="n">
        <v>0</v>
      </c>
      <c r="C315" s="74" t="n">
        <v>0</v>
      </c>
      <c r="D315" s="74" t="n">
        <v>0</v>
      </c>
      <c r="E315" s="74" t="n">
        <v>0</v>
      </c>
      <c r="F315" s="74" t="n">
        <v>0</v>
      </c>
      <c r="G315" s="74" t="n">
        <v>0</v>
      </c>
      <c r="H315" s="74" t="n">
        <v>0</v>
      </c>
      <c r="I315" s="74" t="n">
        <v>0</v>
      </c>
      <c r="J315" s="74" t="n">
        <v>0</v>
      </c>
      <c r="K315" s="74" t="n">
        <v>0</v>
      </c>
      <c r="L315" s="74" t="n">
        <v>0</v>
      </c>
      <c r="M315" s="74" t="n">
        <v>0</v>
      </c>
      <c r="N315" s="74" t="n">
        <v>0</v>
      </c>
      <c r="O315" s="74" t="n">
        <v>0</v>
      </c>
      <c r="P315" s="74" t="n">
        <v>0</v>
      </c>
      <c r="Q315" s="74" t="n">
        <v>0</v>
      </c>
      <c r="R315" s="74" t="n">
        <v>0</v>
      </c>
      <c r="S315" s="242" t="n">
        <v>0</v>
      </c>
    </row>
    <row r="316" s="2" customFormat="true" ht="12.75" hidden="false" customHeight="true" outlineLevel="0" collapsed="false">
      <c r="A316" s="123" t="s">
        <v>181</v>
      </c>
      <c r="B316" s="109" t="n">
        <v>0</v>
      </c>
      <c r="C316" s="125" t="n">
        <v>0</v>
      </c>
      <c r="D316" s="125" t="n">
        <v>0</v>
      </c>
      <c r="E316" s="125" t="n">
        <v>0</v>
      </c>
      <c r="F316" s="125" t="n">
        <v>0</v>
      </c>
      <c r="G316" s="125" t="n">
        <v>0</v>
      </c>
      <c r="H316" s="125" t="n">
        <v>0</v>
      </c>
      <c r="I316" s="125" t="n">
        <v>0</v>
      </c>
      <c r="J316" s="125" t="n">
        <v>0</v>
      </c>
      <c r="K316" s="125" t="n">
        <v>0</v>
      </c>
      <c r="L316" s="125" t="n">
        <v>0</v>
      </c>
      <c r="M316" s="125" t="n">
        <v>0</v>
      </c>
      <c r="N316" s="125" t="n">
        <v>0</v>
      </c>
      <c r="O316" s="125" t="n">
        <v>0</v>
      </c>
      <c r="P316" s="125" t="n">
        <v>0</v>
      </c>
      <c r="Q316" s="125" t="n">
        <v>0</v>
      </c>
      <c r="R316" s="125" t="n">
        <v>0</v>
      </c>
      <c r="S316" s="245" t="n">
        <v>0</v>
      </c>
    </row>
    <row r="317" s="91" customFormat="true" ht="13.5" hidden="false" customHeight="true" outlineLevel="0" collapsed="false">
      <c r="A317" s="88" t="s">
        <v>34</v>
      </c>
      <c r="B317" s="89" t="n">
        <f aca="false">SUM(B301:B316)</f>
        <v>0</v>
      </c>
      <c r="C317" s="89" t="n">
        <f aca="false">SUM(C301:C316)</f>
        <v>0</v>
      </c>
      <c r="D317" s="89" t="n">
        <f aca="false">SUM(D301:D316)</f>
        <v>0</v>
      </c>
      <c r="E317" s="89" t="n">
        <f aca="false">SUM(E301:E316)</f>
        <v>0</v>
      </c>
      <c r="F317" s="89" t="n">
        <f aca="false">SUM(F301:F316)</f>
        <v>0</v>
      </c>
      <c r="G317" s="89" t="n">
        <f aca="false">SUM(G301:G316)</f>
        <v>0</v>
      </c>
      <c r="H317" s="89" t="n">
        <f aca="false">SUM(H301:H316)</f>
        <v>0</v>
      </c>
      <c r="I317" s="89" t="n">
        <f aca="false">SUM(I301:I316)</f>
        <v>0</v>
      </c>
      <c r="J317" s="89" t="n">
        <f aca="false">SUM(J301:J316)</f>
        <v>0</v>
      </c>
      <c r="K317" s="89" t="n">
        <f aca="false">SUM(K301:K316)</f>
        <v>0</v>
      </c>
      <c r="L317" s="89" t="n">
        <f aca="false">SUM(L301:L316)</f>
        <v>0</v>
      </c>
      <c r="M317" s="89" t="n">
        <f aca="false">SUM(M301:M316)</f>
        <v>0</v>
      </c>
      <c r="N317" s="89" t="n">
        <f aca="false">SUM(N301:N316)</f>
        <v>0</v>
      </c>
      <c r="O317" s="89" t="n">
        <f aca="false">SUM(O301:O316)</f>
        <v>0</v>
      </c>
      <c r="P317" s="89" t="n">
        <f aca="false">SUM(P301:P316)</f>
        <v>0</v>
      </c>
      <c r="Q317" s="89" t="n">
        <f aca="false">SUM(Q301:Q316)</f>
        <v>0</v>
      </c>
      <c r="R317" s="89" t="n">
        <f aca="false">SUM(R301:R316)</f>
        <v>0</v>
      </c>
      <c r="S317" s="89" t="n">
        <f aca="false">SUM(S301:S316)</f>
        <v>0</v>
      </c>
    </row>
    <row r="318" s="2" customFormat="true" ht="13.5" hidden="false" customHeight="true" outlineLevel="0" collapsed="false">
      <c r="A318" s="41" t="s">
        <v>182</v>
      </c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226"/>
    </row>
    <row r="319" s="2" customFormat="true" ht="12.75" hidden="false" customHeight="true" outlineLevel="0" collapsed="false">
      <c r="A319" s="116" t="s">
        <v>183</v>
      </c>
      <c r="B319" s="98" t="n">
        <v>0</v>
      </c>
      <c r="C319" s="118" t="n">
        <v>0</v>
      </c>
      <c r="D319" s="118" t="n">
        <v>0</v>
      </c>
      <c r="E319" s="118" t="n">
        <v>0</v>
      </c>
      <c r="F319" s="118" t="n">
        <v>0</v>
      </c>
      <c r="G319" s="118" t="n">
        <v>0</v>
      </c>
      <c r="H319" s="118" t="n">
        <v>0</v>
      </c>
      <c r="I319" s="118" t="n">
        <v>0</v>
      </c>
      <c r="J319" s="118" t="n">
        <v>0</v>
      </c>
      <c r="K319" s="118" t="n">
        <v>0</v>
      </c>
      <c r="L319" s="118" t="n">
        <v>0</v>
      </c>
      <c r="M319" s="118" t="n">
        <v>0</v>
      </c>
      <c r="N319" s="118" t="n">
        <v>0</v>
      </c>
      <c r="O319" s="118" t="n">
        <v>0</v>
      </c>
      <c r="P319" s="118" t="n">
        <v>0</v>
      </c>
      <c r="Q319" s="118" t="n">
        <v>0</v>
      </c>
      <c r="R319" s="118" t="n">
        <v>0</v>
      </c>
      <c r="S319" s="244" t="n">
        <v>0</v>
      </c>
    </row>
    <row r="320" s="2" customFormat="true" ht="12.75" hidden="false" customHeight="true" outlineLevel="0" collapsed="false">
      <c r="A320" s="69" t="s">
        <v>184</v>
      </c>
      <c r="B320" s="70" t="n">
        <v>0</v>
      </c>
      <c r="C320" s="74" t="n">
        <v>0</v>
      </c>
      <c r="D320" s="74" t="n">
        <v>0</v>
      </c>
      <c r="E320" s="74" t="n">
        <v>0</v>
      </c>
      <c r="F320" s="74" t="n">
        <v>0</v>
      </c>
      <c r="G320" s="74" t="n">
        <v>0</v>
      </c>
      <c r="H320" s="74" t="n">
        <v>0</v>
      </c>
      <c r="I320" s="74" t="n">
        <v>0</v>
      </c>
      <c r="J320" s="74" t="n">
        <v>0</v>
      </c>
      <c r="K320" s="74" t="n">
        <v>0</v>
      </c>
      <c r="L320" s="74" t="n">
        <v>0</v>
      </c>
      <c r="M320" s="74" t="n">
        <v>0</v>
      </c>
      <c r="N320" s="74" t="n">
        <v>0</v>
      </c>
      <c r="O320" s="74" t="n">
        <v>0</v>
      </c>
      <c r="P320" s="74" t="n">
        <v>0</v>
      </c>
      <c r="Q320" s="74" t="n">
        <v>0</v>
      </c>
      <c r="R320" s="74" t="n">
        <v>0</v>
      </c>
      <c r="S320" s="242" t="n">
        <v>0</v>
      </c>
    </row>
    <row r="321" s="2" customFormat="true" ht="12.75" hidden="false" customHeight="true" outlineLevel="0" collapsed="false">
      <c r="A321" s="69" t="s">
        <v>185</v>
      </c>
      <c r="B321" s="70" t="n">
        <v>0</v>
      </c>
      <c r="C321" s="74" t="n">
        <v>0</v>
      </c>
      <c r="D321" s="74" t="n">
        <v>0</v>
      </c>
      <c r="E321" s="74" t="n">
        <v>0</v>
      </c>
      <c r="F321" s="74" t="n">
        <v>0</v>
      </c>
      <c r="G321" s="74" t="n">
        <v>0</v>
      </c>
      <c r="H321" s="74" t="n">
        <v>0</v>
      </c>
      <c r="I321" s="74" t="n">
        <v>0</v>
      </c>
      <c r="J321" s="74" t="n">
        <v>0</v>
      </c>
      <c r="K321" s="74" t="n">
        <v>0</v>
      </c>
      <c r="L321" s="74" t="n">
        <v>0</v>
      </c>
      <c r="M321" s="74" t="n">
        <v>0</v>
      </c>
      <c r="N321" s="74" t="n">
        <v>0</v>
      </c>
      <c r="O321" s="74" t="n">
        <v>0</v>
      </c>
      <c r="P321" s="74" t="n">
        <v>0</v>
      </c>
      <c r="Q321" s="74" t="n">
        <v>0</v>
      </c>
      <c r="R321" s="74" t="n">
        <v>0</v>
      </c>
      <c r="S321" s="242" t="n">
        <v>0</v>
      </c>
    </row>
    <row r="322" s="2" customFormat="true" ht="12.75" hidden="false" customHeight="true" outlineLevel="0" collapsed="false">
      <c r="A322" s="69" t="s">
        <v>186</v>
      </c>
      <c r="B322" s="70" t="n">
        <v>0</v>
      </c>
      <c r="C322" s="74" t="n">
        <v>0</v>
      </c>
      <c r="D322" s="74" t="n">
        <v>0</v>
      </c>
      <c r="E322" s="74" t="n">
        <v>0</v>
      </c>
      <c r="F322" s="74" t="n">
        <v>0</v>
      </c>
      <c r="G322" s="74" t="n">
        <v>0</v>
      </c>
      <c r="H322" s="74" t="n">
        <v>0</v>
      </c>
      <c r="I322" s="74" t="n">
        <v>0</v>
      </c>
      <c r="J322" s="74" t="n">
        <v>0</v>
      </c>
      <c r="K322" s="74" t="n">
        <v>0</v>
      </c>
      <c r="L322" s="74" t="n">
        <v>0</v>
      </c>
      <c r="M322" s="74" t="n">
        <v>0</v>
      </c>
      <c r="N322" s="74" t="n">
        <v>0</v>
      </c>
      <c r="O322" s="74" t="n">
        <v>0</v>
      </c>
      <c r="P322" s="74" t="n">
        <v>0</v>
      </c>
      <c r="Q322" s="74" t="n">
        <v>0</v>
      </c>
      <c r="R322" s="74" t="n">
        <v>0</v>
      </c>
      <c r="S322" s="242" t="n">
        <v>0</v>
      </c>
    </row>
    <row r="323" s="2" customFormat="true" ht="12.75" hidden="false" customHeight="true" outlineLevel="0" collapsed="false">
      <c r="A323" s="69" t="s">
        <v>187</v>
      </c>
      <c r="B323" s="70" t="n">
        <v>0</v>
      </c>
      <c r="C323" s="74" t="n">
        <v>0</v>
      </c>
      <c r="D323" s="74" t="n">
        <v>0</v>
      </c>
      <c r="E323" s="74" t="n">
        <v>0</v>
      </c>
      <c r="F323" s="74" t="n">
        <v>0</v>
      </c>
      <c r="G323" s="74" t="n">
        <v>0</v>
      </c>
      <c r="H323" s="74" t="n">
        <v>0</v>
      </c>
      <c r="I323" s="74" t="n">
        <v>0</v>
      </c>
      <c r="J323" s="74" t="n">
        <v>0</v>
      </c>
      <c r="K323" s="74" t="n">
        <v>0</v>
      </c>
      <c r="L323" s="74" t="n">
        <v>0</v>
      </c>
      <c r="M323" s="74" t="n">
        <v>0</v>
      </c>
      <c r="N323" s="74" t="n">
        <v>0</v>
      </c>
      <c r="O323" s="74" t="n">
        <v>0</v>
      </c>
      <c r="P323" s="74" t="n">
        <v>0</v>
      </c>
      <c r="Q323" s="74" t="n">
        <v>0</v>
      </c>
      <c r="R323" s="74" t="n">
        <v>0</v>
      </c>
      <c r="S323" s="242" t="n">
        <v>0</v>
      </c>
    </row>
    <row r="324" s="2" customFormat="true" ht="12.75" hidden="false" customHeight="true" outlineLevel="0" collapsed="false">
      <c r="A324" s="69" t="s">
        <v>188</v>
      </c>
      <c r="B324" s="70" t="n">
        <v>0</v>
      </c>
      <c r="C324" s="74" t="n">
        <v>0</v>
      </c>
      <c r="D324" s="74" t="n">
        <v>0</v>
      </c>
      <c r="E324" s="74" t="n">
        <v>0</v>
      </c>
      <c r="F324" s="74" t="n">
        <v>0</v>
      </c>
      <c r="G324" s="74" t="n">
        <v>0</v>
      </c>
      <c r="H324" s="74" t="n">
        <v>0</v>
      </c>
      <c r="I324" s="74" t="n">
        <v>0</v>
      </c>
      <c r="J324" s="74" t="n">
        <v>0</v>
      </c>
      <c r="K324" s="74" t="n">
        <v>0</v>
      </c>
      <c r="L324" s="74" t="n">
        <v>0</v>
      </c>
      <c r="M324" s="74" t="n">
        <v>0</v>
      </c>
      <c r="N324" s="74" t="n">
        <v>0</v>
      </c>
      <c r="O324" s="74" t="n">
        <v>0</v>
      </c>
      <c r="P324" s="74" t="n">
        <v>0</v>
      </c>
      <c r="Q324" s="74" t="n">
        <v>0</v>
      </c>
      <c r="R324" s="74" t="n">
        <v>0</v>
      </c>
      <c r="S324" s="242" t="n">
        <v>0</v>
      </c>
    </row>
    <row r="325" s="2" customFormat="true" ht="12.75" hidden="false" customHeight="true" outlineLevel="0" collapsed="false">
      <c r="A325" s="123" t="s">
        <v>42</v>
      </c>
      <c r="B325" s="109" t="n">
        <v>0</v>
      </c>
      <c r="C325" s="125" t="n">
        <v>0</v>
      </c>
      <c r="D325" s="125" t="n">
        <v>0</v>
      </c>
      <c r="E325" s="125" t="n">
        <v>0</v>
      </c>
      <c r="F325" s="125" t="n">
        <v>0</v>
      </c>
      <c r="G325" s="125" t="n">
        <v>0</v>
      </c>
      <c r="H325" s="125" t="n">
        <v>0</v>
      </c>
      <c r="I325" s="125" t="n">
        <v>0</v>
      </c>
      <c r="J325" s="125" t="n">
        <v>0</v>
      </c>
      <c r="K325" s="125" t="n">
        <v>0</v>
      </c>
      <c r="L325" s="125" t="n">
        <v>0</v>
      </c>
      <c r="M325" s="125" t="n">
        <v>0</v>
      </c>
      <c r="N325" s="125" t="n">
        <v>0</v>
      </c>
      <c r="O325" s="125" t="n">
        <v>1</v>
      </c>
      <c r="P325" s="125" t="n">
        <v>0</v>
      </c>
      <c r="Q325" s="125" t="n">
        <v>0</v>
      </c>
      <c r="R325" s="125" t="n">
        <v>0</v>
      </c>
      <c r="S325" s="245" t="n">
        <v>0</v>
      </c>
    </row>
    <row r="326" s="91" customFormat="true" ht="12.75" hidden="false" customHeight="true" outlineLevel="0" collapsed="false">
      <c r="A326" s="162" t="s">
        <v>34</v>
      </c>
      <c r="B326" s="89" t="n">
        <f aca="false">SUM(B319:B325)</f>
        <v>0</v>
      </c>
      <c r="C326" s="89" t="n">
        <f aca="false">SUM(C319:C325)</f>
        <v>0</v>
      </c>
      <c r="D326" s="89" t="n">
        <f aca="false">SUM(D319:D325)</f>
        <v>0</v>
      </c>
      <c r="E326" s="89" t="n">
        <f aca="false">SUM(E319:E325)</f>
        <v>0</v>
      </c>
      <c r="F326" s="89" t="n">
        <f aca="false">SUM(F319:F325)</f>
        <v>0</v>
      </c>
      <c r="G326" s="89" t="n">
        <f aca="false">SUM(G319:G325)</f>
        <v>0</v>
      </c>
      <c r="H326" s="89" t="n">
        <f aca="false">SUM(H319:H325)</f>
        <v>0</v>
      </c>
      <c r="I326" s="89" t="n">
        <f aca="false">SUM(I319:I325)</f>
        <v>0</v>
      </c>
      <c r="J326" s="89" t="n">
        <f aca="false">SUM(J319:J325)</f>
        <v>0</v>
      </c>
      <c r="K326" s="89" t="n">
        <f aca="false">SUM(K319:K325)</f>
        <v>0</v>
      </c>
      <c r="L326" s="89" t="n">
        <f aca="false">SUM(L319:L325)</f>
        <v>0</v>
      </c>
      <c r="M326" s="89" t="n">
        <f aca="false">SUM(M319:M325)</f>
        <v>0</v>
      </c>
      <c r="N326" s="89" t="n">
        <f aca="false">SUM(N319:N325)</f>
        <v>0</v>
      </c>
      <c r="O326" s="89" t="n">
        <f aca="false">SUM(O319:O325)</f>
        <v>1</v>
      </c>
      <c r="P326" s="89" t="n">
        <f aca="false">SUM(P319:P325)</f>
        <v>0</v>
      </c>
      <c r="Q326" s="89" t="n">
        <f aca="false">SUM(Q319:Q325)</f>
        <v>0</v>
      </c>
      <c r="R326" s="89" t="n">
        <f aca="false">SUM(R319:R325)</f>
        <v>0</v>
      </c>
      <c r="S326" s="89" t="n">
        <f aca="false">SUM(S319:S325)</f>
        <v>0</v>
      </c>
    </row>
    <row r="327" s="91" customFormat="true" ht="13.5" hidden="false" customHeight="true" outlineLevel="0" collapsed="false">
      <c r="A327" s="192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228"/>
    </row>
    <row r="328" s="2" customFormat="true" ht="13.5" hidden="false" customHeight="true" outlineLevel="0" collapsed="false">
      <c r="A328" s="41" t="s">
        <v>189</v>
      </c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226"/>
    </row>
    <row r="329" s="2" customFormat="true" ht="12.75" hidden="false" customHeight="true" outlineLevel="0" collapsed="false">
      <c r="A329" s="116" t="s">
        <v>190</v>
      </c>
      <c r="B329" s="98" t="n">
        <v>0</v>
      </c>
      <c r="C329" s="118" t="n">
        <v>0</v>
      </c>
      <c r="D329" s="118" t="n">
        <v>0</v>
      </c>
      <c r="E329" s="118" t="n">
        <v>0</v>
      </c>
      <c r="F329" s="118" t="n">
        <v>0</v>
      </c>
      <c r="G329" s="118" t="n">
        <v>0</v>
      </c>
      <c r="H329" s="118" t="n">
        <v>0</v>
      </c>
      <c r="I329" s="118" t="n">
        <v>0</v>
      </c>
      <c r="J329" s="118" t="n">
        <v>0</v>
      </c>
      <c r="K329" s="118" t="n">
        <v>0</v>
      </c>
      <c r="L329" s="118" t="n">
        <v>0</v>
      </c>
      <c r="M329" s="118" t="n">
        <v>0</v>
      </c>
      <c r="N329" s="118" t="n">
        <v>0</v>
      </c>
      <c r="O329" s="118" t="n">
        <v>0</v>
      </c>
      <c r="P329" s="118" t="n">
        <v>0</v>
      </c>
      <c r="Q329" s="118" t="n">
        <v>0</v>
      </c>
      <c r="R329" s="118" t="n">
        <v>0</v>
      </c>
      <c r="S329" s="244" t="n">
        <v>0</v>
      </c>
    </row>
    <row r="330" s="2" customFormat="true" ht="12.75" hidden="false" customHeight="true" outlineLevel="0" collapsed="false">
      <c r="A330" s="69" t="s">
        <v>191</v>
      </c>
      <c r="B330" s="70" t="n">
        <v>0</v>
      </c>
      <c r="C330" s="74" t="n">
        <v>0</v>
      </c>
      <c r="D330" s="74" t="n">
        <v>0</v>
      </c>
      <c r="E330" s="74" t="n">
        <v>0</v>
      </c>
      <c r="F330" s="74" t="n">
        <v>0</v>
      </c>
      <c r="G330" s="74" t="n">
        <v>0</v>
      </c>
      <c r="H330" s="74" t="n">
        <v>0</v>
      </c>
      <c r="I330" s="74" t="n">
        <v>0</v>
      </c>
      <c r="J330" s="74" t="n">
        <v>0</v>
      </c>
      <c r="K330" s="74" t="n">
        <v>0</v>
      </c>
      <c r="L330" s="74" t="n">
        <v>0</v>
      </c>
      <c r="M330" s="74" t="n">
        <v>0</v>
      </c>
      <c r="N330" s="74" t="n">
        <v>0</v>
      </c>
      <c r="O330" s="74" t="n">
        <v>0</v>
      </c>
      <c r="P330" s="74" t="n">
        <v>0</v>
      </c>
      <c r="Q330" s="74" t="n">
        <v>0</v>
      </c>
      <c r="R330" s="74" t="n">
        <v>0</v>
      </c>
      <c r="S330" s="242" t="n">
        <v>0</v>
      </c>
    </row>
    <row r="331" s="2" customFormat="true" ht="12.75" hidden="false" customHeight="true" outlineLevel="0" collapsed="false">
      <c r="A331" s="69" t="s">
        <v>192</v>
      </c>
      <c r="B331" s="70" t="n">
        <v>0</v>
      </c>
      <c r="C331" s="74" t="n">
        <v>0</v>
      </c>
      <c r="D331" s="74" t="n">
        <v>0</v>
      </c>
      <c r="E331" s="74" t="n">
        <v>0</v>
      </c>
      <c r="F331" s="74" t="n">
        <v>0</v>
      </c>
      <c r="G331" s="74" t="n">
        <v>0</v>
      </c>
      <c r="H331" s="74" t="n">
        <v>0</v>
      </c>
      <c r="I331" s="74" t="n">
        <v>0</v>
      </c>
      <c r="J331" s="74" t="n">
        <v>0</v>
      </c>
      <c r="K331" s="74" t="n">
        <v>0</v>
      </c>
      <c r="L331" s="74" t="n">
        <v>0</v>
      </c>
      <c r="M331" s="74" t="n">
        <v>0</v>
      </c>
      <c r="N331" s="74" t="n">
        <v>0</v>
      </c>
      <c r="O331" s="74" t="n">
        <v>0</v>
      </c>
      <c r="P331" s="74" t="n">
        <v>0</v>
      </c>
      <c r="Q331" s="74" t="n">
        <v>0</v>
      </c>
      <c r="R331" s="74" t="n">
        <v>0</v>
      </c>
      <c r="S331" s="242" t="n">
        <v>0</v>
      </c>
    </row>
    <row r="332" s="2" customFormat="true" ht="12.75" hidden="false" customHeight="true" outlineLevel="0" collapsed="false">
      <c r="A332" s="69" t="s">
        <v>193</v>
      </c>
      <c r="B332" s="70" t="n">
        <v>0</v>
      </c>
      <c r="C332" s="74" t="n">
        <v>0</v>
      </c>
      <c r="D332" s="74" t="n">
        <v>0</v>
      </c>
      <c r="E332" s="74" t="n">
        <v>0</v>
      </c>
      <c r="F332" s="74" t="n">
        <v>0</v>
      </c>
      <c r="G332" s="74" t="n">
        <v>0</v>
      </c>
      <c r="H332" s="74" t="n">
        <v>0</v>
      </c>
      <c r="I332" s="74" t="n">
        <v>0</v>
      </c>
      <c r="J332" s="74" t="n">
        <v>0</v>
      </c>
      <c r="K332" s="74" t="n">
        <v>0</v>
      </c>
      <c r="L332" s="74" t="n">
        <v>0</v>
      </c>
      <c r="M332" s="74" t="n">
        <v>0</v>
      </c>
      <c r="N332" s="74" t="n">
        <v>0</v>
      </c>
      <c r="O332" s="74" t="n">
        <v>0</v>
      </c>
      <c r="P332" s="74" t="n">
        <v>0</v>
      </c>
      <c r="Q332" s="74" t="n">
        <v>0</v>
      </c>
      <c r="R332" s="74" t="n">
        <v>0</v>
      </c>
      <c r="S332" s="242" t="n">
        <v>0</v>
      </c>
    </row>
    <row r="333" s="2" customFormat="true" ht="12.75" hidden="false" customHeight="true" outlineLevel="0" collapsed="false">
      <c r="A333" s="69" t="s">
        <v>194</v>
      </c>
      <c r="B333" s="70" t="n">
        <v>0</v>
      </c>
      <c r="C333" s="74" t="n">
        <v>0</v>
      </c>
      <c r="D333" s="74" t="n">
        <v>0</v>
      </c>
      <c r="E333" s="74" t="n">
        <v>0</v>
      </c>
      <c r="F333" s="74" t="n">
        <v>0</v>
      </c>
      <c r="G333" s="74" t="n">
        <v>0</v>
      </c>
      <c r="H333" s="74" t="n">
        <v>0</v>
      </c>
      <c r="I333" s="74" t="n">
        <v>0</v>
      </c>
      <c r="J333" s="74" t="n">
        <v>0</v>
      </c>
      <c r="K333" s="74" t="n">
        <v>0</v>
      </c>
      <c r="L333" s="74" t="n">
        <v>0</v>
      </c>
      <c r="M333" s="74" t="n">
        <v>0</v>
      </c>
      <c r="N333" s="74" t="n">
        <v>0</v>
      </c>
      <c r="O333" s="74" t="n">
        <v>0</v>
      </c>
      <c r="P333" s="74" t="n">
        <v>0</v>
      </c>
      <c r="Q333" s="74" t="n">
        <v>0</v>
      </c>
      <c r="R333" s="74" t="n">
        <v>0</v>
      </c>
      <c r="S333" s="242" t="n">
        <v>0</v>
      </c>
    </row>
    <row r="334" s="2" customFormat="true" ht="12.75" hidden="false" customHeight="true" outlineLevel="0" collapsed="false">
      <c r="A334" s="69" t="s">
        <v>195</v>
      </c>
      <c r="B334" s="70" t="n">
        <v>0</v>
      </c>
      <c r="C334" s="74" t="n">
        <v>0</v>
      </c>
      <c r="D334" s="74" t="n">
        <v>0</v>
      </c>
      <c r="E334" s="74" t="n">
        <v>0</v>
      </c>
      <c r="F334" s="74" t="n">
        <v>0</v>
      </c>
      <c r="G334" s="74" t="n">
        <v>0</v>
      </c>
      <c r="H334" s="74" t="n">
        <v>0</v>
      </c>
      <c r="I334" s="74" t="n">
        <v>0</v>
      </c>
      <c r="J334" s="74" t="n">
        <v>0</v>
      </c>
      <c r="K334" s="74" t="n">
        <v>0</v>
      </c>
      <c r="L334" s="74" t="n">
        <v>0</v>
      </c>
      <c r="M334" s="74" t="n">
        <v>0</v>
      </c>
      <c r="N334" s="74" t="n">
        <v>0</v>
      </c>
      <c r="O334" s="74" t="n">
        <v>0</v>
      </c>
      <c r="P334" s="74" t="n">
        <v>0</v>
      </c>
      <c r="Q334" s="74" t="n">
        <v>0</v>
      </c>
      <c r="R334" s="74" t="n">
        <v>0</v>
      </c>
      <c r="S334" s="242" t="n">
        <v>0</v>
      </c>
    </row>
    <row r="335" s="2" customFormat="true" ht="12.75" hidden="false" customHeight="true" outlineLevel="0" collapsed="false">
      <c r="A335" s="69" t="s">
        <v>196</v>
      </c>
      <c r="B335" s="70" t="n">
        <v>0</v>
      </c>
      <c r="C335" s="74" t="n">
        <v>0</v>
      </c>
      <c r="D335" s="74" t="n">
        <v>0</v>
      </c>
      <c r="E335" s="74" t="n">
        <v>0</v>
      </c>
      <c r="F335" s="74" t="n">
        <v>0</v>
      </c>
      <c r="G335" s="74" t="n">
        <v>0</v>
      </c>
      <c r="H335" s="74" t="n">
        <v>0</v>
      </c>
      <c r="I335" s="74" t="n">
        <v>0</v>
      </c>
      <c r="J335" s="74" t="n">
        <v>0</v>
      </c>
      <c r="K335" s="74" t="n">
        <v>0</v>
      </c>
      <c r="L335" s="74" t="n">
        <v>0</v>
      </c>
      <c r="M335" s="74" t="n">
        <v>0</v>
      </c>
      <c r="N335" s="74" t="n">
        <v>0</v>
      </c>
      <c r="O335" s="74" t="n">
        <v>0</v>
      </c>
      <c r="P335" s="74" t="n">
        <v>0</v>
      </c>
      <c r="Q335" s="74" t="n">
        <v>0</v>
      </c>
      <c r="R335" s="74" t="n">
        <v>0</v>
      </c>
      <c r="S335" s="242" t="n">
        <v>0</v>
      </c>
    </row>
    <row r="336" s="2" customFormat="true" ht="12.75" hidden="false" customHeight="true" outlineLevel="0" collapsed="false">
      <c r="A336" s="69" t="s">
        <v>197</v>
      </c>
      <c r="B336" s="70" t="n">
        <v>0</v>
      </c>
      <c r="C336" s="74" t="n">
        <v>0</v>
      </c>
      <c r="D336" s="74" t="n">
        <v>0</v>
      </c>
      <c r="E336" s="74" t="n">
        <v>0</v>
      </c>
      <c r="F336" s="74" t="n">
        <v>0</v>
      </c>
      <c r="G336" s="74" t="n">
        <v>0</v>
      </c>
      <c r="H336" s="74" t="n">
        <v>0</v>
      </c>
      <c r="I336" s="74" t="n">
        <v>0</v>
      </c>
      <c r="J336" s="74" t="n">
        <v>0</v>
      </c>
      <c r="K336" s="74" t="n">
        <v>0</v>
      </c>
      <c r="L336" s="74" t="n">
        <v>0</v>
      </c>
      <c r="M336" s="74" t="n">
        <v>0</v>
      </c>
      <c r="N336" s="74" t="n">
        <v>0</v>
      </c>
      <c r="O336" s="74" t="n">
        <v>0</v>
      </c>
      <c r="P336" s="74" t="n">
        <v>0</v>
      </c>
      <c r="Q336" s="74" t="n">
        <v>0</v>
      </c>
      <c r="R336" s="74" t="n">
        <v>0</v>
      </c>
      <c r="S336" s="242" t="n">
        <v>0</v>
      </c>
    </row>
    <row r="337" s="2" customFormat="true" ht="12.75" hidden="false" customHeight="true" outlineLevel="0" collapsed="false">
      <c r="A337" s="69" t="s">
        <v>198</v>
      </c>
      <c r="B337" s="70" t="n">
        <v>0</v>
      </c>
      <c r="C337" s="74" t="n">
        <v>0</v>
      </c>
      <c r="D337" s="74" t="n">
        <v>0</v>
      </c>
      <c r="E337" s="74" t="n">
        <v>0</v>
      </c>
      <c r="F337" s="74" t="n">
        <v>0</v>
      </c>
      <c r="G337" s="74" t="n">
        <v>0</v>
      </c>
      <c r="H337" s="74" t="n">
        <v>0</v>
      </c>
      <c r="I337" s="74" t="n">
        <v>0</v>
      </c>
      <c r="J337" s="74" t="n">
        <v>0</v>
      </c>
      <c r="K337" s="74" t="n">
        <v>0</v>
      </c>
      <c r="L337" s="74" t="n">
        <v>0</v>
      </c>
      <c r="M337" s="74" t="n">
        <v>0</v>
      </c>
      <c r="N337" s="74" t="n">
        <v>0</v>
      </c>
      <c r="O337" s="74" t="n">
        <v>0</v>
      </c>
      <c r="P337" s="74" t="n">
        <v>0</v>
      </c>
      <c r="Q337" s="74" t="n">
        <v>0</v>
      </c>
      <c r="R337" s="74" t="n">
        <v>0</v>
      </c>
      <c r="S337" s="242" t="n">
        <v>0</v>
      </c>
    </row>
    <row r="338" s="2" customFormat="true" ht="12.75" hidden="false" customHeight="true" outlineLevel="0" collapsed="false">
      <c r="A338" s="69" t="s">
        <v>199</v>
      </c>
      <c r="B338" s="70" t="n">
        <v>0</v>
      </c>
      <c r="C338" s="74" t="n">
        <v>0</v>
      </c>
      <c r="D338" s="74" t="n">
        <v>0</v>
      </c>
      <c r="E338" s="74" t="n">
        <v>0</v>
      </c>
      <c r="F338" s="74" t="n">
        <v>0</v>
      </c>
      <c r="G338" s="74" t="n">
        <v>0</v>
      </c>
      <c r="H338" s="74" t="n">
        <v>0</v>
      </c>
      <c r="I338" s="74" t="n">
        <v>0</v>
      </c>
      <c r="J338" s="74" t="n">
        <v>0</v>
      </c>
      <c r="K338" s="74" t="n">
        <v>0</v>
      </c>
      <c r="L338" s="74" t="n">
        <v>0</v>
      </c>
      <c r="M338" s="74" t="n">
        <v>0</v>
      </c>
      <c r="N338" s="74" t="n">
        <v>0</v>
      </c>
      <c r="O338" s="74" t="n">
        <v>0</v>
      </c>
      <c r="P338" s="74" t="n">
        <v>0</v>
      </c>
      <c r="Q338" s="74" t="n">
        <v>0</v>
      </c>
      <c r="R338" s="74" t="n">
        <v>0</v>
      </c>
      <c r="S338" s="242" t="n">
        <v>0</v>
      </c>
    </row>
    <row r="339" s="2" customFormat="true" ht="12.75" hidden="false" customHeight="true" outlineLevel="0" collapsed="false">
      <c r="A339" s="69" t="s">
        <v>200</v>
      </c>
      <c r="B339" s="70" t="n">
        <v>0</v>
      </c>
      <c r="C339" s="74" t="n">
        <v>0</v>
      </c>
      <c r="D339" s="74" t="n">
        <v>0</v>
      </c>
      <c r="E339" s="74" t="n">
        <v>0</v>
      </c>
      <c r="F339" s="74" t="n">
        <v>0</v>
      </c>
      <c r="G339" s="74" t="n">
        <v>0</v>
      </c>
      <c r="H339" s="74" t="n">
        <v>0</v>
      </c>
      <c r="I339" s="74" t="n">
        <v>0</v>
      </c>
      <c r="J339" s="74" t="n">
        <v>0</v>
      </c>
      <c r="K339" s="74" t="n">
        <v>0</v>
      </c>
      <c r="L339" s="74" t="n">
        <v>0</v>
      </c>
      <c r="M339" s="74" t="n">
        <v>0</v>
      </c>
      <c r="N339" s="74" t="n">
        <v>0</v>
      </c>
      <c r="O339" s="74" t="n">
        <v>0</v>
      </c>
      <c r="P339" s="74" t="n">
        <v>0</v>
      </c>
      <c r="Q339" s="74" t="n">
        <v>0</v>
      </c>
      <c r="R339" s="74" t="n">
        <v>0</v>
      </c>
      <c r="S339" s="242" t="n">
        <v>0</v>
      </c>
    </row>
    <row r="340" s="2" customFormat="true" ht="12.75" hidden="false" customHeight="true" outlineLevel="0" collapsed="false">
      <c r="A340" s="69" t="s">
        <v>201</v>
      </c>
      <c r="B340" s="70" t="n">
        <v>0</v>
      </c>
      <c r="C340" s="74" t="n">
        <v>0</v>
      </c>
      <c r="D340" s="74" t="n">
        <v>0</v>
      </c>
      <c r="E340" s="74" t="n">
        <v>0</v>
      </c>
      <c r="F340" s="74" t="n">
        <v>0</v>
      </c>
      <c r="G340" s="74" t="n">
        <v>0</v>
      </c>
      <c r="H340" s="74" t="n">
        <v>0</v>
      </c>
      <c r="I340" s="74" t="n">
        <v>0</v>
      </c>
      <c r="J340" s="74" t="n">
        <v>0</v>
      </c>
      <c r="K340" s="74" t="n">
        <v>0</v>
      </c>
      <c r="L340" s="74" t="n">
        <v>0</v>
      </c>
      <c r="M340" s="74" t="n">
        <v>0</v>
      </c>
      <c r="N340" s="74" t="n">
        <v>0</v>
      </c>
      <c r="O340" s="74" t="n">
        <v>0</v>
      </c>
      <c r="P340" s="74" t="n">
        <v>0</v>
      </c>
      <c r="Q340" s="74" t="n">
        <v>0</v>
      </c>
      <c r="R340" s="74" t="n">
        <v>0</v>
      </c>
      <c r="S340" s="242" t="n">
        <v>0</v>
      </c>
    </row>
    <row r="341" s="2" customFormat="true" ht="12.75" hidden="false" customHeight="true" outlineLevel="0" collapsed="false">
      <c r="A341" s="69" t="s">
        <v>202</v>
      </c>
      <c r="B341" s="70" t="n">
        <v>0</v>
      </c>
      <c r="C341" s="74" t="n">
        <v>0</v>
      </c>
      <c r="D341" s="74" t="n">
        <v>0</v>
      </c>
      <c r="E341" s="74" t="n">
        <v>0</v>
      </c>
      <c r="F341" s="74" t="n">
        <v>0</v>
      </c>
      <c r="G341" s="74" t="n">
        <v>0</v>
      </c>
      <c r="H341" s="74" t="n">
        <v>0</v>
      </c>
      <c r="I341" s="74" t="n">
        <v>0</v>
      </c>
      <c r="J341" s="74" t="n">
        <v>0</v>
      </c>
      <c r="K341" s="74" t="n">
        <v>0</v>
      </c>
      <c r="L341" s="74" t="n">
        <v>0</v>
      </c>
      <c r="M341" s="74" t="n">
        <v>0</v>
      </c>
      <c r="N341" s="74" t="n">
        <v>0</v>
      </c>
      <c r="O341" s="74" t="n">
        <v>0</v>
      </c>
      <c r="P341" s="74" t="n">
        <v>0</v>
      </c>
      <c r="Q341" s="74" t="n">
        <v>0</v>
      </c>
      <c r="R341" s="74" t="n">
        <v>0</v>
      </c>
      <c r="S341" s="242" t="n">
        <v>0</v>
      </c>
    </row>
    <row r="342" s="2" customFormat="true" ht="12.75" hidden="false" customHeight="true" outlineLevel="0" collapsed="false">
      <c r="A342" s="69" t="s">
        <v>203</v>
      </c>
      <c r="B342" s="70" t="n">
        <v>0</v>
      </c>
      <c r="C342" s="74" t="n">
        <v>0</v>
      </c>
      <c r="D342" s="74" t="n">
        <v>0</v>
      </c>
      <c r="E342" s="74" t="n">
        <v>0</v>
      </c>
      <c r="F342" s="74" t="n">
        <v>0</v>
      </c>
      <c r="G342" s="74" t="n">
        <v>0</v>
      </c>
      <c r="H342" s="74" t="n">
        <v>0</v>
      </c>
      <c r="I342" s="74" t="n">
        <v>0</v>
      </c>
      <c r="J342" s="74" t="n">
        <v>0</v>
      </c>
      <c r="K342" s="74" t="n">
        <v>0</v>
      </c>
      <c r="L342" s="74" t="n">
        <v>0</v>
      </c>
      <c r="M342" s="74" t="n">
        <v>0</v>
      </c>
      <c r="N342" s="74" t="n">
        <v>0</v>
      </c>
      <c r="O342" s="74" t="n">
        <v>0</v>
      </c>
      <c r="P342" s="74" t="n">
        <v>0</v>
      </c>
      <c r="Q342" s="74" t="n">
        <v>0</v>
      </c>
      <c r="R342" s="74" t="n">
        <v>0</v>
      </c>
      <c r="S342" s="242" t="n">
        <v>0</v>
      </c>
    </row>
    <row r="343" s="2" customFormat="true" ht="12.75" hidden="false" customHeight="true" outlineLevel="0" collapsed="false">
      <c r="A343" s="69" t="s">
        <v>204</v>
      </c>
      <c r="B343" s="70" t="n">
        <v>0</v>
      </c>
      <c r="C343" s="74" t="n">
        <v>0</v>
      </c>
      <c r="D343" s="74" t="n">
        <v>0</v>
      </c>
      <c r="E343" s="74" t="n">
        <v>0</v>
      </c>
      <c r="F343" s="74" t="n">
        <v>0</v>
      </c>
      <c r="G343" s="74" t="n">
        <v>0</v>
      </c>
      <c r="H343" s="74" t="n">
        <v>0</v>
      </c>
      <c r="I343" s="74" t="n">
        <v>0</v>
      </c>
      <c r="J343" s="74" t="n">
        <v>0</v>
      </c>
      <c r="K343" s="74" t="n">
        <v>0</v>
      </c>
      <c r="L343" s="74" t="n">
        <v>0</v>
      </c>
      <c r="M343" s="74" t="n">
        <v>0</v>
      </c>
      <c r="N343" s="74" t="n">
        <v>0</v>
      </c>
      <c r="O343" s="74" t="n">
        <v>0</v>
      </c>
      <c r="P343" s="74" t="n">
        <v>0</v>
      </c>
      <c r="Q343" s="74" t="n">
        <v>0</v>
      </c>
      <c r="R343" s="74" t="n">
        <v>0</v>
      </c>
      <c r="S343" s="242" t="n">
        <v>0</v>
      </c>
    </row>
    <row r="344" s="2" customFormat="true" ht="12.75" hidden="false" customHeight="true" outlineLevel="0" collapsed="false">
      <c r="A344" s="69" t="s">
        <v>205</v>
      </c>
      <c r="B344" s="70" t="n">
        <v>0</v>
      </c>
      <c r="C344" s="74" t="n">
        <v>0</v>
      </c>
      <c r="D344" s="74" t="n">
        <v>0</v>
      </c>
      <c r="E344" s="74" t="n">
        <v>0</v>
      </c>
      <c r="F344" s="74" t="n">
        <v>0</v>
      </c>
      <c r="G344" s="74" t="n">
        <v>0</v>
      </c>
      <c r="H344" s="74" t="n">
        <v>0</v>
      </c>
      <c r="I344" s="74" t="n">
        <v>0</v>
      </c>
      <c r="J344" s="74" t="n">
        <v>0</v>
      </c>
      <c r="K344" s="74" t="n">
        <v>0</v>
      </c>
      <c r="L344" s="74" t="n">
        <v>0</v>
      </c>
      <c r="M344" s="74" t="n">
        <v>0</v>
      </c>
      <c r="N344" s="74" t="n">
        <v>0</v>
      </c>
      <c r="O344" s="74" t="n">
        <v>0</v>
      </c>
      <c r="P344" s="74" t="n">
        <v>0</v>
      </c>
      <c r="Q344" s="74" t="n">
        <v>0</v>
      </c>
      <c r="R344" s="74" t="n">
        <v>0</v>
      </c>
      <c r="S344" s="242" t="n">
        <v>0</v>
      </c>
    </row>
    <row r="345" s="2" customFormat="true" ht="12.75" hidden="false" customHeight="true" outlineLevel="0" collapsed="false">
      <c r="A345" s="69" t="s">
        <v>206</v>
      </c>
      <c r="B345" s="70" t="n">
        <v>0</v>
      </c>
      <c r="C345" s="74" t="n">
        <v>0</v>
      </c>
      <c r="D345" s="74" t="n">
        <v>0</v>
      </c>
      <c r="E345" s="74" t="n">
        <v>0</v>
      </c>
      <c r="F345" s="74" t="n">
        <v>0</v>
      </c>
      <c r="G345" s="74" t="n">
        <v>0</v>
      </c>
      <c r="H345" s="74" t="n">
        <v>0</v>
      </c>
      <c r="I345" s="74" t="n">
        <v>0</v>
      </c>
      <c r="J345" s="74" t="n">
        <v>0</v>
      </c>
      <c r="K345" s="74" t="n">
        <v>0</v>
      </c>
      <c r="L345" s="74" t="n">
        <v>0</v>
      </c>
      <c r="M345" s="74" t="n">
        <v>0</v>
      </c>
      <c r="N345" s="74" t="n">
        <v>0</v>
      </c>
      <c r="O345" s="74" t="n">
        <v>0</v>
      </c>
      <c r="P345" s="74" t="n">
        <v>0</v>
      </c>
      <c r="Q345" s="74" t="n">
        <v>0</v>
      </c>
      <c r="R345" s="74" t="n">
        <v>0</v>
      </c>
      <c r="S345" s="242" t="n">
        <v>0</v>
      </c>
    </row>
    <row r="346" s="2" customFormat="true" ht="13.5" hidden="false" customHeight="true" outlineLevel="0" collapsed="false">
      <c r="A346" s="69" t="s">
        <v>207</v>
      </c>
      <c r="B346" s="70" t="n">
        <v>0</v>
      </c>
      <c r="C346" s="74" t="n">
        <v>0</v>
      </c>
      <c r="D346" s="74" t="n">
        <v>0</v>
      </c>
      <c r="E346" s="74" t="n">
        <v>0</v>
      </c>
      <c r="F346" s="74" t="n">
        <v>0</v>
      </c>
      <c r="G346" s="74" t="n">
        <v>0</v>
      </c>
      <c r="H346" s="74" t="n">
        <v>0</v>
      </c>
      <c r="I346" s="74" t="n">
        <v>0</v>
      </c>
      <c r="J346" s="74" t="n">
        <v>0</v>
      </c>
      <c r="K346" s="74" t="n">
        <v>0</v>
      </c>
      <c r="L346" s="74" t="n">
        <v>0</v>
      </c>
      <c r="M346" s="74" t="n">
        <v>0</v>
      </c>
      <c r="N346" s="74" t="n">
        <v>0</v>
      </c>
      <c r="O346" s="74" t="n">
        <v>0</v>
      </c>
      <c r="P346" s="74" t="n">
        <v>0</v>
      </c>
      <c r="Q346" s="74" t="n">
        <v>0</v>
      </c>
      <c r="R346" s="74" t="n">
        <v>0</v>
      </c>
      <c r="S346" s="242" t="n">
        <v>0</v>
      </c>
    </row>
    <row r="347" s="2" customFormat="true" ht="13.5" hidden="false" customHeight="true" outlineLevel="0" collapsed="false">
      <c r="A347" s="41" t="s">
        <v>208</v>
      </c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226"/>
    </row>
    <row r="348" s="2" customFormat="true" ht="12.75" hidden="false" customHeight="true" outlineLevel="0" collapsed="false">
      <c r="A348" s="69" t="s">
        <v>209</v>
      </c>
      <c r="B348" s="70" t="n">
        <v>0</v>
      </c>
      <c r="C348" s="74" t="n">
        <v>0</v>
      </c>
      <c r="D348" s="74" t="n">
        <v>0</v>
      </c>
      <c r="E348" s="74" t="n">
        <v>0</v>
      </c>
      <c r="F348" s="74" t="n">
        <v>0</v>
      </c>
      <c r="G348" s="74" t="n">
        <v>0</v>
      </c>
      <c r="H348" s="74" t="n">
        <v>0</v>
      </c>
      <c r="I348" s="74" t="n">
        <v>0</v>
      </c>
      <c r="J348" s="74" t="n">
        <v>0</v>
      </c>
      <c r="K348" s="74" t="n">
        <v>0</v>
      </c>
      <c r="L348" s="74" t="n">
        <v>0</v>
      </c>
      <c r="M348" s="74" t="n">
        <v>0</v>
      </c>
      <c r="N348" s="74" t="n">
        <v>0</v>
      </c>
      <c r="O348" s="74" t="n">
        <v>0</v>
      </c>
      <c r="P348" s="74" t="n">
        <v>0</v>
      </c>
      <c r="Q348" s="74" t="n">
        <v>0</v>
      </c>
      <c r="R348" s="74" t="n">
        <v>0</v>
      </c>
      <c r="S348" s="242" t="n">
        <v>0</v>
      </c>
    </row>
    <row r="349" s="2" customFormat="true" ht="12.75" hidden="false" customHeight="true" outlineLevel="0" collapsed="false">
      <c r="A349" s="69" t="s">
        <v>210</v>
      </c>
      <c r="B349" s="70" t="n">
        <v>0</v>
      </c>
      <c r="C349" s="74" t="n">
        <v>0</v>
      </c>
      <c r="D349" s="74" t="n">
        <v>0</v>
      </c>
      <c r="E349" s="74" t="n">
        <v>0</v>
      </c>
      <c r="F349" s="74" t="n">
        <v>0</v>
      </c>
      <c r="G349" s="74" t="n">
        <v>0</v>
      </c>
      <c r="H349" s="74" t="n">
        <v>0</v>
      </c>
      <c r="I349" s="74" t="n">
        <v>0</v>
      </c>
      <c r="J349" s="74" t="n">
        <v>0</v>
      </c>
      <c r="K349" s="74" t="n">
        <v>0</v>
      </c>
      <c r="L349" s="74" t="n">
        <v>0</v>
      </c>
      <c r="M349" s="74" t="n">
        <v>0</v>
      </c>
      <c r="N349" s="74" t="n">
        <v>0</v>
      </c>
      <c r="O349" s="74" t="n">
        <v>0</v>
      </c>
      <c r="P349" s="74" t="n">
        <v>0</v>
      </c>
      <c r="Q349" s="74" t="n">
        <v>0</v>
      </c>
      <c r="R349" s="74" t="n">
        <v>0</v>
      </c>
      <c r="S349" s="242" t="n">
        <v>0</v>
      </c>
    </row>
    <row r="350" s="2" customFormat="true" ht="12.75" hidden="false" customHeight="true" outlineLevel="0" collapsed="false">
      <c r="A350" s="69" t="s">
        <v>211</v>
      </c>
      <c r="B350" s="70" t="n">
        <v>0</v>
      </c>
      <c r="C350" s="74" t="n">
        <v>0</v>
      </c>
      <c r="D350" s="74" t="n">
        <v>0</v>
      </c>
      <c r="E350" s="74" t="n">
        <v>0</v>
      </c>
      <c r="F350" s="74" t="n">
        <v>0</v>
      </c>
      <c r="G350" s="74" t="n">
        <v>0</v>
      </c>
      <c r="H350" s="74" t="n">
        <v>0</v>
      </c>
      <c r="I350" s="74" t="n">
        <v>0</v>
      </c>
      <c r="J350" s="74" t="n">
        <v>0</v>
      </c>
      <c r="K350" s="74" t="n">
        <v>0</v>
      </c>
      <c r="L350" s="74" t="n">
        <v>0</v>
      </c>
      <c r="M350" s="74" t="n">
        <v>0</v>
      </c>
      <c r="N350" s="74" t="n">
        <v>0</v>
      </c>
      <c r="O350" s="74" t="n">
        <v>0</v>
      </c>
      <c r="P350" s="74" t="n">
        <v>0</v>
      </c>
      <c r="Q350" s="74" t="n">
        <v>0</v>
      </c>
      <c r="R350" s="74" t="n">
        <v>0</v>
      </c>
      <c r="S350" s="242" t="n">
        <v>0</v>
      </c>
    </row>
    <row r="351" s="2" customFormat="true" ht="12.75" hidden="false" customHeight="true" outlineLevel="0" collapsed="false">
      <c r="A351" s="69" t="s">
        <v>212</v>
      </c>
      <c r="B351" s="70" t="n">
        <v>0</v>
      </c>
      <c r="C351" s="74" t="n">
        <v>0</v>
      </c>
      <c r="D351" s="74" t="n">
        <v>0</v>
      </c>
      <c r="E351" s="74" t="n">
        <v>0</v>
      </c>
      <c r="F351" s="74" t="n">
        <v>0</v>
      </c>
      <c r="G351" s="74" t="n">
        <v>0</v>
      </c>
      <c r="H351" s="74" t="n">
        <v>0</v>
      </c>
      <c r="I351" s="74" t="n">
        <v>0</v>
      </c>
      <c r="J351" s="74" t="n">
        <v>0</v>
      </c>
      <c r="K351" s="74" t="n">
        <v>0</v>
      </c>
      <c r="L351" s="74" t="n">
        <v>0</v>
      </c>
      <c r="M351" s="74" t="n">
        <v>0</v>
      </c>
      <c r="N351" s="74" t="n">
        <v>0</v>
      </c>
      <c r="O351" s="74" t="n">
        <v>0</v>
      </c>
      <c r="P351" s="74" t="n">
        <v>0</v>
      </c>
      <c r="Q351" s="74" t="n">
        <v>0</v>
      </c>
      <c r="R351" s="74" t="n">
        <v>0</v>
      </c>
      <c r="S351" s="242" t="n">
        <v>0</v>
      </c>
    </row>
    <row r="352" s="2" customFormat="true" ht="12.75" hidden="false" customHeight="true" outlineLevel="0" collapsed="false">
      <c r="A352" s="69" t="s">
        <v>213</v>
      </c>
      <c r="B352" s="70" t="n">
        <v>0</v>
      </c>
      <c r="C352" s="74" t="n">
        <v>0</v>
      </c>
      <c r="D352" s="74" t="n">
        <v>0</v>
      </c>
      <c r="E352" s="74" t="n">
        <v>0</v>
      </c>
      <c r="F352" s="74" t="n">
        <v>0</v>
      </c>
      <c r="G352" s="74" t="n">
        <v>0</v>
      </c>
      <c r="H352" s="74" t="n">
        <v>0</v>
      </c>
      <c r="I352" s="74" t="n">
        <v>0</v>
      </c>
      <c r="J352" s="74" t="n">
        <v>0</v>
      </c>
      <c r="K352" s="74" t="n">
        <v>0</v>
      </c>
      <c r="L352" s="74" t="n">
        <v>0</v>
      </c>
      <c r="M352" s="74" t="n">
        <v>0</v>
      </c>
      <c r="N352" s="74" t="n">
        <v>0</v>
      </c>
      <c r="O352" s="74" t="n">
        <v>0</v>
      </c>
      <c r="P352" s="74" t="n">
        <v>0</v>
      </c>
      <c r="Q352" s="74" t="n">
        <v>0</v>
      </c>
      <c r="R352" s="74" t="n">
        <v>0</v>
      </c>
      <c r="S352" s="242" t="n">
        <v>0</v>
      </c>
    </row>
    <row r="353" s="2" customFormat="true" ht="12.75" hidden="false" customHeight="true" outlineLevel="0" collapsed="false">
      <c r="A353" s="69" t="s">
        <v>214</v>
      </c>
      <c r="B353" s="70" t="n">
        <v>0</v>
      </c>
      <c r="C353" s="74" t="n">
        <v>0</v>
      </c>
      <c r="D353" s="74" t="n">
        <v>0</v>
      </c>
      <c r="E353" s="74" t="n">
        <v>0</v>
      </c>
      <c r="F353" s="74" t="n">
        <v>0</v>
      </c>
      <c r="G353" s="74" t="n">
        <v>0</v>
      </c>
      <c r="H353" s="74" t="n">
        <v>0</v>
      </c>
      <c r="I353" s="74" t="n">
        <v>0</v>
      </c>
      <c r="J353" s="74" t="n">
        <v>0</v>
      </c>
      <c r="K353" s="74" t="n">
        <v>0</v>
      </c>
      <c r="L353" s="74" t="n">
        <v>0</v>
      </c>
      <c r="M353" s="74" t="n">
        <v>0</v>
      </c>
      <c r="N353" s="74" t="n">
        <v>0</v>
      </c>
      <c r="O353" s="74" t="n">
        <v>0</v>
      </c>
      <c r="P353" s="74" t="n">
        <v>0</v>
      </c>
      <c r="Q353" s="74" t="n">
        <v>0</v>
      </c>
      <c r="R353" s="74" t="n">
        <v>0</v>
      </c>
      <c r="S353" s="242" t="n">
        <v>0</v>
      </c>
    </row>
    <row r="354" s="2" customFormat="true" ht="12.75" hidden="false" customHeight="true" outlineLevel="0" collapsed="false">
      <c r="A354" s="69" t="s">
        <v>215</v>
      </c>
      <c r="B354" s="70" t="n">
        <v>0</v>
      </c>
      <c r="C354" s="74" t="n">
        <v>0</v>
      </c>
      <c r="D354" s="74" t="n">
        <v>0</v>
      </c>
      <c r="E354" s="74" t="n">
        <v>0</v>
      </c>
      <c r="F354" s="74" t="n">
        <v>0</v>
      </c>
      <c r="G354" s="74" t="n">
        <v>0</v>
      </c>
      <c r="H354" s="74" t="n">
        <v>0</v>
      </c>
      <c r="I354" s="74" t="n">
        <v>0</v>
      </c>
      <c r="J354" s="74" t="n">
        <v>0</v>
      </c>
      <c r="K354" s="74" t="n">
        <v>0</v>
      </c>
      <c r="L354" s="74" t="n">
        <v>0</v>
      </c>
      <c r="M354" s="74" t="n">
        <v>0</v>
      </c>
      <c r="N354" s="74" t="n">
        <v>0</v>
      </c>
      <c r="O354" s="74" t="n">
        <v>0</v>
      </c>
      <c r="P354" s="74" t="n">
        <v>0</v>
      </c>
      <c r="Q354" s="74" t="n">
        <v>0</v>
      </c>
      <c r="R354" s="74" t="n">
        <v>0</v>
      </c>
      <c r="S354" s="242" t="n">
        <v>0</v>
      </c>
    </row>
    <row r="355" s="2" customFormat="true" ht="12.75" hidden="false" customHeight="true" outlineLevel="0" collapsed="false">
      <c r="A355" s="69" t="s">
        <v>216</v>
      </c>
      <c r="B355" s="70" t="n">
        <v>0</v>
      </c>
      <c r="C355" s="74" t="n">
        <v>0</v>
      </c>
      <c r="D355" s="74" t="n">
        <v>0</v>
      </c>
      <c r="E355" s="74" t="n">
        <v>0</v>
      </c>
      <c r="F355" s="74" t="n">
        <v>0</v>
      </c>
      <c r="G355" s="74" t="n">
        <v>0</v>
      </c>
      <c r="H355" s="74" t="n">
        <v>0</v>
      </c>
      <c r="I355" s="74" t="n">
        <v>0</v>
      </c>
      <c r="J355" s="74" t="n">
        <v>0</v>
      </c>
      <c r="K355" s="74" t="n">
        <v>0</v>
      </c>
      <c r="L355" s="74" t="n">
        <v>0</v>
      </c>
      <c r="M355" s="74" t="n">
        <v>0</v>
      </c>
      <c r="N355" s="74" t="n">
        <v>0</v>
      </c>
      <c r="O355" s="74" t="n">
        <v>0</v>
      </c>
      <c r="P355" s="74" t="n">
        <v>0</v>
      </c>
      <c r="Q355" s="74" t="n">
        <v>0</v>
      </c>
      <c r="R355" s="74" t="n">
        <v>0</v>
      </c>
      <c r="S355" s="242" t="n">
        <v>0</v>
      </c>
    </row>
    <row r="356" s="2" customFormat="true" ht="12.75" hidden="false" customHeight="true" outlineLevel="0" collapsed="false">
      <c r="A356" s="69" t="s">
        <v>217</v>
      </c>
      <c r="B356" s="70" t="n">
        <v>0</v>
      </c>
      <c r="C356" s="74" t="n">
        <v>0</v>
      </c>
      <c r="D356" s="74" t="n">
        <v>0</v>
      </c>
      <c r="E356" s="74" t="n">
        <v>0</v>
      </c>
      <c r="F356" s="74" t="n">
        <v>0</v>
      </c>
      <c r="G356" s="74" t="n">
        <v>0</v>
      </c>
      <c r="H356" s="74" t="n">
        <v>0</v>
      </c>
      <c r="I356" s="74" t="n">
        <v>0</v>
      </c>
      <c r="J356" s="74" t="n">
        <v>0</v>
      </c>
      <c r="K356" s="74" t="n">
        <v>0</v>
      </c>
      <c r="L356" s="74" t="n">
        <v>0</v>
      </c>
      <c r="M356" s="74" t="n">
        <v>0</v>
      </c>
      <c r="N356" s="74" t="n">
        <v>0</v>
      </c>
      <c r="O356" s="74" t="n">
        <v>0</v>
      </c>
      <c r="P356" s="74" t="n">
        <v>0</v>
      </c>
      <c r="Q356" s="74" t="n">
        <v>0</v>
      </c>
      <c r="R356" s="74" t="n">
        <v>0</v>
      </c>
      <c r="S356" s="242" t="n">
        <v>0</v>
      </c>
    </row>
    <row r="357" s="2" customFormat="true" ht="12.75" hidden="false" customHeight="true" outlineLevel="0" collapsed="false">
      <c r="A357" s="69" t="s">
        <v>218</v>
      </c>
      <c r="B357" s="70" t="n">
        <v>0</v>
      </c>
      <c r="C357" s="74" t="n">
        <v>0</v>
      </c>
      <c r="D357" s="74" t="n">
        <v>0</v>
      </c>
      <c r="E357" s="74" t="n">
        <v>0</v>
      </c>
      <c r="F357" s="74" t="n">
        <v>0</v>
      </c>
      <c r="G357" s="74" t="n">
        <v>0</v>
      </c>
      <c r="H357" s="74" t="n">
        <v>0</v>
      </c>
      <c r="I357" s="74" t="n">
        <v>0</v>
      </c>
      <c r="J357" s="74" t="n">
        <v>0</v>
      </c>
      <c r="K357" s="74" t="n">
        <v>0</v>
      </c>
      <c r="L357" s="74" t="n">
        <v>0</v>
      </c>
      <c r="M357" s="74" t="n">
        <v>0</v>
      </c>
      <c r="N357" s="74" t="n">
        <v>0</v>
      </c>
      <c r="O357" s="74" t="n">
        <v>0</v>
      </c>
      <c r="P357" s="74" t="n">
        <v>0</v>
      </c>
      <c r="Q357" s="74" t="n">
        <v>0</v>
      </c>
      <c r="R357" s="74" t="n">
        <v>0</v>
      </c>
      <c r="S357" s="242" t="n">
        <v>0</v>
      </c>
    </row>
    <row r="358" s="2" customFormat="true" ht="12.75" hidden="false" customHeight="true" outlineLevel="0" collapsed="false">
      <c r="A358" s="69" t="s">
        <v>219</v>
      </c>
      <c r="B358" s="70" t="n">
        <v>0</v>
      </c>
      <c r="C358" s="74" t="n">
        <v>0</v>
      </c>
      <c r="D358" s="74" t="n">
        <v>0</v>
      </c>
      <c r="E358" s="74" t="n">
        <v>0</v>
      </c>
      <c r="F358" s="74" t="n">
        <v>0</v>
      </c>
      <c r="G358" s="74" t="n">
        <v>0</v>
      </c>
      <c r="H358" s="74" t="n">
        <v>0</v>
      </c>
      <c r="I358" s="74" t="n">
        <v>0</v>
      </c>
      <c r="J358" s="74" t="n">
        <v>0</v>
      </c>
      <c r="K358" s="74" t="n">
        <v>0</v>
      </c>
      <c r="L358" s="74" t="n">
        <v>0</v>
      </c>
      <c r="M358" s="74" t="n">
        <v>0</v>
      </c>
      <c r="N358" s="74" t="n">
        <v>0</v>
      </c>
      <c r="O358" s="74" t="n">
        <v>0</v>
      </c>
      <c r="P358" s="74" t="n">
        <v>0</v>
      </c>
      <c r="Q358" s="74" t="n">
        <v>0</v>
      </c>
      <c r="R358" s="74" t="n">
        <v>0</v>
      </c>
      <c r="S358" s="242" t="n">
        <v>0</v>
      </c>
    </row>
    <row r="359" s="2" customFormat="true" ht="12.75" hidden="false" customHeight="true" outlineLevel="0" collapsed="false">
      <c r="A359" s="69" t="s">
        <v>220</v>
      </c>
      <c r="B359" s="70" t="n">
        <v>0</v>
      </c>
      <c r="C359" s="74" t="n">
        <v>0</v>
      </c>
      <c r="D359" s="74" t="n">
        <v>0</v>
      </c>
      <c r="E359" s="74" t="n">
        <v>0</v>
      </c>
      <c r="F359" s="74" t="n">
        <v>0</v>
      </c>
      <c r="G359" s="74" t="n">
        <v>0</v>
      </c>
      <c r="H359" s="74" t="n">
        <v>0</v>
      </c>
      <c r="I359" s="74" t="n">
        <v>0</v>
      </c>
      <c r="J359" s="74" t="n">
        <v>0</v>
      </c>
      <c r="K359" s="74" t="n">
        <v>0</v>
      </c>
      <c r="L359" s="74" t="n">
        <v>0</v>
      </c>
      <c r="M359" s="74" t="n">
        <v>0</v>
      </c>
      <c r="N359" s="74" t="n">
        <v>0</v>
      </c>
      <c r="O359" s="74" t="n">
        <v>0</v>
      </c>
      <c r="P359" s="74" t="n">
        <v>0</v>
      </c>
      <c r="Q359" s="74" t="n">
        <v>0</v>
      </c>
      <c r="R359" s="74" t="n">
        <v>0</v>
      </c>
      <c r="S359" s="242" t="n">
        <v>0</v>
      </c>
    </row>
    <row r="360" s="2" customFormat="true" ht="12.75" hidden="false" customHeight="true" outlineLevel="0" collapsed="false">
      <c r="A360" s="69" t="s">
        <v>221</v>
      </c>
      <c r="B360" s="70" t="n">
        <v>0</v>
      </c>
      <c r="C360" s="74" t="n">
        <v>0</v>
      </c>
      <c r="D360" s="74" t="n">
        <v>0</v>
      </c>
      <c r="E360" s="74" t="n">
        <v>0</v>
      </c>
      <c r="F360" s="74" t="n">
        <v>0</v>
      </c>
      <c r="G360" s="74" t="n">
        <v>0</v>
      </c>
      <c r="H360" s="74" t="n">
        <v>0</v>
      </c>
      <c r="I360" s="74" t="n">
        <v>0</v>
      </c>
      <c r="J360" s="74" t="n">
        <v>0</v>
      </c>
      <c r="K360" s="74" t="n">
        <v>0</v>
      </c>
      <c r="L360" s="74" t="n">
        <v>0</v>
      </c>
      <c r="M360" s="74" t="n">
        <v>0</v>
      </c>
      <c r="N360" s="74" t="n">
        <v>0</v>
      </c>
      <c r="O360" s="74" t="n">
        <v>0</v>
      </c>
      <c r="P360" s="74" t="n">
        <v>0</v>
      </c>
      <c r="Q360" s="74" t="n">
        <v>0</v>
      </c>
      <c r="R360" s="74" t="n">
        <v>0</v>
      </c>
      <c r="S360" s="242" t="n">
        <v>0</v>
      </c>
    </row>
    <row r="361" s="2" customFormat="true" ht="12.75" hidden="false" customHeight="true" outlineLevel="0" collapsed="false">
      <c r="A361" s="69" t="s">
        <v>222</v>
      </c>
      <c r="B361" s="70" t="n">
        <v>0</v>
      </c>
      <c r="C361" s="74" t="n">
        <v>0</v>
      </c>
      <c r="D361" s="74" t="n">
        <v>0</v>
      </c>
      <c r="E361" s="74" t="n">
        <v>0</v>
      </c>
      <c r="F361" s="74" t="n">
        <v>0</v>
      </c>
      <c r="G361" s="74" t="n">
        <v>0</v>
      </c>
      <c r="H361" s="74" t="n">
        <v>0</v>
      </c>
      <c r="I361" s="74" t="n">
        <v>0</v>
      </c>
      <c r="J361" s="74" t="n">
        <v>0</v>
      </c>
      <c r="K361" s="74" t="n">
        <v>0</v>
      </c>
      <c r="L361" s="74" t="n">
        <v>0</v>
      </c>
      <c r="M361" s="74" t="n">
        <v>0</v>
      </c>
      <c r="N361" s="74" t="n">
        <v>0</v>
      </c>
      <c r="O361" s="74" t="n">
        <v>0</v>
      </c>
      <c r="P361" s="74" t="n">
        <v>0</v>
      </c>
      <c r="Q361" s="74" t="n">
        <v>0</v>
      </c>
      <c r="R361" s="74" t="n">
        <v>0</v>
      </c>
      <c r="S361" s="242" t="n">
        <v>0</v>
      </c>
    </row>
    <row r="362" s="2" customFormat="true" ht="12.75" hidden="false" customHeight="true" outlineLevel="0" collapsed="false">
      <c r="A362" s="123" t="s">
        <v>223</v>
      </c>
      <c r="B362" s="109" t="n">
        <v>0</v>
      </c>
      <c r="C362" s="125" t="n">
        <v>0</v>
      </c>
      <c r="D362" s="125" t="n">
        <v>0</v>
      </c>
      <c r="E362" s="125" t="n">
        <v>0</v>
      </c>
      <c r="F362" s="125" t="n">
        <v>0</v>
      </c>
      <c r="G362" s="125" t="n">
        <v>0</v>
      </c>
      <c r="H362" s="125" t="n">
        <v>0</v>
      </c>
      <c r="I362" s="125" t="n">
        <v>0</v>
      </c>
      <c r="J362" s="125" t="n">
        <v>0</v>
      </c>
      <c r="K362" s="125" t="n">
        <v>0</v>
      </c>
      <c r="L362" s="125" t="n">
        <v>0</v>
      </c>
      <c r="M362" s="125" t="n">
        <v>0</v>
      </c>
      <c r="N362" s="125" t="n">
        <v>0</v>
      </c>
      <c r="O362" s="125" t="n">
        <v>0</v>
      </c>
      <c r="P362" s="125" t="n">
        <v>0</v>
      </c>
      <c r="Q362" s="125" t="n">
        <v>0</v>
      </c>
      <c r="R362" s="125" t="n">
        <v>0</v>
      </c>
      <c r="S362" s="245" t="n">
        <v>0</v>
      </c>
    </row>
    <row r="363" s="91" customFormat="true" ht="12.75" hidden="false" customHeight="true" outlineLevel="0" collapsed="false">
      <c r="A363" s="162" t="s">
        <v>34</v>
      </c>
      <c r="B363" s="89" t="n">
        <f aca="false">SUM(B329:B362)</f>
        <v>0</v>
      </c>
      <c r="C363" s="89" t="n">
        <f aca="false">SUM(C329:C362)</f>
        <v>0</v>
      </c>
      <c r="D363" s="89" t="n">
        <f aca="false">SUM(D329:D362)</f>
        <v>0</v>
      </c>
      <c r="E363" s="89" t="n">
        <f aca="false">SUM(E329:E362)</f>
        <v>0</v>
      </c>
      <c r="F363" s="89" t="n">
        <f aca="false">SUM(F329:F362)</f>
        <v>0</v>
      </c>
      <c r="G363" s="89" t="n">
        <f aca="false">SUM(G329:G362)</f>
        <v>0</v>
      </c>
      <c r="H363" s="89" t="n">
        <f aca="false">SUM(H329:H362)</f>
        <v>0</v>
      </c>
      <c r="I363" s="89" t="n">
        <f aca="false">SUM(I329:I362)</f>
        <v>0</v>
      </c>
      <c r="J363" s="89" t="n">
        <f aca="false">SUM(J329:J362)</f>
        <v>0</v>
      </c>
      <c r="K363" s="89" t="n">
        <f aca="false">SUM(K329:K362)</f>
        <v>0</v>
      </c>
      <c r="L363" s="89" t="n">
        <f aca="false">SUM(L329:L362)</f>
        <v>0</v>
      </c>
      <c r="M363" s="89" t="n">
        <f aca="false">SUM(M329:M362)</f>
        <v>0</v>
      </c>
      <c r="N363" s="89" t="n">
        <f aca="false">SUM(N329:N362)</f>
        <v>0</v>
      </c>
      <c r="O363" s="89" t="n">
        <f aca="false">SUM(O329:O362)</f>
        <v>0</v>
      </c>
      <c r="P363" s="89" t="n">
        <f aca="false">SUM(P329:P362)</f>
        <v>0</v>
      </c>
      <c r="Q363" s="89" t="n">
        <f aca="false">SUM(Q329:Q362)</f>
        <v>0</v>
      </c>
      <c r="R363" s="89" t="n">
        <f aca="false">SUM(R329:R362)</f>
        <v>0</v>
      </c>
      <c r="S363" s="89" t="n">
        <f aca="false">SUM(S329:S362)</f>
        <v>0</v>
      </c>
    </row>
    <row r="364" s="2" customFormat="true" ht="13.5" hidden="false" customHeight="true" outlineLevel="0" collapsed="false">
      <c r="A364" s="163"/>
      <c r="S364" s="225"/>
    </row>
    <row r="365" s="2" customFormat="true" ht="13.5" hidden="false" customHeight="true" outlineLevel="0" collapsed="false">
      <c r="A365" s="41" t="s">
        <v>224</v>
      </c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226"/>
    </row>
    <row r="366" s="2" customFormat="true" ht="12.75" hidden="false" customHeight="true" outlineLevel="0" collapsed="false">
      <c r="A366" s="116" t="n">
        <v>1</v>
      </c>
      <c r="B366" s="98" t="n">
        <v>0</v>
      </c>
      <c r="C366" s="118" t="n">
        <v>0</v>
      </c>
      <c r="D366" s="118" t="n">
        <v>0</v>
      </c>
      <c r="E366" s="118" t="n">
        <v>0</v>
      </c>
      <c r="F366" s="118" t="n">
        <v>0</v>
      </c>
      <c r="G366" s="118" t="n">
        <v>0</v>
      </c>
      <c r="H366" s="118" t="n">
        <v>0</v>
      </c>
      <c r="I366" s="118" t="n">
        <v>0</v>
      </c>
      <c r="J366" s="118" t="n">
        <v>0</v>
      </c>
      <c r="K366" s="118" t="n">
        <v>0</v>
      </c>
      <c r="L366" s="118" t="n">
        <v>0</v>
      </c>
      <c r="M366" s="118" t="n">
        <v>0</v>
      </c>
      <c r="N366" s="118" t="n">
        <v>0</v>
      </c>
      <c r="O366" s="118" t="n">
        <v>0</v>
      </c>
      <c r="P366" s="118" t="n">
        <v>0</v>
      </c>
      <c r="Q366" s="118" t="n">
        <v>0</v>
      </c>
      <c r="R366" s="118" t="n">
        <v>0</v>
      </c>
      <c r="S366" s="244" t="n">
        <v>0</v>
      </c>
    </row>
    <row r="367" s="2" customFormat="true" ht="12.75" hidden="false" customHeight="true" outlineLevel="0" collapsed="false">
      <c r="A367" s="69" t="n">
        <v>2</v>
      </c>
      <c r="B367" s="70" t="n">
        <v>0</v>
      </c>
      <c r="C367" s="74" t="n">
        <v>0</v>
      </c>
      <c r="D367" s="74" t="n">
        <v>0</v>
      </c>
      <c r="E367" s="74" t="n">
        <v>0</v>
      </c>
      <c r="F367" s="74" t="n">
        <v>0</v>
      </c>
      <c r="G367" s="74" t="n">
        <v>0</v>
      </c>
      <c r="H367" s="74" t="n">
        <v>0</v>
      </c>
      <c r="I367" s="74" t="n">
        <v>0</v>
      </c>
      <c r="J367" s="74" t="n">
        <v>0</v>
      </c>
      <c r="K367" s="74" t="n">
        <v>0</v>
      </c>
      <c r="L367" s="74" t="n">
        <v>0</v>
      </c>
      <c r="M367" s="74" t="n">
        <v>0</v>
      </c>
      <c r="N367" s="74" t="n">
        <v>0</v>
      </c>
      <c r="O367" s="74" t="n">
        <v>0</v>
      </c>
      <c r="P367" s="74" t="n">
        <v>0</v>
      </c>
      <c r="Q367" s="74" t="n">
        <v>0</v>
      </c>
      <c r="R367" s="74" t="n">
        <v>0</v>
      </c>
      <c r="S367" s="242" t="n">
        <v>0</v>
      </c>
    </row>
    <row r="368" s="2" customFormat="true" ht="12.75" hidden="false" customHeight="true" outlineLevel="0" collapsed="false">
      <c r="A368" s="69" t="n">
        <v>3</v>
      </c>
      <c r="B368" s="70" t="n">
        <v>0</v>
      </c>
      <c r="C368" s="74" t="n">
        <v>0</v>
      </c>
      <c r="D368" s="74" t="n">
        <v>0</v>
      </c>
      <c r="E368" s="74" t="n">
        <v>0</v>
      </c>
      <c r="F368" s="74" t="n">
        <v>0</v>
      </c>
      <c r="G368" s="74" t="n">
        <v>0</v>
      </c>
      <c r="H368" s="74" t="n">
        <v>0</v>
      </c>
      <c r="I368" s="74" t="n">
        <v>0</v>
      </c>
      <c r="J368" s="74" t="n">
        <v>0</v>
      </c>
      <c r="K368" s="74" t="n">
        <v>0</v>
      </c>
      <c r="L368" s="74" t="n">
        <v>0</v>
      </c>
      <c r="M368" s="74" t="n">
        <v>0</v>
      </c>
      <c r="N368" s="74" t="n">
        <v>0</v>
      </c>
      <c r="O368" s="74" t="n">
        <v>0</v>
      </c>
      <c r="P368" s="74" t="n">
        <v>0</v>
      </c>
      <c r="Q368" s="74" t="n">
        <v>0</v>
      </c>
      <c r="R368" s="74" t="n">
        <v>0</v>
      </c>
      <c r="S368" s="242" t="n">
        <v>0</v>
      </c>
    </row>
    <row r="369" s="2" customFormat="true" ht="12.75" hidden="false" customHeight="true" outlineLevel="0" collapsed="false">
      <c r="A369" s="69" t="n">
        <v>4</v>
      </c>
      <c r="B369" s="70" t="n">
        <v>0</v>
      </c>
      <c r="C369" s="74" t="n">
        <v>0</v>
      </c>
      <c r="D369" s="74" t="n">
        <v>0</v>
      </c>
      <c r="E369" s="74" t="n">
        <v>0</v>
      </c>
      <c r="F369" s="74" t="n">
        <v>0</v>
      </c>
      <c r="G369" s="74" t="n">
        <v>0</v>
      </c>
      <c r="H369" s="74" t="n">
        <v>0</v>
      </c>
      <c r="I369" s="74" t="n">
        <v>0</v>
      </c>
      <c r="J369" s="74" t="n">
        <v>0</v>
      </c>
      <c r="K369" s="74" t="n">
        <v>0</v>
      </c>
      <c r="L369" s="74" t="n">
        <v>0</v>
      </c>
      <c r="M369" s="74" t="n">
        <v>0</v>
      </c>
      <c r="N369" s="74" t="n">
        <v>0</v>
      </c>
      <c r="O369" s="74" t="n">
        <v>0</v>
      </c>
      <c r="P369" s="74" t="n">
        <v>0</v>
      </c>
      <c r="Q369" s="74" t="n">
        <v>0</v>
      </c>
      <c r="R369" s="74" t="n">
        <v>0</v>
      </c>
      <c r="S369" s="242" t="n">
        <v>0</v>
      </c>
    </row>
    <row r="370" s="2" customFormat="true" ht="12.75" hidden="false" customHeight="true" outlineLevel="0" collapsed="false">
      <c r="A370" s="69" t="n">
        <v>5</v>
      </c>
      <c r="B370" s="70" t="n">
        <v>0</v>
      </c>
      <c r="C370" s="74" t="n">
        <v>0</v>
      </c>
      <c r="D370" s="74" t="n">
        <v>0</v>
      </c>
      <c r="E370" s="74" t="n">
        <v>0</v>
      </c>
      <c r="F370" s="74" t="n">
        <v>0</v>
      </c>
      <c r="G370" s="74" t="n">
        <v>0</v>
      </c>
      <c r="H370" s="74" t="n">
        <v>0</v>
      </c>
      <c r="I370" s="74" t="n">
        <v>0</v>
      </c>
      <c r="J370" s="74" t="n">
        <v>0</v>
      </c>
      <c r="K370" s="74" t="n">
        <v>0</v>
      </c>
      <c r="L370" s="74" t="n">
        <v>0</v>
      </c>
      <c r="M370" s="74" t="n">
        <v>0</v>
      </c>
      <c r="N370" s="74" t="n">
        <v>0</v>
      </c>
      <c r="O370" s="74" t="n">
        <v>0</v>
      </c>
      <c r="P370" s="74" t="n">
        <v>0</v>
      </c>
      <c r="Q370" s="74" t="n">
        <v>0</v>
      </c>
      <c r="R370" s="74" t="n">
        <v>0</v>
      </c>
      <c r="S370" s="242" t="n">
        <v>0</v>
      </c>
    </row>
    <row r="371" s="2" customFormat="true" ht="12.75" hidden="false" customHeight="true" outlineLevel="0" collapsed="false">
      <c r="A371" s="69" t="n">
        <v>6</v>
      </c>
      <c r="B371" s="70" t="n">
        <v>0</v>
      </c>
      <c r="C371" s="74" t="n">
        <v>0</v>
      </c>
      <c r="D371" s="74" t="n">
        <v>0</v>
      </c>
      <c r="E371" s="74" t="n">
        <v>0</v>
      </c>
      <c r="F371" s="74" t="n">
        <v>0</v>
      </c>
      <c r="G371" s="74" t="n">
        <v>0</v>
      </c>
      <c r="H371" s="74" t="n">
        <v>0</v>
      </c>
      <c r="I371" s="74" t="n">
        <v>0</v>
      </c>
      <c r="J371" s="74" t="n">
        <v>0</v>
      </c>
      <c r="K371" s="74" t="n">
        <v>0</v>
      </c>
      <c r="L371" s="74" t="n">
        <v>0</v>
      </c>
      <c r="M371" s="74" t="n">
        <v>0</v>
      </c>
      <c r="N371" s="74" t="n">
        <v>0</v>
      </c>
      <c r="O371" s="74" t="n">
        <v>0</v>
      </c>
      <c r="P371" s="74" t="n">
        <v>0</v>
      </c>
      <c r="Q371" s="74" t="n">
        <v>0</v>
      </c>
      <c r="R371" s="74" t="n">
        <v>0</v>
      </c>
      <c r="S371" s="242" t="n">
        <v>0</v>
      </c>
    </row>
    <row r="372" s="2" customFormat="true" ht="12.75" hidden="false" customHeight="true" outlineLevel="0" collapsed="false">
      <c r="A372" s="69" t="n">
        <v>7</v>
      </c>
      <c r="B372" s="70" t="n">
        <v>0</v>
      </c>
      <c r="C372" s="74" t="n">
        <v>0</v>
      </c>
      <c r="D372" s="74" t="n">
        <v>0</v>
      </c>
      <c r="E372" s="74" t="n">
        <v>0</v>
      </c>
      <c r="F372" s="74" t="n">
        <v>0</v>
      </c>
      <c r="G372" s="74" t="n">
        <v>0</v>
      </c>
      <c r="H372" s="74" t="n">
        <v>0</v>
      </c>
      <c r="I372" s="74" t="n">
        <v>0</v>
      </c>
      <c r="J372" s="74" t="n">
        <v>0</v>
      </c>
      <c r="K372" s="74" t="n">
        <v>0</v>
      </c>
      <c r="L372" s="74" t="n">
        <v>0</v>
      </c>
      <c r="M372" s="74" t="n">
        <v>0</v>
      </c>
      <c r="N372" s="74" t="n">
        <v>0</v>
      </c>
      <c r="O372" s="74" t="n">
        <v>0</v>
      </c>
      <c r="P372" s="74" t="n">
        <v>0</v>
      </c>
      <c r="Q372" s="74" t="n">
        <v>0</v>
      </c>
      <c r="R372" s="74" t="n">
        <v>0</v>
      </c>
      <c r="S372" s="242" t="n">
        <v>0</v>
      </c>
    </row>
    <row r="373" s="2" customFormat="true" ht="12.75" hidden="false" customHeight="true" outlineLevel="0" collapsed="false">
      <c r="A373" s="69" t="n">
        <v>8</v>
      </c>
      <c r="B373" s="70" t="n">
        <v>0</v>
      </c>
      <c r="C373" s="74" t="n">
        <v>0</v>
      </c>
      <c r="D373" s="74" t="n">
        <v>0</v>
      </c>
      <c r="E373" s="74" t="n">
        <v>0</v>
      </c>
      <c r="F373" s="74" t="n">
        <v>0</v>
      </c>
      <c r="G373" s="74" t="n">
        <v>0</v>
      </c>
      <c r="H373" s="74" t="n">
        <v>0</v>
      </c>
      <c r="I373" s="74" t="n">
        <v>0</v>
      </c>
      <c r="J373" s="74" t="n">
        <v>0</v>
      </c>
      <c r="K373" s="74" t="n">
        <v>0</v>
      </c>
      <c r="L373" s="74" t="n">
        <v>0</v>
      </c>
      <c r="M373" s="74" t="n">
        <v>0</v>
      </c>
      <c r="N373" s="74" t="n">
        <v>0</v>
      </c>
      <c r="O373" s="74" t="n">
        <v>0</v>
      </c>
      <c r="P373" s="74" t="n">
        <v>0</v>
      </c>
      <c r="Q373" s="74" t="n">
        <v>0</v>
      </c>
      <c r="R373" s="74" t="n">
        <v>0</v>
      </c>
      <c r="S373" s="242" t="n">
        <v>0</v>
      </c>
    </row>
    <row r="374" s="2" customFormat="true" ht="12.75" hidden="false" customHeight="true" outlineLevel="0" collapsed="false">
      <c r="A374" s="69" t="n">
        <v>9</v>
      </c>
      <c r="B374" s="70" t="n">
        <v>0</v>
      </c>
      <c r="C374" s="74" t="n">
        <v>0</v>
      </c>
      <c r="D374" s="74" t="n">
        <v>0</v>
      </c>
      <c r="E374" s="74" t="n">
        <v>0</v>
      </c>
      <c r="F374" s="74" t="n">
        <v>0</v>
      </c>
      <c r="G374" s="74" t="n">
        <v>0</v>
      </c>
      <c r="H374" s="74" t="n">
        <v>0</v>
      </c>
      <c r="I374" s="74" t="n">
        <v>0</v>
      </c>
      <c r="J374" s="74" t="n">
        <v>0</v>
      </c>
      <c r="K374" s="74" t="n">
        <v>0</v>
      </c>
      <c r="L374" s="74" t="n">
        <v>0</v>
      </c>
      <c r="M374" s="74" t="n">
        <v>0</v>
      </c>
      <c r="N374" s="74" t="n">
        <v>0</v>
      </c>
      <c r="O374" s="74" t="n">
        <v>0</v>
      </c>
      <c r="P374" s="74" t="n">
        <v>0</v>
      </c>
      <c r="Q374" s="74" t="n">
        <v>0</v>
      </c>
      <c r="R374" s="74" t="n">
        <v>0</v>
      </c>
      <c r="S374" s="242" t="n">
        <v>0</v>
      </c>
    </row>
    <row r="375" s="2" customFormat="true" ht="13.5" hidden="false" customHeight="true" outlineLevel="0" collapsed="false">
      <c r="A375" s="69" t="n">
        <v>10</v>
      </c>
      <c r="B375" s="70" t="n">
        <v>0</v>
      </c>
      <c r="C375" s="74" t="n">
        <v>0</v>
      </c>
      <c r="D375" s="74" t="n">
        <v>0</v>
      </c>
      <c r="E375" s="74" t="n">
        <v>0</v>
      </c>
      <c r="F375" s="74" t="n">
        <v>0</v>
      </c>
      <c r="G375" s="74" t="n">
        <v>0</v>
      </c>
      <c r="H375" s="74" t="n">
        <v>0</v>
      </c>
      <c r="I375" s="74" t="n">
        <v>0</v>
      </c>
      <c r="J375" s="74" t="n">
        <v>0</v>
      </c>
      <c r="K375" s="74" t="n">
        <v>0</v>
      </c>
      <c r="L375" s="74" t="n">
        <v>0</v>
      </c>
      <c r="M375" s="74" t="n">
        <v>0</v>
      </c>
      <c r="N375" s="74" t="n">
        <v>0</v>
      </c>
      <c r="O375" s="74" t="n">
        <v>0</v>
      </c>
      <c r="P375" s="74" t="n">
        <v>0</v>
      </c>
      <c r="Q375" s="74" t="n">
        <v>0</v>
      </c>
      <c r="R375" s="74" t="n">
        <v>0</v>
      </c>
      <c r="S375" s="242" t="n">
        <v>0</v>
      </c>
    </row>
    <row r="376" s="2" customFormat="true" ht="13.5" hidden="false" customHeight="true" outlineLevel="0" collapsed="false">
      <c r="A376" s="41" t="s">
        <v>225</v>
      </c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226"/>
    </row>
    <row r="377" s="2" customFormat="true" ht="12.75" hidden="false" customHeight="true" outlineLevel="0" collapsed="false">
      <c r="A377" s="69" t="n">
        <v>11</v>
      </c>
      <c r="B377" s="70" t="n">
        <v>0</v>
      </c>
      <c r="C377" s="74" t="n">
        <v>0</v>
      </c>
      <c r="D377" s="74" t="n">
        <v>0</v>
      </c>
      <c r="E377" s="74" t="n">
        <v>0</v>
      </c>
      <c r="F377" s="74" t="n">
        <v>0</v>
      </c>
      <c r="G377" s="74" t="n">
        <v>0</v>
      </c>
      <c r="H377" s="74" t="n">
        <v>0</v>
      </c>
      <c r="I377" s="74" t="n">
        <v>0</v>
      </c>
      <c r="J377" s="74" t="n">
        <v>0</v>
      </c>
      <c r="K377" s="74" t="n">
        <v>0</v>
      </c>
      <c r="L377" s="74" t="n">
        <v>0</v>
      </c>
      <c r="M377" s="74" t="n">
        <v>0</v>
      </c>
      <c r="N377" s="74" t="n">
        <v>0</v>
      </c>
      <c r="O377" s="74" t="n">
        <v>0</v>
      </c>
      <c r="P377" s="74" t="n">
        <v>0</v>
      </c>
      <c r="Q377" s="74" t="n">
        <v>0</v>
      </c>
      <c r="R377" s="74" t="n">
        <v>0</v>
      </c>
      <c r="S377" s="242" t="n">
        <v>0</v>
      </c>
    </row>
    <row r="378" s="2" customFormat="true" ht="12.75" hidden="false" customHeight="true" outlineLevel="0" collapsed="false">
      <c r="A378" s="69" t="n">
        <v>12</v>
      </c>
      <c r="B378" s="70" t="n">
        <v>0</v>
      </c>
      <c r="C378" s="74" t="n">
        <v>0</v>
      </c>
      <c r="D378" s="74" t="n">
        <v>0</v>
      </c>
      <c r="E378" s="74" t="n">
        <v>1</v>
      </c>
      <c r="F378" s="74" t="n">
        <v>0</v>
      </c>
      <c r="G378" s="74" t="n">
        <v>0</v>
      </c>
      <c r="H378" s="74" t="n">
        <v>0</v>
      </c>
      <c r="I378" s="74" t="n">
        <v>0</v>
      </c>
      <c r="J378" s="74" t="n">
        <v>0</v>
      </c>
      <c r="K378" s="74" t="n">
        <v>0</v>
      </c>
      <c r="L378" s="74" t="n">
        <v>0</v>
      </c>
      <c r="M378" s="74" t="n">
        <v>0</v>
      </c>
      <c r="N378" s="74" t="n">
        <v>0</v>
      </c>
      <c r="O378" s="74" t="n">
        <v>0</v>
      </c>
      <c r="P378" s="74" t="n">
        <v>0</v>
      </c>
      <c r="Q378" s="74" t="n">
        <v>0</v>
      </c>
      <c r="R378" s="74" t="n">
        <v>0</v>
      </c>
      <c r="S378" s="242" t="n">
        <v>0</v>
      </c>
    </row>
    <row r="379" s="2" customFormat="true" ht="12.75" hidden="false" customHeight="true" outlineLevel="0" collapsed="false">
      <c r="A379" s="69" t="n">
        <v>13</v>
      </c>
      <c r="B379" s="70" t="n">
        <v>0</v>
      </c>
      <c r="C379" s="74" t="n">
        <v>0</v>
      </c>
      <c r="D379" s="74" t="n">
        <v>0</v>
      </c>
      <c r="E379" s="74" t="n">
        <v>0</v>
      </c>
      <c r="F379" s="74" t="n">
        <v>0</v>
      </c>
      <c r="G379" s="74" t="n">
        <v>0</v>
      </c>
      <c r="H379" s="74" t="n">
        <v>0</v>
      </c>
      <c r="I379" s="74" t="n">
        <v>0</v>
      </c>
      <c r="J379" s="74" t="n">
        <v>0</v>
      </c>
      <c r="K379" s="74" t="n">
        <v>0</v>
      </c>
      <c r="L379" s="74" t="n">
        <v>0</v>
      </c>
      <c r="M379" s="74" t="n">
        <v>0</v>
      </c>
      <c r="N379" s="74" t="n">
        <v>0</v>
      </c>
      <c r="O379" s="74" t="n">
        <v>0</v>
      </c>
      <c r="P379" s="74" t="n">
        <v>0</v>
      </c>
      <c r="Q379" s="74" t="n">
        <v>0</v>
      </c>
      <c r="R379" s="74" t="n">
        <v>0</v>
      </c>
      <c r="S379" s="242" t="n">
        <v>0</v>
      </c>
    </row>
    <row r="380" s="2" customFormat="true" ht="12.75" hidden="false" customHeight="true" outlineLevel="0" collapsed="false">
      <c r="A380" s="69" t="n">
        <v>14</v>
      </c>
      <c r="B380" s="70" t="n">
        <v>0</v>
      </c>
      <c r="C380" s="74" t="n">
        <v>0</v>
      </c>
      <c r="D380" s="74" t="n">
        <v>0</v>
      </c>
      <c r="E380" s="74" t="n">
        <v>0</v>
      </c>
      <c r="F380" s="74" t="n">
        <v>0</v>
      </c>
      <c r="G380" s="74" t="n">
        <v>0</v>
      </c>
      <c r="H380" s="74" t="n">
        <v>0</v>
      </c>
      <c r="I380" s="74" t="n">
        <v>0</v>
      </c>
      <c r="J380" s="74" t="n">
        <v>0</v>
      </c>
      <c r="K380" s="74" t="n">
        <v>0</v>
      </c>
      <c r="L380" s="74" t="n">
        <v>0</v>
      </c>
      <c r="M380" s="74" t="n">
        <v>0</v>
      </c>
      <c r="N380" s="74" t="n">
        <v>0</v>
      </c>
      <c r="O380" s="74" t="n">
        <v>1</v>
      </c>
      <c r="P380" s="74" t="n">
        <v>0</v>
      </c>
      <c r="Q380" s="74" t="n">
        <v>0</v>
      </c>
      <c r="R380" s="74" t="n">
        <v>0</v>
      </c>
      <c r="S380" s="242" t="n">
        <v>0</v>
      </c>
    </row>
    <row r="381" s="2" customFormat="true" ht="12.75" hidden="false" customHeight="true" outlineLevel="0" collapsed="false">
      <c r="A381" s="69" t="n">
        <v>15</v>
      </c>
      <c r="B381" s="70" t="n">
        <v>0</v>
      </c>
      <c r="C381" s="74" t="n">
        <v>0</v>
      </c>
      <c r="D381" s="74" t="n">
        <v>0</v>
      </c>
      <c r="E381" s="74" t="n">
        <v>0</v>
      </c>
      <c r="F381" s="74" t="n">
        <v>0</v>
      </c>
      <c r="G381" s="74" t="n">
        <v>0</v>
      </c>
      <c r="H381" s="74" t="n">
        <v>0</v>
      </c>
      <c r="I381" s="74" t="n">
        <v>0</v>
      </c>
      <c r="J381" s="74" t="n">
        <v>0</v>
      </c>
      <c r="K381" s="74" t="n">
        <v>0</v>
      </c>
      <c r="L381" s="74" t="n">
        <v>0</v>
      </c>
      <c r="M381" s="74" t="n">
        <v>0</v>
      </c>
      <c r="N381" s="74" t="n">
        <v>0</v>
      </c>
      <c r="O381" s="74" t="n">
        <v>0</v>
      </c>
      <c r="P381" s="74" t="n">
        <v>0</v>
      </c>
      <c r="Q381" s="74" t="n">
        <v>0</v>
      </c>
      <c r="R381" s="74" t="n">
        <v>0</v>
      </c>
      <c r="S381" s="242" t="n">
        <v>0</v>
      </c>
    </row>
    <row r="382" s="2" customFormat="true" ht="12.75" hidden="false" customHeight="true" outlineLevel="0" collapsed="false">
      <c r="A382" s="69" t="n">
        <v>16</v>
      </c>
      <c r="B382" s="70" t="n">
        <v>0</v>
      </c>
      <c r="C382" s="74" t="n">
        <v>0</v>
      </c>
      <c r="D382" s="74" t="n">
        <v>0</v>
      </c>
      <c r="E382" s="74" t="n">
        <v>0</v>
      </c>
      <c r="F382" s="74" t="n">
        <v>0</v>
      </c>
      <c r="G382" s="74" t="n">
        <v>0</v>
      </c>
      <c r="H382" s="74" t="n">
        <v>0</v>
      </c>
      <c r="I382" s="74" t="n">
        <v>0</v>
      </c>
      <c r="J382" s="74" t="n">
        <v>0</v>
      </c>
      <c r="K382" s="74" t="n">
        <v>0</v>
      </c>
      <c r="L382" s="74" t="n">
        <v>0</v>
      </c>
      <c r="M382" s="74" t="n">
        <v>0</v>
      </c>
      <c r="N382" s="74" t="n">
        <v>0</v>
      </c>
      <c r="O382" s="74" t="n">
        <v>0</v>
      </c>
      <c r="P382" s="74" t="n">
        <v>0</v>
      </c>
      <c r="Q382" s="74" t="n">
        <v>0</v>
      </c>
      <c r="R382" s="74" t="n">
        <v>0</v>
      </c>
      <c r="S382" s="242" t="n">
        <v>0</v>
      </c>
    </row>
    <row r="383" s="2" customFormat="true" ht="12.75" hidden="false" customHeight="true" outlineLevel="0" collapsed="false">
      <c r="A383" s="69" t="n">
        <v>17</v>
      </c>
      <c r="B383" s="70" t="n">
        <v>0</v>
      </c>
      <c r="C383" s="74" t="n">
        <v>0</v>
      </c>
      <c r="D383" s="74" t="n">
        <v>0</v>
      </c>
      <c r="E383" s="74" t="n">
        <v>0</v>
      </c>
      <c r="F383" s="74" t="n">
        <v>0</v>
      </c>
      <c r="G383" s="74" t="n">
        <v>0</v>
      </c>
      <c r="H383" s="74" t="n">
        <v>0</v>
      </c>
      <c r="I383" s="74" t="n">
        <v>0</v>
      </c>
      <c r="J383" s="74" t="n">
        <v>0</v>
      </c>
      <c r="K383" s="74" t="n">
        <v>0</v>
      </c>
      <c r="L383" s="74" t="n">
        <v>0</v>
      </c>
      <c r="M383" s="74" t="n">
        <v>0</v>
      </c>
      <c r="N383" s="74" t="n">
        <v>0</v>
      </c>
      <c r="O383" s="74" t="n">
        <v>0</v>
      </c>
      <c r="P383" s="74" t="n">
        <v>0</v>
      </c>
      <c r="Q383" s="74" t="n">
        <v>0</v>
      </c>
      <c r="R383" s="74" t="n">
        <v>0</v>
      </c>
      <c r="S383" s="242" t="n">
        <v>0</v>
      </c>
    </row>
    <row r="384" s="2" customFormat="true" ht="12.75" hidden="false" customHeight="true" outlineLevel="0" collapsed="false">
      <c r="A384" s="69" t="n">
        <v>18</v>
      </c>
      <c r="B384" s="70" t="n">
        <v>0</v>
      </c>
      <c r="C384" s="74" t="n">
        <v>0</v>
      </c>
      <c r="D384" s="74" t="n">
        <v>0</v>
      </c>
      <c r="E384" s="74" t="n">
        <v>0</v>
      </c>
      <c r="F384" s="74" t="n">
        <v>0</v>
      </c>
      <c r="G384" s="74" t="n">
        <v>0</v>
      </c>
      <c r="H384" s="74" t="n">
        <v>0</v>
      </c>
      <c r="I384" s="74" t="n">
        <v>0</v>
      </c>
      <c r="J384" s="74" t="n">
        <v>0</v>
      </c>
      <c r="K384" s="74" t="n">
        <v>0</v>
      </c>
      <c r="L384" s="74" t="n">
        <v>0</v>
      </c>
      <c r="M384" s="74" t="n">
        <v>0</v>
      </c>
      <c r="N384" s="74" t="n">
        <v>0</v>
      </c>
      <c r="O384" s="74" t="n">
        <v>0</v>
      </c>
      <c r="P384" s="74" t="n">
        <v>0</v>
      </c>
      <c r="Q384" s="74" t="n">
        <v>0</v>
      </c>
      <c r="R384" s="74" t="n">
        <v>0</v>
      </c>
      <c r="S384" s="242" t="n">
        <v>0</v>
      </c>
    </row>
    <row r="385" s="2" customFormat="true" ht="12.75" hidden="false" customHeight="true" outlineLevel="0" collapsed="false">
      <c r="A385" s="69" t="n">
        <v>19</v>
      </c>
      <c r="B385" s="70" t="n">
        <v>0</v>
      </c>
      <c r="C385" s="74" t="n">
        <v>0</v>
      </c>
      <c r="D385" s="74" t="n">
        <v>0</v>
      </c>
      <c r="E385" s="74" t="n">
        <v>0</v>
      </c>
      <c r="F385" s="74" t="n">
        <v>0</v>
      </c>
      <c r="G385" s="74" t="n">
        <v>0</v>
      </c>
      <c r="H385" s="74" t="n">
        <v>0</v>
      </c>
      <c r="I385" s="74" t="n">
        <v>0</v>
      </c>
      <c r="J385" s="74" t="n">
        <v>0</v>
      </c>
      <c r="K385" s="74" t="n">
        <v>0</v>
      </c>
      <c r="L385" s="74" t="n">
        <v>0</v>
      </c>
      <c r="M385" s="74" t="n">
        <v>0</v>
      </c>
      <c r="N385" s="74" t="n">
        <v>0</v>
      </c>
      <c r="O385" s="74" t="n">
        <v>0</v>
      </c>
      <c r="P385" s="74" t="n">
        <v>0</v>
      </c>
      <c r="Q385" s="74" t="n">
        <v>0</v>
      </c>
      <c r="R385" s="74" t="n">
        <v>0</v>
      </c>
      <c r="S385" s="242" t="n">
        <v>0</v>
      </c>
    </row>
    <row r="386" s="2" customFormat="true" ht="12.75" hidden="false" customHeight="true" outlineLevel="0" collapsed="false">
      <c r="A386" s="69" t="n">
        <v>20</v>
      </c>
      <c r="B386" s="70" t="n">
        <v>0</v>
      </c>
      <c r="C386" s="74" t="n">
        <v>0</v>
      </c>
      <c r="D386" s="74" t="n">
        <v>0</v>
      </c>
      <c r="E386" s="74" t="n">
        <v>0</v>
      </c>
      <c r="F386" s="74" t="n">
        <v>0</v>
      </c>
      <c r="G386" s="74" t="n">
        <v>0</v>
      </c>
      <c r="H386" s="74" t="n">
        <v>0</v>
      </c>
      <c r="I386" s="74" t="n">
        <v>0</v>
      </c>
      <c r="J386" s="74" t="n">
        <v>0</v>
      </c>
      <c r="K386" s="74" t="n">
        <v>0</v>
      </c>
      <c r="L386" s="74" t="n">
        <v>0</v>
      </c>
      <c r="M386" s="74" t="n">
        <v>0</v>
      </c>
      <c r="N386" s="74" t="n">
        <v>0</v>
      </c>
      <c r="O386" s="74" t="n">
        <v>0</v>
      </c>
      <c r="P386" s="74" t="n">
        <v>0</v>
      </c>
      <c r="Q386" s="74" t="n">
        <v>0</v>
      </c>
      <c r="R386" s="74" t="n">
        <v>0</v>
      </c>
      <c r="S386" s="242" t="n">
        <v>0</v>
      </c>
    </row>
    <row r="387" s="2" customFormat="true" ht="12.75" hidden="false" customHeight="true" outlineLevel="0" collapsed="false">
      <c r="A387" s="69" t="n">
        <v>21</v>
      </c>
      <c r="B387" s="70" t="n">
        <v>0</v>
      </c>
      <c r="C387" s="74" t="n">
        <v>0</v>
      </c>
      <c r="D387" s="74" t="n">
        <v>0</v>
      </c>
      <c r="E387" s="74" t="n">
        <v>0</v>
      </c>
      <c r="F387" s="74" t="n">
        <v>0</v>
      </c>
      <c r="G387" s="74" t="n">
        <v>0</v>
      </c>
      <c r="H387" s="74" t="n">
        <v>0</v>
      </c>
      <c r="I387" s="74" t="n">
        <v>0</v>
      </c>
      <c r="J387" s="74" t="n">
        <v>0</v>
      </c>
      <c r="K387" s="74" t="n">
        <v>0</v>
      </c>
      <c r="L387" s="74" t="n">
        <v>0</v>
      </c>
      <c r="M387" s="74" t="n">
        <v>0</v>
      </c>
      <c r="N387" s="74" t="n">
        <v>0</v>
      </c>
      <c r="O387" s="74" t="n">
        <v>0</v>
      </c>
      <c r="P387" s="74" t="n">
        <v>0</v>
      </c>
      <c r="Q387" s="74" t="n">
        <v>0</v>
      </c>
      <c r="R387" s="74" t="n">
        <v>0</v>
      </c>
      <c r="S387" s="242" t="n">
        <v>0</v>
      </c>
    </row>
    <row r="388" s="2" customFormat="true" ht="12.75" hidden="false" customHeight="true" outlineLevel="0" collapsed="false">
      <c r="A388" s="69" t="n">
        <v>22</v>
      </c>
      <c r="B388" s="70" t="n">
        <v>0</v>
      </c>
      <c r="C388" s="74" t="n">
        <v>0</v>
      </c>
      <c r="D388" s="74" t="n">
        <v>0</v>
      </c>
      <c r="E388" s="74" t="n">
        <v>0</v>
      </c>
      <c r="F388" s="74" t="n">
        <v>0</v>
      </c>
      <c r="G388" s="74" t="n">
        <v>0</v>
      </c>
      <c r="H388" s="74" t="n">
        <v>0</v>
      </c>
      <c r="I388" s="74" t="n">
        <v>0</v>
      </c>
      <c r="J388" s="74" t="n">
        <v>0</v>
      </c>
      <c r="K388" s="74" t="n">
        <v>0</v>
      </c>
      <c r="L388" s="74" t="n">
        <v>0</v>
      </c>
      <c r="M388" s="74" t="n">
        <v>0</v>
      </c>
      <c r="N388" s="74" t="n">
        <v>0</v>
      </c>
      <c r="O388" s="74" t="n">
        <v>0</v>
      </c>
      <c r="P388" s="74" t="n">
        <v>0</v>
      </c>
      <c r="Q388" s="74" t="n">
        <v>0</v>
      </c>
      <c r="R388" s="74" t="n">
        <v>0</v>
      </c>
      <c r="S388" s="242" t="n">
        <v>0</v>
      </c>
    </row>
    <row r="389" s="2" customFormat="true" ht="12.75" hidden="false" customHeight="true" outlineLevel="0" collapsed="false">
      <c r="A389" s="69" t="n">
        <v>23</v>
      </c>
      <c r="B389" s="70" t="n">
        <v>0</v>
      </c>
      <c r="C389" s="74" t="n">
        <v>0</v>
      </c>
      <c r="D389" s="74" t="n">
        <v>0</v>
      </c>
      <c r="E389" s="74" t="n">
        <v>0</v>
      </c>
      <c r="F389" s="74" t="n">
        <v>0</v>
      </c>
      <c r="G389" s="74" t="n">
        <v>0</v>
      </c>
      <c r="H389" s="74" t="n">
        <v>0</v>
      </c>
      <c r="I389" s="74" t="n">
        <v>0</v>
      </c>
      <c r="J389" s="74" t="n">
        <v>0</v>
      </c>
      <c r="K389" s="74" t="n">
        <v>0</v>
      </c>
      <c r="L389" s="74" t="n">
        <v>0</v>
      </c>
      <c r="M389" s="74" t="n">
        <v>0</v>
      </c>
      <c r="N389" s="74" t="n">
        <v>0</v>
      </c>
      <c r="O389" s="74" t="n">
        <v>0</v>
      </c>
      <c r="P389" s="74" t="n">
        <v>0</v>
      </c>
      <c r="Q389" s="74" t="n">
        <v>0</v>
      </c>
      <c r="R389" s="74" t="n">
        <v>0</v>
      </c>
      <c r="S389" s="242" t="n">
        <v>0</v>
      </c>
    </row>
    <row r="390" s="2" customFormat="true" ht="12.75" hidden="false" customHeight="true" outlineLevel="0" collapsed="false">
      <c r="A390" s="69" t="n">
        <v>24</v>
      </c>
      <c r="B390" s="70" t="n">
        <v>0</v>
      </c>
      <c r="C390" s="74" t="n">
        <v>0</v>
      </c>
      <c r="D390" s="74" t="n">
        <v>0</v>
      </c>
      <c r="E390" s="74" t="n">
        <v>0</v>
      </c>
      <c r="F390" s="74" t="n">
        <v>0</v>
      </c>
      <c r="G390" s="74" t="n">
        <v>0</v>
      </c>
      <c r="H390" s="74" t="n">
        <v>0</v>
      </c>
      <c r="I390" s="74" t="n">
        <v>0</v>
      </c>
      <c r="J390" s="74" t="n">
        <v>0</v>
      </c>
      <c r="K390" s="74" t="n">
        <v>0</v>
      </c>
      <c r="L390" s="74" t="n">
        <v>0</v>
      </c>
      <c r="M390" s="74" t="n">
        <v>0</v>
      </c>
      <c r="N390" s="74" t="n">
        <v>0</v>
      </c>
      <c r="O390" s="74" t="n">
        <v>0</v>
      </c>
      <c r="P390" s="74" t="n">
        <v>0</v>
      </c>
      <c r="Q390" s="74" t="n">
        <v>0</v>
      </c>
      <c r="R390" s="74" t="n">
        <v>0</v>
      </c>
      <c r="S390" s="242" t="n">
        <v>0</v>
      </c>
    </row>
    <row r="391" s="2" customFormat="true" ht="12.75" hidden="false" customHeight="true" outlineLevel="0" collapsed="false">
      <c r="A391" s="69" t="n">
        <v>25</v>
      </c>
      <c r="B391" s="70" t="n">
        <v>0</v>
      </c>
      <c r="C391" s="74" t="n">
        <v>0</v>
      </c>
      <c r="D391" s="74" t="n">
        <v>0</v>
      </c>
      <c r="E391" s="74" t="n">
        <v>0</v>
      </c>
      <c r="F391" s="74" t="n">
        <v>0</v>
      </c>
      <c r="G391" s="74" t="n">
        <v>0</v>
      </c>
      <c r="H391" s="74" t="n">
        <v>0</v>
      </c>
      <c r="I391" s="74" t="n">
        <v>0</v>
      </c>
      <c r="J391" s="74" t="n">
        <v>0</v>
      </c>
      <c r="K391" s="74" t="n">
        <v>0</v>
      </c>
      <c r="L391" s="74" t="n">
        <v>0</v>
      </c>
      <c r="M391" s="74" t="n">
        <v>0</v>
      </c>
      <c r="N391" s="74" t="n">
        <v>0</v>
      </c>
      <c r="O391" s="74" t="n">
        <v>0</v>
      </c>
      <c r="P391" s="74" t="n">
        <v>0</v>
      </c>
      <c r="Q391" s="74" t="n">
        <v>0</v>
      </c>
      <c r="R391" s="74" t="n">
        <v>0</v>
      </c>
      <c r="S391" s="242" t="n">
        <v>0</v>
      </c>
    </row>
    <row r="392" s="2" customFormat="true" ht="12.75" hidden="false" customHeight="true" outlineLevel="0" collapsed="false">
      <c r="A392" s="69" t="n">
        <v>26</v>
      </c>
      <c r="B392" s="70" t="n">
        <v>0</v>
      </c>
      <c r="C392" s="74" t="n">
        <v>0</v>
      </c>
      <c r="D392" s="74" t="n">
        <v>0</v>
      </c>
      <c r="E392" s="74" t="n">
        <v>0</v>
      </c>
      <c r="F392" s="74" t="n">
        <v>0</v>
      </c>
      <c r="G392" s="74" t="n">
        <v>0</v>
      </c>
      <c r="H392" s="74" t="n">
        <v>0</v>
      </c>
      <c r="I392" s="74" t="n">
        <v>0</v>
      </c>
      <c r="J392" s="74" t="n">
        <v>0</v>
      </c>
      <c r="K392" s="74" t="n">
        <v>0</v>
      </c>
      <c r="L392" s="74" t="n">
        <v>0</v>
      </c>
      <c r="M392" s="74" t="n">
        <v>0</v>
      </c>
      <c r="N392" s="74" t="n">
        <v>0</v>
      </c>
      <c r="O392" s="74" t="n">
        <v>0</v>
      </c>
      <c r="P392" s="74" t="n">
        <v>0</v>
      </c>
      <c r="Q392" s="74" t="n">
        <v>0</v>
      </c>
      <c r="R392" s="74" t="n">
        <v>0</v>
      </c>
      <c r="S392" s="242" t="n">
        <v>0</v>
      </c>
    </row>
    <row r="393" s="2" customFormat="true" ht="12.75" hidden="false" customHeight="true" outlineLevel="0" collapsed="false">
      <c r="A393" s="69" t="n">
        <v>27</v>
      </c>
      <c r="B393" s="70" t="n">
        <v>0</v>
      </c>
      <c r="C393" s="74" t="n">
        <v>0</v>
      </c>
      <c r="D393" s="74" t="n">
        <v>0</v>
      </c>
      <c r="E393" s="74" t="n">
        <v>0</v>
      </c>
      <c r="F393" s="74" t="n">
        <v>0</v>
      </c>
      <c r="G393" s="74" t="n">
        <v>0</v>
      </c>
      <c r="H393" s="74" t="n">
        <v>0</v>
      </c>
      <c r="I393" s="74" t="n">
        <v>0</v>
      </c>
      <c r="J393" s="74" t="n">
        <v>0</v>
      </c>
      <c r="K393" s="74" t="n">
        <v>0</v>
      </c>
      <c r="L393" s="74" t="n">
        <v>0</v>
      </c>
      <c r="M393" s="74" t="n">
        <v>0</v>
      </c>
      <c r="N393" s="74" t="n">
        <v>0</v>
      </c>
      <c r="O393" s="74" t="n">
        <v>0</v>
      </c>
      <c r="P393" s="74" t="n">
        <v>0</v>
      </c>
      <c r="Q393" s="74" t="n">
        <v>0</v>
      </c>
      <c r="R393" s="74" t="n">
        <v>0</v>
      </c>
      <c r="S393" s="242" t="n">
        <v>0</v>
      </c>
    </row>
    <row r="394" s="2" customFormat="true" ht="12.75" hidden="false" customHeight="true" outlineLevel="0" collapsed="false">
      <c r="A394" s="69" t="n">
        <v>37</v>
      </c>
      <c r="B394" s="70" t="n">
        <v>0</v>
      </c>
      <c r="C394" s="74" t="n">
        <v>0</v>
      </c>
      <c r="D394" s="74" t="n">
        <v>0</v>
      </c>
      <c r="E394" s="74" t="n">
        <v>0</v>
      </c>
      <c r="F394" s="74" t="n">
        <v>0</v>
      </c>
      <c r="G394" s="74" t="n">
        <v>0</v>
      </c>
      <c r="H394" s="74" t="n">
        <v>0</v>
      </c>
      <c r="I394" s="74" t="n">
        <v>0</v>
      </c>
      <c r="J394" s="74" t="n">
        <v>0</v>
      </c>
      <c r="K394" s="74" t="n">
        <v>0</v>
      </c>
      <c r="L394" s="74" t="n">
        <v>0</v>
      </c>
      <c r="M394" s="74" t="n">
        <v>0</v>
      </c>
      <c r="N394" s="74" t="n">
        <v>0</v>
      </c>
      <c r="O394" s="74" t="n">
        <v>0</v>
      </c>
      <c r="P394" s="74" t="n">
        <v>0</v>
      </c>
      <c r="Q394" s="74" t="n">
        <v>0</v>
      </c>
      <c r="R394" s="74" t="n">
        <v>0</v>
      </c>
      <c r="S394" s="242" t="n">
        <v>0</v>
      </c>
    </row>
    <row r="395" s="2" customFormat="true" ht="12.75" hidden="false" customHeight="true" outlineLevel="0" collapsed="false">
      <c r="A395" s="69" t="n">
        <v>38</v>
      </c>
      <c r="B395" s="70" t="n">
        <v>0</v>
      </c>
      <c r="C395" s="74" t="n">
        <v>0</v>
      </c>
      <c r="D395" s="74" t="n">
        <v>0</v>
      </c>
      <c r="E395" s="74" t="n">
        <v>0</v>
      </c>
      <c r="F395" s="74" t="n">
        <v>0</v>
      </c>
      <c r="G395" s="74" t="n">
        <v>0</v>
      </c>
      <c r="H395" s="74" t="n">
        <v>0</v>
      </c>
      <c r="I395" s="74" t="n">
        <v>0</v>
      </c>
      <c r="J395" s="74" t="n">
        <v>0</v>
      </c>
      <c r="K395" s="74" t="n">
        <v>0</v>
      </c>
      <c r="L395" s="74" t="n">
        <v>0</v>
      </c>
      <c r="M395" s="74" t="n">
        <v>0</v>
      </c>
      <c r="N395" s="74" t="n">
        <v>0</v>
      </c>
      <c r="O395" s="74" t="n">
        <v>0</v>
      </c>
      <c r="P395" s="74" t="n">
        <v>0</v>
      </c>
      <c r="Q395" s="74" t="n">
        <v>0</v>
      </c>
      <c r="R395" s="74" t="n">
        <v>0</v>
      </c>
      <c r="S395" s="242" t="n">
        <v>0</v>
      </c>
    </row>
    <row r="396" s="2" customFormat="true" ht="12.75" hidden="false" customHeight="true" outlineLevel="0" collapsed="false">
      <c r="A396" s="69" t="n">
        <v>39</v>
      </c>
      <c r="B396" s="70" t="n">
        <v>0</v>
      </c>
      <c r="C396" s="74" t="n">
        <v>0</v>
      </c>
      <c r="D396" s="74" t="n">
        <v>0</v>
      </c>
      <c r="E396" s="74" t="n">
        <v>0</v>
      </c>
      <c r="F396" s="74" t="n">
        <v>0</v>
      </c>
      <c r="G396" s="74" t="n">
        <v>0</v>
      </c>
      <c r="H396" s="74" t="n">
        <v>0</v>
      </c>
      <c r="I396" s="74" t="n">
        <v>0</v>
      </c>
      <c r="J396" s="74" t="n">
        <v>0</v>
      </c>
      <c r="K396" s="74" t="n">
        <v>0</v>
      </c>
      <c r="L396" s="74" t="n">
        <v>0</v>
      </c>
      <c r="M396" s="74" t="n">
        <v>0</v>
      </c>
      <c r="N396" s="74" t="n">
        <v>0</v>
      </c>
      <c r="O396" s="74" t="n">
        <v>0</v>
      </c>
      <c r="P396" s="74" t="n">
        <v>0</v>
      </c>
      <c r="Q396" s="74" t="n">
        <v>0</v>
      </c>
      <c r="R396" s="74" t="n">
        <v>0</v>
      </c>
      <c r="S396" s="242" t="n">
        <v>0</v>
      </c>
    </row>
    <row r="397" s="2" customFormat="true" ht="12.75" hidden="false" customHeight="true" outlineLevel="0" collapsed="false">
      <c r="A397" s="69" t="n">
        <v>40</v>
      </c>
      <c r="B397" s="70" t="n">
        <v>0</v>
      </c>
      <c r="C397" s="74" t="n">
        <v>0</v>
      </c>
      <c r="D397" s="74" t="n">
        <v>0</v>
      </c>
      <c r="E397" s="74" t="n">
        <v>0</v>
      </c>
      <c r="F397" s="74" t="n">
        <v>0</v>
      </c>
      <c r="G397" s="74" t="n">
        <v>0</v>
      </c>
      <c r="H397" s="74" t="n">
        <v>0</v>
      </c>
      <c r="I397" s="74" t="n">
        <v>0</v>
      </c>
      <c r="J397" s="74" t="n">
        <v>0</v>
      </c>
      <c r="K397" s="74" t="n">
        <v>0</v>
      </c>
      <c r="L397" s="74" t="n">
        <v>0</v>
      </c>
      <c r="M397" s="74" t="n">
        <v>0</v>
      </c>
      <c r="N397" s="74" t="n">
        <v>0</v>
      </c>
      <c r="O397" s="74" t="n">
        <v>0</v>
      </c>
      <c r="P397" s="74" t="n">
        <v>0</v>
      </c>
      <c r="Q397" s="74" t="n">
        <v>0</v>
      </c>
      <c r="R397" s="74" t="n">
        <v>0</v>
      </c>
      <c r="S397" s="242" t="n">
        <v>0</v>
      </c>
    </row>
    <row r="398" s="2" customFormat="true" ht="12.75" hidden="false" customHeight="true" outlineLevel="0" collapsed="false">
      <c r="A398" s="69" t="n">
        <v>41</v>
      </c>
      <c r="B398" s="70" t="n">
        <v>0</v>
      </c>
      <c r="C398" s="74" t="n">
        <v>0</v>
      </c>
      <c r="D398" s="74" t="n">
        <v>0</v>
      </c>
      <c r="E398" s="74" t="n">
        <v>0</v>
      </c>
      <c r="F398" s="74" t="n">
        <v>0</v>
      </c>
      <c r="G398" s="74" t="n">
        <v>0</v>
      </c>
      <c r="H398" s="74" t="n">
        <v>0</v>
      </c>
      <c r="I398" s="74" t="n">
        <v>0</v>
      </c>
      <c r="J398" s="74" t="n">
        <v>0</v>
      </c>
      <c r="K398" s="74" t="n">
        <v>0</v>
      </c>
      <c r="L398" s="74" t="n">
        <v>0</v>
      </c>
      <c r="M398" s="74" t="n">
        <v>0</v>
      </c>
      <c r="N398" s="74" t="n">
        <v>0</v>
      </c>
      <c r="O398" s="74" t="n">
        <v>0</v>
      </c>
      <c r="P398" s="74" t="n">
        <v>0</v>
      </c>
      <c r="Q398" s="74" t="n">
        <v>0</v>
      </c>
      <c r="R398" s="74" t="n">
        <v>0</v>
      </c>
      <c r="S398" s="242" t="n">
        <v>0</v>
      </c>
    </row>
    <row r="399" s="2" customFormat="true" ht="12.75" hidden="false" customHeight="true" outlineLevel="0" collapsed="false">
      <c r="A399" s="69" t="n">
        <v>42</v>
      </c>
      <c r="B399" s="70" t="n">
        <v>0</v>
      </c>
      <c r="C399" s="74" t="n">
        <v>0</v>
      </c>
      <c r="D399" s="74" t="n">
        <v>0</v>
      </c>
      <c r="E399" s="74" t="n">
        <v>0</v>
      </c>
      <c r="F399" s="74" t="n">
        <v>0</v>
      </c>
      <c r="G399" s="74" t="n">
        <v>0</v>
      </c>
      <c r="H399" s="74" t="n">
        <v>0</v>
      </c>
      <c r="I399" s="74" t="n">
        <v>0</v>
      </c>
      <c r="J399" s="74" t="n">
        <v>1</v>
      </c>
      <c r="K399" s="74" t="n">
        <v>0</v>
      </c>
      <c r="L399" s="74" t="n">
        <v>0</v>
      </c>
      <c r="M399" s="74" t="n">
        <v>0</v>
      </c>
      <c r="N399" s="74" t="n">
        <v>0</v>
      </c>
      <c r="O399" s="74" t="n">
        <v>0</v>
      </c>
      <c r="P399" s="74" t="n">
        <v>0</v>
      </c>
      <c r="Q399" s="74" t="n">
        <v>0</v>
      </c>
      <c r="R399" s="74" t="n">
        <v>0</v>
      </c>
      <c r="S399" s="242" t="n">
        <v>0</v>
      </c>
    </row>
    <row r="400" s="2" customFormat="true" ht="12.75" hidden="false" customHeight="true" outlineLevel="0" collapsed="false">
      <c r="A400" s="69" t="n">
        <v>43</v>
      </c>
      <c r="B400" s="70" t="n">
        <v>0</v>
      </c>
      <c r="C400" s="74" t="n">
        <v>0</v>
      </c>
      <c r="D400" s="74" t="n">
        <v>0</v>
      </c>
      <c r="E400" s="74" t="n">
        <v>0</v>
      </c>
      <c r="F400" s="74" t="n">
        <v>0</v>
      </c>
      <c r="G400" s="74" t="n">
        <v>0</v>
      </c>
      <c r="H400" s="74" t="n">
        <v>0</v>
      </c>
      <c r="I400" s="74" t="n">
        <v>0</v>
      </c>
      <c r="J400" s="74" t="n">
        <v>0</v>
      </c>
      <c r="K400" s="74" t="n">
        <v>0</v>
      </c>
      <c r="L400" s="74" t="n">
        <v>0</v>
      </c>
      <c r="M400" s="74" t="n">
        <v>0</v>
      </c>
      <c r="N400" s="74" t="n">
        <v>0</v>
      </c>
      <c r="O400" s="74" t="n">
        <v>0</v>
      </c>
      <c r="P400" s="74" t="n">
        <v>0</v>
      </c>
      <c r="Q400" s="74" t="n">
        <v>0</v>
      </c>
      <c r="R400" s="74" t="n">
        <v>0</v>
      </c>
      <c r="S400" s="242" t="n">
        <v>0</v>
      </c>
    </row>
    <row r="401" s="2" customFormat="true" ht="12.75" hidden="false" customHeight="true" outlineLevel="0" collapsed="false">
      <c r="A401" s="69" t="n">
        <v>44</v>
      </c>
      <c r="B401" s="70" t="n">
        <v>0</v>
      </c>
      <c r="C401" s="74" t="n">
        <v>0</v>
      </c>
      <c r="D401" s="74" t="n">
        <v>0</v>
      </c>
      <c r="E401" s="74" t="n">
        <v>0</v>
      </c>
      <c r="F401" s="74" t="n">
        <v>0</v>
      </c>
      <c r="G401" s="74" t="n">
        <v>0</v>
      </c>
      <c r="H401" s="74" t="n">
        <v>0</v>
      </c>
      <c r="I401" s="74" t="n">
        <v>0</v>
      </c>
      <c r="J401" s="74" t="n">
        <v>0</v>
      </c>
      <c r="K401" s="74" t="n">
        <v>0</v>
      </c>
      <c r="L401" s="74" t="n">
        <v>0</v>
      </c>
      <c r="M401" s="74" t="n">
        <v>0</v>
      </c>
      <c r="N401" s="74" t="n">
        <v>0</v>
      </c>
      <c r="O401" s="74" t="n">
        <v>0</v>
      </c>
      <c r="P401" s="74" t="n">
        <v>0</v>
      </c>
      <c r="Q401" s="74" t="n">
        <v>0</v>
      </c>
      <c r="R401" s="74" t="n">
        <v>0</v>
      </c>
      <c r="S401" s="242" t="n">
        <v>0</v>
      </c>
    </row>
    <row r="402" s="2" customFormat="true" ht="12.75" hidden="false" customHeight="true" outlineLevel="0" collapsed="false">
      <c r="A402" s="69" t="n">
        <v>45</v>
      </c>
      <c r="B402" s="70" t="n">
        <v>0</v>
      </c>
      <c r="C402" s="74" t="n">
        <v>0</v>
      </c>
      <c r="D402" s="74" t="n">
        <v>0</v>
      </c>
      <c r="E402" s="74" t="n">
        <v>0</v>
      </c>
      <c r="F402" s="74" t="n">
        <v>0</v>
      </c>
      <c r="G402" s="74" t="n">
        <v>0</v>
      </c>
      <c r="H402" s="74" t="n">
        <v>0</v>
      </c>
      <c r="I402" s="74" t="n">
        <v>0</v>
      </c>
      <c r="J402" s="74" t="n">
        <v>0</v>
      </c>
      <c r="K402" s="74" t="n">
        <v>0</v>
      </c>
      <c r="L402" s="74" t="n">
        <v>0</v>
      </c>
      <c r="M402" s="74" t="n">
        <v>0</v>
      </c>
      <c r="N402" s="74" t="n">
        <v>0</v>
      </c>
      <c r="O402" s="74" t="n">
        <v>0</v>
      </c>
      <c r="P402" s="74" t="n">
        <v>0</v>
      </c>
      <c r="Q402" s="74" t="n">
        <v>0</v>
      </c>
      <c r="R402" s="74" t="n">
        <v>0</v>
      </c>
      <c r="S402" s="242" t="n">
        <v>0</v>
      </c>
    </row>
    <row r="403" s="2" customFormat="true" ht="12.75" hidden="false" customHeight="true" outlineLevel="0" collapsed="false">
      <c r="A403" s="69" t="n">
        <v>46</v>
      </c>
      <c r="B403" s="70" t="n">
        <v>0</v>
      </c>
      <c r="C403" s="74" t="n">
        <v>0</v>
      </c>
      <c r="D403" s="74" t="n">
        <v>0</v>
      </c>
      <c r="E403" s="74" t="n">
        <v>0</v>
      </c>
      <c r="F403" s="74" t="n">
        <v>0</v>
      </c>
      <c r="G403" s="74" t="n">
        <v>0</v>
      </c>
      <c r="H403" s="74" t="n">
        <v>0</v>
      </c>
      <c r="I403" s="74" t="n">
        <v>0</v>
      </c>
      <c r="J403" s="74" t="n">
        <v>0</v>
      </c>
      <c r="K403" s="74" t="n">
        <v>0</v>
      </c>
      <c r="L403" s="74" t="n">
        <v>0</v>
      </c>
      <c r="M403" s="74" t="n">
        <v>0</v>
      </c>
      <c r="N403" s="74" t="n">
        <v>0</v>
      </c>
      <c r="O403" s="74" t="n">
        <v>0</v>
      </c>
      <c r="P403" s="74" t="n">
        <v>0</v>
      </c>
      <c r="Q403" s="74" t="n">
        <v>0</v>
      </c>
      <c r="R403" s="74" t="n">
        <v>0</v>
      </c>
      <c r="S403" s="242" t="n">
        <v>0</v>
      </c>
    </row>
    <row r="404" s="2" customFormat="true" ht="13.5" hidden="false" customHeight="true" outlineLevel="0" collapsed="false">
      <c r="A404" s="69" t="n">
        <v>47</v>
      </c>
      <c r="B404" s="70" t="n">
        <v>0</v>
      </c>
      <c r="C404" s="74" t="n">
        <v>0</v>
      </c>
      <c r="D404" s="74" t="n">
        <v>0</v>
      </c>
      <c r="E404" s="74" t="n">
        <v>0</v>
      </c>
      <c r="F404" s="74" t="n">
        <v>0</v>
      </c>
      <c r="G404" s="74" t="n">
        <v>0</v>
      </c>
      <c r="H404" s="74" t="n">
        <v>0</v>
      </c>
      <c r="I404" s="74" t="n">
        <v>0</v>
      </c>
      <c r="J404" s="74" t="n">
        <v>0</v>
      </c>
      <c r="K404" s="74" t="n">
        <v>0</v>
      </c>
      <c r="L404" s="74" t="n">
        <v>0</v>
      </c>
      <c r="M404" s="74" t="n">
        <v>0</v>
      </c>
      <c r="N404" s="74" t="n">
        <v>0</v>
      </c>
      <c r="O404" s="74" t="n">
        <v>0</v>
      </c>
      <c r="P404" s="74" t="n">
        <v>0</v>
      </c>
      <c r="Q404" s="74" t="n">
        <v>0</v>
      </c>
      <c r="R404" s="74" t="n">
        <v>0</v>
      </c>
      <c r="S404" s="242" t="n">
        <v>0</v>
      </c>
    </row>
    <row r="405" s="2" customFormat="true" ht="13.5" hidden="false" customHeight="true" outlineLevel="0" collapsed="false">
      <c r="A405" s="41" t="s">
        <v>225</v>
      </c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226"/>
    </row>
    <row r="406" s="2" customFormat="true" ht="12.75" hidden="false" customHeight="true" outlineLevel="0" collapsed="false">
      <c r="A406" s="69" t="n">
        <v>48</v>
      </c>
      <c r="B406" s="70" t="n">
        <v>0</v>
      </c>
      <c r="C406" s="74" t="n">
        <v>0</v>
      </c>
      <c r="D406" s="74" t="n">
        <v>0</v>
      </c>
      <c r="E406" s="74" t="n">
        <v>0</v>
      </c>
      <c r="F406" s="74" t="n">
        <v>0</v>
      </c>
      <c r="G406" s="74" t="n">
        <v>0</v>
      </c>
      <c r="H406" s="74" t="n">
        <v>0</v>
      </c>
      <c r="I406" s="74" t="n">
        <v>0</v>
      </c>
      <c r="J406" s="74" t="n">
        <v>0</v>
      </c>
      <c r="K406" s="74" t="n">
        <v>0</v>
      </c>
      <c r="L406" s="74" t="n">
        <v>0</v>
      </c>
      <c r="M406" s="74" t="n">
        <v>0</v>
      </c>
      <c r="N406" s="74" t="n">
        <v>0</v>
      </c>
      <c r="O406" s="74" t="n">
        <v>0</v>
      </c>
      <c r="P406" s="74" t="n">
        <v>0</v>
      </c>
      <c r="Q406" s="74" t="n">
        <v>0</v>
      </c>
      <c r="R406" s="74" t="n">
        <v>0</v>
      </c>
      <c r="S406" s="242" t="n">
        <v>0</v>
      </c>
    </row>
    <row r="407" s="2" customFormat="true" ht="12.75" hidden="false" customHeight="true" outlineLevel="0" collapsed="false">
      <c r="A407" s="69" t="n">
        <v>49</v>
      </c>
      <c r="B407" s="70" t="n">
        <v>0</v>
      </c>
      <c r="C407" s="74" t="n">
        <v>0</v>
      </c>
      <c r="D407" s="74" t="n">
        <v>0</v>
      </c>
      <c r="E407" s="74" t="n">
        <v>0</v>
      </c>
      <c r="F407" s="74" t="n">
        <v>0</v>
      </c>
      <c r="G407" s="74" t="n">
        <v>0</v>
      </c>
      <c r="H407" s="74" t="n">
        <v>0</v>
      </c>
      <c r="I407" s="74" t="n">
        <v>0</v>
      </c>
      <c r="J407" s="74" t="n">
        <v>0</v>
      </c>
      <c r="K407" s="74" t="n">
        <v>0</v>
      </c>
      <c r="L407" s="74" t="n">
        <v>0</v>
      </c>
      <c r="M407" s="74" t="n">
        <v>0</v>
      </c>
      <c r="N407" s="74" t="n">
        <v>0</v>
      </c>
      <c r="O407" s="74" t="n">
        <v>0</v>
      </c>
      <c r="P407" s="74" t="n">
        <v>0</v>
      </c>
      <c r="Q407" s="74" t="n">
        <v>0</v>
      </c>
      <c r="R407" s="74" t="n">
        <v>0</v>
      </c>
      <c r="S407" s="242" t="n">
        <v>0</v>
      </c>
    </row>
    <row r="408" s="2" customFormat="true" ht="12.75" hidden="false" customHeight="true" outlineLevel="0" collapsed="false">
      <c r="A408" s="69" t="n">
        <v>50</v>
      </c>
      <c r="B408" s="70" t="n">
        <v>0</v>
      </c>
      <c r="C408" s="74" t="n">
        <v>0</v>
      </c>
      <c r="D408" s="74" t="n">
        <v>0</v>
      </c>
      <c r="E408" s="74" t="n">
        <v>0</v>
      </c>
      <c r="F408" s="74" t="n">
        <v>0</v>
      </c>
      <c r="G408" s="74" t="n">
        <v>0</v>
      </c>
      <c r="H408" s="74" t="n">
        <v>0</v>
      </c>
      <c r="I408" s="74" t="n">
        <v>0</v>
      </c>
      <c r="J408" s="74" t="n">
        <v>0</v>
      </c>
      <c r="K408" s="74" t="n">
        <v>0</v>
      </c>
      <c r="L408" s="74" t="n">
        <v>0</v>
      </c>
      <c r="M408" s="74" t="n">
        <v>0</v>
      </c>
      <c r="N408" s="74" t="n">
        <v>0</v>
      </c>
      <c r="O408" s="74" t="n">
        <v>0</v>
      </c>
      <c r="P408" s="74" t="n">
        <v>0</v>
      </c>
      <c r="Q408" s="74" t="n">
        <v>0</v>
      </c>
      <c r="R408" s="74" t="n">
        <v>0</v>
      </c>
      <c r="S408" s="242" t="n">
        <v>0</v>
      </c>
    </row>
    <row r="409" s="2" customFormat="true" ht="12.75" hidden="false" customHeight="true" outlineLevel="0" collapsed="false">
      <c r="A409" s="69" t="n">
        <v>51</v>
      </c>
      <c r="B409" s="70" t="n">
        <v>0</v>
      </c>
      <c r="C409" s="74" t="n">
        <v>0</v>
      </c>
      <c r="D409" s="74" t="n">
        <v>0</v>
      </c>
      <c r="E409" s="74" t="n">
        <v>0</v>
      </c>
      <c r="F409" s="74" t="n">
        <v>0</v>
      </c>
      <c r="G409" s="74" t="n">
        <v>0</v>
      </c>
      <c r="H409" s="74" t="n">
        <v>0</v>
      </c>
      <c r="I409" s="74" t="n">
        <v>0</v>
      </c>
      <c r="J409" s="74" t="n">
        <v>0</v>
      </c>
      <c r="K409" s="74" t="n">
        <v>0</v>
      </c>
      <c r="L409" s="74" t="n">
        <v>0</v>
      </c>
      <c r="M409" s="74" t="n">
        <v>0</v>
      </c>
      <c r="N409" s="74" t="n">
        <v>0</v>
      </c>
      <c r="O409" s="74" t="n">
        <v>0</v>
      </c>
      <c r="P409" s="74" t="n">
        <v>0</v>
      </c>
      <c r="Q409" s="74" t="n">
        <v>0</v>
      </c>
      <c r="R409" s="74" t="n">
        <v>0</v>
      </c>
      <c r="S409" s="242" t="n">
        <v>0</v>
      </c>
    </row>
    <row r="410" s="2" customFormat="true" ht="12.75" hidden="false" customHeight="true" outlineLevel="0" collapsed="false">
      <c r="A410" s="69" t="n">
        <v>52</v>
      </c>
      <c r="B410" s="70" t="n">
        <v>0</v>
      </c>
      <c r="C410" s="74" t="n">
        <v>0</v>
      </c>
      <c r="D410" s="74" t="n">
        <v>0</v>
      </c>
      <c r="E410" s="74" t="n">
        <v>0</v>
      </c>
      <c r="F410" s="74" t="n">
        <v>0</v>
      </c>
      <c r="G410" s="74" t="n">
        <v>0</v>
      </c>
      <c r="H410" s="74" t="n">
        <v>0</v>
      </c>
      <c r="I410" s="74" t="n">
        <v>0</v>
      </c>
      <c r="J410" s="74" t="n">
        <v>0</v>
      </c>
      <c r="K410" s="74" t="n">
        <v>0</v>
      </c>
      <c r="L410" s="74" t="n">
        <v>0</v>
      </c>
      <c r="M410" s="74" t="n">
        <v>0</v>
      </c>
      <c r="N410" s="74" t="n">
        <v>0</v>
      </c>
      <c r="O410" s="74" t="n">
        <v>0</v>
      </c>
      <c r="P410" s="74" t="n">
        <v>0</v>
      </c>
      <c r="Q410" s="74" t="n">
        <v>0</v>
      </c>
      <c r="R410" s="74" t="n">
        <v>0</v>
      </c>
      <c r="S410" s="242" t="n">
        <v>0</v>
      </c>
    </row>
    <row r="411" s="2" customFormat="true" ht="12.75" hidden="false" customHeight="true" outlineLevel="0" collapsed="false">
      <c r="A411" s="69" t="n">
        <v>53</v>
      </c>
      <c r="B411" s="70" t="n">
        <v>0</v>
      </c>
      <c r="C411" s="74" t="n">
        <v>0</v>
      </c>
      <c r="D411" s="74" t="n">
        <v>0</v>
      </c>
      <c r="E411" s="74" t="n">
        <v>0</v>
      </c>
      <c r="F411" s="74" t="n">
        <v>0</v>
      </c>
      <c r="G411" s="74" t="n">
        <v>0</v>
      </c>
      <c r="H411" s="74" t="n">
        <v>0</v>
      </c>
      <c r="I411" s="74" t="n">
        <v>0</v>
      </c>
      <c r="J411" s="74" t="n">
        <v>0</v>
      </c>
      <c r="K411" s="74" t="n">
        <v>0</v>
      </c>
      <c r="L411" s="74" t="n">
        <v>0</v>
      </c>
      <c r="M411" s="74" t="n">
        <v>0</v>
      </c>
      <c r="N411" s="74" t="n">
        <v>0</v>
      </c>
      <c r="O411" s="74" t="n">
        <v>0</v>
      </c>
      <c r="P411" s="74" t="n">
        <v>0</v>
      </c>
      <c r="Q411" s="74" t="n">
        <v>0</v>
      </c>
      <c r="R411" s="74" t="n">
        <v>0</v>
      </c>
      <c r="S411" s="242" t="n">
        <v>0</v>
      </c>
    </row>
    <row r="412" s="2" customFormat="true" ht="12.75" hidden="false" customHeight="true" outlineLevel="0" collapsed="false">
      <c r="A412" s="69" t="n">
        <v>54</v>
      </c>
      <c r="B412" s="70" t="n">
        <v>0</v>
      </c>
      <c r="C412" s="74" t="n">
        <v>0</v>
      </c>
      <c r="D412" s="74" t="n">
        <v>0</v>
      </c>
      <c r="E412" s="74" t="n">
        <v>0</v>
      </c>
      <c r="F412" s="74" t="n">
        <v>0</v>
      </c>
      <c r="G412" s="74" t="n">
        <v>0</v>
      </c>
      <c r="H412" s="74" t="n">
        <v>0</v>
      </c>
      <c r="I412" s="74" t="n">
        <v>0</v>
      </c>
      <c r="J412" s="74" t="n">
        <v>0</v>
      </c>
      <c r="K412" s="74" t="n">
        <v>0</v>
      </c>
      <c r="L412" s="74" t="n">
        <v>0</v>
      </c>
      <c r="M412" s="74" t="n">
        <v>0</v>
      </c>
      <c r="N412" s="74" t="n">
        <v>0</v>
      </c>
      <c r="O412" s="74" t="n">
        <v>0</v>
      </c>
      <c r="P412" s="74" t="n">
        <v>0</v>
      </c>
      <c r="Q412" s="74" t="n">
        <v>0</v>
      </c>
      <c r="R412" s="74" t="n">
        <v>0</v>
      </c>
      <c r="S412" s="242" t="n">
        <v>0</v>
      </c>
    </row>
    <row r="413" s="2" customFormat="true" ht="12.75" hidden="false" customHeight="true" outlineLevel="0" collapsed="false">
      <c r="A413" s="69" t="n">
        <v>55</v>
      </c>
      <c r="B413" s="70" t="n">
        <v>0</v>
      </c>
      <c r="C413" s="74" t="n">
        <v>0</v>
      </c>
      <c r="D413" s="74" t="n">
        <v>0</v>
      </c>
      <c r="E413" s="74" t="n">
        <v>0</v>
      </c>
      <c r="F413" s="74" t="n">
        <v>0</v>
      </c>
      <c r="G413" s="74" t="n">
        <v>0</v>
      </c>
      <c r="H413" s="74" t="n">
        <v>0</v>
      </c>
      <c r="I413" s="74" t="n">
        <v>0</v>
      </c>
      <c r="J413" s="74" t="n">
        <v>0</v>
      </c>
      <c r="K413" s="74" t="n">
        <v>0</v>
      </c>
      <c r="L413" s="74" t="n">
        <v>0</v>
      </c>
      <c r="M413" s="74" t="n">
        <v>0</v>
      </c>
      <c r="N413" s="74" t="n">
        <v>0</v>
      </c>
      <c r="O413" s="74" t="n">
        <v>0</v>
      </c>
      <c r="P413" s="74" t="n">
        <v>0</v>
      </c>
      <c r="Q413" s="74" t="n">
        <v>0</v>
      </c>
      <c r="R413" s="74" t="n">
        <v>0</v>
      </c>
      <c r="S413" s="242" t="n">
        <v>0</v>
      </c>
    </row>
    <row r="414" s="2" customFormat="true" ht="12.75" hidden="false" customHeight="true" outlineLevel="0" collapsed="false">
      <c r="A414" s="69" t="n">
        <v>56</v>
      </c>
      <c r="B414" s="70" t="n">
        <v>0</v>
      </c>
      <c r="C414" s="74" t="n">
        <v>0</v>
      </c>
      <c r="D414" s="74" t="n">
        <v>0</v>
      </c>
      <c r="E414" s="74" t="n">
        <v>0</v>
      </c>
      <c r="F414" s="74" t="n">
        <v>0</v>
      </c>
      <c r="G414" s="74" t="n">
        <v>0</v>
      </c>
      <c r="H414" s="74" t="n">
        <v>0</v>
      </c>
      <c r="I414" s="74" t="n">
        <v>0</v>
      </c>
      <c r="J414" s="74" t="n">
        <v>0</v>
      </c>
      <c r="K414" s="74" t="n">
        <v>0</v>
      </c>
      <c r="L414" s="74" t="n">
        <v>0</v>
      </c>
      <c r="M414" s="74" t="n">
        <v>0</v>
      </c>
      <c r="N414" s="74" t="n">
        <v>0</v>
      </c>
      <c r="O414" s="74" t="n">
        <v>0</v>
      </c>
      <c r="P414" s="74" t="n">
        <v>0</v>
      </c>
      <c r="Q414" s="74" t="n">
        <v>0</v>
      </c>
      <c r="R414" s="74" t="n">
        <v>0</v>
      </c>
      <c r="S414" s="242" t="n">
        <v>0</v>
      </c>
    </row>
    <row r="415" s="2" customFormat="true" ht="12.75" hidden="false" customHeight="true" outlineLevel="0" collapsed="false">
      <c r="A415" s="69" t="n">
        <v>57</v>
      </c>
      <c r="B415" s="70" t="n">
        <v>0</v>
      </c>
      <c r="C415" s="74" t="n">
        <v>0</v>
      </c>
      <c r="D415" s="74" t="n">
        <v>0</v>
      </c>
      <c r="E415" s="74" t="n">
        <v>0</v>
      </c>
      <c r="F415" s="74" t="n">
        <v>0</v>
      </c>
      <c r="G415" s="74" t="n">
        <v>0</v>
      </c>
      <c r="H415" s="74" t="n">
        <v>0</v>
      </c>
      <c r="I415" s="74" t="n">
        <v>0</v>
      </c>
      <c r="J415" s="74" t="n">
        <v>0</v>
      </c>
      <c r="K415" s="74" t="n">
        <v>0</v>
      </c>
      <c r="L415" s="74" t="n">
        <v>0</v>
      </c>
      <c r="M415" s="74" t="n">
        <v>0</v>
      </c>
      <c r="N415" s="74" t="n">
        <v>0</v>
      </c>
      <c r="O415" s="74" t="n">
        <v>0</v>
      </c>
      <c r="P415" s="74" t="n">
        <v>0</v>
      </c>
      <c r="Q415" s="74" t="n">
        <v>0</v>
      </c>
      <c r="R415" s="74" t="n">
        <v>0</v>
      </c>
      <c r="S415" s="242" t="n">
        <v>0</v>
      </c>
    </row>
    <row r="416" s="2" customFormat="true" ht="12.75" hidden="false" customHeight="true" outlineLevel="0" collapsed="false">
      <c r="A416" s="69" t="n">
        <v>58</v>
      </c>
      <c r="B416" s="70" t="n">
        <v>0</v>
      </c>
      <c r="C416" s="74" t="n">
        <v>0</v>
      </c>
      <c r="D416" s="74" t="n">
        <v>0</v>
      </c>
      <c r="E416" s="74" t="n">
        <v>0</v>
      </c>
      <c r="F416" s="74" t="n">
        <v>0</v>
      </c>
      <c r="G416" s="74" t="n">
        <v>0</v>
      </c>
      <c r="H416" s="74" t="n">
        <v>0</v>
      </c>
      <c r="I416" s="74" t="n">
        <v>0</v>
      </c>
      <c r="J416" s="74" t="n">
        <v>0</v>
      </c>
      <c r="K416" s="74" t="n">
        <v>0</v>
      </c>
      <c r="L416" s="74" t="n">
        <v>0</v>
      </c>
      <c r="M416" s="74" t="n">
        <v>0</v>
      </c>
      <c r="N416" s="74" t="n">
        <v>0</v>
      </c>
      <c r="O416" s="74" t="n">
        <v>0</v>
      </c>
      <c r="P416" s="74" t="n">
        <v>0</v>
      </c>
      <c r="Q416" s="74" t="n">
        <v>0</v>
      </c>
      <c r="R416" s="74" t="n">
        <v>0</v>
      </c>
      <c r="S416" s="242" t="n">
        <v>0</v>
      </c>
    </row>
    <row r="417" s="2" customFormat="true" ht="12.75" hidden="false" customHeight="true" outlineLevel="0" collapsed="false">
      <c r="A417" s="154" t="n">
        <v>59</v>
      </c>
      <c r="B417" s="70" t="n">
        <v>0</v>
      </c>
      <c r="C417" s="74" t="n">
        <v>0</v>
      </c>
      <c r="D417" s="74" t="n">
        <v>0</v>
      </c>
      <c r="E417" s="74" t="n">
        <v>0</v>
      </c>
      <c r="F417" s="74" t="n">
        <v>0</v>
      </c>
      <c r="G417" s="74" t="n">
        <v>0</v>
      </c>
      <c r="H417" s="74" t="n">
        <v>0</v>
      </c>
      <c r="I417" s="74" t="n">
        <v>0</v>
      </c>
      <c r="J417" s="74" t="n">
        <v>0</v>
      </c>
      <c r="K417" s="74" t="n">
        <v>0</v>
      </c>
      <c r="L417" s="74" t="n">
        <v>0</v>
      </c>
      <c r="M417" s="74" t="n">
        <v>0</v>
      </c>
      <c r="N417" s="74" t="n">
        <v>0</v>
      </c>
      <c r="O417" s="74" t="n">
        <v>0</v>
      </c>
      <c r="P417" s="74" t="n">
        <v>0</v>
      </c>
      <c r="Q417" s="74" t="n">
        <v>0</v>
      </c>
      <c r="R417" s="74" t="n">
        <v>0</v>
      </c>
      <c r="S417" s="242" t="n">
        <v>0</v>
      </c>
    </row>
    <row r="418" s="2" customFormat="true" ht="12.75" hidden="false" customHeight="true" outlineLevel="0" collapsed="false">
      <c r="A418" s="154" t="s">
        <v>226</v>
      </c>
      <c r="B418" s="70" t="n">
        <v>0</v>
      </c>
      <c r="C418" s="74" t="n">
        <v>0</v>
      </c>
      <c r="D418" s="74" t="n">
        <v>0</v>
      </c>
      <c r="E418" s="74" t="n">
        <v>0</v>
      </c>
      <c r="F418" s="74" t="n">
        <v>0</v>
      </c>
      <c r="G418" s="74" t="n">
        <v>0</v>
      </c>
      <c r="H418" s="74" t="n">
        <v>0</v>
      </c>
      <c r="I418" s="74" t="n">
        <v>0</v>
      </c>
      <c r="J418" s="74" t="n">
        <v>0</v>
      </c>
      <c r="K418" s="74" t="n">
        <v>0</v>
      </c>
      <c r="L418" s="74" t="n">
        <v>0</v>
      </c>
      <c r="M418" s="74" t="n">
        <v>0</v>
      </c>
      <c r="N418" s="74" t="n">
        <v>0</v>
      </c>
      <c r="O418" s="74" t="n">
        <v>0</v>
      </c>
      <c r="P418" s="74" t="n">
        <v>0</v>
      </c>
      <c r="Q418" s="74" t="n">
        <v>0</v>
      </c>
      <c r="R418" s="74" t="n">
        <v>0</v>
      </c>
      <c r="S418" s="242" t="n">
        <v>0</v>
      </c>
    </row>
    <row r="419" s="2" customFormat="true" ht="12.75" hidden="false" customHeight="true" outlineLevel="0" collapsed="false">
      <c r="A419" s="154" t="s">
        <v>227</v>
      </c>
      <c r="B419" s="70" t="n">
        <v>0</v>
      </c>
      <c r="C419" s="74" t="n">
        <v>0</v>
      </c>
      <c r="D419" s="74" t="n">
        <v>0</v>
      </c>
      <c r="E419" s="74" t="n">
        <v>0</v>
      </c>
      <c r="F419" s="74" t="n">
        <v>0</v>
      </c>
      <c r="G419" s="74" t="n">
        <v>0</v>
      </c>
      <c r="H419" s="74" t="n">
        <v>0</v>
      </c>
      <c r="I419" s="74" t="n">
        <v>0</v>
      </c>
      <c r="J419" s="74" t="n">
        <v>0</v>
      </c>
      <c r="K419" s="74" t="n">
        <v>0</v>
      </c>
      <c r="L419" s="74" t="n">
        <v>0</v>
      </c>
      <c r="M419" s="74" t="n">
        <v>0</v>
      </c>
      <c r="N419" s="74" t="n">
        <v>0</v>
      </c>
      <c r="O419" s="74" t="n">
        <v>0</v>
      </c>
      <c r="P419" s="74" t="n">
        <v>0</v>
      </c>
      <c r="Q419" s="74" t="n">
        <v>0</v>
      </c>
      <c r="R419" s="74" t="n">
        <v>0</v>
      </c>
      <c r="S419" s="242" t="n">
        <v>0</v>
      </c>
    </row>
    <row r="420" s="2" customFormat="true" ht="12.75" hidden="false" customHeight="true" outlineLevel="0" collapsed="false">
      <c r="A420" s="154" t="s">
        <v>228</v>
      </c>
      <c r="B420" s="70" t="n">
        <v>0</v>
      </c>
      <c r="C420" s="74" t="n">
        <v>0</v>
      </c>
      <c r="D420" s="74" t="n">
        <v>0</v>
      </c>
      <c r="E420" s="74" t="n">
        <v>0</v>
      </c>
      <c r="F420" s="74" t="n">
        <v>0</v>
      </c>
      <c r="G420" s="74" t="n">
        <v>0</v>
      </c>
      <c r="H420" s="74" t="n">
        <v>0</v>
      </c>
      <c r="I420" s="74" t="n">
        <v>0</v>
      </c>
      <c r="J420" s="74" t="n">
        <v>0</v>
      </c>
      <c r="K420" s="74" t="n">
        <v>0</v>
      </c>
      <c r="L420" s="74" t="n">
        <v>0</v>
      </c>
      <c r="M420" s="74" t="n">
        <v>0</v>
      </c>
      <c r="N420" s="74" t="n">
        <v>1</v>
      </c>
      <c r="O420" s="74" t="n">
        <v>0</v>
      </c>
      <c r="P420" s="74" t="n">
        <v>0</v>
      </c>
      <c r="Q420" s="74" t="n">
        <v>0</v>
      </c>
      <c r="R420" s="74" t="n">
        <v>0</v>
      </c>
      <c r="S420" s="242" t="n">
        <v>0</v>
      </c>
    </row>
    <row r="421" s="2" customFormat="true" ht="12.75" hidden="false" customHeight="true" outlineLevel="0" collapsed="false">
      <c r="A421" s="123" t="s">
        <v>229</v>
      </c>
      <c r="B421" s="109" t="n">
        <v>0</v>
      </c>
      <c r="C421" s="125" t="n">
        <v>0</v>
      </c>
      <c r="D421" s="125" t="n">
        <v>0</v>
      </c>
      <c r="E421" s="125" t="n">
        <v>0</v>
      </c>
      <c r="F421" s="125" t="n">
        <v>0</v>
      </c>
      <c r="G421" s="125" t="n">
        <v>0</v>
      </c>
      <c r="H421" s="125" t="n">
        <v>0</v>
      </c>
      <c r="I421" s="125" t="n">
        <v>0</v>
      </c>
      <c r="J421" s="125" t="n">
        <v>0</v>
      </c>
      <c r="K421" s="125" t="n">
        <v>0</v>
      </c>
      <c r="L421" s="125" t="n">
        <v>0</v>
      </c>
      <c r="M421" s="125" t="n">
        <v>0</v>
      </c>
      <c r="N421" s="125" t="n">
        <v>0</v>
      </c>
      <c r="O421" s="125" t="n">
        <v>0</v>
      </c>
      <c r="P421" s="125" t="n">
        <v>0</v>
      </c>
      <c r="Q421" s="125" t="n">
        <v>0</v>
      </c>
      <c r="R421" s="125" t="n">
        <v>0</v>
      </c>
      <c r="S421" s="245" t="n">
        <v>0</v>
      </c>
    </row>
    <row r="422" s="91" customFormat="true" ht="12.75" hidden="false" customHeight="true" outlineLevel="0" collapsed="false">
      <c r="A422" s="162" t="s">
        <v>34</v>
      </c>
      <c r="B422" s="89" t="n">
        <f aca="false">SUM(B366:B421)</f>
        <v>0</v>
      </c>
      <c r="C422" s="89" t="n">
        <f aca="false">SUM(C366:C421)</f>
        <v>0</v>
      </c>
      <c r="D422" s="89" t="n">
        <f aca="false">SUM(D366:D421)</f>
        <v>0</v>
      </c>
      <c r="E422" s="89" t="n">
        <f aca="false">SUM(E366:E421)</f>
        <v>1</v>
      </c>
      <c r="F422" s="89" t="n">
        <f aca="false">SUM(F366:F421)</f>
        <v>0</v>
      </c>
      <c r="G422" s="89" t="n">
        <f aca="false">SUM(G366:G421)</f>
        <v>0</v>
      </c>
      <c r="H422" s="89" t="n">
        <f aca="false">SUM(H366:H421)</f>
        <v>0</v>
      </c>
      <c r="I422" s="89" t="n">
        <f aca="false">SUM(I366:I421)</f>
        <v>0</v>
      </c>
      <c r="J422" s="89" t="n">
        <f aca="false">SUM(J366:J421)</f>
        <v>1</v>
      </c>
      <c r="K422" s="89" t="n">
        <f aca="false">SUM(K366:K421)</f>
        <v>0</v>
      </c>
      <c r="L422" s="89" t="n">
        <f aca="false">SUM(L366:L421)</f>
        <v>0</v>
      </c>
      <c r="M422" s="89" t="n">
        <f aca="false">SUM(M366:M421)</f>
        <v>0</v>
      </c>
      <c r="N422" s="89" t="n">
        <f aca="false">SUM(N366:N421)</f>
        <v>1</v>
      </c>
      <c r="O422" s="89" t="n">
        <f aca="false">SUM(O366:O421)</f>
        <v>1</v>
      </c>
      <c r="P422" s="89" t="n">
        <f aca="false">SUM(P366:P421)</f>
        <v>0</v>
      </c>
      <c r="Q422" s="89" t="n">
        <f aca="false">SUM(Q366:Q421)</f>
        <v>0</v>
      </c>
      <c r="R422" s="89" t="n">
        <f aca="false">SUM(R366:R421)</f>
        <v>0</v>
      </c>
      <c r="S422" s="89" t="n">
        <f aca="false">SUM(S366:S421)</f>
        <v>0</v>
      </c>
    </row>
    <row r="423" s="91" customFormat="true" ht="13.5" hidden="false" customHeight="true" outlineLevel="0" collapsed="false">
      <c r="A423" s="138"/>
      <c r="S423" s="227"/>
    </row>
    <row r="424" s="2" customFormat="true" ht="13.5" hidden="false" customHeight="true" outlineLevel="0" collapsed="false">
      <c r="A424" s="41" t="s">
        <v>230</v>
      </c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226"/>
    </row>
    <row r="425" s="2" customFormat="true" ht="12.75" hidden="false" customHeight="true" outlineLevel="0" collapsed="false">
      <c r="A425" s="116" t="s">
        <v>231</v>
      </c>
      <c r="B425" s="98" t="n">
        <v>0</v>
      </c>
      <c r="C425" s="118" t="n">
        <v>0</v>
      </c>
      <c r="D425" s="118" t="n">
        <v>0</v>
      </c>
      <c r="E425" s="118" t="n">
        <v>0</v>
      </c>
      <c r="F425" s="118" t="n">
        <v>0</v>
      </c>
      <c r="G425" s="118" t="n">
        <v>0</v>
      </c>
      <c r="H425" s="118" t="n">
        <v>0</v>
      </c>
      <c r="I425" s="118" t="n">
        <v>0</v>
      </c>
      <c r="J425" s="118" t="n">
        <v>0</v>
      </c>
      <c r="K425" s="118" t="n">
        <v>0</v>
      </c>
      <c r="L425" s="118" t="n">
        <v>0</v>
      </c>
      <c r="M425" s="118" t="n">
        <v>0</v>
      </c>
      <c r="N425" s="118" t="n">
        <v>0</v>
      </c>
      <c r="O425" s="118" t="n">
        <v>0</v>
      </c>
      <c r="P425" s="118" t="n">
        <v>0</v>
      </c>
      <c r="Q425" s="118" t="n">
        <v>0</v>
      </c>
      <c r="R425" s="118" t="n">
        <v>0</v>
      </c>
      <c r="S425" s="244" t="n">
        <v>0</v>
      </c>
    </row>
    <row r="426" s="2" customFormat="true" ht="12.75" hidden="false" customHeight="true" outlineLevel="0" collapsed="false">
      <c r="A426" s="69" t="s">
        <v>232</v>
      </c>
      <c r="B426" s="70" t="n">
        <v>0</v>
      </c>
      <c r="C426" s="74" t="n">
        <v>0</v>
      </c>
      <c r="D426" s="74" t="n">
        <v>0</v>
      </c>
      <c r="E426" s="74" t="n">
        <v>0</v>
      </c>
      <c r="F426" s="74" t="n">
        <v>0</v>
      </c>
      <c r="G426" s="74" t="n">
        <v>0</v>
      </c>
      <c r="H426" s="74" t="n">
        <v>0</v>
      </c>
      <c r="I426" s="74" t="n">
        <v>0</v>
      </c>
      <c r="J426" s="74" t="n">
        <v>0</v>
      </c>
      <c r="K426" s="74" t="n">
        <v>0</v>
      </c>
      <c r="L426" s="74" t="n">
        <v>0</v>
      </c>
      <c r="M426" s="74" t="n">
        <v>0</v>
      </c>
      <c r="N426" s="74" t="n">
        <v>0</v>
      </c>
      <c r="O426" s="74" t="n">
        <v>0</v>
      </c>
      <c r="P426" s="74" t="n">
        <v>0</v>
      </c>
      <c r="Q426" s="74" t="n">
        <v>0</v>
      </c>
      <c r="R426" s="74" t="n">
        <v>0</v>
      </c>
      <c r="S426" s="242" t="n">
        <v>0</v>
      </c>
    </row>
    <row r="427" s="2" customFormat="true" ht="12.75" hidden="false" customHeight="true" outlineLevel="0" collapsed="false">
      <c r="A427" s="69" t="s">
        <v>233</v>
      </c>
      <c r="B427" s="70" t="n">
        <v>0</v>
      </c>
      <c r="C427" s="74" t="n">
        <v>0</v>
      </c>
      <c r="D427" s="74" t="n">
        <v>0</v>
      </c>
      <c r="E427" s="74" t="n">
        <v>0</v>
      </c>
      <c r="F427" s="74" t="n">
        <v>0</v>
      </c>
      <c r="G427" s="74" t="n">
        <v>0</v>
      </c>
      <c r="H427" s="74" t="n">
        <v>0</v>
      </c>
      <c r="I427" s="74" t="n">
        <v>0</v>
      </c>
      <c r="J427" s="74" t="n">
        <v>0</v>
      </c>
      <c r="K427" s="74" t="n">
        <v>0</v>
      </c>
      <c r="L427" s="74" t="n">
        <v>0</v>
      </c>
      <c r="M427" s="74" t="n">
        <v>0</v>
      </c>
      <c r="N427" s="74" t="n">
        <v>0</v>
      </c>
      <c r="O427" s="74" t="n">
        <v>0</v>
      </c>
      <c r="P427" s="74" t="n">
        <v>0</v>
      </c>
      <c r="Q427" s="74" t="n">
        <v>0</v>
      </c>
      <c r="R427" s="74" t="n">
        <v>0</v>
      </c>
      <c r="S427" s="242" t="n">
        <v>0</v>
      </c>
    </row>
    <row r="428" s="2" customFormat="true" ht="12.75" hidden="false" customHeight="true" outlineLevel="0" collapsed="false">
      <c r="A428" s="69" t="s">
        <v>234</v>
      </c>
      <c r="B428" s="70" t="n">
        <v>0</v>
      </c>
      <c r="C428" s="74" t="n">
        <v>0</v>
      </c>
      <c r="D428" s="74" t="n">
        <v>0</v>
      </c>
      <c r="E428" s="74" t="n">
        <v>0</v>
      </c>
      <c r="F428" s="74" t="n">
        <v>0</v>
      </c>
      <c r="G428" s="74" t="n">
        <v>0</v>
      </c>
      <c r="H428" s="74" t="n">
        <v>0</v>
      </c>
      <c r="I428" s="74" t="n">
        <v>0</v>
      </c>
      <c r="J428" s="74" t="n">
        <v>0</v>
      </c>
      <c r="K428" s="74" t="n">
        <v>0</v>
      </c>
      <c r="L428" s="74" t="n">
        <v>0</v>
      </c>
      <c r="M428" s="74" t="n">
        <v>0</v>
      </c>
      <c r="N428" s="74" t="n">
        <v>0</v>
      </c>
      <c r="O428" s="74" t="n">
        <v>0</v>
      </c>
      <c r="P428" s="74" t="n">
        <v>0</v>
      </c>
      <c r="Q428" s="74" t="n">
        <v>0</v>
      </c>
      <c r="R428" s="74" t="n">
        <v>0</v>
      </c>
      <c r="S428" s="242" t="n">
        <v>0</v>
      </c>
    </row>
    <row r="429" s="2" customFormat="true" ht="12.75" hidden="false" customHeight="true" outlineLevel="0" collapsed="false">
      <c r="A429" s="69" t="s">
        <v>235</v>
      </c>
      <c r="B429" s="70" t="n">
        <v>0</v>
      </c>
      <c r="C429" s="74" t="n">
        <v>0</v>
      </c>
      <c r="D429" s="74" t="n">
        <v>0</v>
      </c>
      <c r="E429" s="74" t="n">
        <v>0</v>
      </c>
      <c r="F429" s="74" t="n">
        <v>0</v>
      </c>
      <c r="G429" s="74" t="n">
        <v>0</v>
      </c>
      <c r="H429" s="74" t="n">
        <v>0</v>
      </c>
      <c r="I429" s="74" t="n">
        <v>0</v>
      </c>
      <c r="J429" s="74" t="n">
        <v>0</v>
      </c>
      <c r="K429" s="74" t="n">
        <v>0</v>
      </c>
      <c r="L429" s="74" t="n">
        <v>0</v>
      </c>
      <c r="M429" s="74" t="n">
        <v>0</v>
      </c>
      <c r="N429" s="74" t="n">
        <v>0</v>
      </c>
      <c r="O429" s="74" t="n">
        <v>0</v>
      </c>
      <c r="P429" s="74" t="n">
        <v>0</v>
      </c>
      <c r="Q429" s="74" t="n">
        <v>0</v>
      </c>
      <c r="R429" s="74" t="n">
        <v>0</v>
      </c>
      <c r="S429" s="242" t="n">
        <v>0</v>
      </c>
    </row>
    <row r="430" s="2" customFormat="true" ht="12.75" hidden="false" customHeight="true" outlineLevel="0" collapsed="false">
      <c r="A430" s="154" t="s">
        <v>236</v>
      </c>
      <c r="B430" s="70" t="n">
        <v>0</v>
      </c>
      <c r="C430" s="74" t="n">
        <v>0</v>
      </c>
      <c r="D430" s="74" t="n">
        <v>0</v>
      </c>
      <c r="E430" s="74" t="n">
        <v>0</v>
      </c>
      <c r="F430" s="74" t="n">
        <v>0</v>
      </c>
      <c r="G430" s="74" t="n">
        <v>0</v>
      </c>
      <c r="H430" s="74" t="n">
        <v>0</v>
      </c>
      <c r="I430" s="74" t="n">
        <v>0</v>
      </c>
      <c r="J430" s="74" t="n">
        <v>0</v>
      </c>
      <c r="K430" s="74" t="n">
        <v>0</v>
      </c>
      <c r="L430" s="74" t="n">
        <v>0</v>
      </c>
      <c r="M430" s="74" t="n">
        <v>0</v>
      </c>
      <c r="N430" s="74" t="n">
        <v>0</v>
      </c>
      <c r="O430" s="74" t="n">
        <v>0</v>
      </c>
      <c r="P430" s="74" t="n">
        <v>0</v>
      </c>
      <c r="Q430" s="74" t="n">
        <v>0</v>
      </c>
      <c r="R430" s="74" t="n">
        <v>0</v>
      </c>
      <c r="S430" s="242" t="n">
        <v>0</v>
      </c>
    </row>
    <row r="431" s="2" customFormat="true" ht="12.75" hidden="false" customHeight="true" outlineLevel="0" collapsed="false">
      <c r="A431" s="123" t="s">
        <v>42</v>
      </c>
      <c r="B431" s="109" t="n">
        <v>0</v>
      </c>
      <c r="C431" s="125" t="n">
        <v>0</v>
      </c>
      <c r="D431" s="125" t="n">
        <v>0</v>
      </c>
      <c r="E431" s="125" t="n">
        <v>0</v>
      </c>
      <c r="F431" s="125" t="n">
        <v>0</v>
      </c>
      <c r="G431" s="125" t="n">
        <v>0</v>
      </c>
      <c r="H431" s="125" t="n">
        <v>0</v>
      </c>
      <c r="I431" s="125" t="n">
        <v>0</v>
      </c>
      <c r="J431" s="125" t="n">
        <v>0</v>
      </c>
      <c r="K431" s="125" t="n">
        <v>0</v>
      </c>
      <c r="L431" s="125" t="n">
        <v>0</v>
      </c>
      <c r="M431" s="125" t="n">
        <v>0</v>
      </c>
      <c r="N431" s="125" t="n">
        <v>0</v>
      </c>
      <c r="O431" s="125" t="n">
        <v>0</v>
      </c>
      <c r="P431" s="125" t="n">
        <v>0</v>
      </c>
      <c r="Q431" s="125" t="n">
        <v>0</v>
      </c>
      <c r="R431" s="125" t="n">
        <v>0</v>
      </c>
      <c r="S431" s="245" t="n">
        <v>0</v>
      </c>
    </row>
    <row r="432" s="91" customFormat="true" ht="13.5" hidden="false" customHeight="true" outlineLevel="0" collapsed="false">
      <c r="A432" s="162" t="s">
        <v>34</v>
      </c>
      <c r="B432" s="89" t="n">
        <f aca="false">SUM(B425:B431)</f>
        <v>0</v>
      </c>
      <c r="C432" s="89" t="n">
        <f aca="false">SUM(C425:C431)</f>
        <v>0</v>
      </c>
      <c r="D432" s="89" t="n">
        <f aca="false">SUM(D425:D431)</f>
        <v>0</v>
      </c>
      <c r="E432" s="89" t="n">
        <f aca="false">SUM(E425:E431)</f>
        <v>0</v>
      </c>
      <c r="F432" s="89" t="n">
        <f aca="false">SUM(F425:F431)</f>
        <v>0</v>
      </c>
      <c r="G432" s="89" t="n">
        <f aca="false">SUM(G425:G431)</f>
        <v>0</v>
      </c>
      <c r="H432" s="89" t="n">
        <f aca="false">SUM(H425:H431)</f>
        <v>0</v>
      </c>
      <c r="I432" s="89" t="n">
        <f aca="false">SUM(I425:I431)</f>
        <v>0</v>
      </c>
      <c r="J432" s="89" t="n">
        <f aca="false">SUM(J425:J431)</f>
        <v>0</v>
      </c>
      <c r="K432" s="89" t="n">
        <f aca="false">SUM(K425:K431)</f>
        <v>0</v>
      </c>
      <c r="L432" s="89" t="n">
        <f aca="false">SUM(L425:L431)</f>
        <v>0</v>
      </c>
      <c r="M432" s="89" t="n">
        <f aca="false">SUM(M425:M431)</f>
        <v>0</v>
      </c>
      <c r="N432" s="89" t="n">
        <f aca="false">SUM(N425:N431)</f>
        <v>0</v>
      </c>
      <c r="O432" s="89" t="n">
        <f aca="false">SUM(O425:O431)</f>
        <v>0</v>
      </c>
      <c r="P432" s="89" t="n">
        <f aca="false">SUM(P425:P431)</f>
        <v>0</v>
      </c>
      <c r="Q432" s="89" t="n">
        <f aca="false">SUM(Q425:Q431)</f>
        <v>0</v>
      </c>
      <c r="R432" s="89" t="n">
        <f aca="false">SUM(R425:R431)</f>
        <v>0</v>
      </c>
      <c r="S432" s="89" t="n">
        <f aca="false">SUM(S425:S431)</f>
        <v>0</v>
      </c>
    </row>
    <row r="433" s="2" customFormat="true" ht="13.5" hidden="false" customHeight="true" outlineLevel="0" collapsed="false">
      <c r="A433" s="41" t="s">
        <v>237</v>
      </c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226"/>
    </row>
    <row r="434" s="2" customFormat="true" ht="12.75" hidden="false" customHeight="true" outlineLevel="0" collapsed="false">
      <c r="A434" s="116" t="s">
        <v>238</v>
      </c>
      <c r="B434" s="98" t="n">
        <v>0</v>
      </c>
      <c r="C434" s="118" t="n">
        <v>0</v>
      </c>
      <c r="D434" s="118" t="n">
        <v>0</v>
      </c>
      <c r="E434" s="118" t="n">
        <v>0</v>
      </c>
      <c r="F434" s="118" t="n">
        <v>0</v>
      </c>
      <c r="G434" s="118" t="n">
        <v>0</v>
      </c>
      <c r="H434" s="118" t="n">
        <v>0</v>
      </c>
      <c r="I434" s="118" t="n">
        <v>0</v>
      </c>
      <c r="J434" s="118" t="n">
        <v>0</v>
      </c>
      <c r="K434" s="118" t="n">
        <v>0</v>
      </c>
      <c r="L434" s="118" t="n">
        <v>0</v>
      </c>
      <c r="M434" s="118" t="n">
        <v>0</v>
      </c>
      <c r="N434" s="118" t="n">
        <v>0</v>
      </c>
      <c r="O434" s="118" t="n">
        <v>0</v>
      </c>
      <c r="P434" s="118" t="n">
        <v>0</v>
      </c>
      <c r="Q434" s="118" t="n">
        <v>0</v>
      </c>
      <c r="R434" s="118" t="n">
        <v>0</v>
      </c>
      <c r="S434" s="244" t="n">
        <v>0</v>
      </c>
    </row>
    <row r="435" s="2" customFormat="true" ht="12.75" hidden="false" customHeight="true" outlineLevel="0" collapsed="false">
      <c r="A435" s="69" t="s">
        <v>239</v>
      </c>
      <c r="B435" s="70" t="n">
        <v>0</v>
      </c>
      <c r="C435" s="74" t="n">
        <v>0</v>
      </c>
      <c r="D435" s="74" t="n">
        <v>0</v>
      </c>
      <c r="E435" s="74" t="n">
        <v>0</v>
      </c>
      <c r="F435" s="74" t="n">
        <v>0</v>
      </c>
      <c r="G435" s="74" t="n">
        <v>0</v>
      </c>
      <c r="H435" s="74" t="n">
        <v>0</v>
      </c>
      <c r="I435" s="74" t="n">
        <v>0</v>
      </c>
      <c r="J435" s="74" t="n">
        <v>0</v>
      </c>
      <c r="K435" s="74" t="n">
        <v>0</v>
      </c>
      <c r="L435" s="74" t="n">
        <v>0</v>
      </c>
      <c r="M435" s="74" t="n">
        <v>0</v>
      </c>
      <c r="N435" s="74" t="n">
        <v>0</v>
      </c>
      <c r="O435" s="74" t="n">
        <v>0</v>
      </c>
      <c r="P435" s="74" t="n">
        <v>0</v>
      </c>
      <c r="Q435" s="74" t="n">
        <v>0</v>
      </c>
      <c r="R435" s="74" t="n">
        <v>0</v>
      </c>
      <c r="S435" s="242" t="n">
        <v>0</v>
      </c>
    </row>
    <row r="436" s="2" customFormat="true" ht="12.75" hidden="false" customHeight="true" outlineLevel="0" collapsed="false">
      <c r="A436" s="69" t="s">
        <v>240</v>
      </c>
      <c r="B436" s="70" t="n">
        <v>0</v>
      </c>
      <c r="C436" s="74" t="n">
        <v>0</v>
      </c>
      <c r="D436" s="74" t="n">
        <v>0</v>
      </c>
      <c r="E436" s="74" t="n">
        <v>0</v>
      </c>
      <c r="F436" s="74" t="n">
        <v>0</v>
      </c>
      <c r="G436" s="74" t="n">
        <v>0</v>
      </c>
      <c r="H436" s="74" t="n">
        <v>0</v>
      </c>
      <c r="I436" s="74" t="n">
        <v>0</v>
      </c>
      <c r="J436" s="74" t="n">
        <v>0</v>
      </c>
      <c r="K436" s="74" t="n">
        <v>0</v>
      </c>
      <c r="L436" s="74" t="n">
        <v>0</v>
      </c>
      <c r="M436" s="74" t="n">
        <v>0</v>
      </c>
      <c r="N436" s="74" t="n">
        <v>0</v>
      </c>
      <c r="O436" s="74" t="n">
        <v>0</v>
      </c>
      <c r="P436" s="74" t="n">
        <v>0</v>
      </c>
      <c r="Q436" s="74" t="n">
        <v>0</v>
      </c>
      <c r="R436" s="74" t="n">
        <v>0</v>
      </c>
      <c r="S436" s="242" t="n">
        <v>0</v>
      </c>
    </row>
    <row r="437" s="2" customFormat="true" ht="12.75" hidden="false" customHeight="true" outlineLevel="0" collapsed="false">
      <c r="A437" s="123" t="s">
        <v>241</v>
      </c>
      <c r="B437" s="109" t="n">
        <v>0</v>
      </c>
      <c r="C437" s="125" t="n">
        <v>0</v>
      </c>
      <c r="D437" s="125" t="n">
        <v>0</v>
      </c>
      <c r="E437" s="125" t="n">
        <v>0</v>
      </c>
      <c r="F437" s="125" t="n">
        <v>0</v>
      </c>
      <c r="G437" s="125" t="n">
        <v>0</v>
      </c>
      <c r="H437" s="125" t="n">
        <v>0</v>
      </c>
      <c r="I437" s="125" t="n">
        <v>0</v>
      </c>
      <c r="J437" s="125" t="n">
        <v>0</v>
      </c>
      <c r="K437" s="125" t="n">
        <v>0</v>
      </c>
      <c r="L437" s="125" t="n">
        <v>0</v>
      </c>
      <c r="M437" s="125" t="n">
        <v>0</v>
      </c>
      <c r="N437" s="125" t="n">
        <v>0</v>
      </c>
      <c r="O437" s="125" t="n">
        <v>0</v>
      </c>
      <c r="P437" s="125" t="n">
        <v>0</v>
      </c>
      <c r="Q437" s="125" t="n">
        <v>0</v>
      </c>
      <c r="R437" s="125" t="n">
        <v>0</v>
      </c>
      <c r="S437" s="245" t="n">
        <v>0</v>
      </c>
    </row>
    <row r="438" s="91" customFormat="true" ht="12.75" hidden="false" customHeight="true" outlineLevel="0" collapsed="false">
      <c r="A438" s="162" t="s">
        <v>34</v>
      </c>
      <c r="B438" s="89" t="n">
        <f aca="false">SUM(B434:B437)</f>
        <v>0</v>
      </c>
      <c r="C438" s="89" t="n">
        <f aca="false">SUM(C434:C437)</f>
        <v>0</v>
      </c>
      <c r="D438" s="89" t="n">
        <f aca="false">SUM(D434:D437)</f>
        <v>0</v>
      </c>
      <c r="E438" s="89" t="n">
        <f aca="false">SUM(E434:E437)</f>
        <v>0</v>
      </c>
      <c r="F438" s="89" t="n">
        <f aca="false">SUM(F434:F437)</f>
        <v>0</v>
      </c>
      <c r="G438" s="89" t="n">
        <f aca="false">SUM(G434:G437)</f>
        <v>0</v>
      </c>
      <c r="H438" s="89" t="n">
        <f aca="false">SUM(H434:H437)</f>
        <v>0</v>
      </c>
      <c r="I438" s="89" t="n">
        <f aca="false">SUM(I434:I437)</f>
        <v>0</v>
      </c>
      <c r="J438" s="89" t="n">
        <f aca="false">SUM(J434:J437)</f>
        <v>0</v>
      </c>
      <c r="K438" s="89" t="n">
        <f aca="false">SUM(K434:K437)</f>
        <v>0</v>
      </c>
      <c r="L438" s="89" t="n">
        <f aca="false">SUM(L434:L437)</f>
        <v>0</v>
      </c>
      <c r="M438" s="89" t="n">
        <f aca="false">SUM(M434:M437)</f>
        <v>0</v>
      </c>
      <c r="N438" s="89" t="n">
        <f aca="false">SUM(N434:N437)</f>
        <v>0</v>
      </c>
      <c r="O438" s="89" t="n">
        <f aca="false">SUM(O434:O437)</f>
        <v>0</v>
      </c>
      <c r="P438" s="89" t="n">
        <f aca="false">SUM(P434:P437)</f>
        <v>0</v>
      </c>
      <c r="Q438" s="89" t="n">
        <f aca="false">SUM(Q434:Q437)</f>
        <v>0</v>
      </c>
      <c r="R438" s="89" t="n">
        <f aca="false">SUM(R434:R437)</f>
        <v>0</v>
      </c>
      <c r="S438" s="89" t="n">
        <f aca="false">SUM(S434:S437)</f>
        <v>0</v>
      </c>
    </row>
    <row r="439" s="91" customFormat="true" ht="13.5" hidden="false" customHeight="true" outlineLevel="0" collapsed="false">
      <c r="A439" s="165"/>
      <c r="S439" s="227"/>
    </row>
    <row r="440" s="2" customFormat="true" ht="13.5" hidden="false" customHeight="true" outlineLevel="0" collapsed="false">
      <c r="A440" s="41" t="s">
        <v>242</v>
      </c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226"/>
    </row>
    <row r="441" s="2" customFormat="true" ht="12.75" hidden="false" customHeight="true" outlineLevel="0" collapsed="false">
      <c r="A441" s="116" t="s">
        <v>243</v>
      </c>
      <c r="B441" s="98" t="n">
        <v>0</v>
      </c>
      <c r="C441" s="118" t="n">
        <v>0</v>
      </c>
      <c r="D441" s="118" t="n">
        <v>0</v>
      </c>
      <c r="E441" s="118" t="n">
        <v>0</v>
      </c>
      <c r="F441" s="118" t="n">
        <v>0</v>
      </c>
      <c r="G441" s="118" t="n">
        <v>0</v>
      </c>
      <c r="H441" s="118" t="n">
        <v>0</v>
      </c>
      <c r="I441" s="118" t="n">
        <v>0</v>
      </c>
      <c r="J441" s="118" t="n">
        <v>0</v>
      </c>
      <c r="K441" s="118" t="n">
        <v>0</v>
      </c>
      <c r="L441" s="118" t="n">
        <v>0</v>
      </c>
      <c r="M441" s="118" t="n">
        <v>0</v>
      </c>
      <c r="N441" s="118" t="n">
        <v>0</v>
      </c>
      <c r="O441" s="118" t="n">
        <v>0</v>
      </c>
      <c r="P441" s="118" t="n">
        <v>0</v>
      </c>
      <c r="Q441" s="118" t="n">
        <v>0</v>
      </c>
      <c r="R441" s="118" t="n">
        <v>0</v>
      </c>
      <c r="S441" s="244" t="n">
        <v>0</v>
      </c>
    </row>
    <row r="442" s="2" customFormat="true" ht="12.75" hidden="false" customHeight="true" outlineLevel="0" collapsed="false">
      <c r="A442" s="123" t="s">
        <v>244</v>
      </c>
      <c r="B442" s="109" t="n">
        <v>0</v>
      </c>
      <c r="C442" s="125" t="n">
        <v>0</v>
      </c>
      <c r="D442" s="125" t="n">
        <v>0</v>
      </c>
      <c r="E442" s="125" t="n">
        <v>0</v>
      </c>
      <c r="F442" s="125" t="n">
        <v>0</v>
      </c>
      <c r="G442" s="125" t="n">
        <v>0</v>
      </c>
      <c r="H442" s="125" t="n">
        <v>0</v>
      </c>
      <c r="I442" s="125" t="n">
        <v>0</v>
      </c>
      <c r="J442" s="125" t="n">
        <v>0</v>
      </c>
      <c r="K442" s="125" t="n">
        <v>0</v>
      </c>
      <c r="L442" s="125" t="n">
        <v>0</v>
      </c>
      <c r="M442" s="125" t="n">
        <v>0</v>
      </c>
      <c r="N442" s="125" t="n">
        <v>0</v>
      </c>
      <c r="O442" s="125" t="n">
        <v>0</v>
      </c>
      <c r="P442" s="125" t="n">
        <v>0</v>
      </c>
      <c r="Q442" s="125" t="n">
        <v>0</v>
      </c>
      <c r="R442" s="125" t="n">
        <v>0</v>
      </c>
      <c r="S442" s="245" t="n">
        <v>0</v>
      </c>
    </row>
    <row r="443" s="91" customFormat="true" ht="12.75" hidden="false" customHeight="true" outlineLevel="0" collapsed="false">
      <c r="A443" s="166" t="s">
        <v>34</v>
      </c>
      <c r="B443" s="89" t="n">
        <f aca="false">SUM(B441:B442)</f>
        <v>0</v>
      </c>
      <c r="C443" s="89" t="n">
        <f aca="false">SUM(C441:C442)</f>
        <v>0</v>
      </c>
      <c r="D443" s="89" t="n">
        <f aca="false">SUM(D441:D442)</f>
        <v>0</v>
      </c>
      <c r="E443" s="89" t="n">
        <f aca="false">SUM(E441:E442)</f>
        <v>0</v>
      </c>
      <c r="F443" s="89" t="n">
        <f aca="false">SUM(F441:F442)</f>
        <v>0</v>
      </c>
      <c r="G443" s="89" t="n">
        <f aca="false">SUM(G441:G442)</f>
        <v>0</v>
      </c>
      <c r="H443" s="89" t="n">
        <f aca="false">SUM(H441:H442)</f>
        <v>0</v>
      </c>
      <c r="I443" s="89" t="n">
        <f aca="false">SUM(I441:I442)</f>
        <v>0</v>
      </c>
      <c r="J443" s="89" t="n">
        <f aca="false">SUM(J441:J442)</f>
        <v>0</v>
      </c>
      <c r="K443" s="89" t="n">
        <f aca="false">SUM(K441:K442)</f>
        <v>0</v>
      </c>
      <c r="L443" s="89" t="n">
        <f aca="false">SUM(L441:L442)</f>
        <v>0</v>
      </c>
      <c r="M443" s="89" t="n">
        <f aca="false">SUM(M441:M442)</f>
        <v>0</v>
      </c>
      <c r="N443" s="89" t="n">
        <f aca="false">SUM(N441:N442)</f>
        <v>0</v>
      </c>
      <c r="O443" s="89" t="n">
        <f aca="false">SUM(O441:O442)</f>
        <v>0</v>
      </c>
      <c r="P443" s="89" t="n">
        <f aca="false">SUM(P441:P442)</f>
        <v>0</v>
      </c>
      <c r="Q443" s="89" t="n">
        <f aca="false">SUM(Q441:Q442)</f>
        <v>0</v>
      </c>
      <c r="R443" s="89" t="n">
        <f aca="false">SUM(R441:R442)</f>
        <v>0</v>
      </c>
      <c r="S443" s="89" t="n">
        <f aca="false">SUM(S441:S442)</f>
        <v>0</v>
      </c>
    </row>
    <row r="444" s="91" customFormat="true" ht="13.5" hidden="false" customHeight="true" outlineLevel="0" collapsed="false">
      <c r="A444" s="165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230"/>
    </row>
    <row r="445" s="2" customFormat="true" ht="13.5" hidden="false" customHeight="true" outlineLevel="0" collapsed="false">
      <c r="A445" s="41" t="s">
        <v>245</v>
      </c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226"/>
    </row>
    <row r="446" s="2" customFormat="true" ht="12.75" hidden="false" customHeight="true" outlineLevel="0" collapsed="false">
      <c r="A446" s="116" t="s">
        <v>246</v>
      </c>
      <c r="B446" s="98" t="n">
        <v>0</v>
      </c>
      <c r="C446" s="118" t="n">
        <v>0</v>
      </c>
      <c r="D446" s="118" t="n">
        <v>0</v>
      </c>
      <c r="E446" s="118" t="n">
        <v>0</v>
      </c>
      <c r="F446" s="118" t="n">
        <v>0</v>
      </c>
      <c r="G446" s="118" t="n">
        <v>0</v>
      </c>
      <c r="H446" s="118" t="n">
        <v>0</v>
      </c>
      <c r="I446" s="118" t="n">
        <v>0</v>
      </c>
      <c r="J446" s="118" t="n">
        <v>0</v>
      </c>
      <c r="K446" s="118" t="n">
        <v>0</v>
      </c>
      <c r="L446" s="118" t="n">
        <v>0</v>
      </c>
      <c r="M446" s="118" t="n">
        <v>0</v>
      </c>
      <c r="N446" s="118" t="n">
        <v>0</v>
      </c>
      <c r="O446" s="118" t="n">
        <v>0</v>
      </c>
      <c r="P446" s="118" t="n">
        <v>0</v>
      </c>
      <c r="Q446" s="118" t="n">
        <v>0</v>
      </c>
      <c r="R446" s="118" t="n">
        <v>0</v>
      </c>
      <c r="S446" s="244" t="n">
        <v>0</v>
      </c>
    </row>
    <row r="447" s="2" customFormat="true" ht="12.75" hidden="false" customHeight="true" outlineLevel="0" collapsed="false">
      <c r="A447" s="69" t="s">
        <v>247</v>
      </c>
      <c r="B447" s="70" t="n">
        <v>0</v>
      </c>
      <c r="C447" s="74" t="n">
        <v>0</v>
      </c>
      <c r="D447" s="74" t="n">
        <v>0</v>
      </c>
      <c r="E447" s="74" t="n">
        <v>0</v>
      </c>
      <c r="F447" s="74" t="n">
        <v>0</v>
      </c>
      <c r="G447" s="74" t="n">
        <v>0</v>
      </c>
      <c r="H447" s="74" t="n">
        <v>0</v>
      </c>
      <c r="I447" s="74" t="n">
        <v>0</v>
      </c>
      <c r="J447" s="74" t="n">
        <v>0</v>
      </c>
      <c r="K447" s="74" t="n">
        <v>0</v>
      </c>
      <c r="L447" s="74" t="n">
        <v>0</v>
      </c>
      <c r="M447" s="74" t="n">
        <v>0</v>
      </c>
      <c r="N447" s="74" t="n">
        <v>0</v>
      </c>
      <c r="O447" s="74" t="n">
        <v>0</v>
      </c>
      <c r="P447" s="74" t="n">
        <v>0</v>
      </c>
      <c r="Q447" s="74" t="n">
        <v>0</v>
      </c>
      <c r="R447" s="74" t="n">
        <v>0</v>
      </c>
      <c r="S447" s="242" t="n">
        <v>0</v>
      </c>
    </row>
    <row r="448" s="2" customFormat="true" ht="12.75" hidden="false" customHeight="true" outlineLevel="0" collapsed="false">
      <c r="A448" s="69" t="s">
        <v>248</v>
      </c>
      <c r="B448" s="70" t="n">
        <v>0</v>
      </c>
      <c r="C448" s="74" t="n">
        <v>0</v>
      </c>
      <c r="D448" s="74" t="n">
        <v>0</v>
      </c>
      <c r="E448" s="74" t="n">
        <v>1</v>
      </c>
      <c r="F448" s="74" t="n">
        <v>0</v>
      </c>
      <c r="G448" s="74" t="n">
        <v>0</v>
      </c>
      <c r="H448" s="74" t="n">
        <v>0</v>
      </c>
      <c r="I448" s="74" t="n">
        <v>0</v>
      </c>
      <c r="J448" s="74" t="n">
        <v>0</v>
      </c>
      <c r="K448" s="74" t="n">
        <v>0</v>
      </c>
      <c r="L448" s="74" t="n">
        <v>0</v>
      </c>
      <c r="M448" s="74" t="n">
        <v>0</v>
      </c>
      <c r="N448" s="74" t="n">
        <v>0</v>
      </c>
      <c r="O448" s="74" t="n">
        <v>0</v>
      </c>
      <c r="P448" s="74" t="n">
        <v>0</v>
      </c>
      <c r="Q448" s="74" t="n">
        <v>0</v>
      </c>
      <c r="R448" s="74" t="n">
        <v>0</v>
      </c>
      <c r="S448" s="242" t="n">
        <v>0</v>
      </c>
    </row>
    <row r="449" s="2" customFormat="true" ht="12.75" hidden="false" customHeight="true" outlineLevel="0" collapsed="false">
      <c r="A449" s="69" t="s">
        <v>249</v>
      </c>
      <c r="B449" s="70" t="n">
        <v>0</v>
      </c>
      <c r="C449" s="74" t="n">
        <v>0</v>
      </c>
      <c r="D449" s="74" t="n">
        <v>0</v>
      </c>
      <c r="E449" s="74" t="n">
        <v>0</v>
      </c>
      <c r="F449" s="74" t="n">
        <v>0</v>
      </c>
      <c r="G449" s="74" t="n">
        <v>0</v>
      </c>
      <c r="H449" s="74" t="n">
        <v>0</v>
      </c>
      <c r="I449" s="74" t="n">
        <v>0</v>
      </c>
      <c r="J449" s="74" t="n">
        <v>0</v>
      </c>
      <c r="K449" s="74" t="n">
        <v>0</v>
      </c>
      <c r="L449" s="74" t="n">
        <v>0</v>
      </c>
      <c r="M449" s="74" t="n">
        <v>0</v>
      </c>
      <c r="N449" s="74" t="n">
        <v>0</v>
      </c>
      <c r="O449" s="74" t="n">
        <v>0</v>
      </c>
      <c r="P449" s="74" t="n">
        <v>0</v>
      </c>
      <c r="Q449" s="74" t="n">
        <v>0</v>
      </c>
      <c r="R449" s="74" t="n">
        <v>0</v>
      </c>
      <c r="S449" s="242" t="n">
        <v>0</v>
      </c>
    </row>
    <row r="450" s="2" customFormat="true" ht="12.75" hidden="false" customHeight="true" outlineLevel="0" collapsed="false">
      <c r="A450" s="69" t="s">
        <v>250</v>
      </c>
      <c r="B450" s="70" t="n">
        <v>0</v>
      </c>
      <c r="C450" s="74" t="n">
        <v>0</v>
      </c>
      <c r="D450" s="74" t="n">
        <v>0</v>
      </c>
      <c r="E450" s="74" t="n">
        <v>0</v>
      </c>
      <c r="F450" s="74" t="n">
        <v>0</v>
      </c>
      <c r="G450" s="74" t="n">
        <v>0</v>
      </c>
      <c r="H450" s="74" t="n">
        <v>0</v>
      </c>
      <c r="I450" s="74" t="n">
        <v>0</v>
      </c>
      <c r="J450" s="74" t="n">
        <v>0</v>
      </c>
      <c r="K450" s="74" t="n">
        <v>0</v>
      </c>
      <c r="L450" s="74" t="n">
        <v>0</v>
      </c>
      <c r="M450" s="74" t="n">
        <v>0</v>
      </c>
      <c r="N450" s="74" t="n">
        <v>0</v>
      </c>
      <c r="O450" s="74" t="n">
        <v>0</v>
      </c>
      <c r="P450" s="74" t="n">
        <v>0</v>
      </c>
      <c r="Q450" s="74" t="n">
        <v>0</v>
      </c>
      <c r="R450" s="74" t="n">
        <v>0</v>
      </c>
      <c r="S450" s="242" t="n">
        <v>0</v>
      </c>
    </row>
    <row r="451" s="2" customFormat="true" ht="12.75" hidden="false" customHeight="true" outlineLevel="0" collapsed="false">
      <c r="A451" s="69" t="s">
        <v>251</v>
      </c>
      <c r="B451" s="70" t="n">
        <v>0</v>
      </c>
      <c r="C451" s="74" t="n">
        <v>0</v>
      </c>
      <c r="D451" s="74" t="n">
        <v>0</v>
      </c>
      <c r="E451" s="74" t="n">
        <v>1</v>
      </c>
      <c r="F451" s="74" t="n">
        <v>0</v>
      </c>
      <c r="G451" s="74" t="n">
        <v>0</v>
      </c>
      <c r="H451" s="74" t="n">
        <v>0</v>
      </c>
      <c r="I451" s="74" t="n">
        <v>0</v>
      </c>
      <c r="J451" s="74" t="n">
        <v>0</v>
      </c>
      <c r="K451" s="74" t="n">
        <v>0</v>
      </c>
      <c r="L451" s="74" t="n">
        <v>0</v>
      </c>
      <c r="M451" s="74" t="n">
        <v>0</v>
      </c>
      <c r="N451" s="74" t="n">
        <v>0</v>
      </c>
      <c r="O451" s="74" t="n">
        <v>0</v>
      </c>
      <c r="P451" s="74" t="n">
        <v>0</v>
      </c>
      <c r="Q451" s="74" t="n">
        <v>0</v>
      </c>
      <c r="R451" s="74" t="n">
        <v>0</v>
      </c>
      <c r="S451" s="242" t="n">
        <v>0</v>
      </c>
    </row>
    <row r="452" s="2" customFormat="true" ht="12.75" hidden="false" customHeight="true" outlineLevel="0" collapsed="false">
      <c r="A452" s="69" t="s">
        <v>252</v>
      </c>
      <c r="B452" s="70" t="n">
        <v>0</v>
      </c>
      <c r="C452" s="74" t="n">
        <v>0</v>
      </c>
      <c r="D452" s="74" t="n">
        <v>0</v>
      </c>
      <c r="E452" s="74" t="n">
        <v>0</v>
      </c>
      <c r="F452" s="74" t="n">
        <v>0</v>
      </c>
      <c r="G452" s="74" t="n">
        <v>0</v>
      </c>
      <c r="H452" s="74" t="n">
        <v>0</v>
      </c>
      <c r="I452" s="74" t="n">
        <v>0</v>
      </c>
      <c r="J452" s="74" t="n">
        <v>0</v>
      </c>
      <c r="K452" s="74" t="n">
        <v>0</v>
      </c>
      <c r="L452" s="74" t="n">
        <v>0</v>
      </c>
      <c r="M452" s="74" t="n">
        <v>0</v>
      </c>
      <c r="N452" s="74" t="n">
        <v>0</v>
      </c>
      <c r="O452" s="74" t="n">
        <v>0</v>
      </c>
      <c r="P452" s="74" t="n">
        <v>0</v>
      </c>
      <c r="Q452" s="74" t="n">
        <v>0</v>
      </c>
      <c r="R452" s="74" t="n">
        <v>0</v>
      </c>
      <c r="S452" s="242" t="n">
        <v>0</v>
      </c>
    </row>
    <row r="453" s="2" customFormat="true" ht="12.75" hidden="false" customHeight="true" outlineLevel="0" collapsed="false">
      <c r="A453" s="69" t="s">
        <v>253</v>
      </c>
      <c r="B453" s="70" t="n">
        <v>0</v>
      </c>
      <c r="C453" s="74" t="n">
        <v>0</v>
      </c>
      <c r="D453" s="74" t="n">
        <v>0</v>
      </c>
      <c r="E453" s="74" t="n">
        <v>0</v>
      </c>
      <c r="F453" s="74" t="n">
        <v>0</v>
      </c>
      <c r="G453" s="74" t="n">
        <v>0</v>
      </c>
      <c r="H453" s="74" t="n">
        <v>0</v>
      </c>
      <c r="I453" s="74" t="n">
        <v>0</v>
      </c>
      <c r="J453" s="74" t="n">
        <v>0</v>
      </c>
      <c r="K453" s="74" t="n">
        <v>0</v>
      </c>
      <c r="L453" s="74" t="n">
        <v>0</v>
      </c>
      <c r="M453" s="74" t="n">
        <v>0</v>
      </c>
      <c r="N453" s="74" t="n">
        <v>0</v>
      </c>
      <c r="O453" s="74" t="n">
        <v>0</v>
      </c>
      <c r="P453" s="74" t="n">
        <v>0</v>
      </c>
      <c r="Q453" s="74" t="n">
        <v>0</v>
      </c>
      <c r="R453" s="74" t="n">
        <v>0</v>
      </c>
      <c r="S453" s="242" t="n">
        <v>0</v>
      </c>
    </row>
    <row r="454" s="2" customFormat="true" ht="12.75" hidden="false" customHeight="true" outlineLevel="0" collapsed="false">
      <c r="A454" s="69" t="s">
        <v>254</v>
      </c>
      <c r="B454" s="70" t="n">
        <v>0</v>
      </c>
      <c r="C454" s="74" t="n">
        <v>0</v>
      </c>
      <c r="D454" s="74" t="n">
        <v>0</v>
      </c>
      <c r="E454" s="74" t="n">
        <v>0</v>
      </c>
      <c r="F454" s="74" t="n">
        <v>0</v>
      </c>
      <c r="G454" s="74" t="n">
        <v>0</v>
      </c>
      <c r="H454" s="74" t="n">
        <v>0</v>
      </c>
      <c r="I454" s="74" t="n">
        <v>0</v>
      </c>
      <c r="J454" s="74" t="n">
        <v>0</v>
      </c>
      <c r="K454" s="74" t="n">
        <v>0</v>
      </c>
      <c r="L454" s="74" t="n">
        <v>0</v>
      </c>
      <c r="M454" s="74" t="n">
        <v>0</v>
      </c>
      <c r="N454" s="74" t="n">
        <v>0</v>
      </c>
      <c r="O454" s="74" t="n">
        <v>0</v>
      </c>
      <c r="P454" s="74" t="n">
        <v>0</v>
      </c>
      <c r="Q454" s="74" t="n">
        <v>0</v>
      </c>
      <c r="R454" s="74" t="n">
        <v>0</v>
      </c>
      <c r="S454" s="242" t="n">
        <v>0</v>
      </c>
    </row>
    <row r="455" s="2" customFormat="true" ht="12.75" hidden="false" customHeight="true" outlineLevel="0" collapsed="false">
      <c r="A455" s="69" t="s">
        <v>255</v>
      </c>
      <c r="B455" s="70" t="n">
        <v>0</v>
      </c>
      <c r="C455" s="74" t="n">
        <v>0</v>
      </c>
      <c r="D455" s="74" t="n">
        <v>0</v>
      </c>
      <c r="E455" s="74" t="n">
        <v>0</v>
      </c>
      <c r="F455" s="74" t="n">
        <v>0</v>
      </c>
      <c r="G455" s="74" t="n">
        <v>0</v>
      </c>
      <c r="H455" s="74" t="n">
        <v>0</v>
      </c>
      <c r="I455" s="74" t="n">
        <v>0</v>
      </c>
      <c r="J455" s="74" t="n">
        <v>0</v>
      </c>
      <c r="K455" s="74" t="n">
        <v>0</v>
      </c>
      <c r="L455" s="74" t="n">
        <v>0</v>
      </c>
      <c r="M455" s="74" t="n">
        <v>0</v>
      </c>
      <c r="N455" s="74" t="n">
        <v>0</v>
      </c>
      <c r="O455" s="74" t="n">
        <v>0</v>
      </c>
      <c r="P455" s="74" t="n">
        <v>0</v>
      </c>
      <c r="Q455" s="74" t="n">
        <v>0</v>
      </c>
      <c r="R455" s="74" t="n">
        <v>0</v>
      </c>
      <c r="S455" s="242" t="n">
        <v>0</v>
      </c>
    </row>
    <row r="456" s="2" customFormat="true" ht="12.75" hidden="false" customHeight="true" outlineLevel="0" collapsed="false">
      <c r="A456" s="69" t="s">
        <v>256</v>
      </c>
      <c r="B456" s="70" t="n">
        <v>0</v>
      </c>
      <c r="C456" s="74" t="n">
        <v>0</v>
      </c>
      <c r="D456" s="74" t="n">
        <v>0</v>
      </c>
      <c r="E456" s="74" t="n">
        <v>0</v>
      </c>
      <c r="F456" s="74" t="n">
        <v>0</v>
      </c>
      <c r="G456" s="74" t="n">
        <v>0</v>
      </c>
      <c r="H456" s="74" t="n">
        <v>0</v>
      </c>
      <c r="I456" s="74" t="n">
        <v>0</v>
      </c>
      <c r="J456" s="74" t="n">
        <v>0</v>
      </c>
      <c r="K456" s="74" t="n">
        <v>0</v>
      </c>
      <c r="L456" s="74" t="n">
        <v>0</v>
      </c>
      <c r="M456" s="74" t="n">
        <v>0</v>
      </c>
      <c r="N456" s="74" t="n">
        <v>0</v>
      </c>
      <c r="O456" s="74" t="n">
        <v>0</v>
      </c>
      <c r="P456" s="74" t="n">
        <v>0</v>
      </c>
      <c r="Q456" s="74" t="n">
        <v>0</v>
      </c>
      <c r="R456" s="74" t="n">
        <v>0</v>
      </c>
      <c r="S456" s="242" t="n">
        <v>0</v>
      </c>
    </row>
    <row r="457" s="2" customFormat="true" ht="12.75" hidden="false" customHeight="true" outlineLevel="0" collapsed="false">
      <c r="A457" s="69" t="s">
        <v>257</v>
      </c>
      <c r="B457" s="70" t="n">
        <v>0</v>
      </c>
      <c r="C457" s="74" t="n">
        <v>0</v>
      </c>
      <c r="D457" s="74" t="n">
        <v>0</v>
      </c>
      <c r="E457" s="74" t="n">
        <v>0</v>
      </c>
      <c r="F457" s="74" t="n">
        <v>0</v>
      </c>
      <c r="G457" s="74" t="n">
        <v>0</v>
      </c>
      <c r="H457" s="74" t="n">
        <v>0</v>
      </c>
      <c r="I457" s="74" t="n">
        <v>0</v>
      </c>
      <c r="J457" s="74" t="n">
        <v>0</v>
      </c>
      <c r="K457" s="74" t="n">
        <v>0</v>
      </c>
      <c r="L457" s="74" t="n">
        <v>0</v>
      </c>
      <c r="M457" s="74" t="n">
        <v>0</v>
      </c>
      <c r="N457" s="74" t="n">
        <v>0</v>
      </c>
      <c r="O457" s="74" t="n">
        <v>0</v>
      </c>
      <c r="P457" s="74" t="n">
        <v>0</v>
      </c>
      <c r="Q457" s="74" t="n">
        <v>0</v>
      </c>
      <c r="R457" s="74" t="n">
        <v>0</v>
      </c>
      <c r="S457" s="242" t="n">
        <v>0</v>
      </c>
    </row>
    <row r="458" s="2" customFormat="true" ht="12.75" hidden="false" customHeight="true" outlineLevel="0" collapsed="false">
      <c r="A458" s="69" t="s">
        <v>258</v>
      </c>
      <c r="B458" s="70" t="n">
        <v>0</v>
      </c>
      <c r="C458" s="74" t="n">
        <v>0</v>
      </c>
      <c r="D458" s="74" t="n">
        <v>0</v>
      </c>
      <c r="E458" s="74" t="n">
        <v>0</v>
      </c>
      <c r="F458" s="74" t="n">
        <v>0</v>
      </c>
      <c r="G458" s="74" t="n">
        <v>0</v>
      </c>
      <c r="H458" s="74" t="n">
        <v>0</v>
      </c>
      <c r="I458" s="74" t="n">
        <v>0</v>
      </c>
      <c r="J458" s="74" t="n">
        <v>0</v>
      </c>
      <c r="K458" s="74" t="n">
        <v>0</v>
      </c>
      <c r="L458" s="74" t="n">
        <v>0</v>
      </c>
      <c r="M458" s="74" t="n">
        <v>0</v>
      </c>
      <c r="N458" s="74" t="n">
        <v>0</v>
      </c>
      <c r="O458" s="74" t="n">
        <v>0</v>
      </c>
      <c r="P458" s="74" t="n">
        <v>0</v>
      </c>
      <c r="Q458" s="74" t="n">
        <v>0</v>
      </c>
      <c r="R458" s="74" t="n">
        <v>0</v>
      </c>
      <c r="S458" s="242" t="n">
        <v>0</v>
      </c>
    </row>
    <row r="459" s="2" customFormat="true" ht="12.75" hidden="false" customHeight="true" outlineLevel="0" collapsed="false">
      <c r="A459" s="69" t="s">
        <v>259</v>
      </c>
      <c r="B459" s="70" t="n">
        <v>0</v>
      </c>
      <c r="C459" s="74" t="n">
        <v>0</v>
      </c>
      <c r="D459" s="74" t="n">
        <v>0</v>
      </c>
      <c r="E459" s="74" t="n">
        <v>0</v>
      </c>
      <c r="F459" s="74" t="n">
        <v>0</v>
      </c>
      <c r="G459" s="74" t="n">
        <v>0</v>
      </c>
      <c r="H459" s="74" t="n">
        <v>0</v>
      </c>
      <c r="I459" s="74" t="n">
        <v>0</v>
      </c>
      <c r="J459" s="74" t="n">
        <v>0</v>
      </c>
      <c r="K459" s="74" t="n">
        <v>0</v>
      </c>
      <c r="L459" s="74" t="n">
        <v>0</v>
      </c>
      <c r="M459" s="74" t="n">
        <v>0</v>
      </c>
      <c r="N459" s="74" t="n">
        <v>0</v>
      </c>
      <c r="O459" s="74" t="n">
        <v>0</v>
      </c>
      <c r="P459" s="74" t="n">
        <v>0</v>
      </c>
      <c r="Q459" s="74" t="n">
        <v>0</v>
      </c>
      <c r="R459" s="74" t="n">
        <v>0</v>
      </c>
      <c r="S459" s="242" t="n">
        <v>0</v>
      </c>
    </row>
    <row r="460" s="2" customFormat="true" ht="13.5" hidden="false" customHeight="true" outlineLevel="0" collapsed="false">
      <c r="A460" s="69" t="s">
        <v>260</v>
      </c>
      <c r="B460" s="70" t="n">
        <v>0</v>
      </c>
      <c r="C460" s="74" t="n">
        <v>0</v>
      </c>
      <c r="D460" s="74" t="n">
        <v>0</v>
      </c>
      <c r="E460" s="74" t="n">
        <v>0</v>
      </c>
      <c r="F460" s="74" t="n">
        <v>0</v>
      </c>
      <c r="G460" s="74" t="n">
        <v>0</v>
      </c>
      <c r="H460" s="74" t="n">
        <v>0</v>
      </c>
      <c r="I460" s="74" t="n">
        <v>0</v>
      </c>
      <c r="J460" s="74" t="n">
        <v>0</v>
      </c>
      <c r="K460" s="74" t="n">
        <v>0</v>
      </c>
      <c r="L460" s="74" t="n">
        <v>0</v>
      </c>
      <c r="M460" s="74" t="n">
        <v>0</v>
      </c>
      <c r="N460" s="74" t="n">
        <v>0</v>
      </c>
      <c r="O460" s="74" t="n">
        <v>0</v>
      </c>
      <c r="P460" s="74" t="n">
        <v>0</v>
      </c>
      <c r="Q460" s="74" t="n">
        <v>0</v>
      </c>
      <c r="R460" s="74" t="n">
        <v>0</v>
      </c>
      <c r="S460" s="242" t="n">
        <v>0</v>
      </c>
    </row>
    <row r="461" s="2" customFormat="true" ht="13.5" hidden="false" customHeight="true" outlineLevel="0" collapsed="false">
      <c r="A461" s="41" t="s">
        <v>261</v>
      </c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226"/>
    </row>
    <row r="462" s="2" customFormat="true" ht="12.75" hidden="false" customHeight="true" outlineLevel="0" collapsed="false">
      <c r="A462" s="69" t="s">
        <v>262</v>
      </c>
      <c r="B462" s="70" t="n">
        <v>0</v>
      </c>
      <c r="C462" s="74" t="n">
        <v>0</v>
      </c>
      <c r="D462" s="74" t="n">
        <v>0</v>
      </c>
      <c r="E462" s="74" t="n">
        <v>0</v>
      </c>
      <c r="F462" s="74" t="n">
        <v>0</v>
      </c>
      <c r="G462" s="74" t="n">
        <v>0</v>
      </c>
      <c r="H462" s="74" t="n">
        <v>0</v>
      </c>
      <c r="I462" s="74" t="n">
        <v>0</v>
      </c>
      <c r="J462" s="74" t="n">
        <v>0</v>
      </c>
      <c r="K462" s="74" t="n">
        <v>0</v>
      </c>
      <c r="L462" s="74" t="n">
        <v>0</v>
      </c>
      <c r="M462" s="74" t="n">
        <v>0</v>
      </c>
      <c r="N462" s="74" t="n">
        <v>0</v>
      </c>
      <c r="O462" s="74" t="n">
        <v>0</v>
      </c>
      <c r="P462" s="74" t="n">
        <v>0</v>
      </c>
      <c r="Q462" s="74" t="n">
        <v>0</v>
      </c>
      <c r="R462" s="74" t="n">
        <v>0</v>
      </c>
      <c r="S462" s="242" t="n">
        <v>0</v>
      </c>
    </row>
    <row r="463" s="2" customFormat="true" ht="12.75" hidden="false" customHeight="true" outlineLevel="0" collapsed="false">
      <c r="A463" s="69" t="s">
        <v>263</v>
      </c>
      <c r="B463" s="70" t="n">
        <v>0</v>
      </c>
      <c r="C463" s="74" t="n">
        <v>0</v>
      </c>
      <c r="D463" s="74" t="n">
        <v>0</v>
      </c>
      <c r="E463" s="74" t="n">
        <v>0</v>
      </c>
      <c r="F463" s="74" t="n">
        <v>0</v>
      </c>
      <c r="G463" s="74" t="n">
        <v>0</v>
      </c>
      <c r="H463" s="74" t="n">
        <v>0</v>
      </c>
      <c r="I463" s="74" t="n">
        <v>0</v>
      </c>
      <c r="J463" s="74" t="n">
        <v>0</v>
      </c>
      <c r="K463" s="74" t="n">
        <v>0</v>
      </c>
      <c r="L463" s="74" t="n">
        <v>0</v>
      </c>
      <c r="M463" s="74" t="n">
        <v>0</v>
      </c>
      <c r="N463" s="74" t="n">
        <v>0</v>
      </c>
      <c r="O463" s="74" t="n">
        <v>0</v>
      </c>
      <c r="P463" s="74" t="n">
        <v>0</v>
      </c>
      <c r="Q463" s="74" t="n">
        <v>0</v>
      </c>
      <c r="R463" s="74" t="n">
        <v>0</v>
      </c>
      <c r="S463" s="242" t="n">
        <v>0</v>
      </c>
    </row>
    <row r="464" s="2" customFormat="true" ht="12.75" hidden="false" customHeight="true" outlineLevel="0" collapsed="false">
      <c r="A464" s="69" t="s">
        <v>264</v>
      </c>
      <c r="B464" s="70" t="n">
        <v>0</v>
      </c>
      <c r="C464" s="74" t="n">
        <v>0</v>
      </c>
      <c r="D464" s="74" t="n">
        <v>0</v>
      </c>
      <c r="E464" s="74" t="n">
        <v>0</v>
      </c>
      <c r="F464" s="74" t="n">
        <v>0</v>
      </c>
      <c r="G464" s="74" t="n">
        <v>0</v>
      </c>
      <c r="H464" s="74" t="n">
        <v>0</v>
      </c>
      <c r="I464" s="74" t="n">
        <v>0</v>
      </c>
      <c r="J464" s="74" t="n">
        <v>0</v>
      </c>
      <c r="K464" s="74" t="n">
        <v>0</v>
      </c>
      <c r="L464" s="74" t="n">
        <v>0</v>
      </c>
      <c r="M464" s="74" t="n">
        <v>0</v>
      </c>
      <c r="N464" s="74" t="n">
        <v>0</v>
      </c>
      <c r="O464" s="74" t="n">
        <v>0</v>
      </c>
      <c r="P464" s="74" t="n">
        <v>0</v>
      </c>
      <c r="Q464" s="74" t="n">
        <v>0</v>
      </c>
      <c r="R464" s="74" t="n">
        <v>0</v>
      </c>
      <c r="S464" s="242" t="n">
        <v>0</v>
      </c>
    </row>
    <row r="465" s="2" customFormat="true" ht="12.75" hidden="false" customHeight="true" outlineLevel="0" collapsed="false">
      <c r="A465" s="69" t="s">
        <v>265</v>
      </c>
      <c r="B465" s="70" t="n">
        <v>0</v>
      </c>
      <c r="C465" s="74" t="n">
        <v>0</v>
      </c>
      <c r="D465" s="74" t="n">
        <v>0</v>
      </c>
      <c r="E465" s="74" t="n">
        <v>0</v>
      </c>
      <c r="F465" s="74" t="n">
        <v>0</v>
      </c>
      <c r="G465" s="74" t="n">
        <v>0</v>
      </c>
      <c r="H465" s="74" t="n">
        <v>0</v>
      </c>
      <c r="I465" s="74" t="n">
        <v>0</v>
      </c>
      <c r="J465" s="74" t="n">
        <v>0</v>
      </c>
      <c r="K465" s="74" t="n">
        <v>0</v>
      </c>
      <c r="L465" s="74" t="n">
        <v>0</v>
      </c>
      <c r="M465" s="74" t="n">
        <v>0</v>
      </c>
      <c r="N465" s="74" t="n">
        <v>0</v>
      </c>
      <c r="O465" s="74" t="n">
        <v>0</v>
      </c>
      <c r="P465" s="74" t="n">
        <v>0</v>
      </c>
      <c r="Q465" s="74" t="n">
        <v>0</v>
      </c>
      <c r="R465" s="74" t="n">
        <v>0</v>
      </c>
      <c r="S465" s="242" t="n">
        <v>0</v>
      </c>
    </row>
    <row r="466" s="2" customFormat="true" ht="12.75" hidden="false" customHeight="true" outlineLevel="0" collapsed="false">
      <c r="A466" s="69" t="s">
        <v>266</v>
      </c>
      <c r="B466" s="70" t="n">
        <v>0</v>
      </c>
      <c r="C466" s="74" t="n">
        <v>0</v>
      </c>
      <c r="D466" s="74" t="n">
        <v>0</v>
      </c>
      <c r="E466" s="74" t="n">
        <v>0</v>
      </c>
      <c r="F466" s="74" t="n">
        <v>0</v>
      </c>
      <c r="G466" s="74" t="n">
        <v>0</v>
      </c>
      <c r="H466" s="74" t="n">
        <v>0</v>
      </c>
      <c r="I466" s="74" t="n">
        <v>0</v>
      </c>
      <c r="J466" s="74" t="n">
        <v>0</v>
      </c>
      <c r="K466" s="74" t="n">
        <v>0</v>
      </c>
      <c r="L466" s="74" t="n">
        <v>0</v>
      </c>
      <c r="M466" s="74" t="n">
        <v>0</v>
      </c>
      <c r="N466" s="74" t="n">
        <v>0</v>
      </c>
      <c r="O466" s="74" t="n">
        <v>0</v>
      </c>
      <c r="P466" s="74" t="n">
        <v>0</v>
      </c>
      <c r="Q466" s="74" t="n">
        <v>0</v>
      </c>
      <c r="R466" s="74" t="n">
        <v>0</v>
      </c>
      <c r="S466" s="242" t="n">
        <v>0</v>
      </c>
    </row>
    <row r="467" s="2" customFormat="true" ht="12.75" hidden="false" customHeight="true" outlineLevel="0" collapsed="false">
      <c r="A467" s="69" t="s">
        <v>267</v>
      </c>
      <c r="B467" s="70" t="n">
        <v>0</v>
      </c>
      <c r="C467" s="74" t="n">
        <v>0</v>
      </c>
      <c r="D467" s="74" t="n">
        <v>0</v>
      </c>
      <c r="E467" s="74" t="n">
        <v>0</v>
      </c>
      <c r="F467" s="74" t="n">
        <v>0</v>
      </c>
      <c r="G467" s="74" t="n">
        <v>0</v>
      </c>
      <c r="H467" s="74" t="n">
        <v>0</v>
      </c>
      <c r="I467" s="74" t="n">
        <v>0</v>
      </c>
      <c r="J467" s="74" t="n">
        <v>0</v>
      </c>
      <c r="K467" s="74" t="n">
        <v>0</v>
      </c>
      <c r="L467" s="74" t="n">
        <v>0</v>
      </c>
      <c r="M467" s="74" t="n">
        <v>0</v>
      </c>
      <c r="N467" s="74" t="n">
        <v>0</v>
      </c>
      <c r="O467" s="74" t="n">
        <v>0</v>
      </c>
      <c r="P467" s="74" t="n">
        <v>0</v>
      </c>
      <c r="Q467" s="74" t="n">
        <v>0</v>
      </c>
      <c r="R467" s="74" t="n">
        <v>0</v>
      </c>
      <c r="S467" s="242" t="n">
        <v>0</v>
      </c>
    </row>
    <row r="468" s="2" customFormat="true" ht="12.75" hidden="false" customHeight="true" outlineLevel="0" collapsed="false">
      <c r="A468" s="69" t="s">
        <v>268</v>
      </c>
      <c r="B468" s="70" t="n">
        <v>0</v>
      </c>
      <c r="C468" s="74" t="n">
        <v>0</v>
      </c>
      <c r="D468" s="74" t="n">
        <v>0</v>
      </c>
      <c r="E468" s="74" t="n">
        <v>0</v>
      </c>
      <c r="F468" s="74" t="n">
        <v>0</v>
      </c>
      <c r="G468" s="74" t="n">
        <v>0</v>
      </c>
      <c r="H468" s="74" t="n">
        <v>0</v>
      </c>
      <c r="I468" s="74" t="n">
        <v>0</v>
      </c>
      <c r="J468" s="74" t="n">
        <v>0</v>
      </c>
      <c r="K468" s="74" t="n">
        <v>0</v>
      </c>
      <c r="L468" s="74" t="n">
        <v>0</v>
      </c>
      <c r="M468" s="74" t="n">
        <v>0</v>
      </c>
      <c r="N468" s="74" t="n">
        <v>0</v>
      </c>
      <c r="O468" s="74" t="n">
        <v>0</v>
      </c>
      <c r="P468" s="74" t="n">
        <v>0</v>
      </c>
      <c r="Q468" s="74" t="n">
        <v>0</v>
      </c>
      <c r="R468" s="74" t="n">
        <v>0</v>
      </c>
      <c r="S468" s="242" t="n">
        <v>0</v>
      </c>
    </row>
    <row r="469" s="2" customFormat="true" ht="12.75" hidden="false" customHeight="true" outlineLevel="0" collapsed="false">
      <c r="A469" s="69" t="s">
        <v>269</v>
      </c>
      <c r="B469" s="70" t="n">
        <v>0</v>
      </c>
      <c r="C469" s="74" t="n">
        <v>0</v>
      </c>
      <c r="D469" s="74" t="n">
        <v>0</v>
      </c>
      <c r="E469" s="74" t="n">
        <v>1</v>
      </c>
      <c r="F469" s="74" t="n">
        <v>0</v>
      </c>
      <c r="G469" s="74" t="n">
        <v>0</v>
      </c>
      <c r="H469" s="74" t="n">
        <v>0</v>
      </c>
      <c r="I469" s="74" t="n">
        <v>0</v>
      </c>
      <c r="J469" s="74" t="n">
        <v>0</v>
      </c>
      <c r="K469" s="74" t="n">
        <v>0</v>
      </c>
      <c r="L469" s="74" t="n">
        <v>0</v>
      </c>
      <c r="M469" s="74" t="n">
        <v>0</v>
      </c>
      <c r="N469" s="74" t="n">
        <v>0</v>
      </c>
      <c r="O469" s="74" t="n">
        <v>0</v>
      </c>
      <c r="P469" s="74" t="n">
        <v>0</v>
      </c>
      <c r="Q469" s="74" t="n">
        <v>0</v>
      </c>
      <c r="R469" s="74" t="n">
        <v>0</v>
      </c>
      <c r="S469" s="242" t="n">
        <v>0</v>
      </c>
    </row>
    <row r="470" s="2" customFormat="true" ht="12.75" hidden="false" customHeight="true" outlineLevel="0" collapsed="false">
      <c r="A470" s="69" t="s">
        <v>270</v>
      </c>
      <c r="B470" s="70" t="n">
        <v>0</v>
      </c>
      <c r="C470" s="74" t="n">
        <v>0</v>
      </c>
      <c r="D470" s="74" t="n">
        <v>0</v>
      </c>
      <c r="E470" s="74" t="n">
        <v>0</v>
      </c>
      <c r="F470" s="74" t="n">
        <v>0</v>
      </c>
      <c r="G470" s="74" t="n">
        <v>0</v>
      </c>
      <c r="H470" s="74" t="n">
        <v>0</v>
      </c>
      <c r="I470" s="74" t="n">
        <v>0</v>
      </c>
      <c r="J470" s="74" t="n">
        <v>0</v>
      </c>
      <c r="K470" s="74" t="n">
        <v>0</v>
      </c>
      <c r="L470" s="74" t="n">
        <v>0</v>
      </c>
      <c r="M470" s="74" t="n">
        <v>0</v>
      </c>
      <c r="N470" s="74" t="n">
        <v>0</v>
      </c>
      <c r="O470" s="74" t="n">
        <v>0</v>
      </c>
      <c r="P470" s="74" t="n">
        <v>0</v>
      </c>
      <c r="Q470" s="74" t="n">
        <v>0</v>
      </c>
      <c r="R470" s="74" t="n">
        <v>0</v>
      </c>
      <c r="S470" s="242" t="n">
        <v>0</v>
      </c>
    </row>
    <row r="471" s="2" customFormat="true" ht="12.75" hidden="false" customHeight="true" outlineLevel="0" collapsed="false">
      <c r="A471" s="69" t="s">
        <v>271</v>
      </c>
      <c r="B471" s="70" t="n">
        <v>0</v>
      </c>
      <c r="C471" s="74" t="n">
        <v>0</v>
      </c>
      <c r="D471" s="74" t="n">
        <v>0</v>
      </c>
      <c r="E471" s="74" t="n">
        <v>0</v>
      </c>
      <c r="F471" s="74" t="n">
        <v>0</v>
      </c>
      <c r="G471" s="74" t="n">
        <v>0</v>
      </c>
      <c r="H471" s="74" t="n">
        <v>0</v>
      </c>
      <c r="I471" s="74" t="n">
        <v>0</v>
      </c>
      <c r="J471" s="74" t="n">
        <v>0</v>
      </c>
      <c r="K471" s="74" t="n">
        <v>0</v>
      </c>
      <c r="L471" s="74" t="n">
        <v>0</v>
      </c>
      <c r="M471" s="74" t="n">
        <v>0</v>
      </c>
      <c r="N471" s="74" t="n">
        <v>0</v>
      </c>
      <c r="O471" s="74" t="n">
        <v>0</v>
      </c>
      <c r="P471" s="74" t="n">
        <v>0</v>
      </c>
      <c r="Q471" s="74" t="n">
        <v>0</v>
      </c>
      <c r="R471" s="74" t="n">
        <v>0</v>
      </c>
      <c r="S471" s="242" t="n">
        <v>0</v>
      </c>
    </row>
    <row r="472" s="2" customFormat="true" ht="12.75" hidden="false" customHeight="true" outlineLevel="0" collapsed="false">
      <c r="A472" s="69" t="s">
        <v>272</v>
      </c>
      <c r="B472" s="70" t="n">
        <v>0</v>
      </c>
      <c r="C472" s="74" t="n">
        <v>0</v>
      </c>
      <c r="D472" s="74" t="n">
        <v>0</v>
      </c>
      <c r="E472" s="74" t="n">
        <v>0</v>
      </c>
      <c r="F472" s="74" t="n">
        <v>0</v>
      </c>
      <c r="G472" s="74" t="n">
        <v>0</v>
      </c>
      <c r="H472" s="74" t="n">
        <v>0</v>
      </c>
      <c r="I472" s="74" t="n">
        <v>0</v>
      </c>
      <c r="J472" s="74" t="n">
        <v>0</v>
      </c>
      <c r="K472" s="74" t="n">
        <v>0</v>
      </c>
      <c r="L472" s="74" t="n">
        <v>0</v>
      </c>
      <c r="M472" s="74" t="n">
        <v>0</v>
      </c>
      <c r="N472" s="74" t="n">
        <v>0</v>
      </c>
      <c r="O472" s="74" t="n">
        <v>0</v>
      </c>
      <c r="P472" s="74" t="n">
        <v>0</v>
      </c>
      <c r="Q472" s="74" t="n">
        <v>0</v>
      </c>
      <c r="R472" s="74" t="n">
        <v>0</v>
      </c>
      <c r="S472" s="242" t="n">
        <v>0</v>
      </c>
    </row>
    <row r="473" s="2" customFormat="true" ht="12.75" hidden="false" customHeight="true" outlineLevel="0" collapsed="false">
      <c r="A473" s="69" t="s">
        <v>273</v>
      </c>
      <c r="B473" s="70" t="n">
        <v>0</v>
      </c>
      <c r="C473" s="74" t="n">
        <v>0</v>
      </c>
      <c r="D473" s="74" t="n">
        <v>0</v>
      </c>
      <c r="E473" s="74" t="n">
        <v>0</v>
      </c>
      <c r="F473" s="74" t="n">
        <v>0</v>
      </c>
      <c r="G473" s="74" t="n">
        <v>0</v>
      </c>
      <c r="H473" s="74" t="n">
        <v>0</v>
      </c>
      <c r="I473" s="74" t="n">
        <v>0</v>
      </c>
      <c r="J473" s="74" t="n">
        <v>0</v>
      </c>
      <c r="K473" s="74" t="n">
        <v>0</v>
      </c>
      <c r="L473" s="74" t="n">
        <v>0</v>
      </c>
      <c r="M473" s="74" t="n">
        <v>0</v>
      </c>
      <c r="N473" s="74" t="n">
        <v>0</v>
      </c>
      <c r="O473" s="74" t="n">
        <v>0</v>
      </c>
      <c r="P473" s="74" t="n">
        <v>0</v>
      </c>
      <c r="Q473" s="74" t="n">
        <v>0</v>
      </c>
      <c r="R473" s="74" t="n">
        <v>0</v>
      </c>
      <c r="S473" s="242" t="n">
        <v>0</v>
      </c>
    </row>
    <row r="474" s="2" customFormat="true" ht="12.75" hidden="false" customHeight="true" outlineLevel="0" collapsed="false">
      <c r="A474" s="69" t="s">
        <v>274</v>
      </c>
      <c r="B474" s="70" t="n">
        <v>0</v>
      </c>
      <c r="C474" s="74" t="n">
        <v>0</v>
      </c>
      <c r="D474" s="74" t="n">
        <v>0</v>
      </c>
      <c r="E474" s="74" t="n">
        <v>0</v>
      </c>
      <c r="F474" s="74" t="n">
        <v>0</v>
      </c>
      <c r="G474" s="74" t="n">
        <v>0</v>
      </c>
      <c r="H474" s="74" t="n">
        <v>0</v>
      </c>
      <c r="I474" s="74" t="n">
        <v>0</v>
      </c>
      <c r="J474" s="74" t="n">
        <v>0</v>
      </c>
      <c r="K474" s="74" t="n">
        <v>0</v>
      </c>
      <c r="L474" s="74" t="n">
        <v>0</v>
      </c>
      <c r="M474" s="74" t="n">
        <v>0</v>
      </c>
      <c r="N474" s="74" t="n">
        <v>0</v>
      </c>
      <c r="O474" s="74" t="n">
        <v>0</v>
      </c>
      <c r="P474" s="74" t="n">
        <v>0</v>
      </c>
      <c r="Q474" s="74" t="n">
        <v>0</v>
      </c>
      <c r="R474" s="74" t="n">
        <v>0</v>
      </c>
      <c r="S474" s="242" t="n">
        <v>0</v>
      </c>
    </row>
    <row r="475" s="2" customFormat="true" ht="12.75" hidden="false" customHeight="true" outlineLevel="0" collapsed="false">
      <c r="A475" s="69" t="s">
        <v>275</v>
      </c>
      <c r="B475" s="70" t="n">
        <v>0</v>
      </c>
      <c r="C475" s="74" t="n">
        <v>0</v>
      </c>
      <c r="D475" s="74" t="n">
        <v>0</v>
      </c>
      <c r="E475" s="74" t="n">
        <v>0</v>
      </c>
      <c r="F475" s="74" t="n">
        <v>0</v>
      </c>
      <c r="G475" s="74" t="n">
        <v>0</v>
      </c>
      <c r="H475" s="74" t="n">
        <v>0</v>
      </c>
      <c r="I475" s="74" t="n">
        <v>0</v>
      </c>
      <c r="J475" s="74" t="n">
        <v>0</v>
      </c>
      <c r="K475" s="74" t="n">
        <v>0</v>
      </c>
      <c r="L475" s="74" t="n">
        <v>0</v>
      </c>
      <c r="M475" s="74" t="n">
        <v>0</v>
      </c>
      <c r="N475" s="74" t="n">
        <v>0</v>
      </c>
      <c r="O475" s="74" t="n">
        <v>0</v>
      </c>
      <c r="P475" s="74" t="n">
        <v>0</v>
      </c>
      <c r="Q475" s="74" t="n">
        <v>0</v>
      </c>
      <c r="R475" s="74" t="n">
        <v>0</v>
      </c>
      <c r="S475" s="242" t="n">
        <v>0</v>
      </c>
    </row>
    <row r="476" s="2" customFormat="true" ht="12.75" hidden="false" customHeight="true" outlineLevel="0" collapsed="false">
      <c r="A476" s="69" t="s">
        <v>276</v>
      </c>
      <c r="B476" s="70" t="n">
        <v>0</v>
      </c>
      <c r="C476" s="74" t="n">
        <v>0</v>
      </c>
      <c r="D476" s="74" t="n">
        <v>0</v>
      </c>
      <c r="E476" s="74" t="n">
        <v>0</v>
      </c>
      <c r="F476" s="74" t="n">
        <v>0</v>
      </c>
      <c r="G476" s="74" t="n">
        <v>0</v>
      </c>
      <c r="H476" s="74" t="n">
        <v>0</v>
      </c>
      <c r="I476" s="74" t="n">
        <v>0</v>
      </c>
      <c r="J476" s="74" t="n">
        <v>0</v>
      </c>
      <c r="K476" s="74" t="n">
        <v>0</v>
      </c>
      <c r="L476" s="74" t="n">
        <v>0</v>
      </c>
      <c r="M476" s="74" t="n">
        <v>0</v>
      </c>
      <c r="N476" s="74" t="n">
        <v>0</v>
      </c>
      <c r="O476" s="74" t="n">
        <v>0</v>
      </c>
      <c r="P476" s="74" t="n">
        <v>0</v>
      </c>
      <c r="Q476" s="74" t="n">
        <v>0</v>
      </c>
      <c r="R476" s="74" t="n">
        <v>0</v>
      </c>
      <c r="S476" s="242" t="n">
        <v>0</v>
      </c>
    </row>
    <row r="477" s="2" customFormat="true" ht="12.75" hidden="false" customHeight="true" outlineLevel="0" collapsed="false">
      <c r="A477" s="69" t="s">
        <v>277</v>
      </c>
      <c r="B477" s="70" t="n">
        <v>0</v>
      </c>
      <c r="C477" s="74" t="n">
        <v>0</v>
      </c>
      <c r="D477" s="74" t="n">
        <v>0</v>
      </c>
      <c r="E477" s="74" t="n">
        <v>1</v>
      </c>
      <c r="F477" s="74" t="n">
        <v>0</v>
      </c>
      <c r="G477" s="74" t="n">
        <v>0</v>
      </c>
      <c r="H477" s="74" t="n">
        <v>0</v>
      </c>
      <c r="I477" s="74" t="n">
        <v>0</v>
      </c>
      <c r="J477" s="74" t="n">
        <v>0</v>
      </c>
      <c r="K477" s="74" t="n">
        <v>0</v>
      </c>
      <c r="L477" s="74" t="n">
        <v>0</v>
      </c>
      <c r="M477" s="74" t="n">
        <v>0</v>
      </c>
      <c r="N477" s="74" t="n">
        <v>0</v>
      </c>
      <c r="O477" s="74" t="n">
        <v>0</v>
      </c>
      <c r="P477" s="74" t="n">
        <v>0</v>
      </c>
      <c r="Q477" s="74" t="n">
        <v>0</v>
      </c>
      <c r="R477" s="74" t="n">
        <v>0</v>
      </c>
      <c r="S477" s="242" t="n">
        <v>0</v>
      </c>
    </row>
    <row r="478" s="2" customFormat="true" ht="12.75" hidden="false" customHeight="true" outlineLevel="0" collapsed="false">
      <c r="A478" s="69" t="s">
        <v>278</v>
      </c>
      <c r="B478" s="70" t="n">
        <v>0</v>
      </c>
      <c r="C478" s="74" t="n">
        <v>0</v>
      </c>
      <c r="D478" s="74" t="n">
        <v>0</v>
      </c>
      <c r="E478" s="74" t="n">
        <v>0</v>
      </c>
      <c r="F478" s="74" t="n">
        <v>0</v>
      </c>
      <c r="G478" s="74" t="n">
        <v>0</v>
      </c>
      <c r="H478" s="74" t="n">
        <v>0</v>
      </c>
      <c r="I478" s="74" t="n">
        <v>0</v>
      </c>
      <c r="J478" s="74" t="n">
        <v>0</v>
      </c>
      <c r="K478" s="74" t="n">
        <v>0</v>
      </c>
      <c r="L478" s="74" t="n">
        <v>0</v>
      </c>
      <c r="M478" s="74" t="n">
        <v>0</v>
      </c>
      <c r="N478" s="74" t="n">
        <v>0</v>
      </c>
      <c r="O478" s="74" t="n">
        <v>0</v>
      </c>
      <c r="P478" s="74" t="n">
        <v>0</v>
      </c>
      <c r="Q478" s="74" t="n">
        <v>0</v>
      </c>
      <c r="R478" s="74" t="n">
        <v>0</v>
      </c>
      <c r="S478" s="242" t="n">
        <v>0</v>
      </c>
    </row>
    <row r="479" s="2" customFormat="true" ht="12.75" hidden="false" customHeight="true" outlineLevel="0" collapsed="false">
      <c r="A479" s="69" t="s">
        <v>279</v>
      </c>
      <c r="B479" s="70" t="n">
        <v>0</v>
      </c>
      <c r="C479" s="74" t="n">
        <v>0</v>
      </c>
      <c r="D479" s="74" t="n">
        <v>0</v>
      </c>
      <c r="E479" s="74" t="n">
        <v>0</v>
      </c>
      <c r="F479" s="74" t="n">
        <v>0</v>
      </c>
      <c r="G479" s="74" t="n">
        <v>0</v>
      </c>
      <c r="H479" s="74" t="n">
        <v>0</v>
      </c>
      <c r="I479" s="74" t="n">
        <v>0</v>
      </c>
      <c r="J479" s="74" t="n">
        <v>0</v>
      </c>
      <c r="K479" s="74" t="n">
        <v>0</v>
      </c>
      <c r="L479" s="74" t="n">
        <v>0</v>
      </c>
      <c r="M479" s="74" t="n">
        <v>0</v>
      </c>
      <c r="N479" s="74" t="n">
        <v>0</v>
      </c>
      <c r="O479" s="74" t="n">
        <v>0</v>
      </c>
      <c r="P479" s="74" t="n">
        <v>0</v>
      </c>
      <c r="Q479" s="74" t="n">
        <v>0</v>
      </c>
      <c r="R479" s="74" t="n">
        <v>0</v>
      </c>
      <c r="S479" s="242" t="n">
        <v>0</v>
      </c>
    </row>
    <row r="480" s="2" customFormat="true" ht="12.75" hidden="false" customHeight="true" outlineLevel="0" collapsed="false">
      <c r="A480" s="69" t="s">
        <v>280</v>
      </c>
      <c r="B480" s="70" t="n">
        <v>0</v>
      </c>
      <c r="C480" s="74" t="n">
        <v>0</v>
      </c>
      <c r="D480" s="74" t="n">
        <v>0</v>
      </c>
      <c r="E480" s="74" t="n">
        <v>0</v>
      </c>
      <c r="F480" s="74" t="n">
        <v>0</v>
      </c>
      <c r="G480" s="74" t="n">
        <v>0</v>
      </c>
      <c r="H480" s="74" t="n">
        <v>0</v>
      </c>
      <c r="I480" s="74" t="n">
        <v>0</v>
      </c>
      <c r="J480" s="74" t="n">
        <v>0</v>
      </c>
      <c r="K480" s="74" t="n">
        <v>0</v>
      </c>
      <c r="L480" s="74" t="n">
        <v>0</v>
      </c>
      <c r="M480" s="74" t="n">
        <v>0</v>
      </c>
      <c r="N480" s="74" t="n">
        <v>0</v>
      </c>
      <c r="O480" s="74" t="n">
        <v>0</v>
      </c>
      <c r="P480" s="74" t="n">
        <v>0</v>
      </c>
      <c r="Q480" s="74" t="n">
        <v>0</v>
      </c>
      <c r="R480" s="74" t="n">
        <v>0</v>
      </c>
      <c r="S480" s="242" t="n">
        <v>0</v>
      </c>
    </row>
    <row r="481" s="2" customFormat="true" ht="12.75" hidden="false" customHeight="true" outlineLevel="0" collapsed="false">
      <c r="A481" s="69" t="s">
        <v>281</v>
      </c>
      <c r="B481" s="70" t="n">
        <v>0</v>
      </c>
      <c r="C481" s="74" t="n">
        <v>0</v>
      </c>
      <c r="D481" s="74" t="n">
        <v>0</v>
      </c>
      <c r="E481" s="74" t="n">
        <v>0</v>
      </c>
      <c r="F481" s="74" t="n">
        <v>0</v>
      </c>
      <c r="G481" s="74" t="n">
        <v>0</v>
      </c>
      <c r="H481" s="74" t="n">
        <v>0</v>
      </c>
      <c r="I481" s="74" t="n">
        <v>0</v>
      </c>
      <c r="J481" s="74" t="n">
        <v>0</v>
      </c>
      <c r="K481" s="74" t="n">
        <v>0</v>
      </c>
      <c r="L481" s="74" t="n">
        <v>0</v>
      </c>
      <c r="M481" s="74" t="n">
        <v>0</v>
      </c>
      <c r="N481" s="74" t="n">
        <v>0</v>
      </c>
      <c r="O481" s="74" t="n">
        <v>0</v>
      </c>
      <c r="P481" s="74" t="n">
        <v>0</v>
      </c>
      <c r="Q481" s="74" t="n">
        <v>0</v>
      </c>
      <c r="R481" s="74" t="n">
        <v>0</v>
      </c>
      <c r="S481" s="242" t="n">
        <v>0</v>
      </c>
    </row>
    <row r="482" s="2" customFormat="true" ht="12.75" hidden="false" customHeight="true" outlineLevel="0" collapsed="false">
      <c r="A482" s="69" t="s">
        <v>282</v>
      </c>
      <c r="B482" s="70" t="n">
        <v>0</v>
      </c>
      <c r="C482" s="74" t="n">
        <v>0</v>
      </c>
      <c r="D482" s="74" t="n">
        <v>0</v>
      </c>
      <c r="E482" s="74" t="n">
        <v>0</v>
      </c>
      <c r="F482" s="74" t="n">
        <v>0</v>
      </c>
      <c r="G482" s="74" t="n">
        <v>0</v>
      </c>
      <c r="H482" s="74" t="n">
        <v>0</v>
      </c>
      <c r="I482" s="74" t="n">
        <v>0</v>
      </c>
      <c r="J482" s="74" t="n">
        <v>0</v>
      </c>
      <c r="K482" s="74" t="n">
        <v>0</v>
      </c>
      <c r="L482" s="74" t="n">
        <v>0</v>
      </c>
      <c r="M482" s="74" t="n">
        <v>0</v>
      </c>
      <c r="N482" s="74" t="n">
        <v>0</v>
      </c>
      <c r="O482" s="74" t="n">
        <v>0</v>
      </c>
      <c r="P482" s="74" t="n">
        <v>0</v>
      </c>
      <c r="Q482" s="74" t="n">
        <v>0</v>
      </c>
      <c r="R482" s="74" t="n">
        <v>0</v>
      </c>
      <c r="S482" s="242" t="n">
        <v>0</v>
      </c>
    </row>
    <row r="483" s="2" customFormat="true" ht="12.75" hidden="false" customHeight="true" outlineLevel="0" collapsed="false">
      <c r="A483" s="69" t="s">
        <v>283</v>
      </c>
      <c r="B483" s="70" t="n">
        <v>0</v>
      </c>
      <c r="C483" s="74" t="n">
        <v>0</v>
      </c>
      <c r="D483" s="74" t="n">
        <v>0</v>
      </c>
      <c r="E483" s="74" t="n">
        <v>0</v>
      </c>
      <c r="F483" s="74" t="n">
        <v>0</v>
      </c>
      <c r="G483" s="74" t="n">
        <v>0</v>
      </c>
      <c r="H483" s="74" t="n">
        <v>0</v>
      </c>
      <c r="I483" s="74" t="n">
        <v>0</v>
      </c>
      <c r="J483" s="74" t="n">
        <v>0</v>
      </c>
      <c r="K483" s="74" t="n">
        <v>0</v>
      </c>
      <c r="L483" s="74" t="n">
        <v>0</v>
      </c>
      <c r="M483" s="74" t="n">
        <v>0</v>
      </c>
      <c r="N483" s="74" t="n">
        <v>0</v>
      </c>
      <c r="O483" s="74" t="n">
        <v>0</v>
      </c>
      <c r="P483" s="74" t="n">
        <v>0</v>
      </c>
      <c r="Q483" s="74" t="n">
        <v>0</v>
      </c>
      <c r="R483" s="74" t="n">
        <v>0</v>
      </c>
      <c r="S483" s="242" t="n">
        <v>0</v>
      </c>
    </row>
    <row r="484" s="2" customFormat="true" ht="12.75" hidden="false" customHeight="true" outlineLevel="0" collapsed="false">
      <c r="A484" s="69" t="s">
        <v>284</v>
      </c>
      <c r="B484" s="70" t="n">
        <v>0</v>
      </c>
      <c r="C484" s="74" t="n">
        <v>0</v>
      </c>
      <c r="D484" s="74" t="n">
        <v>0</v>
      </c>
      <c r="E484" s="74" t="n">
        <v>0</v>
      </c>
      <c r="F484" s="74" t="n">
        <v>0</v>
      </c>
      <c r="G484" s="74" t="n">
        <v>0</v>
      </c>
      <c r="H484" s="74" t="n">
        <v>0</v>
      </c>
      <c r="I484" s="74" t="n">
        <v>0</v>
      </c>
      <c r="J484" s="74" t="n">
        <v>0</v>
      </c>
      <c r="K484" s="74" t="n">
        <v>0</v>
      </c>
      <c r="L484" s="74" t="n">
        <v>0</v>
      </c>
      <c r="M484" s="74" t="n">
        <v>0</v>
      </c>
      <c r="N484" s="74" t="n">
        <v>0</v>
      </c>
      <c r="O484" s="74" t="n">
        <v>0</v>
      </c>
      <c r="P484" s="74" t="n">
        <v>0</v>
      </c>
      <c r="Q484" s="74" t="n">
        <v>0</v>
      </c>
      <c r="R484" s="74" t="n">
        <v>0</v>
      </c>
      <c r="S484" s="242" t="n">
        <v>0</v>
      </c>
    </row>
    <row r="485" s="2" customFormat="true" ht="12.75" hidden="false" customHeight="true" outlineLevel="0" collapsed="false">
      <c r="A485" s="69" t="s">
        <v>285</v>
      </c>
      <c r="B485" s="70" t="n">
        <v>0</v>
      </c>
      <c r="C485" s="74" t="n">
        <v>0</v>
      </c>
      <c r="D485" s="74" t="n">
        <v>0</v>
      </c>
      <c r="E485" s="74" t="n">
        <v>0</v>
      </c>
      <c r="F485" s="74" t="n">
        <v>0</v>
      </c>
      <c r="G485" s="74" t="n">
        <v>0</v>
      </c>
      <c r="H485" s="74" t="n">
        <v>0</v>
      </c>
      <c r="I485" s="74" t="n">
        <v>0</v>
      </c>
      <c r="J485" s="74" t="n">
        <v>0</v>
      </c>
      <c r="K485" s="74" t="n">
        <v>0</v>
      </c>
      <c r="L485" s="74" t="n">
        <v>0</v>
      </c>
      <c r="M485" s="74" t="n">
        <v>0</v>
      </c>
      <c r="N485" s="74" t="n">
        <v>0</v>
      </c>
      <c r="O485" s="74" t="n">
        <v>0</v>
      </c>
      <c r="P485" s="74" t="n">
        <v>0</v>
      </c>
      <c r="Q485" s="74" t="n">
        <v>0</v>
      </c>
      <c r="R485" s="74" t="n">
        <v>0</v>
      </c>
      <c r="S485" s="242" t="n">
        <v>0</v>
      </c>
    </row>
    <row r="486" s="2" customFormat="true" ht="12.75" hidden="false" customHeight="true" outlineLevel="0" collapsed="false">
      <c r="A486" s="69" t="s">
        <v>286</v>
      </c>
      <c r="B486" s="70" t="n">
        <v>0</v>
      </c>
      <c r="C486" s="74" t="n">
        <v>0</v>
      </c>
      <c r="D486" s="74" t="n">
        <v>0</v>
      </c>
      <c r="E486" s="74" t="n">
        <v>0</v>
      </c>
      <c r="F486" s="74" t="n">
        <v>0</v>
      </c>
      <c r="G486" s="74" t="n">
        <v>0</v>
      </c>
      <c r="H486" s="74" t="n">
        <v>0</v>
      </c>
      <c r="I486" s="74" t="n">
        <v>0</v>
      </c>
      <c r="J486" s="74" t="n">
        <v>0</v>
      </c>
      <c r="K486" s="74" t="n">
        <v>0</v>
      </c>
      <c r="L486" s="74" t="n">
        <v>0</v>
      </c>
      <c r="M486" s="74" t="n">
        <v>0</v>
      </c>
      <c r="N486" s="74" t="n">
        <v>0</v>
      </c>
      <c r="O486" s="74" t="n">
        <v>0</v>
      </c>
      <c r="P486" s="74" t="n">
        <v>0</v>
      </c>
      <c r="Q486" s="74" t="n">
        <v>0</v>
      </c>
      <c r="R486" s="74" t="n">
        <v>0</v>
      </c>
      <c r="S486" s="242" t="n">
        <v>0</v>
      </c>
    </row>
    <row r="487" s="2" customFormat="true" ht="12.75" hidden="false" customHeight="true" outlineLevel="0" collapsed="false">
      <c r="A487" s="69" t="s">
        <v>287</v>
      </c>
      <c r="B487" s="70" t="n">
        <v>0</v>
      </c>
      <c r="C487" s="74" t="n">
        <v>0</v>
      </c>
      <c r="D487" s="74" t="n">
        <v>0</v>
      </c>
      <c r="E487" s="74" t="n">
        <v>0</v>
      </c>
      <c r="F487" s="74" t="n">
        <v>0</v>
      </c>
      <c r="G487" s="74" t="n">
        <v>0</v>
      </c>
      <c r="H487" s="74" t="n">
        <v>0</v>
      </c>
      <c r="I487" s="74" t="n">
        <v>0</v>
      </c>
      <c r="J487" s="74" t="n">
        <v>0</v>
      </c>
      <c r="K487" s="74" t="n">
        <v>0</v>
      </c>
      <c r="L487" s="74" t="n">
        <v>0</v>
      </c>
      <c r="M487" s="74" t="n">
        <v>0</v>
      </c>
      <c r="N487" s="74" t="n">
        <v>0</v>
      </c>
      <c r="O487" s="74" t="n">
        <v>0</v>
      </c>
      <c r="P487" s="74" t="n">
        <v>0</v>
      </c>
      <c r="Q487" s="74" t="n">
        <v>0</v>
      </c>
      <c r="R487" s="74" t="n">
        <v>0</v>
      </c>
      <c r="S487" s="242" t="n">
        <v>0</v>
      </c>
    </row>
    <row r="488" s="2" customFormat="true" ht="12.75" hidden="false" customHeight="true" outlineLevel="0" collapsed="false">
      <c r="A488" s="69" t="s">
        <v>288</v>
      </c>
      <c r="B488" s="70" t="n">
        <v>0</v>
      </c>
      <c r="C488" s="74" t="n">
        <v>0</v>
      </c>
      <c r="D488" s="74" t="n">
        <v>0</v>
      </c>
      <c r="E488" s="74" t="n">
        <v>0</v>
      </c>
      <c r="F488" s="74" t="n">
        <v>0</v>
      </c>
      <c r="G488" s="74" t="n">
        <v>0</v>
      </c>
      <c r="H488" s="74" t="n">
        <v>0</v>
      </c>
      <c r="I488" s="74" t="n">
        <v>0</v>
      </c>
      <c r="J488" s="74" t="n">
        <v>0</v>
      </c>
      <c r="K488" s="74" t="n">
        <v>0</v>
      </c>
      <c r="L488" s="74" t="n">
        <v>0</v>
      </c>
      <c r="M488" s="74" t="n">
        <v>0</v>
      </c>
      <c r="N488" s="74" t="n">
        <v>0</v>
      </c>
      <c r="O488" s="74" t="n">
        <v>0</v>
      </c>
      <c r="P488" s="74" t="n">
        <v>0</v>
      </c>
      <c r="Q488" s="74" t="n">
        <v>0</v>
      </c>
      <c r="R488" s="74" t="n">
        <v>0</v>
      </c>
      <c r="S488" s="242" t="n">
        <v>0</v>
      </c>
    </row>
    <row r="489" s="2" customFormat="true" ht="13.5" hidden="false" customHeight="true" outlineLevel="0" collapsed="false">
      <c r="A489" s="69" t="s">
        <v>289</v>
      </c>
      <c r="B489" s="70" t="n">
        <v>0</v>
      </c>
      <c r="C489" s="74" t="n">
        <v>0</v>
      </c>
      <c r="D489" s="74" t="n">
        <v>0</v>
      </c>
      <c r="E489" s="74" t="n">
        <v>0</v>
      </c>
      <c r="F489" s="74" t="n">
        <v>0</v>
      </c>
      <c r="G489" s="74" t="n">
        <v>0</v>
      </c>
      <c r="H489" s="74" t="n">
        <v>0</v>
      </c>
      <c r="I489" s="74" t="n">
        <v>0</v>
      </c>
      <c r="J489" s="74" t="n">
        <v>0</v>
      </c>
      <c r="K489" s="74" t="n">
        <v>0</v>
      </c>
      <c r="L489" s="74" t="n">
        <v>0</v>
      </c>
      <c r="M489" s="74" t="n">
        <v>0</v>
      </c>
      <c r="N489" s="74" t="n">
        <v>0</v>
      </c>
      <c r="O489" s="74" t="n">
        <v>0</v>
      </c>
      <c r="P489" s="74" t="n">
        <v>0</v>
      </c>
      <c r="Q489" s="74" t="n">
        <v>0</v>
      </c>
      <c r="R489" s="74" t="n">
        <v>0</v>
      </c>
      <c r="S489" s="242" t="n">
        <v>0</v>
      </c>
    </row>
    <row r="490" s="2" customFormat="true" ht="13.5" hidden="false" customHeight="true" outlineLevel="0" collapsed="false">
      <c r="A490" s="41" t="s">
        <v>261</v>
      </c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226"/>
    </row>
    <row r="491" customFormat="false" ht="12.75" hidden="false" customHeight="true" outlineLevel="0" collapsed="false">
      <c r="A491" s="69" t="s">
        <v>290</v>
      </c>
      <c r="B491" s="70" t="n">
        <v>0</v>
      </c>
      <c r="C491" s="74" t="n">
        <v>0</v>
      </c>
      <c r="D491" s="74" t="n">
        <v>0</v>
      </c>
      <c r="E491" s="74" t="n">
        <v>0</v>
      </c>
      <c r="F491" s="74" t="n">
        <v>0</v>
      </c>
      <c r="G491" s="74" t="n">
        <v>0</v>
      </c>
      <c r="H491" s="74" t="n">
        <v>0</v>
      </c>
      <c r="I491" s="74" t="n">
        <v>0</v>
      </c>
      <c r="J491" s="74" t="n">
        <v>1</v>
      </c>
      <c r="K491" s="74" t="n">
        <v>0</v>
      </c>
      <c r="L491" s="74" t="n">
        <v>0</v>
      </c>
      <c r="M491" s="74" t="n">
        <v>0</v>
      </c>
      <c r="N491" s="74" t="n">
        <v>0</v>
      </c>
      <c r="O491" s="74" t="n">
        <v>0</v>
      </c>
      <c r="P491" s="74" t="n">
        <v>0</v>
      </c>
      <c r="Q491" s="74" t="n">
        <v>0</v>
      </c>
      <c r="R491" s="74" t="n">
        <v>0</v>
      </c>
      <c r="S491" s="242" t="n">
        <v>0</v>
      </c>
    </row>
    <row r="492" s="2" customFormat="true" ht="12.75" hidden="false" customHeight="true" outlineLevel="0" collapsed="false">
      <c r="A492" s="69" t="s">
        <v>291</v>
      </c>
      <c r="B492" s="70" t="n">
        <v>0</v>
      </c>
      <c r="C492" s="74" t="n">
        <v>0</v>
      </c>
      <c r="D492" s="74" t="n">
        <v>0</v>
      </c>
      <c r="E492" s="74" t="n">
        <v>0</v>
      </c>
      <c r="F492" s="74" t="n">
        <v>0</v>
      </c>
      <c r="G492" s="74" t="n">
        <v>0</v>
      </c>
      <c r="H492" s="74" t="n">
        <v>0</v>
      </c>
      <c r="I492" s="74" t="n">
        <v>0</v>
      </c>
      <c r="J492" s="74" t="n">
        <v>0</v>
      </c>
      <c r="K492" s="74" t="n">
        <v>0</v>
      </c>
      <c r="L492" s="74" t="n">
        <v>0</v>
      </c>
      <c r="M492" s="74" t="n">
        <v>0</v>
      </c>
      <c r="N492" s="74" t="n">
        <v>0</v>
      </c>
      <c r="O492" s="74" t="n">
        <v>0</v>
      </c>
      <c r="P492" s="74" t="n">
        <v>0</v>
      </c>
      <c r="Q492" s="74" t="n">
        <v>0</v>
      </c>
      <c r="R492" s="74" t="n">
        <v>0</v>
      </c>
      <c r="S492" s="242" t="n">
        <v>0</v>
      </c>
    </row>
    <row r="493" s="2" customFormat="true" ht="12.75" hidden="false" customHeight="true" outlineLevel="0" collapsed="false">
      <c r="A493" s="69" t="s">
        <v>292</v>
      </c>
      <c r="B493" s="70" t="n">
        <v>0</v>
      </c>
      <c r="C493" s="74" t="n">
        <v>0</v>
      </c>
      <c r="D493" s="74" t="n">
        <v>0</v>
      </c>
      <c r="E493" s="74" t="n">
        <v>1</v>
      </c>
      <c r="F493" s="74" t="n">
        <v>0</v>
      </c>
      <c r="G493" s="74" t="n">
        <v>0</v>
      </c>
      <c r="H493" s="74" t="n">
        <v>0</v>
      </c>
      <c r="I493" s="74" t="n">
        <v>0</v>
      </c>
      <c r="J493" s="74" t="n">
        <v>0</v>
      </c>
      <c r="K493" s="74" t="n">
        <v>0</v>
      </c>
      <c r="L493" s="74" t="n">
        <v>0</v>
      </c>
      <c r="M493" s="74" t="n">
        <v>0</v>
      </c>
      <c r="N493" s="74" t="n">
        <v>0</v>
      </c>
      <c r="O493" s="74" t="n">
        <v>0</v>
      </c>
      <c r="P493" s="74" t="n">
        <v>0</v>
      </c>
      <c r="Q493" s="74" t="n">
        <v>0</v>
      </c>
      <c r="R493" s="74" t="n">
        <v>0</v>
      </c>
      <c r="S493" s="242" t="n">
        <v>0</v>
      </c>
    </row>
    <row r="494" s="2" customFormat="true" ht="12.75" hidden="false" customHeight="true" outlineLevel="0" collapsed="false">
      <c r="A494" s="69" t="s">
        <v>293</v>
      </c>
      <c r="B494" s="70" t="n">
        <v>0</v>
      </c>
      <c r="C494" s="74" t="n">
        <v>0</v>
      </c>
      <c r="D494" s="74" t="n">
        <v>0</v>
      </c>
      <c r="E494" s="74" t="n">
        <v>0</v>
      </c>
      <c r="F494" s="74" t="n">
        <v>0</v>
      </c>
      <c r="G494" s="74" t="n">
        <v>0</v>
      </c>
      <c r="H494" s="74" t="n">
        <v>0</v>
      </c>
      <c r="I494" s="74" t="n">
        <v>0</v>
      </c>
      <c r="J494" s="74" t="n">
        <v>0</v>
      </c>
      <c r="K494" s="74" t="n">
        <v>0</v>
      </c>
      <c r="L494" s="74" t="n">
        <v>0</v>
      </c>
      <c r="M494" s="74" t="n">
        <v>0</v>
      </c>
      <c r="N494" s="74" t="n">
        <v>0</v>
      </c>
      <c r="O494" s="74" t="n">
        <v>0</v>
      </c>
      <c r="P494" s="74" t="n">
        <v>0</v>
      </c>
      <c r="Q494" s="74" t="n">
        <v>0</v>
      </c>
      <c r="R494" s="74" t="n">
        <v>0</v>
      </c>
      <c r="S494" s="242" t="n">
        <v>0</v>
      </c>
    </row>
    <row r="495" s="2" customFormat="true" ht="12.75" hidden="false" customHeight="true" outlineLevel="0" collapsed="false">
      <c r="A495" s="69" t="s">
        <v>294</v>
      </c>
      <c r="B495" s="70" t="n">
        <v>0</v>
      </c>
      <c r="C495" s="74" t="n">
        <v>0</v>
      </c>
      <c r="D495" s="74" t="n">
        <v>0</v>
      </c>
      <c r="E495" s="74" t="n">
        <v>0</v>
      </c>
      <c r="F495" s="74" t="n">
        <v>0</v>
      </c>
      <c r="G495" s="74" t="n">
        <v>0</v>
      </c>
      <c r="H495" s="74" t="n">
        <v>0</v>
      </c>
      <c r="I495" s="74" t="n">
        <v>2</v>
      </c>
      <c r="J495" s="74" t="n">
        <v>0</v>
      </c>
      <c r="K495" s="74" t="n">
        <v>0</v>
      </c>
      <c r="L495" s="74" t="n">
        <v>0</v>
      </c>
      <c r="M495" s="74" t="n">
        <v>0</v>
      </c>
      <c r="N495" s="74" t="n">
        <v>0</v>
      </c>
      <c r="O495" s="74" t="n">
        <v>0</v>
      </c>
      <c r="P495" s="74" t="n">
        <v>0</v>
      </c>
      <c r="Q495" s="74" t="n">
        <v>0</v>
      </c>
      <c r="R495" s="74" t="n">
        <v>0</v>
      </c>
      <c r="S495" s="242" t="n">
        <v>0</v>
      </c>
    </row>
    <row r="496" s="2" customFormat="true" ht="12.75" hidden="false" customHeight="true" outlineLevel="0" collapsed="false">
      <c r="A496" s="69" t="s">
        <v>295</v>
      </c>
      <c r="B496" s="70" t="n">
        <v>0</v>
      </c>
      <c r="C496" s="74" t="n">
        <v>0</v>
      </c>
      <c r="D496" s="74" t="n">
        <v>0</v>
      </c>
      <c r="E496" s="74" t="n">
        <v>0</v>
      </c>
      <c r="F496" s="74" t="n">
        <v>0</v>
      </c>
      <c r="G496" s="74" t="n">
        <v>0</v>
      </c>
      <c r="H496" s="74" t="n">
        <v>0</v>
      </c>
      <c r="I496" s="74" t="n">
        <v>0</v>
      </c>
      <c r="J496" s="74" t="n">
        <v>0</v>
      </c>
      <c r="K496" s="74" t="n">
        <v>0</v>
      </c>
      <c r="L496" s="74" t="n">
        <v>0</v>
      </c>
      <c r="M496" s="74" t="n">
        <v>0</v>
      </c>
      <c r="N496" s="74" t="n">
        <v>0</v>
      </c>
      <c r="O496" s="74" t="n">
        <v>0</v>
      </c>
      <c r="P496" s="74" t="n">
        <v>0</v>
      </c>
      <c r="Q496" s="74" t="n">
        <v>0</v>
      </c>
      <c r="R496" s="74" t="n">
        <v>0</v>
      </c>
      <c r="S496" s="242" t="n">
        <v>0</v>
      </c>
    </row>
    <row r="497" s="2" customFormat="true" ht="12.75" hidden="false" customHeight="true" outlineLevel="0" collapsed="false">
      <c r="A497" s="69" t="s">
        <v>296</v>
      </c>
      <c r="B497" s="70" t="n">
        <v>0</v>
      </c>
      <c r="C497" s="74" t="n">
        <v>0</v>
      </c>
      <c r="D497" s="74" t="n">
        <v>0</v>
      </c>
      <c r="E497" s="74" t="n">
        <v>0</v>
      </c>
      <c r="F497" s="74" t="n">
        <v>0</v>
      </c>
      <c r="G497" s="74" t="n">
        <v>0</v>
      </c>
      <c r="H497" s="74" t="n">
        <v>0</v>
      </c>
      <c r="I497" s="74" t="n">
        <v>0</v>
      </c>
      <c r="J497" s="74" t="n">
        <v>0</v>
      </c>
      <c r="K497" s="74" t="n">
        <v>0</v>
      </c>
      <c r="L497" s="74" t="n">
        <v>0</v>
      </c>
      <c r="M497" s="74" t="n">
        <v>0</v>
      </c>
      <c r="N497" s="74" t="n">
        <v>0</v>
      </c>
      <c r="O497" s="74" t="n">
        <v>0</v>
      </c>
      <c r="P497" s="74" t="n">
        <v>0</v>
      </c>
      <c r="Q497" s="74" t="n">
        <v>0</v>
      </c>
      <c r="R497" s="74" t="n">
        <v>0</v>
      </c>
      <c r="S497" s="242" t="n">
        <v>0</v>
      </c>
    </row>
    <row r="498" s="2" customFormat="true" ht="12.75" hidden="false" customHeight="true" outlineLevel="0" collapsed="false">
      <c r="A498" s="69" t="s">
        <v>297</v>
      </c>
      <c r="B498" s="70" t="n">
        <v>0</v>
      </c>
      <c r="C498" s="74" t="n">
        <v>0</v>
      </c>
      <c r="D498" s="74" t="n">
        <v>0</v>
      </c>
      <c r="E498" s="74" t="n">
        <v>0</v>
      </c>
      <c r="F498" s="74" t="n">
        <v>0</v>
      </c>
      <c r="G498" s="74" t="n">
        <v>0</v>
      </c>
      <c r="H498" s="74" t="n">
        <v>0</v>
      </c>
      <c r="I498" s="74" t="n">
        <v>0</v>
      </c>
      <c r="J498" s="74" t="n">
        <v>1</v>
      </c>
      <c r="K498" s="74" t="n">
        <v>0</v>
      </c>
      <c r="L498" s="74" t="n">
        <v>0</v>
      </c>
      <c r="M498" s="74" t="n">
        <v>0</v>
      </c>
      <c r="N498" s="74" t="n">
        <v>0</v>
      </c>
      <c r="O498" s="74" t="n">
        <v>0</v>
      </c>
      <c r="P498" s="74" t="n">
        <v>0</v>
      </c>
      <c r="Q498" s="74" t="n">
        <v>0</v>
      </c>
      <c r="R498" s="74" t="n">
        <v>0</v>
      </c>
      <c r="S498" s="242" t="n">
        <v>0</v>
      </c>
    </row>
    <row r="499" s="2" customFormat="true" ht="12.75" hidden="false" customHeight="true" outlineLevel="0" collapsed="false">
      <c r="A499" s="69" t="s">
        <v>298</v>
      </c>
      <c r="B499" s="70" t="n">
        <v>0</v>
      </c>
      <c r="C499" s="74" t="n">
        <v>0</v>
      </c>
      <c r="D499" s="74" t="n">
        <v>0</v>
      </c>
      <c r="E499" s="74" t="n">
        <v>1</v>
      </c>
      <c r="F499" s="74" t="n">
        <v>0</v>
      </c>
      <c r="G499" s="74" t="n">
        <v>0</v>
      </c>
      <c r="H499" s="74" t="n">
        <v>0</v>
      </c>
      <c r="I499" s="74" t="n">
        <v>0</v>
      </c>
      <c r="J499" s="74" t="n">
        <v>0</v>
      </c>
      <c r="K499" s="74" t="n">
        <v>0</v>
      </c>
      <c r="L499" s="74" t="n">
        <v>0</v>
      </c>
      <c r="M499" s="74" t="n">
        <v>0</v>
      </c>
      <c r="N499" s="74" t="n">
        <v>0</v>
      </c>
      <c r="O499" s="74" t="n">
        <v>0</v>
      </c>
      <c r="P499" s="74" t="n">
        <v>0</v>
      </c>
      <c r="Q499" s="74" t="n">
        <v>0</v>
      </c>
      <c r="R499" s="74" t="n">
        <v>0</v>
      </c>
      <c r="S499" s="242" t="n">
        <v>0</v>
      </c>
    </row>
    <row r="500" s="2" customFormat="true" ht="12.75" hidden="false" customHeight="true" outlineLevel="0" collapsed="false">
      <c r="A500" s="154" t="s">
        <v>299</v>
      </c>
      <c r="B500" s="70" t="n">
        <v>0</v>
      </c>
      <c r="C500" s="74" t="n">
        <v>0</v>
      </c>
      <c r="D500" s="74" t="n">
        <v>0</v>
      </c>
      <c r="E500" s="74" t="n">
        <v>0</v>
      </c>
      <c r="F500" s="74" t="n">
        <v>0</v>
      </c>
      <c r="G500" s="74" t="n">
        <v>0</v>
      </c>
      <c r="H500" s="74" t="n">
        <v>0</v>
      </c>
      <c r="I500" s="74" t="n">
        <v>0</v>
      </c>
      <c r="J500" s="74" t="n">
        <v>0</v>
      </c>
      <c r="K500" s="74" t="n">
        <v>0</v>
      </c>
      <c r="L500" s="74" t="n">
        <v>0</v>
      </c>
      <c r="M500" s="74" t="n">
        <v>0</v>
      </c>
      <c r="N500" s="74" t="n">
        <v>0</v>
      </c>
      <c r="O500" s="74" t="n">
        <v>0</v>
      </c>
      <c r="P500" s="74" t="n">
        <v>0</v>
      </c>
      <c r="Q500" s="74" t="n">
        <v>0</v>
      </c>
      <c r="R500" s="74" t="n">
        <v>0</v>
      </c>
      <c r="S500" s="242" t="n">
        <v>0</v>
      </c>
    </row>
    <row r="501" s="2" customFormat="true" ht="12.75" hidden="false" customHeight="true" outlineLevel="0" collapsed="false">
      <c r="A501" s="154" t="s">
        <v>300</v>
      </c>
      <c r="B501" s="70" t="n">
        <v>0</v>
      </c>
      <c r="C501" s="74" t="n">
        <v>0</v>
      </c>
      <c r="D501" s="74" t="n">
        <v>0</v>
      </c>
      <c r="E501" s="74" t="n">
        <v>0</v>
      </c>
      <c r="F501" s="74" t="n">
        <v>0</v>
      </c>
      <c r="G501" s="74" t="n">
        <v>0</v>
      </c>
      <c r="H501" s="74" t="n">
        <v>0</v>
      </c>
      <c r="I501" s="74" t="n">
        <v>0</v>
      </c>
      <c r="J501" s="74" t="n">
        <v>0</v>
      </c>
      <c r="K501" s="74" t="n">
        <v>0</v>
      </c>
      <c r="L501" s="74" t="n">
        <v>0</v>
      </c>
      <c r="M501" s="74" t="n">
        <v>0</v>
      </c>
      <c r="N501" s="74" t="n">
        <v>0</v>
      </c>
      <c r="O501" s="74" t="n">
        <v>0</v>
      </c>
      <c r="P501" s="74" t="n">
        <v>0</v>
      </c>
      <c r="Q501" s="74" t="n">
        <v>0</v>
      </c>
      <c r="R501" s="74" t="n">
        <v>0</v>
      </c>
      <c r="S501" s="242" t="n">
        <v>0</v>
      </c>
    </row>
    <row r="502" s="2" customFormat="true" ht="12.75" hidden="false" customHeight="true" outlineLevel="0" collapsed="false">
      <c r="A502" s="154" t="s">
        <v>301</v>
      </c>
      <c r="B502" s="70" t="n">
        <v>0</v>
      </c>
      <c r="C502" s="74" t="n">
        <v>0</v>
      </c>
      <c r="D502" s="74" t="n">
        <v>0</v>
      </c>
      <c r="E502" s="74" t="n">
        <v>1</v>
      </c>
      <c r="F502" s="74" t="n">
        <v>0</v>
      </c>
      <c r="G502" s="74" t="n">
        <v>0</v>
      </c>
      <c r="H502" s="74" t="n">
        <v>0</v>
      </c>
      <c r="I502" s="74" t="n">
        <v>0</v>
      </c>
      <c r="J502" s="74" t="n">
        <v>0</v>
      </c>
      <c r="K502" s="74" t="n">
        <v>0</v>
      </c>
      <c r="L502" s="74" t="n">
        <v>0</v>
      </c>
      <c r="M502" s="74" t="n">
        <v>0</v>
      </c>
      <c r="N502" s="74" t="n">
        <v>0</v>
      </c>
      <c r="O502" s="74" t="n">
        <v>0</v>
      </c>
      <c r="P502" s="74" t="n">
        <v>0</v>
      </c>
      <c r="Q502" s="74" t="n">
        <v>0</v>
      </c>
      <c r="R502" s="74" t="n">
        <v>0</v>
      </c>
      <c r="S502" s="242" t="n">
        <v>0</v>
      </c>
    </row>
    <row r="503" s="2" customFormat="true" ht="12.75" hidden="false" customHeight="true" outlineLevel="0" collapsed="false">
      <c r="A503" s="69" t="s">
        <v>302</v>
      </c>
      <c r="B503" s="70" t="n">
        <v>0</v>
      </c>
      <c r="C503" s="74" t="n">
        <v>0</v>
      </c>
      <c r="D503" s="74" t="n">
        <v>0</v>
      </c>
      <c r="E503" s="74" t="n">
        <v>0</v>
      </c>
      <c r="F503" s="74" t="n">
        <v>0</v>
      </c>
      <c r="G503" s="74" t="n">
        <v>0</v>
      </c>
      <c r="H503" s="74" t="n">
        <v>0</v>
      </c>
      <c r="I503" s="74" t="n">
        <v>0</v>
      </c>
      <c r="J503" s="74" t="n">
        <v>0</v>
      </c>
      <c r="K503" s="74" t="n">
        <v>0</v>
      </c>
      <c r="L503" s="74" t="n">
        <v>0</v>
      </c>
      <c r="M503" s="74" t="n">
        <v>0</v>
      </c>
      <c r="N503" s="74" t="n">
        <v>0</v>
      </c>
      <c r="O503" s="74" t="n">
        <v>0</v>
      </c>
      <c r="P503" s="74" t="n">
        <v>0</v>
      </c>
      <c r="Q503" s="74" t="n">
        <v>0</v>
      </c>
      <c r="R503" s="74" t="n">
        <v>0</v>
      </c>
      <c r="S503" s="242" t="n">
        <v>0</v>
      </c>
    </row>
    <row r="504" s="2" customFormat="true" ht="12.75" hidden="false" customHeight="true" outlineLevel="0" collapsed="false">
      <c r="A504" s="154" t="s">
        <v>303</v>
      </c>
      <c r="B504" s="70" t="n">
        <v>0</v>
      </c>
      <c r="C504" s="74" t="n">
        <v>0</v>
      </c>
      <c r="D504" s="74" t="n">
        <v>0</v>
      </c>
      <c r="E504" s="74" t="n">
        <v>0</v>
      </c>
      <c r="F504" s="74" t="n">
        <v>0</v>
      </c>
      <c r="G504" s="74" t="n">
        <v>0</v>
      </c>
      <c r="H504" s="74" t="n">
        <v>0</v>
      </c>
      <c r="I504" s="74" t="n">
        <v>0</v>
      </c>
      <c r="J504" s="74" t="n">
        <v>0</v>
      </c>
      <c r="K504" s="74" t="n">
        <v>0</v>
      </c>
      <c r="L504" s="74" t="n">
        <v>0</v>
      </c>
      <c r="M504" s="74" t="n">
        <v>0</v>
      </c>
      <c r="N504" s="74" t="n">
        <v>0</v>
      </c>
      <c r="O504" s="74" t="n">
        <v>0</v>
      </c>
      <c r="P504" s="74" t="n">
        <v>0</v>
      </c>
      <c r="Q504" s="74" t="n">
        <v>0</v>
      </c>
      <c r="R504" s="74" t="n">
        <v>0</v>
      </c>
      <c r="S504" s="242" t="n">
        <v>0</v>
      </c>
    </row>
    <row r="505" s="2" customFormat="true" ht="12.75" hidden="false" customHeight="true" outlineLevel="0" collapsed="false">
      <c r="A505" s="154" t="s">
        <v>304</v>
      </c>
      <c r="B505" s="70" t="n">
        <v>0</v>
      </c>
      <c r="C505" s="74" t="n">
        <v>0</v>
      </c>
      <c r="D505" s="74" t="n">
        <v>0</v>
      </c>
      <c r="E505" s="74" t="n">
        <v>0</v>
      </c>
      <c r="F505" s="74" t="n">
        <v>0</v>
      </c>
      <c r="G505" s="74" t="n">
        <v>0</v>
      </c>
      <c r="H505" s="74" t="n">
        <v>0</v>
      </c>
      <c r="I505" s="74" t="n">
        <v>0</v>
      </c>
      <c r="J505" s="74" t="n">
        <v>0</v>
      </c>
      <c r="K505" s="74" t="n">
        <v>0</v>
      </c>
      <c r="L505" s="74" t="n">
        <v>0</v>
      </c>
      <c r="M505" s="74" t="n">
        <v>0</v>
      </c>
      <c r="N505" s="74" t="n">
        <v>0</v>
      </c>
      <c r="O505" s="74" t="n">
        <v>0</v>
      </c>
      <c r="P505" s="74" t="n">
        <v>0</v>
      </c>
      <c r="Q505" s="74" t="n">
        <v>0</v>
      </c>
      <c r="R505" s="74" t="n">
        <v>0</v>
      </c>
      <c r="S505" s="242" t="n">
        <v>0</v>
      </c>
    </row>
    <row r="506" s="2" customFormat="true" ht="12.75" hidden="false" customHeight="true" outlineLevel="0" collapsed="false">
      <c r="A506" s="154" t="s">
        <v>305</v>
      </c>
      <c r="B506" s="70" t="n">
        <v>0</v>
      </c>
      <c r="C506" s="74" t="n">
        <v>0</v>
      </c>
      <c r="D506" s="74" t="n">
        <v>0</v>
      </c>
      <c r="E506" s="74" t="n">
        <v>0</v>
      </c>
      <c r="F506" s="74" t="n">
        <v>0</v>
      </c>
      <c r="G506" s="74" t="n">
        <v>0</v>
      </c>
      <c r="H506" s="74" t="n">
        <v>0</v>
      </c>
      <c r="I506" s="74" t="n">
        <v>0</v>
      </c>
      <c r="J506" s="74" t="n">
        <v>0</v>
      </c>
      <c r="K506" s="74" t="n">
        <v>0</v>
      </c>
      <c r="L506" s="74" t="n">
        <v>0</v>
      </c>
      <c r="M506" s="74" t="n">
        <v>0</v>
      </c>
      <c r="N506" s="74" t="n">
        <v>0</v>
      </c>
      <c r="O506" s="74" t="n">
        <v>0</v>
      </c>
      <c r="P506" s="74" t="n">
        <v>0</v>
      </c>
      <c r="Q506" s="74" t="n">
        <v>0</v>
      </c>
      <c r="R506" s="74" t="n">
        <v>0</v>
      </c>
      <c r="S506" s="242" t="n">
        <v>0</v>
      </c>
    </row>
    <row r="507" s="2" customFormat="true" ht="12.75" hidden="false" customHeight="true" outlineLevel="0" collapsed="false">
      <c r="A507" s="154" t="s">
        <v>306</v>
      </c>
      <c r="B507" s="70" t="n">
        <v>0</v>
      </c>
      <c r="C507" s="74" t="n">
        <v>0</v>
      </c>
      <c r="D507" s="74" t="n">
        <v>0</v>
      </c>
      <c r="E507" s="74" t="n">
        <v>0</v>
      </c>
      <c r="F507" s="74" t="n">
        <v>0</v>
      </c>
      <c r="G507" s="74" t="n">
        <v>0</v>
      </c>
      <c r="H507" s="74" t="n">
        <v>0</v>
      </c>
      <c r="I507" s="74" t="n">
        <v>0</v>
      </c>
      <c r="J507" s="74" t="n">
        <v>0</v>
      </c>
      <c r="K507" s="74" t="n">
        <v>0</v>
      </c>
      <c r="L507" s="74" t="n">
        <v>0</v>
      </c>
      <c r="M507" s="74" t="n">
        <v>0</v>
      </c>
      <c r="N507" s="74" t="n">
        <v>0</v>
      </c>
      <c r="O507" s="74" t="n">
        <v>0</v>
      </c>
      <c r="P507" s="74" t="n">
        <v>0</v>
      </c>
      <c r="Q507" s="74" t="n">
        <v>0</v>
      </c>
      <c r="R507" s="74" t="n">
        <v>0</v>
      </c>
      <c r="S507" s="242" t="n">
        <v>0</v>
      </c>
    </row>
    <row r="508" s="2" customFormat="true" ht="12.75" hidden="false" customHeight="true" outlineLevel="0" collapsed="false">
      <c r="A508" s="154" t="s">
        <v>307</v>
      </c>
      <c r="B508" s="70" t="n">
        <v>0</v>
      </c>
      <c r="C508" s="74" t="n">
        <v>0</v>
      </c>
      <c r="D508" s="74" t="n">
        <v>0</v>
      </c>
      <c r="E508" s="74" t="n">
        <v>0</v>
      </c>
      <c r="F508" s="74" t="n">
        <v>0</v>
      </c>
      <c r="G508" s="74" t="n">
        <v>0</v>
      </c>
      <c r="H508" s="74" t="n">
        <v>0</v>
      </c>
      <c r="I508" s="74" t="n">
        <v>0</v>
      </c>
      <c r="J508" s="74" t="n">
        <v>0</v>
      </c>
      <c r="K508" s="74" t="n">
        <v>0</v>
      </c>
      <c r="L508" s="74" t="n">
        <v>0</v>
      </c>
      <c r="M508" s="74" t="n">
        <v>0</v>
      </c>
      <c r="N508" s="74" t="n">
        <v>0</v>
      </c>
      <c r="O508" s="74" t="n">
        <v>0</v>
      </c>
      <c r="P508" s="74" t="n">
        <v>0</v>
      </c>
      <c r="Q508" s="74" t="n">
        <v>0</v>
      </c>
      <c r="R508" s="74" t="n">
        <v>0</v>
      </c>
      <c r="S508" s="242" t="n">
        <v>0</v>
      </c>
    </row>
    <row r="509" s="2" customFormat="true" ht="12.75" hidden="false" customHeight="true" outlineLevel="0" collapsed="false">
      <c r="A509" s="123" t="s">
        <v>308</v>
      </c>
      <c r="B509" s="109" t="n">
        <v>0</v>
      </c>
      <c r="C509" s="125" t="n">
        <v>0</v>
      </c>
      <c r="D509" s="125" t="n">
        <v>0</v>
      </c>
      <c r="E509" s="125" t="n">
        <v>0</v>
      </c>
      <c r="F509" s="125" t="n">
        <v>0</v>
      </c>
      <c r="G509" s="125" t="n">
        <v>0</v>
      </c>
      <c r="H509" s="125" t="n">
        <v>0</v>
      </c>
      <c r="I509" s="125" t="n">
        <v>0</v>
      </c>
      <c r="J509" s="125" t="n">
        <v>0</v>
      </c>
      <c r="K509" s="125" t="n">
        <v>0</v>
      </c>
      <c r="L509" s="125" t="n">
        <v>0</v>
      </c>
      <c r="M509" s="125" t="n">
        <v>0</v>
      </c>
      <c r="N509" s="125" t="n">
        <v>0</v>
      </c>
      <c r="O509" s="125" t="n">
        <v>0</v>
      </c>
      <c r="P509" s="125" t="n">
        <v>0</v>
      </c>
      <c r="Q509" s="125" t="n">
        <v>0</v>
      </c>
      <c r="R509" s="125" t="n">
        <v>0</v>
      </c>
      <c r="S509" s="245" t="n">
        <v>0</v>
      </c>
    </row>
    <row r="510" s="91" customFormat="true" ht="12.75" hidden="false" customHeight="true" outlineLevel="0" collapsed="false">
      <c r="A510" s="162" t="s">
        <v>34</v>
      </c>
      <c r="B510" s="89" t="n">
        <f aca="false">SUM(B446:B509)</f>
        <v>0</v>
      </c>
      <c r="C510" s="89" t="n">
        <f aca="false">SUM(C446:C509)</f>
        <v>0</v>
      </c>
      <c r="D510" s="89" t="n">
        <f aca="false">SUM(D446:D509)</f>
        <v>0</v>
      </c>
      <c r="E510" s="89" t="n">
        <f aca="false">SUM(E446:E509)</f>
        <v>7</v>
      </c>
      <c r="F510" s="89" t="n">
        <f aca="false">SUM(F446:F509)</f>
        <v>0</v>
      </c>
      <c r="G510" s="89" t="n">
        <f aca="false">SUM(G446:G509)</f>
        <v>0</v>
      </c>
      <c r="H510" s="89" t="n">
        <f aca="false">SUM(H446:H509)</f>
        <v>0</v>
      </c>
      <c r="I510" s="89" t="n">
        <f aca="false">SUM(I446:I509)</f>
        <v>2</v>
      </c>
      <c r="J510" s="89" t="n">
        <f aca="false">SUM(J446:J509)</f>
        <v>2</v>
      </c>
      <c r="K510" s="89" t="n">
        <f aca="false">SUM(K446:K509)</f>
        <v>0</v>
      </c>
      <c r="L510" s="89" t="n">
        <f aca="false">SUM(L446:L509)</f>
        <v>0</v>
      </c>
      <c r="M510" s="89" t="n">
        <f aca="false">SUM(M446:M509)</f>
        <v>0</v>
      </c>
      <c r="N510" s="89" t="n">
        <f aca="false">SUM(N446:N509)</f>
        <v>0</v>
      </c>
      <c r="O510" s="89" t="n">
        <f aca="false">SUM(O446:O509)</f>
        <v>0</v>
      </c>
      <c r="P510" s="89" t="n">
        <f aca="false">SUM(P446:P509)</f>
        <v>0</v>
      </c>
      <c r="Q510" s="89" t="n">
        <f aca="false">SUM(Q446:Q509)</f>
        <v>0</v>
      </c>
      <c r="R510" s="89" t="n">
        <f aca="false">SUM(R446:R509)</f>
        <v>0</v>
      </c>
      <c r="S510" s="89" t="n">
        <f aca="false">SUM(S446:S509)</f>
        <v>0</v>
      </c>
    </row>
    <row r="511" s="2" customFormat="true" ht="13.5" hidden="false" customHeight="true" outlineLevel="0" collapsed="false">
      <c r="A511" s="163"/>
      <c r="S511" s="225"/>
    </row>
    <row r="512" s="2" customFormat="true" ht="13.5" hidden="false" customHeight="true" outlineLevel="0" collapsed="false">
      <c r="A512" s="41" t="s">
        <v>309</v>
      </c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226"/>
    </row>
    <row r="513" s="2" customFormat="true" ht="12.75" hidden="false" customHeight="true" outlineLevel="0" collapsed="false">
      <c r="A513" s="116" t="s">
        <v>310</v>
      </c>
      <c r="B513" s="98" t="n">
        <v>0</v>
      </c>
      <c r="C513" s="118" t="n">
        <v>0</v>
      </c>
      <c r="D513" s="118" t="n">
        <v>0</v>
      </c>
      <c r="E513" s="118" t="n">
        <v>0</v>
      </c>
      <c r="F513" s="118" t="n">
        <v>0</v>
      </c>
      <c r="G513" s="118" t="n">
        <v>0</v>
      </c>
      <c r="H513" s="118" t="n">
        <v>0</v>
      </c>
      <c r="I513" s="118" t="n">
        <v>0</v>
      </c>
      <c r="J513" s="118" t="n">
        <v>0</v>
      </c>
      <c r="K513" s="118" t="n">
        <v>0</v>
      </c>
      <c r="L513" s="118" t="n">
        <v>0</v>
      </c>
      <c r="M513" s="118" t="n">
        <v>0</v>
      </c>
      <c r="N513" s="118" t="n">
        <v>0</v>
      </c>
      <c r="O513" s="118" t="n">
        <v>0</v>
      </c>
      <c r="P513" s="118" t="n">
        <v>0</v>
      </c>
      <c r="Q513" s="118" t="n">
        <v>0</v>
      </c>
      <c r="R513" s="118" t="n">
        <v>0</v>
      </c>
      <c r="S513" s="244" t="n">
        <v>0</v>
      </c>
    </row>
    <row r="514" s="2" customFormat="true" ht="12.75" hidden="false" customHeight="true" outlineLevel="0" collapsed="false">
      <c r="A514" s="69" t="s">
        <v>311</v>
      </c>
      <c r="B514" s="70" t="n">
        <v>0</v>
      </c>
      <c r="C514" s="74" t="n">
        <v>0</v>
      </c>
      <c r="D514" s="74" t="n">
        <v>0</v>
      </c>
      <c r="E514" s="74" t="n">
        <v>0</v>
      </c>
      <c r="F514" s="74" t="n">
        <v>0</v>
      </c>
      <c r="G514" s="74" t="n">
        <v>0</v>
      </c>
      <c r="H514" s="74" t="n">
        <v>0</v>
      </c>
      <c r="I514" s="74" t="n">
        <v>0</v>
      </c>
      <c r="J514" s="74" t="n">
        <v>0</v>
      </c>
      <c r="K514" s="74" t="n">
        <v>0</v>
      </c>
      <c r="L514" s="74" t="n">
        <v>0</v>
      </c>
      <c r="M514" s="74" t="n">
        <v>0</v>
      </c>
      <c r="N514" s="74" t="n">
        <v>0</v>
      </c>
      <c r="O514" s="74" t="n">
        <v>0</v>
      </c>
      <c r="P514" s="74" t="n">
        <v>0</v>
      </c>
      <c r="Q514" s="74" t="n">
        <v>0</v>
      </c>
      <c r="R514" s="74" t="n">
        <v>0</v>
      </c>
      <c r="S514" s="242" t="n">
        <v>0</v>
      </c>
    </row>
    <row r="515" s="2" customFormat="true" ht="12.75" hidden="false" customHeight="true" outlineLevel="0" collapsed="false">
      <c r="A515" s="69" t="s">
        <v>312</v>
      </c>
      <c r="B515" s="70" t="n">
        <v>0</v>
      </c>
      <c r="C515" s="74" t="n">
        <v>0</v>
      </c>
      <c r="D515" s="74" t="n">
        <v>0</v>
      </c>
      <c r="E515" s="74" t="n">
        <v>0</v>
      </c>
      <c r="F515" s="74" t="n">
        <v>0</v>
      </c>
      <c r="G515" s="74" t="n">
        <v>0</v>
      </c>
      <c r="H515" s="74" t="n">
        <v>0</v>
      </c>
      <c r="I515" s="74" t="n">
        <v>0</v>
      </c>
      <c r="J515" s="74" t="n">
        <v>0</v>
      </c>
      <c r="K515" s="74" t="n">
        <v>0</v>
      </c>
      <c r="L515" s="74" t="n">
        <v>0</v>
      </c>
      <c r="M515" s="74" t="n">
        <v>0</v>
      </c>
      <c r="N515" s="74" t="n">
        <v>0</v>
      </c>
      <c r="O515" s="74" t="n">
        <v>0</v>
      </c>
      <c r="P515" s="74" t="n">
        <v>0</v>
      </c>
      <c r="Q515" s="74" t="n">
        <v>0</v>
      </c>
      <c r="R515" s="74" t="n">
        <v>0</v>
      </c>
      <c r="S515" s="242" t="n">
        <v>0</v>
      </c>
    </row>
    <row r="516" s="2" customFormat="true" ht="12.75" hidden="false" customHeight="true" outlineLevel="0" collapsed="false">
      <c r="A516" s="69" t="s">
        <v>313</v>
      </c>
      <c r="B516" s="70" t="n">
        <v>0</v>
      </c>
      <c r="C516" s="74" t="n">
        <v>0</v>
      </c>
      <c r="D516" s="74" t="n">
        <v>0</v>
      </c>
      <c r="E516" s="74" t="n">
        <v>0</v>
      </c>
      <c r="F516" s="74" t="n">
        <v>0</v>
      </c>
      <c r="G516" s="74" t="n">
        <v>0</v>
      </c>
      <c r="H516" s="74" t="n">
        <v>0</v>
      </c>
      <c r="I516" s="74" t="n">
        <v>0</v>
      </c>
      <c r="J516" s="74" t="n">
        <v>0</v>
      </c>
      <c r="K516" s="74" t="n">
        <v>0</v>
      </c>
      <c r="L516" s="74" t="n">
        <v>0</v>
      </c>
      <c r="M516" s="74" t="n">
        <v>0</v>
      </c>
      <c r="N516" s="74" t="n">
        <v>0</v>
      </c>
      <c r="O516" s="74" t="n">
        <v>0</v>
      </c>
      <c r="P516" s="74" t="n">
        <v>0</v>
      </c>
      <c r="Q516" s="74" t="n">
        <v>0</v>
      </c>
      <c r="R516" s="74" t="n">
        <v>0</v>
      </c>
      <c r="S516" s="242" t="n">
        <v>0</v>
      </c>
    </row>
    <row r="517" s="2" customFormat="true" ht="12.75" hidden="false" customHeight="true" outlineLevel="0" collapsed="false">
      <c r="A517" s="69" t="s">
        <v>314</v>
      </c>
      <c r="B517" s="70" t="n">
        <v>0</v>
      </c>
      <c r="C517" s="74" t="n">
        <v>0</v>
      </c>
      <c r="D517" s="74" t="n">
        <v>0</v>
      </c>
      <c r="E517" s="74" t="n">
        <v>0</v>
      </c>
      <c r="F517" s="74" t="n">
        <v>0</v>
      </c>
      <c r="G517" s="74" t="n">
        <v>0</v>
      </c>
      <c r="H517" s="74" t="n">
        <v>0</v>
      </c>
      <c r="I517" s="74" t="n">
        <v>0</v>
      </c>
      <c r="J517" s="74" t="n">
        <v>0</v>
      </c>
      <c r="K517" s="74" t="n">
        <v>0</v>
      </c>
      <c r="L517" s="74" t="n">
        <v>0</v>
      </c>
      <c r="M517" s="74" t="n">
        <v>0</v>
      </c>
      <c r="N517" s="74" t="n">
        <v>0</v>
      </c>
      <c r="O517" s="74" t="n">
        <v>0</v>
      </c>
      <c r="P517" s="74" t="n">
        <v>0</v>
      </c>
      <c r="Q517" s="74" t="n">
        <v>0</v>
      </c>
      <c r="R517" s="74" t="n">
        <v>0</v>
      </c>
      <c r="S517" s="242" t="n">
        <v>0</v>
      </c>
    </row>
    <row r="518" s="2" customFormat="true" ht="13.5" hidden="false" customHeight="true" outlineLevel="0" collapsed="false">
      <c r="A518" s="69" t="s">
        <v>315</v>
      </c>
      <c r="B518" s="70" t="n">
        <v>0</v>
      </c>
      <c r="C518" s="74" t="n">
        <v>0</v>
      </c>
      <c r="D518" s="74" t="n">
        <v>0</v>
      </c>
      <c r="E518" s="74" t="n">
        <v>0</v>
      </c>
      <c r="F518" s="74" t="n">
        <v>0</v>
      </c>
      <c r="G518" s="74" t="n">
        <v>0</v>
      </c>
      <c r="H518" s="74" t="n">
        <v>0</v>
      </c>
      <c r="I518" s="74" t="n">
        <v>0</v>
      </c>
      <c r="J518" s="74" t="n">
        <v>0</v>
      </c>
      <c r="K518" s="74" t="n">
        <v>0</v>
      </c>
      <c r="L518" s="74" t="n">
        <v>0</v>
      </c>
      <c r="M518" s="74" t="n">
        <v>0</v>
      </c>
      <c r="N518" s="74" t="n">
        <v>0</v>
      </c>
      <c r="O518" s="74" t="n">
        <v>0</v>
      </c>
      <c r="P518" s="74" t="n">
        <v>0</v>
      </c>
      <c r="Q518" s="74" t="n">
        <v>0</v>
      </c>
      <c r="R518" s="74" t="n">
        <v>0</v>
      </c>
      <c r="S518" s="242" t="n">
        <v>0</v>
      </c>
    </row>
    <row r="519" s="2" customFormat="true" ht="13.5" hidden="false" customHeight="true" outlineLevel="0" collapsed="false">
      <c r="A519" s="41" t="s">
        <v>316</v>
      </c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226"/>
    </row>
    <row r="520" s="2" customFormat="true" ht="12.75" hidden="false" customHeight="true" outlineLevel="0" collapsed="false">
      <c r="A520" s="69" t="s">
        <v>317</v>
      </c>
      <c r="B520" s="70" t="n">
        <v>0</v>
      </c>
      <c r="C520" s="74" t="n">
        <v>0</v>
      </c>
      <c r="D520" s="74" t="n">
        <v>0</v>
      </c>
      <c r="E520" s="74" t="n">
        <v>0</v>
      </c>
      <c r="F520" s="74" t="n">
        <v>0</v>
      </c>
      <c r="G520" s="74" t="n">
        <v>0</v>
      </c>
      <c r="H520" s="74" t="n">
        <v>0</v>
      </c>
      <c r="I520" s="74" t="n">
        <v>0</v>
      </c>
      <c r="J520" s="74" t="n">
        <v>0</v>
      </c>
      <c r="K520" s="74" t="n">
        <v>0</v>
      </c>
      <c r="L520" s="74" t="n">
        <v>0</v>
      </c>
      <c r="M520" s="74" t="n">
        <v>0</v>
      </c>
      <c r="N520" s="74" t="n">
        <v>0</v>
      </c>
      <c r="O520" s="74" t="n">
        <v>0</v>
      </c>
      <c r="P520" s="74" t="n">
        <v>0</v>
      </c>
      <c r="Q520" s="74" t="n">
        <v>0</v>
      </c>
      <c r="R520" s="74" t="n">
        <v>0</v>
      </c>
      <c r="S520" s="242" t="n">
        <v>0</v>
      </c>
    </row>
    <row r="521" s="2" customFormat="true" ht="12.75" hidden="false" customHeight="true" outlineLevel="0" collapsed="false">
      <c r="A521" s="69" t="s">
        <v>318</v>
      </c>
      <c r="B521" s="70" t="n">
        <v>0</v>
      </c>
      <c r="C521" s="74" t="n">
        <v>0</v>
      </c>
      <c r="D521" s="74" t="n">
        <v>0</v>
      </c>
      <c r="E521" s="74" t="n">
        <v>0</v>
      </c>
      <c r="F521" s="74" t="n">
        <v>0</v>
      </c>
      <c r="G521" s="74" t="n">
        <v>0</v>
      </c>
      <c r="H521" s="74" t="n">
        <v>0</v>
      </c>
      <c r="I521" s="74" t="n">
        <v>0</v>
      </c>
      <c r="J521" s="74" t="n">
        <v>0</v>
      </c>
      <c r="K521" s="74" t="n">
        <v>0</v>
      </c>
      <c r="L521" s="74" t="n">
        <v>0</v>
      </c>
      <c r="M521" s="74" t="n">
        <v>0</v>
      </c>
      <c r="N521" s="74" t="n">
        <v>0</v>
      </c>
      <c r="O521" s="74" t="n">
        <v>0</v>
      </c>
      <c r="P521" s="74" t="n">
        <v>0</v>
      </c>
      <c r="Q521" s="74" t="n">
        <v>0</v>
      </c>
      <c r="R521" s="74" t="n">
        <v>0</v>
      </c>
      <c r="S521" s="242" t="n">
        <v>0</v>
      </c>
    </row>
    <row r="522" s="2" customFormat="true" ht="12.75" hidden="false" customHeight="true" outlineLevel="0" collapsed="false">
      <c r="A522" s="69" t="s">
        <v>319</v>
      </c>
      <c r="B522" s="70" t="n">
        <v>0</v>
      </c>
      <c r="C522" s="74" t="n">
        <v>0</v>
      </c>
      <c r="D522" s="74" t="n">
        <v>0</v>
      </c>
      <c r="E522" s="74" t="n">
        <v>0</v>
      </c>
      <c r="F522" s="74" t="n">
        <v>0</v>
      </c>
      <c r="G522" s="74" t="n">
        <v>0</v>
      </c>
      <c r="H522" s="74" t="n">
        <v>0</v>
      </c>
      <c r="I522" s="74" t="n">
        <v>0</v>
      </c>
      <c r="J522" s="74" t="n">
        <v>0</v>
      </c>
      <c r="K522" s="74" t="n">
        <v>0</v>
      </c>
      <c r="L522" s="74" t="n">
        <v>0</v>
      </c>
      <c r="M522" s="74" t="n">
        <v>0</v>
      </c>
      <c r="N522" s="74" t="n">
        <v>0</v>
      </c>
      <c r="O522" s="74" t="n">
        <v>0</v>
      </c>
      <c r="P522" s="74" t="n">
        <v>0</v>
      </c>
      <c r="Q522" s="74" t="n">
        <v>0</v>
      </c>
      <c r="R522" s="74" t="n">
        <v>0</v>
      </c>
      <c r="S522" s="242" t="n">
        <v>0</v>
      </c>
    </row>
    <row r="523" s="2" customFormat="true" ht="12.75" hidden="false" customHeight="true" outlineLevel="0" collapsed="false">
      <c r="A523" s="123" t="s">
        <v>42</v>
      </c>
      <c r="B523" s="109" t="n">
        <v>0</v>
      </c>
      <c r="C523" s="125" t="n">
        <v>0</v>
      </c>
      <c r="D523" s="125" t="n">
        <v>0</v>
      </c>
      <c r="E523" s="125" t="n">
        <v>0</v>
      </c>
      <c r="F523" s="125" t="n">
        <v>0</v>
      </c>
      <c r="G523" s="125" t="n">
        <v>0</v>
      </c>
      <c r="H523" s="125" t="n">
        <v>0</v>
      </c>
      <c r="I523" s="125" t="n">
        <v>0</v>
      </c>
      <c r="J523" s="125" t="n">
        <v>0</v>
      </c>
      <c r="K523" s="125" t="n">
        <v>0</v>
      </c>
      <c r="L523" s="125" t="n">
        <v>0</v>
      </c>
      <c r="M523" s="125" t="n">
        <v>0</v>
      </c>
      <c r="N523" s="125" t="n">
        <v>0</v>
      </c>
      <c r="O523" s="125" t="n">
        <v>0</v>
      </c>
      <c r="P523" s="125" t="n">
        <v>0</v>
      </c>
      <c r="Q523" s="125" t="n">
        <v>0</v>
      </c>
      <c r="R523" s="125" t="n">
        <v>0</v>
      </c>
      <c r="S523" s="245" t="n">
        <v>0</v>
      </c>
    </row>
    <row r="524" s="91" customFormat="true" ht="12.75" hidden="false" customHeight="true" outlineLevel="0" collapsed="false">
      <c r="A524" s="162" t="s">
        <v>34</v>
      </c>
      <c r="B524" s="89" t="n">
        <f aca="false">SUM(B513:B523)</f>
        <v>0</v>
      </c>
      <c r="C524" s="89" t="n">
        <f aca="false">SUM(C513:C523)</f>
        <v>0</v>
      </c>
      <c r="D524" s="89" t="n">
        <f aca="false">SUM(D513:D523)</f>
        <v>0</v>
      </c>
      <c r="E524" s="89" t="n">
        <f aca="false">SUM(E513:E523)</f>
        <v>0</v>
      </c>
      <c r="F524" s="89" t="n">
        <f aca="false">SUM(F513:F523)</f>
        <v>0</v>
      </c>
      <c r="G524" s="89" t="n">
        <f aca="false">SUM(G513:G523)</f>
        <v>0</v>
      </c>
      <c r="H524" s="89" t="n">
        <f aca="false">SUM(H513:H523)</f>
        <v>0</v>
      </c>
      <c r="I524" s="89" t="n">
        <f aca="false">SUM(I513:I523)</f>
        <v>0</v>
      </c>
      <c r="J524" s="89" t="n">
        <f aca="false">SUM(J513:J523)</f>
        <v>0</v>
      </c>
      <c r="K524" s="89" t="n">
        <f aca="false">SUM(K513:K523)</f>
        <v>0</v>
      </c>
      <c r="L524" s="89" t="n">
        <f aca="false">SUM(L513:L523)</f>
        <v>0</v>
      </c>
      <c r="M524" s="89" t="n">
        <f aca="false">SUM(M513:M523)</f>
        <v>0</v>
      </c>
      <c r="N524" s="89" t="n">
        <f aca="false">SUM(N513:N523)</f>
        <v>0</v>
      </c>
      <c r="O524" s="89" t="n">
        <f aca="false">SUM(O513:O523)</f>
        <v>0</v>
      </c>
      <c r="P524" s="89" t="n">
        <f aca="false">SUM(P513:P523)</f>
        <v>0</v>
      </c>
      <c r="Q524" s="89" t="n">
        <f aca="false">SUM(Q513:Q523)</f>
        <v>0</v>
      </c>
      <c r="R524" s="89" t="n">
        <f aca="false">SUM(R513:R523)</f>
        <v>0</v>
      </c>
      <c r="S524" s="89" t="n">
        <f aca="false">SUM(S513:S523)</f>
        <v>0</v>
      </c>
    </row>
    <row r="525" s="2" customFormat="true" ht="13.5" hidden="false" customHeight="true" outlineLevel="0" collapsed="false">
      <c r="A525" s="92"/>
      <c r="S525" s="225"/>
    </row>
    <row r="526" s="2" customFormat="true" ht="13.5" hidden="false" customHeight="true" outlineLevel="0" collapsed="false">
      <c r="A526" s="41" t="s">
        <v>320</v>
      </c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226"/>
    </row>
    <row r="527" s="2" customFormat="true" ht="12.75" hidden="false" customHeight="true" outlineLevel="0" collapsed="false">
      <c r="A527" s="116" t="s">
        <v>321</v>
      </c>
      <c r="B527" s="98" t="n">
        <v>0</v>
      </c>
      <c r="C527" s="118" t="n">
        <v>0</v>
      </c>
      <c r="D527" s="118" t="n">
        <v>0</v>
      </c>
      <c r="E527" s="118" t="n">
        <v>0</v>
      </c>
      <c r="F527" s="118" t="n">
        <v>0</v>
      </c>
      <c r="G527" s="118" t="n">
        <v>0</v>
      </c>
      <c r="H527" s="118" t="n">
        <v>0</v>
      </c>
      <c r="I527" s="118" t="n">
        <v>0</v>
      </c>
      <c r="J527" s="118" t="n">
        <v>0</v>
      </c>
      <c r="K527" s="118" t="n">
        <v>0</v>
      </c>
      <c r="L527" s="118" t="n">
        <v>0</v>
      </c>
      <c r="M527" s="118" t="n">
        <v>0</v>
      </c>
      <c r="N527" s="118" t="n">
        <v>0</v>
      </c>
      <c r="O527" s="118" t="n">
        <v>0</v>
      </c>
      <c r="P527" s="118" t="n">
        <v>0</v>
      </c>
      <c r="Q527" s="118" t="n">
        <v>0</v>
      </c>
      <c r="R527" s="118" t="n">
        <v>0</v>
      </c>
      <c r="S527" s="244" t="n">
        <v>0</v>
      </c>
    </row>
    <row r="528" s="2" customFormat="true" ht="12.75" hidden="false" customHeight="true" outlineLevel="0" collapsed="false">
      <c r="A528" s="69" t="s">
        <v>322</v>
      </c>
      <c r="B528" s="70" t="n">
        <v>0</v>
      </c>
      <c r="C528" s="74" t="n">
        <v>0</v>
      </c>
      <c r="D528" s="74" t="n">
        <v>0</v>
      </c>
      <c r="E528" s="74" t="n">
        <v>0</v>
      </c>
      <c r="F528" s="74" t="n">
        <v>0</v>
      </c>
      <c r="G528" s="74" t="n">
        <v>0</v>
      </c>
      <c r="H528" s="74" t="n">
        <v>0</v>
      </c>
      <c r="I528" s="74" t="n">
        <v>0</v>
      </c>
      <c r="J528" s="74" t="n">
        <v>0</v>
      </c>
      <c r="K528" s="74" t="n">
        <v>0</v>
      </c>
      <c r="L528" s="74" t="n">
        <v>0</v>
      </c>
      <c r="M528" s="74" t="n">
        <v>0</v>
      </c>
      <c r="N528" s="74" t="n">
        <v>0</v>
      </c>
      <c r="O528" s="74" t="n">
        <v>0</v>
      </c>
      <c r="P528" s="74" t="n">
        <v>0</v>
      </c>
      <c r="Q528" s="74" t="n">
        <v>0</v>
      </c>
      <c r="R528" s="74" t="n">
        <v>0</v>
      </c>
      <c r="S528" s="242" t="n">
        <v>0</v>
      </c>
    </row>
    <row r="529" s="2" customFormat="true" ht="12.75" hidden="false" customHeight="true" outlineLevel="0" collapsed="false">
      <c r="A529" s="69" t="s">
        <v>323</v>
      </c>
      <c r="B529" s="70" t="n">
        <v>0</v>
      </c>
      <c r="C529" s="74" t="n">
        <v>0</v>
      </c>
      <c r="D529" s="74" t="n">
        <v>0</v>
      </c>
      <c r="E529" s="74" t="n">
        <v>0</v>
      </c>
      <c r="F529" s="74" t="n">
        <v>0</v>
      </c>
      <c r="G529" s="74" t="n">
        <v>0</v>
      </c>
      <c r="H529" s="74" t="n">
        <v>0</v>
      </c>
      <c r="I529" s="74" t="n">
        <v>0</v>
      </c>
      <c r="J529" s="74" t="n">
        <v>0</v>
      </c>
      <c r="K529" s="74" t="n">
        <v>0</v>
      </c>
      <c r="L529" s="74" t="n">
        <v>0</v>
      </c>
      <c r="M529" s="74" t="n">
        <v>0</v>
      </c>
      <c r="N529" s="74" t="n">
        <v>0</v>
      </c>
      <c r="O529" s="74" t="n">
        <v>0</v>
      </c>
      <c r="P529" s="74" t="n">
        <v>0</v>
      </c>
      <c r="Q529" s="74" t="n">
        <v>0</v>
      </c>
      <c r="R529" s="74" t="n">
        <v>0</v>
      </c>
      <c r="S529" s="242" t="n">
        <v>0</v>
      </c>
    </row>
    <row r="530" s="2" customFormat="true" ht="12.75" hidden="false" customHeight="true" outlineLevel="0" collapsed="false">
      <c r="A530" s="69" t="s">
        <v>324</v>
      </c>
      <c r="B530" s="70" t="n">
        <v>0</v>
      </c>
      <c r="C530" s="74" t="n">
        <v>0</v>
      </c>
      <c r="D530" s="74" t="n">
        <v>0</v>
      </c>
      <c r="E530" s="74" t="n">
        <v>0</v>
      </c>
      <c r="F530" s="74" t="n">
        <v>0</v>
      </c>
      <c r="G530" s="74" t="n">
        <v>0</v>
      </c>
      <c r="H530" s="74" t="n">
        <v>0</v>
      </c>
      <c r="I530" s="74" t="n">
        <v>0</v>
      </c>
      <c r="J530" s="74" t="n">
        <v>0</v>
      </c>
      <c r="K530" s="74" t="n">
        <v>0</v>
      </c>
      <c r="L530" s="74" t="n">
        <v>0</v>
      </c>
      <c r="M530" s="74" t="n">
        <v>0</v>
      </c>
      <c r="N530" s="74" t="n">
        <v>0</v>
      </c>
      <c r="O530" s="74" t="n">
        <v>0</v>
      </c>
      <c r="P530" s="74" t="n">
        <v>0</v>
      </c>
      <c r="Q530" s="74" t="n">
        <v>0</v>
      </c>
      <c r="R530" s="74" t="n">
        <v>0</v>
      </c>
      <c r="S530" s="242" t="n">
        <v>0</v>
      </c>
    </row>
    <row r="531" s="2" customFormat="true" ht="12.75" hidden="false" customHeight="true" outlineLevel="0" collapsed="false">
      <c r="A531" s="69" t="s">
        <v>325</v>
      </c>
      <c r="B531" s="70" t="n">
        <v>0</v>
      </c>
      <c r="C531" s="74" t="n">
        <v>0</v>
      </c>
      <c r="D531" s="74" t="n">
        <v>0</v>
      </c>
      <c r="E531" s="74" t="n">
        <v>0</v>
      </c>
      <c r="F531" s="74" t="n">
        <v>0</v>
      </c>
      <c r="G531" s="74" t="n">
        <v>0</v>
      </c>
      <c r="H531" s="74" t="n">
        <v>0</v>
      </c>
      <c r="I531" s="74" t="n">
        <v>0</v>
      </c>
      <c r="J531" s="74" t="n">
        <v>0</v>
      </c>
      <c r="K531" s="74" t="n">
        <v>0</v>
      </c>
      <c r="L531" s="74" t="n">
        <v>0</v>
      </c>
      <c r="M531" s="74" t="n">
        <v>0</v>
      </c>
      <c r="N531" s="74" t="n">
        <v>0</v>
      </c>
      <c r="O531" s="74" t="n">
        <v>0</v>
      </c>
      <c r="P531" s="74" t="n">
        <v>0</v>
      </c>
      <c r="Q531" s="74" t="n">
        <v>0</v>
      </c>
      <c r="R531" s="74" t="n">
        <v>0</v>
      </c>
      <c r="S531" s="242" t="n">
        <v>0</v>
      </c>
    </row>
    <row r="532" s="2" customFormat="true" ht="12.75" hidden="false" customHeight="true" outlineLevel="0" collapsed="false">
      <c r="A532" s="69" t="s">
        <v>326</v>
      </c>
      <c r="B532" s="70" t="n">
        <v>0</v>
      </c>
      <c r="C532" s="74" t="n">
        <v>0</v>
      </c>
      <c r="D532" s="74" t="n">
        <v>0</v>
      </c>
      <c r="E532" s="74" t="n">
        <v>0</v>
      </c>
      <c r="F532" s="74" t="n">
        <v>0</v>
      </c>
      <c r="G532" s="74" t="n">
        <v>0</v>
      </c>
      <c r="H532" s="74" t="n">
        <v>0</v>
      </c>
      <c r="I532" s="74" t="n">
        <v>0</v>
      </c>
      <c r="J532" s="74" t="n">
        <v>0</v>
      </c>
      <c r="K532" s="74" t="n">
        <v>0</v>
      </c>
      <c r="L532" s="74" t="n">
        <v>0</v>
      </c>
      <c r="M532" s="74" t="n">
        <v>0</v>
      </c>
      <c r="N532" s="74" t="n">
        <v>0</v>
      </c>
      <c r="O532" s="74" t="n">
        <v>0</v>
      </c>
      <c r="P532" s="74" t="n">
        <v>0</v>
      </c>
      <c r="Q532" s="74" t="n">
        <v>0</v>
      </c>
      <c r="R532" s="74" t="n">
        <v>0</v>
      </c>
      <c r="S532" s="242" t="n">
        <v>0</v>
      </c>
    </row>
    <row r="533" s="2" customFormat="true" ht="12.75" hidden="false" customHeight="true" outlineLevel="0" collapsed="false">
      <c r="A533" s="69" t="s">
        <v>327</v>
      </c>
      <c r="B533" s="70" t="n">
        <v>0</v>
      </c>
      <c r="C533" s="74" t="n">
        <v>0</v>
      </c>
      <c r="D533" s="74" t="n">
        <v>0</v>
      </c>
      <c r="E533" s="74" t="n">
        <v>0</v>
      </c>
      <c r="F533" s="74" t="n">
        <v>0</v>
      </c>
      <c r="G533" s="74" t="n">
        <v>0</v>
      </c>
      <c r="H533" s="74" t="n">
        <v>0</v>
      </c>
      <c r="I533" s="74" t="n">
        <v>0</v>
      </c>
      <c r="J533" s="74" t="n">
        <v>0</v>
      </c>
      <c r="K533" s="74" t="n">
        <v>0</v>
      </c>
      <c r="L533" s="74" t="n">
        <v>0</v>
      </c>
      <c r="M533" s="74" t="n">
        <v>0</v>
      </c>
      <c r="N533" s="74" t="n">
        <v>0</v>
      </c>
      <c r="O533" s="74" t="n">
        <v>0</v>
      </c>
      <c r="P533" s="74" t="n">
        <v>0</v>
      </c>
      <c r="Q533" s="74" t="n">
        <v>0</v>
      </c>
      <c r="R533" s="74" t="n">
        <v>0</v>
      </c>
      <c r="S533" s="242" t="n">
        <v>0</v>
      </c>
    </row>
    <row r="534" s="2" customFormat="true" ht="12.75" hidden="false" customHeight="true" outlineLevel="0" collapsed="false">
      <c r="A534" s="69" t="s">
        <v>328</v>
      </c>
      <c r="B534" s="70" t="n">
        <v>0</v>
      </c>
      <c r="C534" s="74" t="n">
        <v>0</v>
      </c>
      <c r="D534" s="74" t="n">
        <v>0</v>
      </c>
      <c r="E534" s="74" t="n">
        <v>0</v>
      </c>
      <c r="F534" s="74" t="n">
        <v>0</v>
      </c>
      <c r="G534" s="74" t="n">
        <v>0</v>
      </c>
      <c r="H534" s="74" t="n">
        <v>0</v>
      </c>
      <c r="I534" s="74" t="n">
        <v>0</v>
      </c>
      <c r="J534" s="74" t="n">
        <v>0</v>
      </c>
      <c r="K534" s="74" t="n">
        <v>0</v>
      </c>
      <c r="L534" s="74" t="n">
        <v>0</v>
      </c>
      <c r="M534" s="74" t="n">
        <v>0</v>
      </c>
      <c r="N534" s="74" t="n">
        <v>0</v>
      </c>
      <c r="O534" s="74" t="n">
        <v>0</v>
      </c>
      <c r="P534" s="74" t="n">
        <v>0</v>
      </c>
      <c r="Q534" s="74" t="n">
        <v>0</v>
      </c>
      <c r="R534" s="74" t="n">
        <v>0</v>
      </c>
      <c r="S534" s="242" t="n">
        <v>0</v>
      </c>
    </row>
    <row r="535" s="2" customFormat="true" ht="12.75" hidden="false" customHeight="true" outlineLevel="0" collapsed="false">
      <c r="A535" s="69" t="s">
        <v>329</v>
      </c>
      <c r="B535" s="70" t="n">
        <v>0</v>
      </c>
      <c r="C535" s="74" t="n">
        <v>0</v>
      </c>
      <c r="D535" s="74" t="n">
        <v>0</v>
      </c>
      <c r="E535" s="74" t="n">
        <v>0</v>
      </c>
      <c r="F535" s="74" t="n">
        <v>0</v>
      </c>
      <c r="G535" s="74" t="n">
        <v>0</v>
      </c>
      <c r="H535" s="74" t="n">
        <v>0</v>
      </c>
      <c r="I535" s="74" t="n">
        <v>0</v>
      </c>
      <c r="J535" s="74" t="n">
        <v>0</v>
      </c>
      <c r="K535" s="74" t="n">
        <v>0</v>
      </c>
      <c r="L535" s="74" t="n">
        <v>0</v>
      </c>
      <c r="M535" s="74" t="n">
        <v>0</v>
      </c>
      <c r="N535" s="74" t="n">
        <v>0</v>
      </c>
      <c r="O535" s="74" t="n">
        <v>0</v>
      </c>
      <c r="P535" s="74" t="n">
        <v>0</v>
      </c>
      <c r="Q535" s="74" t="n">
        <v>0</v>
      </c>
      <c r="R535" s="74" t="n">
        <v>0</v>
      </c>
      <c r="S535" s="242" t="n">
        <v>0</v>
      </c>
    </row>
    <row r="536" s="2" customFormat="true" ht="12.75" hidden="false" customHeight="true" outlineLevel="0" collapsed="false">
      <c r="A536" s="69" t="s">
        <v>330</v>
      </c>
      <c r="B536" s="70" t="n">
        <v>0</v>
      </c>
      <c r="C536" s="74" t="n">
        <v>0</v>
      </c>
      <c r="D536" s="74" t="n">
        <v>0</v>
      </c>
      <c r="E536" s="74" t="n">
        <v>0</v>
      </c>
      <c r="F536" s="74" t="n">
        <v>0</v>
      </c>
      <c r="G536" s="74" t="n">
        <v>0</v>
      </c>
      <c r="H536" s="74" t="n">
        <v>0</v>
      </c>
      <c r="I536" s="74" t="n">
        <v>0</v>
      </c>
      <c r="J536" s="74" t="n">
        <v>0</v>
      </c>
      <c r="K536" s="74" t="n">
        <v>0</v>
      </c>
      <c r="L536" s="74" t="n">
        <v>0</v>
      </c>
      <c r="M536" s="74" t="n">
        <v>0</v>
      </c>
      <c r="N536" s="74" t="n">
        <v>0</v>
      </c>
      <c r="O536" s="74" t="n">
        <v>0</v>
      </c>
      <c r="P536" s="74" t="n">
        <v>0</v>
      </c>
      <c r="Q536" s="74" t="n">
        <v>0</v>
      </c>
      <c r="R536" s="74" t="n">
        <v>0</v>
      </c>
      <c r="S536" s="242" t="n">
        <v>0</v>
      </c>
    </row>
    <row r="537" s="2" customFormat="true" ht="12.75" hidden="false" customHeight="true" outlineLevel="0" collapsed="false">
      <c r="A537" s="69" t="s">
        <v>331</v>
      </c>
      <c r="B537" s="70" t="n">
        <v>0</v>
      </c>
      <c r="C537" s="74" t="n">
        <v>0</v>
      </c>
      <c r="D537" s="74" t="n">
        <v>0</v>
      </c>
      <c r="E537" s="74" t="n">
        <v>0</v>
      </c>
      <c r="F537" s="74" t="n">
        <v>0</v>
      </c>
      <c r="G537" s="74" t="n">
        <v>0</v>
      </c>
      <c r="H537" s="74" t="n">
        <v>0</v>
      </c>
      <c r="I537" s="74" t="n">
        <v>0</v>
      </c>
      <c r="J537" s="74" t="n">
        <v>0</v>
      </c>
      <c r="K537" s="74" t="n">
        <v>0</v>
      </c>
      <c r="L537" s="74" t="n">
        <v>0</v>
      </c>
      <c r="M537" s="74" t="n">
        <v>0</v>
      </c>
      <c r="N537" s="74" t="n">
        <v>0</v>
      </c>
      <c r="O537" s="74" t="n">
        <v>0</v>
      </c>
      <c r="P537" s="74" t="n">
        <v>0</v>
      </c>
      <c r="Q537" s="74" t="n">
        <v>0</v>
      </c>
      <c r="R537" s="74" t="n">
        <v>0</v>
      </c>
      <c r="S537" s="242" t="n">
        <v>0</v>
      </c>
    </row>
    <row r="538" s="2" customFormat="true" ht="12.75" hidden="false" customHeight="true" outlineLevel="0" collapsed="false">
      <c r="A538" s="69" t="s">
        <v>332</v>
      </c>
      <c r="B538" s="70" t="n">
        <v>0</v>
      </c>
      <c r="C538" s="74" t="n">
        <v>0</v>
      </c>
      <c r="D538" s="74" t="n">
        <v>0</v>
      </c>
      <c r="E538" s="74" t="n">
        <v>0</v>
      </c>
      <c r="F538" s="74" t="n">
        <v>0</v>
      </c>
      <c r="G538" s="74" t="n">
        <v>0</v>
      </c>
      <c r="H538" s="74" t="n">
        <v>0</v>
      </c>
      <c r="I538" s="74" t="n">
        <v>0</v>
      </c>
      <c r="J538" s="74" t="n">
        <v>0</v>
      </c>
      <c r="K538" s="74" t="n">
        <v>0</v>
      </c>
      <c r="L538" s="74" t="n">
        <v>0</v>
      </c>
      <c r="M538" s="74" t="n">
        <v>0</v>
      </c>
      <c r="N538" s="74" t="n">
        <v>0</v>
      </c>
      <c r="O538" s="74" t="n">
        <v>0</v>
      </c>
      <c r="P538" s="74" t="n">
        <v>0</v>
      </c>
      <c r="Q538" s="74" t="n">
        <v>0</v>
      </c>
      <c r="R538" s="74" t="n">
        <v>0</v>
      </c>
      <c r="S538" s="242" t="n">
        <v>0</v>
      </c>
    </row>
    <row r="539" s="2" customFormat="true" ht="12.75" hidden="false" customHeight="true" outlineLevel="0" collapsed="false">
      <c r="A539" s="69" t="s">
        <v>333</v>
      </c>
      <c r="B539" s="70" t="n">
        <v>0</v>
      </c>
      <c r="C539" s="74" t="n">
        <v>0</v>
      </c>
      <c r="D539" s="74" t="n">
        <v>0</v>
      </c>
      <c r="E539" s="74" t="n">
        <v>0</v>
      </c>
      <c r="F539" s="74" t="n">
        <v>0</v>
      </c>
      <c r="G539" s="74" t="n">
        <v>0</v>
      </c>
      <c r="H539" s="74" t="n">
        <v>0</v>
      </c>
      <c r="I539" s="74" t="n">
        <v>0</v>
      </c>
      <c r="J539" s="74" t="n">
        <v>0</v>
      </c>
      <c r="K539" s="74" t="n">
        <v>0</v>
      </c>
      <c r="L539" s="74" t="n">
        <v>0</v>
      </c>
      <c r="M539" s="74" t="n">
        <v>0</v>
      </c>
      <c r="N539" s="74" t="n">
        <v>0</v>
      </c>
      <c r="O539" s="74" t="n">
        <v>0</v>
      </c>
      <c r="P539" s="74" t="n">
        <v>0</v>
      </c>
      <c r="Q539" s="74" t="n">
        <v>0</v>
      </c>
      <c r="R539" s="74" t="n">
        <v>0</v>
      </c>
      <c r="S539" s="242" t="n">
        <v>0</v>
      </c>
    </row>
    <row r="540" s="2" customFormat="true" ht="12.75" hidden="false" customHeight="true" outlineLevel="0" collapsed="false">
      <c r="A540" s="69" t="s">
        <v>334</v>
      </c>
      <c r="B540" s="70" t="n">
        <v>0</v>
      </c>
      <c r="C540" s="74" t="n">
        <v>0</v>
      </c>
      <c r="D540" s="74" t="n">
        <v>0</v>
      </c>
      <c r="E540" s="74" t="n">
        <v>0</v>
      </c>
      <c r="F540" s="74" t="n">
        <v>0</v>
      </c>
      <c r="G540" s="74" t="n">
        <v>0</v>
      </c>
      <c r="H540" s="74" t="n">
        <v>0</v>
      </c>
      <c r="I540" s="74" t="n">
        <v>0</v>
      </c>
      <c r="J540" s="74" t="n">
        <v>0</v>
      </c>
      <c r="K540" s="74" t="n">
        <v>0</v>
      </c>
      <c r="L540" s="74" t="n">
        <v>0</v>
      </c>
      <c r="M540" s="74" t="n">
        <v>0</v>
      </c>
      <c r="N540" s="74" t="n">
        <v>0</v>
      </c>
      <c r="O540" s="74" t="n">
        <v>0</v>
      </c>
      <c r="P540" s="74" t="n">
        <v>0</v>
      </c>
      <c r="Q540" s="74" t="n">
        <v>0</v>
      </c>
      <c r="R540" s="74" t="n">
        <v>0</v>
      </c>
      <c r="S540" s="242" t="n">
        <v>0</v>
      </c>
    </row>
    <row r="541" s="2" customFormat="true" ht="12.75" hidden="false" customHeight="true" outlineLevel="0" collapsed="false">
      <c r="A541" s="69" t="s">
        <v>335</v>
      </c>
      <c r="B541" s="70" t="n">
        <v>0</v>
      </c>
      <c r="C541" s="74" t="n">
        <v>0</v>
      </c>
      <c r="D541" s="74" t="n">
        <v>0</v>
      </c>
      <c r="E541" s="74" t="n">
        <v>0</v>
      </c>
      <c r="F541" s="74" t="n">
        <v>0</v>
      </c>
      <c r="G541" s="74" t="n">
        <v>0</v>
      </c>
      <c r="H541" s="74" t="n">
        <v>0</v>
      </c>
      <c r="I541" s="74" t="n">
        <v>0</v>
      </c>
      <c r="J541" s="74" t="n">
        <v>0</v>
      </c>
      <c r="K541" s="74" t="n">
        <v>0</v>
      </c>
      <c r="L541" s="74" t="n">
        <v>0</v>
      </c>
      <c r="M541" s="74" t="n">
        <v>0</v>
      </c>
      <c r="N541" s="74" t="n">
        <v>0</v>
      </c>
      <c r="O541" s="74" t="n">
        <v>0</v>
      </c>
      <c r="P541" s="74" t="n">
        <v>0</v>
      </c>
      <c r="Q541" s="74" t="n">
        <v>0</v>
      </c>
      <c r="R541" s="74" t="n">
        <v>0</v>
      </c>
      <c r="S541" s="242" t="n">
        <v>0</v>
      </c>
    </row>
    <row r="542" s="2" customFormat="true" ht="12.75" hidden="false" customHeight="true" outlineLevel="0" collapsed="false">
      <c r="A542" s="69" t="s">
        <v>336</v>
      </c>
      <c r="B542" s="70" t="n">
        <v>0</v>
      </c>
      <c r="C542" s="74" t="n">
        <v>0</v>
      </c>
      <c r="D542" s="74" t="n">
        <v>0</v>
      </c>
      <c r="E542" s="74" t="n">
        <v>0</v>
      </c>
      <c r="F542" s="74" t="n">
        <v>0</v>
      </c>
      <c r="G542" s="74" t="n">
        <v>0</v>
      </c>
      <c r="H542" s="74" t="n">
        <v>0</v>
      </c>
      <c r="I542" s="74" t="n">
        <v>0</v>
      </c>
      <c r="J542" s="74" t="n">
        <v>0</v>
      </c>
      <c r="K542" s="74" t="n">
        <v>0</v>
      </c>
      <c r="L542" s="74" t="n">
        <v>0</v>
      </c>
      <c r="M542" s="74" t="n">
        <v>0</v>
      </c>
      <c r="N542" s="74" t="n">
        <v>0</v>
      </c>
      <c r="O542" s="74" t="n">
        <v>0</v>
      </c>
      <c r="P542" s="74" t="n">
        <v>0</v>
      </c>
      <c r="Q542" s="74" t="n">
        <v>0</v>
      </c>
      <c r="R542" s="74" t="n">
        <v>0</v>
      </c>
      <c r="S542" s="242" t="n">
        <v>0</v>
      </c>
    </row>
    <row r="543" s="2" customFormat="true" ht="12.75" hidden="false" customHeight="true" outlineLevel="0" collapsed="false">
      <c r="A543" s="69" t="s">
        <v>337</v>
      </c>
      <c r="B543" s="70" t="n">
        <v>0</v>
      </c>
      <c r="C543" s="74" t="n">
        <v>0</v>
      </c>
      <c r="D543" s="74" t="n">
        <v>0</v>
      </c>
      <c r="E543" s="74" t="n">
        <v>0</v>
      </c>
      <c r="F543" s="74" t="n">
        <v>0</v>
      </c>
      <c r="G543" s="74" t="n">
        <v>0</v>
      </c>
      <c r="H543" s="74" t="n">
        <v>0</v>
      </c>
      <c r="I543" s="74" t="n">
        <v>0</v>
      </c>
      <c r="J543" s="74" t="n">
        <v>0</v>
      </c>
      <c r="K543" s="74" t="n">
        <v>0</v>
      </c>
      <c r="L543" s="74" t="n">
        <v>0</v>
      </c>
      <c r="M543" s="74" t="n">
        <v>0</v>
      </c>
      <c r="N543" s="74" t="n">
        <v>0</v>
      </c>
      <c r="O543" s="74" t="n">
        <v>0</v>
      </c>
      <c r="P543" s="74" t="n">
        <v>0</v>
      </c>
      <c r="Q543" s="74" t="n">
        <v>0</v>
      </c>
      <c r="R543" s="74" t="n">
        <v>0</v>
      </c>
      <c r="S543" s="242" t="n">
        <v>0</v>
      </c>
    </row>
    <row r="544" s="2" customFormat="true" ht="12.75" hidden="false" customHeight="true" outlineLevel="0" collapsed="false">
      <c r="A544" s="69" t="s">
        <v>338</v>
      </c>
      <c r="B544" s="70" t="n">
        <v>0</v>
      </c>
      <c r="C544" s="74" t="n">
        <v>0</v>
      </c>
      <c r="D544" s="74" t="n">
        <v>0</v>
      </c>
      <c r="E544" s="74" t="n">
        <v>0</v>
      </c>
      <c r="F544" s="74" t="n">
        <v>0</v>
      </c>
      <c r="G544" s="74" t="n">
        <v>0</v>
      </c>
      <c r="H544" s="74" t="n">
        <v>0</v>
      </c>
      <c r="I544" s="74" t="n">
        <v>0</v>
      </c>
      <c r="J544" s="74" t="n">
        <v>0</v>
      </c>
      <c r="K544" s="74" t="n">
        <v>0</v>
      </c>
      <c r="L544" s="74" t="n">
        <v>0</v>
      </c>
      <c r="M544" s="74" t="n">
        <v>0</v>
      </c>
      <c r="N544" s="74" t="n">
        <v>0</v>
      </c>
      <c r="O544" s="74" t="n">
        <v>0</v>
      </c>
      <c r="P544" s="74" t="n">
        <v>0</v>
      </c>
      <c r="Q544" s="74" t="n">
        <v>0</v>
      </c>
      <c r="R544" s="74" t="n">
        <v>0</v>
      </c>
      <c r="S544" s="242" t="n">
        <v>0</v>
      </c>
    </row>
    <row r="545" s="2" customFormat="true" ht="12.75" hidden="false" customHeight="true" outlineLevel="0" collapsed="false">
      <c r="A545" s="69" t="s">
        <v>339</v>
      </c>
      <c r="B545" s="70" t="n">
        <v>0</v>
      </c>
      <c r="C545" s="74" t="n">
        <v>0</v>
      </c>
      <c r="D545" s="74" t="n">
        <v>0</v>
      </c>
      <c r="E545" s="74" t="n">
        <v>0</v>
      </c>
      <c r="F545" s="74" t="n">
        <v>0</v>
      </c>
      <c r="G545" s="74" t="n">
        <v>0</v>
      </c>
      <c r="H545" s="74" t="n">
        <v>0</v>
      </c>
      <c r="I545" s="74" t="n">
        <v>0</v>
      </c>
      <c r="J545" s="74" t="n">
        <v>0</v>
      </c>
      <c r="K545" s="74" t="n">
        <v>0</v>
      </c>
      <c r="L545" s="74" t="n">
        <v>0</v>
      </c>
      <c r="M545" s="74" t="n">
        <v>0</v>
      </c>
      <c r="N545" s="74" t="n">
        <v>0</v>
      </c>
      <c r="O545" s="74" t="n">
        <v>0</v>
      </c>
      <c r="P545" s="74" t="n">
        <v>0</v>
      </c>
      <c r="Q545" s="74" t="n">
        <v>0</v>
      </c>
      <c r="R545" s="74" t="n">
        <v>0</v>
      </c>
      <c r="S545" s="242" t="n">
        <v>0</v>
      </c>
    </row>
    <row r="546" s="2" customFormat="true" ht="12.75" hidden="false" customHeight="true" outlineLevel="0" collapsed="false">
      <c r="A546" s="69" t="s">
        <v>340</v>
      </c>
      <c r="B546" s="70" t="n">
        <v>0</v>
      </c>
      <c r="C546" s="74" t="n">
        <v>0</v>
      </c>
      <c r="D546" s="74" t="n">
        <v>0</v>
      </c>
      <c r="E546" s="74" t="n">
        <v>0</v>
      </c>
      <c r="F546" s="74" t="n">
        <v>0</v>
      </c>
      <c r="G546" s="74" t="n">
        <v>0</v>
      </c>
      <c r="H546" s="74" t="n">
        <v>0</v>
      </c>
      <c r="I546" s="74" t="n">
        <v>0</v>
      </c>
      <c r="J546" s="74" t="n">
        <v>0</v>
      </c>
      <c r="K546" s="74" t="n">
        <v>0</v>
      </c>
      <c r="L546" s="74" t="n">
        <v>0</v>
      </c>
      <c r="M546" s="74" t="n">
        <v>0</v>
      </c>
      <c r="N546" s="74" t="n">
        <v>0</v>
      </c>
      <c r="O546" s="74" t="n">
        <v>0</v>
      </c>
      <c r="P546" s="74" t="n">
        <v>0</v>
      </c>
      <c r="Q546" s="74" t="n">
        <v>0</v>
      </c>
      <c r="R546" s="74" t="n">
        <v>0</v>
      </c>
      <c r="S546" s="242" t="n">
        <v>0</v>
      </c>
    </row>
    <row r="547" s="2" customFormat="true" ht="13.5" hidden="false" customHeight="true" outlineLevel="0" collapsed="false">
      <c r="A547" s="69" t="s">
        <v>341</v>
      </c>
      <c r="B547" s="70" t="n">
        <v>0</v>
      </c>
      <c r="C547" s="74" t="n">
        <v>0</v>
      </c>
      <c r="D547" s="74" t="n">
        <v>0</v>
      </c>
      <c r="E547" s="74" t="n">
        <v>0</v>
      </c>
      <c r="F547" s="74" t="n">
        <v>0</v>
      </c>
      <c r="G547" s="74" t="n">
        <v>0</v>
      </c>
      <c r="H547" s="74" t="n">
        <v>0</v>
      </c>
      <c r="I547" s="74" t="n">
        <v>0</v>
      </c>
      <c r="J547" s="74" t="n">
        <v>0</v>
      </c>
      <c r="K547" s="74" t="n">
        <v>0</v>
      </c>
      <c r="L547" s="74" t="n">
        <v>0</v>
      </c>
      <c r="M547" s="74" t="n">
        <v>0</v>
      </c>
      <c r="N547" s="74" t="n">
        <v>0</v>
      </c>
      <c r="O547" s="74" t="n">
        <v>0</v>
      </c>
      <c r="P547" s="74" t="n">
        <v>0</v>
      </c>
      <c r="Q547" s="74" t="n">
        <v>0</v>
      </c>
      <c r="R547" s="74" t="n">
        <v>0</v>
      </c>
      <c r="S547" s="242" t="n">
        <v>0</v>
      </c>
    </row>
    <row r="548" s="2" customFormat="true" ht="13.5" hidden="false" customHeight="true" outlineLevel="0" collapsed="false">
      <c r="A548" s="41" t="s">
        <v>342</v>
      </c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226"/>
    </row>
    <row r="549" s="2" customFormat="true" ht="12.75" hidden="false" customHeight="true" outlineLevel="0" collapsed="false">
      <c r="A549" s="69" t="s">
        <v>343</v>
      </c>
      <c r="B549" s="70" t="n">
        <v>0</v>
      </c>
      <c r="C549" s="74" t="n">
        <v>0</v>
      </c>
      <c r="D549" s="74" t="n">
        <v>0</v>
      </c>
      <c r="E549" s="74" t="n">
        <v>0</v>
      </c>
      <c r="F549" s="74" t="n">
        <v>0</v>
      </c>
      <c r="G549" s="74" t="n">
        <v>0</v>
      </c>
      <c r="H549" s="74" t="n">
        <v>0</v>
      </c>
      <c r="I549" s="74" t="n">
        <v>0</v>
      </c>
      <c r="J549" s="74" t="n">
        <v>0</v>
      </c>
      <c r="K549" s="74" t="n">
        <v>0</v>
      </c>
      <c r="L549" s="74" t="n">
        <v>0</v>
      </c>
      <c r="M549" s="74" t="n">
        <v>0</v>
      </c>
      <c r="N549" s="74" t="n">
        <v>0</v>
      </c>
      <c r="O549" s="74" t="n">
        <v>0</v>
      </c>
      <c r="P549" s="74" t="n">
        <v>0</v>
      </c>
      <c r="Q549" s="74" t="n">
        <v>0</v>
      </c>
      <c r="R549" s="74" t="n">
        <v>0</v>
      </c>
      <c r="S549" s="242" t="n">
        <v>0</v>
      </c>
    </row>
    <row r="550" s="2" customFormat="true" ht="12.75" hidden="false" customHeight="true" outlineLevel="0" collapsed="false">
      <c r="A550" s="69" t="s">
        <v>344</v>
      </c>
      <c r="B550" s="70" t="n">
        <v>0</v>
      </c>
      <c r="C550" s="74" t="n">
        <v>0</v>
      </c>
      <c r="D550" s="74" t="n">
        <v>0</v>
      </c>
      <c r="E550" s="74" t="n">
        <v>0</v>
      </c>
      <c r="F550" s="74" t="n">
        <v>0</v>
      </c>
      <c r="G550" s="74" t="n">
        <v>0</v>
      </c>
      <c r="H550" s="74" t="n">
        <v>0</v>
      </c>
      <c r="I550" s="74" t="n">
        <v>0</v>
      </c>
      <c r="J550" s="74" t="n">
        <v>0</v>
      </c>
      <c r="K550" s="74" t="n">
        <v>0</v>
      </c>
      <c r="L550" s="74" t="n">
        <v>0</v>
      </c>
      <c r="M550" s="74" t="n">
        <v>0</v>
      </c>
      <c r="N550" s="74" t="n">
        <v>0</v>
      </c>
      <c r="O550" s="74" t="n">
        <v>0</v>
      </c>
      <c r="P550" s="74" t="n">
        <v>0</v>
      </c>
      <c r="Q550" s="74" t="n">
        <v>0</v>
      </c>
      <c r="R550" s="74" t="n">
        <v>0</v>
      </c>
      <c r="S550" s="242" t="n">
        <v>0</v>
      </c>
    </row>
    <row r="551" s="2" customFormat="true" ht="12.75" hidden="false" customHeight="true" outlineLevel="0" collapsed="false">
      <c r="A551" s="69" t="s">
        <v>345</v>
      </c>
      <c r="B551" s="70" t="n">
        <v>0</v>
      </c>
      <c r="C551" s="74" t="n">
        <v>0</v>
      </c>
      <c r="D551" s="74" t="n">
        <v>0</v>
      </c>
      <c r="E551" s="74" t="n">
        <v>0</v>
      </c>
      <c r="F551" s="74" t="n">
        <v>0</v>
      </c>
      <c r="G551" s="74" t="n">
        <v>0</v>
      </c>
      <c r="H551" s="74" t="n">
        <v>0</v>
      </c>
      <c r="I551" s="74" t="n">
        <v>0</v>
      </c>
      <c r="J551" s="74" t="n">
        <v>0</v>
      </c>
      <c r="K551" s="74" t="n">
        <v>0</v>
      </c>
      <c r="L551" s="74" t="n">
        <v>0</v>
      </c>
      <c r="M551" s="74" t="n">
        <v>0</v>
      </c>
      <c r="N551" s="74" t="n">
        <v>0</v>
      </c>
      <c r="O551" s="74" t="n">
        <v>0</v>
      </c>
      <c r="P551" s="74" t="n">
        <v>0</v>
      </c>
      <c r="Q551" s="74" t="n">
        <v>0</v>
      </c>
      <c r="R551" s="74" t="n">
        <v>0</v>
      </c>
      <c r="S551" s="242" t="n">
        <v>0</v>
      </c>
    </row>
    <row r="552" s="2" customFormat="true" ht="12.75" hidden="false" customHeight="true" outlineLevel="0" collapsed="false">
      <c r="A552" s="69" t="s">
        <v>346</v>
      </c>
      <c r="B552" s="70" t="n">
        <v>0</v>
      </c>
      <c r="C552" s="74" t="n">
        <v>0</v>
      </c>
      <c r="D552" s="74" t="n">
        <v>0</v>
      </c>
      <c r="E552" s="74" t="n">
        <v>0</v>
      </c>
      <c r="F552" s="74" t="n">
        <v>0</v>
      </c>
      <c r="G552" s="74" t="n">
        <v>0</v>
      </c>
      <c r="H552" s="74" t="n">
        <v>0</v>
      </c>
      <c r="I552" s="74" t="n">
        <v>0</v>
      </c>
      <c r="J552" s="74" t="n">
        <v>0</v>
      </c>
      <c r="K552" s="74" t="n">
        <v>0</v>
      </c>
      <c r="L552" s="74" t="n">
        <v>0</v>
      </c>
      <c r="M552" s="74" t="n">
        <v>0</v>
      </c>
      <c r="N552" s="74" t="n">
        <v>0</v>
      </c>
      <c r="O552" s="74" t="n">
        <v>0</v>
      </c>
      <c r="P552" s="74" t="n">
        <v>0</v>
      </c>
      <c r="Q552" s="74" t="n">
        <v>0</v>
      </c>
      <c r="R552" s="74" t="n">
        <v>0</v>
      </c>
      <c r="S552" s="242" t="n">
        <v>0</v>
      </c>
    </row>
    <row r="553" s="2" customFormat="true" ht="12.75" hidden="false" customHeight="true" outlineLevel="0" collapsed="false">
      <c r="A553" s="123" t="s">
        <v>347</v>
      </c>
      <c r="B553" s="109" t="n">
        <v>0</v>
      </c>
      <c r="C553" s="125" t="n">
        <v>0</v>
      </c>
      <c r="D553" s="125" t="n">
        <v>0</v>
      </c>
      <c r="E553" s="125" t="n">
        <v>0</v>
      </c>
      <c r="F553" s="125" t="n">
        <v>0</v>
      </c>
      <c r="G553" s="125" t="n">
        <v>0</v>
      </c>
      <c r="H553" s="125" t="n">
        <v>0</v>
      </c>
      <c r="I553" s="125" t="n">
        <v>0</v>
      </c>
      <c r="J553" s="125" t="n">
        <v>0</v>
      </c>
      <c r="K553" s="125" t="n">
        <v>0</v>
      </c>
      <c r="L553" s="125" t="n">
        <v>0</v>
      </c>
      <c r="M553" s="125" t="n">
        <v>0</v>
      </c>
      <c r="N553" s="125" t="n">
        <v>0</v>
      </c>
      <c r="O553" s="125" t="n">
        <v>0</v>
      </c>
      <c r="P553" s="125" t="n">
        <v>0</v>
      </c>
      <c r="Q553" s="125" t="n">
        <v>0</v>
      </c>
      <c r="R553" s="125" t="n">
        <v>0</v>
      </c>
      <c r="S553" s="245" t="n">
        <v>0</v>
      </c>
    </row>
    <row r="554" s="91" customFormat="true" ht="12.75" hidden="false" customHeight="true" outlineLevel="0" collapsed="false">
      <c r="A554" s="162" t="s">
        <v>34</v>
      </c>
      <c r="B554" s="89" t="n">
        <f aca="false">SUM(B527:B553)</f>
        <v>0</v>
      </c>
      <c r="C554" s="89" t="n">
        <f aca="false">SUM(C527:C553)</f>
        <v>0</v>
      </c>
      <c r="D554" s="89" t="n">
        <f aca="false">SUM(D527:D553)</f>
        <v>0</v>
      </c>
      <c r="E554" s="89" t="n">
        <f aca="false">SUM(E527:E553)</f>
        <v>0</v>
      </c>
      <c r="F554" s="89" t="n">
        <f aca="false">SUM(F527:F553)</f>
        <v>0</v>
      </c>
      <c r="G554" s="89" t="n">
        <f aca="false">SUM(G527:G553)</f>
        <v>0</v>
      </c>
      <c r="H554" s="89" t="n">
        <f aca="false">SUM(H527:H553)</f>
        <v>0</v>
      </c>
      <c r="I554" s="89" t="n">
        <f aca="false">SUM(I527:I553)</f>
        <v>0</v>
      </c>
      <c r="J554" s="89" t="n">
        <f aca="false">SUM(J527:J553)</f>
        <v>0</v>
      </c>
      <c r="K554" s="89" t="n">
        <f aca="false">SUM(K527:K553)</f>
        <v>0</v>
      </c>
      <c r="L554" s="89" t="n">
        <f aca="false">SUM(L527:L553)</f>
        <v>0</v>
      </c>
      <c r="M554" s="89" t="n">
        <f aca="false">SUM(M527:M553)</f>
        <v>0</v>
      </c>
      <c r="N554" s="89" t="n">
        <f aca="false">SUM(N527:N553)</f>
        <v>0</v>
      </c>
      <c r="O554" s="89" t="n">
        <f aca="false">SUM(O527:O553)</f>
        <v>0</v>
      </c>
      <c r="P554" s="89" t="n">
        <f aca="false">SUM(P527:P553)</f>
        <v>0</v>
      </c>
      <c r="Q554" s="89" t="n">
        <f aca="false">SUM(Q527:Q553)</f>
        <v>0</v>
      </c>
      <c r="R554" s="89" t="n">
        <f aca="false">SUM(R527:R553)</f>
        <v>0</v>
      </c>
      <c r="S554" s="89" t="n">
        <f aca="false">SUM(S527:S553)</f>
        <v>0</v>
      </c>
    </row>
    <row r="555" s="2" customFormat="true" ht="13.5" hidden="false" customHeight="true" outlineLevel="0" collapsed="false">
      <c r="A555" s="163"/>
      <c r="S555" s="225"/>
    </row>
    <row r="556" s="2" customFormat="true" ht="13.5" hidden="false" customHeight="true" outlineLevel="0" collapsed="false">
      <c r="A556" s="41" t="s">
        <v>348</v>
      </c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226"/>
    </row>
    <row r="557" s="2" customFormat="true" ht="12.75" hidden="false" customHeight="true" outlineLevel="0" collapsed="false">
      <c r="A557" s="116" t="s">
        <v>243</v>
      </c>
      <c r="B557" s="98" t="n">
        <v>0</v>
      </c>
      <c r="C557" s="118" t="n">
        <v>0</v>
      </c>
      <c r="D557" s="118" t="n">
        <v>0</v>
      </c>
      <c r="E557" s="118" t="n">
        <v>0</v>
      </c>
      <c r="F557" s="118" t="n">
        <v>0</v>
      </c>
      <c r="G557" s="118" t="n">
        <v>0</v>
      </c>
      <c r="H557" s="118" t="n">
        <v>0</v>
      </c>
      <c r="I557" s="118" t="n">
        <v>0</v>
      </c>
      <c r="J557" s="118" t="n">
        <v>0</v>
      </c>
      <c r="K557" s="118" t="n">
        <v>0</v>
      </c>
      <c r="L557" s="118" t="n">
        <v>0</v>
      </c>
      <c r="M557" s="118" t="n">
        <v>0</v>
      </c>
      <c r="N557" s="118" t="n">
        <v>0</v>
      </c>
      <c r="O557" s="118" t="n">
        <v>0</v>
      </c>
      <c r="P557" s="118" t="n">
        <v>0</v>
      </c>
      <c r="Q557" s="118" t="n">
        <v>0</v>
      </c>
      <c r="R557" s="118" t="n">
        <v>0</v>
      </c>
      <c r="S557" s="244" t="n">
        <v>0</v>
      </c>
    </row>
    <row r="558" s="2" customFormat="true" ht="12.75" hidden="false" customHeight="true" outlineLevel="0" collapsed="false">
      <c r="A558" s="69" t="s">
        <v>244</v>
      </c>
      <c r="B558" s="70" t="n">
        <v>0</v>
      </c>
      <c r="C558" s="74" t="n">
        <v>0</v>
      </c>
      <c r="D558" s="74" t="n">
        <v>0</v>
      </c>
      <c r="E558" s="74" t="n">
        <v>0</v>
      </c>
      <c r="F558" s="74" t="n">
        <v>0</v>
      </c>
      <c r="G558" s="74" t="n">
        <v>0</v>
      </c>
      <c r="H558" s="74" t="n">
        <v>0</v>
      </c>
      <c r="I558" s="74" t="n">
        <v>0</v>
      </c>
      <c r="J558" s="74" t="n">
        <v>0</v>
      </c>
      <c r="K558" s="74" t="n">
        <v>0</v>
      </c>
      <c r="L558" s="74" t="n">
        <v>0</v>
      </c>
      <c r="M558" s="74" t="n">
        <v>0</v>
      </c>
      <c r="N558" s="74" t="n">
        <v>0</v>
      </c>
      <c r="O558" s="74" t="n">
        <v>0</v>
      </c>
      <c r="P558" s="74" t="n">
        <v>0</v>
      </c>
      <c r="Q558" s="74" t="n">
        <v>0</v>
      </c>
      <c r="R558" s="74" t="n">
        <v>0</v>
      </c>
      <c r="S558" s="242" t="n">
        <v>0</v>
      </c>
    </row>
    <row r="559" s="2" customFormat="true" ht="12.75" hidden="false" customHeight="true" outlineLevel="0" collapsed="false">
      <c r="A559" s="123" t="s">
        <v>349</v>
      </c>
      <c r="B559" s="109" t="n">
        <v>0</v>
      </c>
      <c r="C559" s="125" t="n">
        <v>0</v>
      </c>
      <c r="D559" s="125" t="n">
        <v>0</v>
      </c>
      <c r="E559" s="125" t="n">
        <v>0</v>
      </c>
      <c r="F559" s="125" t="n">
        <v>0</v>
      </c>
      <c r="G559" s="125" t="n">
        <v>0</v>
      </c>
      <c r="H559" s="125" t="n">
        <v>0</v>
      </c>
      <c r="I559" s="125" t="n">
        <v>0</v>
      </c>
      <c r="J559" s="125" t="n">
        <v>0</v>
      </c>
      <c r="K559" s="125" t="n">
        <v>0</v>
      </c>
      <c r="L559" s="125" t="n">
        <v>0</v>
      </c>
      <c r="M559" s="125" t="n">
        <v>0</v>
      </c>
      <c r="N559" s="125" t="n">
        <v>0</v>
      </c>
      <c r="O559" s="125" t="n">
        <v>0</v>
      </c>
      <c r="P559" s="125" t="n">
        <v>0</v>
      </c>
      <c r="Q559" s="125" t="n">
        <v>0</v>
      </c>
      <c r="R559" s="125" t="n">
        <v>0</v>
      </c>
      <c r="S559" s="245" t="n">
        <v>0</v>
      </c>
    </row>
    <row r="560" s="91" customFormat="true" ht="12.75" hidden="false" customHeight="true" outlineLevel="0" collapsed="false">
      <c r="A560" s="88" t="s">
        <v>34</v>
      </c>
      <c r="B560" s="89" t="n">
        <f aca="false">SUM(B557:B559)</f>
        <v>0</v>
      </c>
      <c r="C560" s="89" t="n">
        <f aca="false">SUM(C557:C559)</f>
        <v>0</v>
      </c>
      <c r="D560" s="89" t="n">
        <f aca="false">SUM(D557:D559)</f>
        <v>0</v>
      </c>
      <c r="E560" s="89" t="n">
        <f aca="false">SUM(E557:E559)</f>
        <v>0</v>
      </c>
      <c r="F560" s="89" t="n">
        <f aca="false">SUM(F557:F559)</f>
        <v>0</v>
      </c>
      <c r="G560" s="89" t="n">
        <f aca="false">SUM(G557:G559)</f>
        <v>0</v>
      </c>
      <c r="H560" s="89" t="n">
        <f aca="false">SUM(H557:H559)</f>
        <v>0</v>
      </c>
      <c r="I560" s="89" t="n">
        <f aca="false">SUM(I557:I559)</f>
        <v>0</v>
      </c>
      <c r="J560" s="89" t="n">
        <f aca="false">SUM(J557:J559)</f>
        <v>0</v>
      </c>
      <c r="K560" s="89" t="n">
        <f aca="false">SUM(K557:K559)</f>
        <v>0</v>
      </c>
      <c r="L560" s="89" t="n">
        <f aca="false">SUM(L557:L559)</f>
        <v>0</v>
      </c>
      <c r="M560" s="89" t="n">
        <f aca="false">SUM(M557:M559)</f>
        <v>0</v>
      </c>
      <c r="N560" s="89" t="n">
        <f aca="false">SUM(N557:N559)</f>
        <v>0</v>
      </c>
      <c r="O560" s="89" t="n">
        <f aca="false">SUM(O557:O559)</f>
        <v>0</v>
      </c>
      <c r="P560" s="89" t="n">
        <f aca="false">SUM(P557:P559)</f>
        <v>0</v>
      </c>
      <c r="Q560" s="89" t="n">
        <f aca="false">SUM(Q557:Q559)</f>
        <v>0</v>
      </c>
      <c r="R560" s="89" t="n">
        <f aca="false">SUM(R557:R559)</f>
        <v>0</v>
      </c>
      <c r="S560" s="89" t="n">
        <f aca="false">SUM(S557:S559)</f>
        <v>0</v>
      </c>
    </row>
    <row r="561" s="91" customFormat="true" ht="13.5" hidden="false" customHeight="true" outlineLevel="0" collapsed="false">
      <c r="A561" s="192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147"/>
      <c r="R561" s="147"/>
      <c r="S561" s="228"/>
    </row>
    <row r="562" s="2" customFormat="true" ht="13.5" hidden="false" customHeight="true" outlineLevel="0" collapsed="false">
      <c r="A562" s="41" t="s">
        <v>350</v>
      </c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226"/>
    </row>
    <row r="563" s="2" customFormat="true" ht="12.75" hidden="false" customHeight="true" outlineLevel="0" collapsed="false">
      <c r="A563" s="116" t="s">
        <v>351</v>
      </c>
      <c r="B563" s="98" t="n">
        <v>0</v>
      </c>
      <c r="C563" s="118" t="n">
        <v>0</v>
      </c>
      <c r="D563" s="118" t="n">
        <v>0</v>
      </c>
      <c r="E563" s="118" t="n">
        <v>0</v>
      </c>
      <c r="F563" s="118" t="n">
        <v>0</v>
      </c>
      <c r="G563" s="118" t="n">
        <v>0</v>
      </c>
      <c r="H563" s="118" t="n">
        <v>0</v>
      </c>
      <c r="I563" s="118" t="n">
        <v>0</v>
      </c>
      <c r="J563" s="118" t="n">
        <v>0</v>
      </c>
      <c r="K563" s="118" t="n">
        <v>0</v>
      </c>
      <c r="L563" s="118" t="n">
        <v>0</v>
      </c>
      <c r="M563" s="118" t="n">
        <v>0</v>
      </c>
      <c r="N563" s="118" t="n">
        <v>0</v>
      </c>
      <c r="O563" s="118" t="n">
        <v>0</v>
      </c>
      <c r="P563" s="118" t="n">
        <v>0</v>
      </c>
      <c r="Q563" s="118" t="n">
        <v>0</v>
      </c>
      <c r="R563" s="118" t="n">
        <v>0</v>
      </c>
      <c r="S563" s="244" t="n">
        <v>0</v>
      </c>
    </row>
    <row r="564" s="2" customFormat="true" ht="12.75" hidden="false" customHeight="true" outlineLevel="0" collapsed="false">
      <c r="A564" s="69" t="s">
        <v>352</v>
      </c>
      <c r="B564" s="70" t="n">
        <v>0</v>
      </c>
      <c r="C564" s="74" t="n">
        <v>0</v>
      </c>
      <c r="D564" s="74" t="n">
        <v>0</v>
      </c>
      <c r="E564" s="74" t="n">
        <v>0</v>
      </c>
      <c r="F564" s="74" t="n">
        <v>0</v>
      </c>
      <c r="G564" s="74" t="n">
        <v>0</v>
      </c>
      <c r="H564" s="74" t="n">
        <v>0</v>
      </c>
      <c r="I564" s="74" t="n">
        <v>0</v>
      </c>
      <c r="J564" s="74" t="n">
        <v>0</v>
      </c>
      <c r="K564" s="74" t="n">
        <v>0</v>
      </c>
      <c r="L564" s="74" t="n">
        <v>0</v>
      </c>
      <c r="M564" s="74" t="n">
        <v>0</v>
      </c>
      <c r="N564" s="74" t="n">
        <v>0</v>
      </c>
      <c r="O564" s="74" t="n">
        <v>0</v>
      </c>
      <c r="P564" s="74" t="n">
        <v>0</v>
      </c>
      <c r="Q564" s="74" t="n">
        <v>0</v>
      </c>
      <c r="R564" s="74" t="n">
        <v>0</v>
      </c>
      <c r="S564" s="242" t="n">
        <v>0</v>
      </c>
    </row>
    <row r="565" s="2" customFormat="true" ht="12.75" hidden="false" customHeight="true" outlineLevel="0" collapsed="false">
      <c r="A565" s="69" t="s">
        <v>353</v>
      </c>
      <c r="B565" s="70" t="n">
        <v>0</v>
      </c>
      <c r="C565" s="74" t="n">
        <v>0</v>
      </c>
      <c r="D565" s="74" t="n">
        <v>0</v>
      </c>
      <c r="E565" s="74" t="n">
        <v>0</v>
      </c>
      <c r="F565" s="74" t="n">
        <v>0</v>
      </c>
      <c r="G565" s="74" t="n">
        <v>0</v>
      </c>
      <c r="H565" s="74" t="n">
        <v>0</v>
      </c>
      <c r="I565" s="74" t="n">
        <v>0</v>
      </c>
      <c r="J565" s="74" t="n">
        <v>0</v>
      </c>
      <c r="K565" s="74" t="n">
        <v>0</v>
      </c>
      <c r="L565" s="74" t="n">
        <v>0</v>
      </c>
      <c r="M565" s="74" t="n">
        <v>0</v>
      </c>
      <c r="N565" s="74" t="n">
        <v>0</v>
      </c>
      <c r="O565" s="74" t="n">
        <v>0</v>
      </c>
      <c r="P565" s="74" t="n">
        <v>0</v>
      </c>
      <c r="Q565" s="74" t="n">
        <v>0</v>
      </c>
      <c r="R565" s="74" t="n">
        <v>0</v>
      </c>
      <c r="S565" s="242" t="n">
        <v>0</v>
      </c>
    </row>
    <row r="566" s="2" customFormat="true" ht="12.75" hidden="false" customHeight="true" outlineLevel="0" collapsed="false">
      <c r="A566" s="69" t="s">
        <v>354</v>
      </c>
      <c r="B566" s="70" t="n">
        <v>0</v>
      </c>
      <c r="C566" s="74" t="n">
        <v>0</v>
      </c>
      <c r="D566" s="74" t="n">
        <v>0</v>
      </c>
      <c r="E566" s="74" t="n">
        <v>0</v>
      </c>
      <c r="F566" s="74" t="n">
        <v>0</v>
      </c>
      <c r="G566" s="74" t="n">
        <v>0</v>
      </c>
      <c r="H566" s="74" t="n">
        <v>0</v>
      </c>
      <c r="I566" s="74" t="n">
        <v>0</v>
      </c>
      <c r="J566" s="74" t="n">
        <v>0</v>
      </c>
      <c r="K566" s="74" t="n">
        <v>0</v>
      </c>
      <c r="L566" s="74" t="n">
        <v>0</v>
      </c>
      <c r="M566" s="74" t="n">
        <v>0</v>
      </c>
      <c r="N566" s="74" t="n">
        <v>0</v>
      </c>
      <c r="O566" s="74" t="n">
        <v>0</v>
      </c>
      <c r="P566" s="74" t="n">
        <v>0</v>
      </c>
      <c r="Q566" s="74" t="n">
        <v>0</v>
      </c>
      <c r="R566" s="74" t="n">
        <v>0</v>
      </c>
      <c r="S566" s="242" t="n">
        <v>0</v>
      </c>
    </row>
    <row r="567" s="2" customFormat="true" ht="12.75" hidden="false" customHeight="true" outlineLevel="0" collapsed="false">
      <c r="A567" s="69" t="s">
        <v>355</v>
      </c>
      <c r="B567" s="70" t="n">
        <v>0</v>
      </c>
      <c r="C567" s="74" t="n">
        <v>0</v>
      </c>
      <c r="D567" s="74" t="n">
        <v>0</v>
      </c>
      <c r="E567" s="74" t="n">
        <v>0</v>
      </c>
      <c r="F567" s="74" t="n">
        <v>0</v>
      </c>
      <c r="G567" s="74" t="n">
        <v>0</v>
      </c>
      <c r="H567" s="74" t="n">
        <v>0</v>
      </c>
      <c r="I567" s="74" t="n">
        <v>0</v>
      </c>
      <c r="J567" s="74" t="n">
        <v>0</v>
      </c>
      <c r="K567" s="74" t="n">
        <v>0</v>
      </c>
      <c r="L567" s="74" t="n">
        <v>0</v>
      </c>
      <c r="M567" s="74" t="n">
        <v>0</v>
      </c>
      <c r="N567" s="74" t="n">
        <v>0</v>
      </c>
      <c r="O567" s="74" t="n">
        <v>0</v>
      </c>
      <c r="P567" s="74" t="n">
        <v>0</v>
      </c>
      <c r="Q567" s="74" t="n">
        <v>0</v>
      </c>
      <c r="R567" s="74" t="n">
        <v>0</v>
      </c>
      <c r="S567" s="242" t="n">
        <v>0</v>
      </c>
    </row>
    <row r="568" s="2" customFormat="true" ht="12.75" hidden="false" customHeight="true" outlineLevel="0" collapsed="false">
      <c r="A568" s="69" t="s">
        <v>356</v>
      </c>
      <c r="B568" s="70" t="n">
        <v>0</v>
      </c>
      <c r="C568" s="74" t="n">
        <v>0</v>
      </c>
      <c r="D568" s="74" t="n">
        <v>0</v>
      </c>
      <c r="E568" s="74" t="n">
        <v>0</v>
      </c>
      <c r="F568" s="74" t="n">
        <v>0</v>
      </c>
      <c r="G568" s="74" t="n">
        <v>0</v>
      </c>
      <c r="H568" s="74" t="n">
        <v>0</v>
      </c>
      <c r="I568" s="74" t="n">
        <v>0</v>
      </c>
      <c r="J568" s="74" t="n">
        <v>0</v>
      </c>
      <c r="K568" s="74" t="n">
        <v>0</v>
      </c>
      <c r="L568" s="74" t="n">
        <v>0</v>
      </c>
      <c r="M568" s="74" t="n">
        <v>0</v>
      </c>
      <c r="N568" s="74" t="n">
        <v>0</v>
      </c>
      <c r="O568" s="74" t="n">
        <v>0</v>
      </c>
      <c r="P568" s="74" t="n">
        <v>0</v>
      </c>
      <c r="Q568" s="74" t="n">
        <v>0</v>
      </c>
      <c r="R568" s="74" t="n">
        <v>0</v>
      </c>
      <c r="S568" s="242" t="n">
        <v>0</v>
      </c>
    </row>
    <row r="569" s="2" customFormat="true" ht="12.75" hidden="false" customHeight="true" outlineLevel="0" collapsed="false">
      <c r="A569" s="69" t="s">
        <v>357</v>
      </c>
      <c r="B569" s="70" t="n">
        <v>0</v>
      </c>
      <c r="C569" s="74" t="n">
        <v>0</v>
      </c>
      <c r="D569" s="74" t="n">
        <v>0</v>
      </c>
      <c r="E569" s="74" t="n">
        <v>0</v>
      </c>
      <c r="F569" s="74" t="n">
        <v>0</v>
      </c>
      <c r="G569" s="74" t="n">
        <v>0</v>
      </c>
      <c r="H569" s="74" t="n">
        <v>0</v>
      </c>
      <c r="I569" s="74" t="n">
        <v>0</v>
      </c>
      <c r="J569" s="74" t="n">
        <v>0</v>
      </c>
      <c r="K569" s="74" t="n">
        <v>0</v>
      </c>
      <c r="L569" s="74" t="n">
        <v>0</v>
      </c>
      <c r="M569" s="74" t="n">
        <v>0</v>
      </c>
      <c r="N569" s="74" t="n">
        <v>0</v>
      </c>
      <c r="O569" s="74" t="n">
        <v>0</v>
      </c>
      <c r="P569" s="74" t="n">
        <v>0</v>
      </c>
      <c r="Q569" s="74" t="n">
        <v>0</v>
      </c>
      <c r="R569" s="74" t="n">
        <v>0</v>
      </c>
      <c r="S569" s="242" t="n">
        <v>0</v>
      </c>
    </row>
    <row r="570" s="2" customFormat="true" ht="12.75" hidden="false" customHeight="true" outlineLevel="0" collapsed="false">
      <c r="A570" s="69" t="s">
        <v>358</v>
      </c>
      <c r="B570" s="70" t="n">
        <v>0</v>
      </c>
      <c r="C570" s="74" t="n">
        <v>0</v>
      </c>
      <c r="D570" s="74" t="n">
        <v>0</v>
      </c>
      <c r="E570" s="74" t="n">
        <v>0</v>
      </c>
      <c r="F570" s="74" t="n">
        <v>0</v>
      </c>
      <c r="G570" s="74" t="n">
        <v>0</v>
      </c>
      <c r="H570" s="74" t="n">
        <v>0</v>
      </c>
      <c r="I570" s="74" t="n">
        <v>0</v>
      </c>
      <c r="J570" s="74" t="n">
        <v>0</v>
      </c>
      <c r="K570" s="74" t="n">
        <v>0</v>
      </c>
      <c r="L570" s="74" t="n">
        <v>0</v>
      </c>
      <c r="M570" s="74" t="n">
        <v>0</v>
      </c>
      <c r="N570" s="74" t="n">
        <v>0</v>
      </c>
      <c r="O570" s="74" t="n">
        <v>0</v>
      </c>
      <c r="P570" s="74" t="n">
        <v>0</v>
      </c>
      <c r="Q570" s="74" t="n">
        <v>0</v>
      </c>
      <c r="R570" s="74" t="n">
        <v>0</v>
      </c>
      <c r="S570" s="242" t="n">
        <v>0</v>
      </c>
    </row>
    <row r="571" s="2" customFormat="true" ht="12.75" hidden="false" customHeight="true" outlineLevel="0" collapsed="false">
      <c r="A571" s="69" t="s">
        <v>359</v>
      </c>
      <c r="B571" s="70" t="n">
        <v>0</v>
      </c>
      <c r="C571" s="74" t="n">
        <v>0</v>
      </c>
      <c r="D571" s="74" t="n">
        <v>0</v>
      </c>
      <c r="E571" s="74" t="n">
        <v>0</v>
      </c>
      <c r="F571" s="74" t="n">
        <v>0</v>
      </c>
      <c r="G571" s="74" t="n">
        <v>0</v>
      </c>
      <c r="H571" s="74" t="n">
        <v>0</v>
      </c>
      <c r="I571" s="74" t="n">
        <v>0</v>
      </c>
      <c r="J571" s="74" t="n">
        <v>0</v>
      </c>
      <c r="K571" s="74" t="n">
        <v>0</v>
      </c>
      <c r="L571" s="74" t="n">
        <v>0</v>
      </c>
      <c r="M571" s="74" t="n">
        <v>0</v>
      </c>
      <c r="N571" s="74" t="n">
        <v>0</v>
      </c>
      <c r="O571" s="74" t="n">
        <v>0</v>
      </c>
      <c r="P571" s="74" t="n">
        <v>0</v>
      </c>
      <c r="Q571" s="74" t="n">
        <v>0</v>
      </c>
      <c r="R571" s="74" t="n">
        <v>0</v>
      </c>
      <c r="S571" s="242" t="n">
        <v>0</v>
      </c>
    </row>
    <row r="572" s="2" customFormat="true" ht="12.75" hidden="false" customHeight="true" outlineLevel="0" collapsed="false">
      <c r="A572" s="69" t="s">
        <v>360</v>
      </c>
      <c r="B572" s="70" t="n">
        <v>0</v>
      </c>
      <c r="C572" s="74" t="n">
        <v>0</v>
      </c>
      <c r="D572" s="74" t="n">
        <v>0</v>
      </c>
      <c r="E572" s="74" t="n">
        <v>0</v>
      </c>
      <c r="F572" s="74" t="n">
        <v>0</v>
      </c>
      <c r="G572" s="74" t="n">
        <v>0</v>
      </c>
      <c r="H572" s="74" t="n">
        <v>0</v>
      </c>
      <c r="I572" s="74" t="n">
        <v>0</v>
      </c>
      <c r="J572" s="74" t="n">
        <v>0</v>
      </c>
      <c r="K572" s="74" t="n">
        <v>0</v>
      </c>
      <c r="L572" s="74" t="n">
        <v>0</v>
      </c>
      <c r="M572" s="74" t="n">
        <v>0</v>
      </c>
      <c r="N572" s="74" t="n">
        <v>0</v>
      </c>
      <c r="O572" s="74" t="n">
        <v>0</v>
      </c>
      <c r="P572" s="74" t="n">
        <v>0</v>
      </c>
      <c r="Q572" s="74" t="n">
        <v>0</v>
      </c>
      <c r="R572" s="74" t="n">
        <v>0</v>
      </c>
      <c r="S572" s="242" t="n">
        <v>0</v>
      </c>
    </row>
    <row r="573" s="2" customFormat="true" ht="12.75" hidden="false" customHeight="true" outlineLevel="0" collapsed="false">
      <c r="A573" s="69" t="s">
        <v>361</v>
      </c>
      <c r="B573" s="70" t="n">
        <v>0</v>
      </c>
      <c r="C573" s="74" t="n">
        <v>0</v>
      </c>
      <c r="D573" s="74" t="n">
        <v>0</v>
      </c>
      <c r="E573" s="74" t="n">
        <v>0</v>
      </c>
      <c r="F573" s="74" t="n">
        <v>0</v>
      </c>
      <c r="G573" s="74" t="n">
        <v>0</v>
      </c>
      <c r="H573" s="74" t="n">
        <v>0</v>
      </c>
      <c r="I573" s="74" t="n">
        <v>0</v>
      </c>
      <c r="J573" s="74" t="n">
        <v>0</v>
      </c>
      <c r="K573" s="74" t="n">
        <v>0</v>
      </c>
      <c r="L573" s="74" t="n">
        <v>0</v>
      </c>
      <c r="M573" s="74" t="n">
        <v>0</v>
      </c>
      <c r="N573" s="74" t="n">
        <v>0</v>
      </c>
      <c r="O573" s="74" t="n">
        <v>0</v>
      </c>
      <c r="P573" s="74" t="n">
        <v>0</v>
      </c>
      <c r="Q573" s="74" t="n">
        <v>0</v>
      </c>
      <c r="R573" s="74" t="n">
        <v>0</v>
      </c>
      <c r="S573" s="242" t="n">
        <v>0</v>
      </c>
    </row>
    <row r="574" s="2" customFormat="true" ht="13.5" hidden="false" customHeight="true" outlineLevel="0" collapsed="false">
      <c r="A574" s="69" t="s">
        <v>362</v>
      </c>
      <c r="B574" s="70" t="n">
        <v>0</v>
      </c>
      <c r="C574" s="74" t="n">
        <v>0</v>
      </c>
      <c r="D574" s="74" t="n">
        <v>0</v>
      </c>
      <c r="E574" s="74" t="n">
        <v>0</v>
      </c>
      <c r="F574" s="74" t="n">
        <v>0</v>
      </c>
      <c r="G574" s="74" t="n">
        <v>0</v>
      </c>
      <c r="H574" s="74" t="n">
        <v>0</v>
      </c>
      <c r="I574" s="74" t="n">
        <v>0</v>
      </c>
      <c r="J574" s="74" t="n">
        <v>0</v>
      </c>
      <c r="K574" s="74" t="n">
        <v>0</v>
      </c>
      <c r="L574" s="74" t="n">
        <v>0</v>
      </c>
      <c r="M574" s="74" t="n">
        <v>0</v>
      </c>
      <c r="N574" s="74" t="n">
        <v>0</v>
      </c>
      <c r="O574" s="74" t="n">
        <v>0</v>
      </c>
      <c r="P574" s="74" t="n">
        <v>0</v>
      </c>
      <c r="Q574" s="74" t="n">
        <v>0</v>
      </c>
      <c r="R574" s="74" t="n">
        <v>0</v>
      </c>
      <c r="S574" s="242" t="n">
        <v>0</v>
      </c>
    </row>
    <row r="575" s="2" customFormat="true" ht="13.5" hidden="false" customHeight="true" outlineLevel="0" collapsed="false">
      <c r="A575" s="41" t="s">
        <v>363</v>
      </c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226"/>
    </row>
    <row r="576" s="2" customFormat="true" ht="12.75" hidden="false" customHeight="true" outlineLevel="0" collapsed="false">
      <c r="A576" s="69" t="s">
        <v>364</v>
      </c>
      <c r="B576" s="70" t="n">
        <v>0</v>
      </c>
      <c r="C576" s="74" t="n">
        <v>0</v>
      </c>
      <c r="D576" s="74" t="n">
        <v>0</v>
      </c>
      <c r="E576" s="74" t="n">
        <v>0</v>
      </c>
      <c r="F576" s="74" t="n">
        <v>0</v>
      </c>
      <c r="G576" s="74" t="n">
        <v>0</v>
      </c>
      <c r="H576" s="74" t="n">
        <v>0</v>
      </c>
      <c r="I576" s="74" t="n">
        <v>0</v>
      </c>
      <c r="J576" s="74" t="n">
        <v>0</v>
      </c>
      <c r="K576" s="74" t="n">
        <v>0</v>
      </c>
      <c r="L576" s="74" t="n">
        <v>0</v>
      </c>
      <c r="M576" s="74" t="n">
        <v>0</v>
      </c>
      <c r="N576" s="74" t="n">
        <v>0</v>
      </c>
      <c r="O576" s="74" t="n">
        <v>0</v>
      </c>
      <c r="P576" s="74" t="n">
        <v>0</v>
      </c>
      <c r="Q576" s="74" t="n">
        <v>0</v>
      </c>
      <c r="R576" s="74" t="n">
        <v>0</v>
      </c>
      <c r="S576" s="242" t="n">
        <v>0</v>
      </c>
    </row>
    <row r="577" s="2" customFormat="true" ht="12.75" hidden="false" customHeight="true" outlineLevel="0" collapsed="false">
      <c r="A577" s="69" t="s">
        <v>365</v>
      </c>
      <c r="B577" s="70" t="n">
        <v>0</v>
      </c>
      <c r="C577" s="74" t="n">
        <v>0</v>
      </c>
      <c r="D577" s="74" t="n">
        <v>0</v>
      </c>
      <c r="E577" s="74" t="n">
        <v>0</v>
      </c>
      <c r="F577" s="74" t="n">
        <v>0</v>
      </c>
      <c r="G577" s="74" t="n">
        <v>0</v>
      </c>
      <c r="H577" s="74" t="n">
        <v>0</v>
      </c>
      <c r="I577" s="74" t="n">
        <v>0</v>
      </c>
      <c r="J577" s="74" t="n">
        <v>0</v>
      </c>
      <c r="K577" s="74" t="n">
        <v>0</v>
      </c>
      <c r="L577" s="74" t="n">
        <v>0</v>
      </c>
      <c r="M577" s="74" t="n">
        <v>0</v>
      </c>
      <c r="N577" s="74" t="n">
        <v>0</v>
      </c>
      <c r="O577" s="74" t="n">
        <v>0</v>
      </c>
      <c r="P577" s="74" t="n">
        <v>0</v>
      </c>
      <c r="Q577" s="74" t="n">
        <v>0</v>
      </c>
      <c r="R577" s="74" t="n">
        <v>0</v>
      </c>
      <c r="S577" s="242" t="n">
        <v>0</v>
      </c>
    </row>
    <row r="578" s="2" customFormat="true" ht="12.75" hidden="false" customHeight="true" outlineLevel="0" collapsed="false">
      <c r="A578" s="123" t="s">
        <v>42</v>
      </c>
      <c r="B578" s="109" t="n">
        <v>0</v>
      </c>
      <c r="C578" s="125" t="n">
        <v>0</v>
      </c>
      <c r="D578" s="125" t="n">
        <v>0</v>
      </c>
      <c r="E578" s="125" t="n">
        <v>0</v>
      </c>
      <c r="F578" s="125" t="n">
        <v>0</v>
      </c>
      <c r="G578" s="125" t="n">
        <v>0</v>
      </c>
      <c r="H578" s="125" t="n">
        <v>0</v>
      </c>
      <c r="I578" s="125" t="n">
        <v>0</v>
      </c>
      <c r="J578" s="125" t="n">
        <v>0</v>
      </c>
      <c r="K578" s="125" t="n">
        <v>0</v>
      </c>
      <c r="L578" s="125" t="n">
        <v>0</v>
      </c>
      <c r="M578" s="125" t="n">
        <v>0</v>
      </c>
      <c r="N578" s="125" t="n">
        <v>0</v>
      </c>
      <c r="O578" s="125" t="n">
        <v>0</v>
      </c>
      <c r="P578" s="125" t="n">
        <v>0</v>
      </c>
      <c r="Q578" s="125" t="n">
        <v>0</v>
      </c>
      <c r="R578" s="125" t="n">
        <v>0</v>
      </c>
      <c r="S578" s="245" t="n">
        <v>0</v>
      </c>
    </row>
    <row r="579" s="91" customFormat="true" ht="12.75" hidden="false" customHeight="true" outlineLevel="0" collapsed="false">
      <c r="A579" s="162" t="s">
        <v>34</v>
      </c>
      <c r="B579" s="89" t="n">
        <f aca="false">SUM(B563:B578)</f>
        <v>0</v>
      </c>
      <c r="C579" s="89" t="n">
        <f aca="false">SUM(C563:C578)</f>
        <v>0</v>
      </c>
      <c r="D579" s="89" t="n">
        <f aca="false">SUM(D563:D578)</f>
        <v>0</v>
      </c>
      <c r="E579" s="89" t="n">
        <f aca="false">SUM(E563:E578)</f>
        <v>0</v>
      </c>
      <c r="F579" s="89" t="n">
        <f aca="false">SUM(F563:F578)</f>
        <v>0</v>
      </c>
      <c r="G579" s="89" t="n">
        <f aca="false">SUM(G563:G578)</f>
        <v>0</v>
      </c>
      <c r="H579" s="89" t="n">
        <f aca="false">SUM(H563:H578)</f>
        <v>0</v>
      </c>
      <c r="I579" s="89" t="n">
        <f aca="false">SUM(I563:I578)</f>
        <v>0</v>
      </c>
      <c r="J579" s="89" t="n">
        <f aca="false">SUM(J563:J578)</f>
        <v>0</v>
      </c>
      <c r="K579" s="89" t="n">
        <f aca="false">SUM(K563:K578)</f>
        <v>0</v>
      </c>
      <c r="L579" s="89" t="n">
        <f aca="false">SUM(L563:L578)</f>
        <v>0</v>
      </c>
      <c r="M579" s="89" t="n">
        <f aca="false">SUM(M563:M578)</f>
        <v>0</v>
      </c>
      <c r="N579" s="89" t="n">
        <f aca="false">SUM(N563:N578)</f>
        <v>0</v>
      </c>
      <c r="O579" s="89" t="n">
        <f aca="false">SUM(O563:O578)</f>
        <v>0</v>
      </c>
      <c r="P579" s="89" t="n">
        <f aca="false">SUM(P563:P578)</f>
        <v>0</v>
      </c>
      <c r="Q579" s="89" t="n">
        <f aca="false">SUM(Q563:Q578)</f>
        <v>0</v>
      </c>
      <c r="R579" s="89" t="n">
        <f aca="false">SUM(R563:R578)</f>
        <v>0</v>
      </c>
      <c r="S579" s="89" t="n">
        <f aca="false">SUM(S563:S578)</f>
        <v>0</v>
      </c>
    </row>
    <row r="580" s="91" customFormat="true" ht="13.5" hidden="false" customHeight="true" outlineLevel="0" collapsed="false">
      <c r="A580" s="138"/>
      <c r="S580" s="227"/>
    </row>
    <row r="581" s="2" customFormat="true" ht="13.5" hidden="false" customHeight="true" outlineLevel="0" collapsed="false">
      <c r="A581" s="41" t="s">
        <v>366</v>
      </c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226"/>
    </row>
    <row r="582" s="2" customFormat="true" ht="12.75" hidden="false" customHeight="true" outlineLevel="0" collapsed="false">
      <c r="A582" s="116" t="s">
        <v>367</v>
      </c>
      <c r="B582" s="98" t="n">
        <v>0</v>
      </c>
      <c r="C582" s="118" t="n">
        <v>0</v>
      </c>
      <c r="D582" s="118" t="n">
        <v>0</v>
      </c>
      <c r="E582" s="118" t="n">
        <v>0</v>
      </c>
      <c r="F582" s="118" t="n">
        <v>0</v>
      </c>
      <c r="G582" s="118" t="n">
        <v>0</v>
      </c>
      <c r="H582" s="118" t="n">
        <v>0</v>
      </c>
      <c r="I582" s="118" t="n">
        <v>0</v>
      </c>
      <c r="J582" s="118" t="n">
        <v>0</v>
      </c>
      <c r="K582" s="118" t="n">
        <v>0</v>
      </c>
      <c r="L582" s="118" t="n">
        <v>0</v>
      </c>
      <c r="M582" s="118" t="n">
        <v>0</v>
      </c>
      <c r="N582" s="118" t="n">
        <v>0</v>
      </c>
      <c r="O582" s="118" t="n">
        <v>0</v>
      </c>
      <c r="P582" s="118" t="n">
        <v>0</v>
      </c>
      <c r="Q582" s="118" t="n">
        <v>0</v>
      </c>
      <c r="R582" s="118" t="n">
        <v>0</v>
      </c>
      <c r="S582" s="244" t="n">
        <v>0</v>
      </c>
    </row>
    <row r="583" s="2" customFormat="true" ht="12.75" hidden="false" customHeight="true" outlineLevel="0" collapsed="false">
      <c r="A583" s="69" t="s">
        <v>368</v>
      </c>
      <c r="B583" s="70" t="n">
        <v>0</v>
      </c>
      <c r="C583" s="74" t="n">
        <v>0</v>
      </c>
      <c r="D583" s="74" t="n">
        <v>0</v>
      </c>
      <c r="E583" s="74" t="n">
        <v>0</v>
      </c>
      <c r="F583" s="74" t="n">
        <v>0</v>
      </c>
      <c r="G583" s="74" t="n">
        <v>0</v>
      </c>
      <c r="H583" s="74" t="n">
        <v>0</v>
      </c>
      <c r="I583" s="74" t="n">
        <v>0</v>
      </c>
      <c r="J583" s="74" t="n">
        <v>0</v>
      </c>
      <c r="K583" s="74" t="n">
        <v>0</v>
      </c>
      <c r="L583" s="74" t="n">
        <v>0</v>
      </c>
      <c r="M583" s="74" t="n">
        <v>0</v>
      </c>
      <c r="N583" s="74" t="n">
        <v>0</v>
      </c>
      <c r="O583" s="74" t="n">
        <v>0</v>
      </c>
      <c r="P583" s="74" t="n">
        <v>0</v>
      </c>
      <c r="Q583" s="74" t="n">
        <v>0</v>
      </c>
      <c r="R583" s="74" t="n">
        <v>0</v>
      </c>
      <c r="S583" s="242" t="n">
        <v>0</v>
      </c>
    </row>
    <row r="584" s="2" customFormat="true" ht="12.75" hidden="false" customHeight="true" outlineLevel="0" collapsed="false">
      <c r="A584" s="69" t="s">
        <v>369</v>
      </c>
      <c r="B584" s="70" t="n">
        <v>0</v>
      </c>
      <c r="C584" s="74" t="n">
        <v>0</v>
      </c>
      <c r="D584" s="74" t="n">
        <v>0</v>
      </c>
      <c r="E584" s="74" t="n">
        <v>0</v>
      </c>
      <c r="F584" s="74" t="n">
        <v>0</v>
      </c>
      <c r="G584" s="74" t="n">
        <v>0</v>
      </c>
      <c r="H584" s="74" t="n">
        <v>0</v>
      </c>
      <c r="I584" s="74" t="n">
        <v>0</v>
      </c>
      <c r="J584" s="74" t="n">
        <v>2</v>
      </c>
      <c r="K584" s="74" t="n">
        <v>0</v>
      </c>
      <c r="L584" s="74" t="n">
        <v>0</v>
      </c>
      <c r="M584" s="74" t="n">
        <v>0</v>
      </c>
      <c r="N584" s="74" t="n">
        <v>0</v>
      </c>
      <c r="O584" s="74" t="n">
        <v>0</v>
      </c>
      <c r="P584" s="74" t="n">
        <v>0</v>
      </c>
      <c r="Q584" s="74" t="n">
        <v>0</v>
      </c>
      <c r="R584" s="74" t="n">
        <v>0</v>
      </c>
      <c r="S584" s="242" t="n">
        <v>0</v>
      </c>
    </row>
    <row r="585" s="2" customFormat="true" ht="12.75" hidden="false" customHeight="true" outlineLevel="0" collapsed="false">
      <c r="A585" s="69" t="s">
        <v>370</v>
      </c>
      <c r="B585" s="70" t="n">
        <v>0</v>
      </c>
      <c r="C585" s="74" t="n">
        <v>0</v>
      </c>
      <c r="D585" s="74" t="n">
        <v>0</v>
      </c>
      <c r="E585" s="74" t="n">
        <v>0</v>
      </c>
      <c r="F585" s="74" t="n">
        <v>0</v>
      </c>
      <c r="G585" s="74" t="n">
        <v>0</v>
      </c>
      <c r="H585" s="74" t="n">
        <v>0</v>
      </c>
      <c r="I585" s="74" t="n">
        <v>0</v>
      </c>
      <c r="J585" s="74" t="n">
        <v>0</v>
      </c>
      <c r="K585" s="74" t="n">
        <v>0</v>
      </c>
      <c r="L585" s="74" t="n">
        <v>0</v>
      </c>
      <c r="M585" s="74" t="n">
        <v>0</v>
      </c>
      <c r="N585" s="74" t="n">
        <v>0</v>
      </c>
      <c r="O585" s="74" t="n">
        <v>0</v>
      </c>
      <c r="P585" s="74" t="n">
        <v>0</v>
      </c>
      <c r="Q585" s="74" t="n">
        <v>0</v>
      </c>
      <c r="R585" s="74" t="n">
        <v>0</v>
      </c>
      <c r="S585" s="242" t="n">
        <v>0</v>
      </c>
    </row>
    <row r="586" s="2" customFormat="true" ht="12.75" hidden="false" customHeight="true" outlineLevel="0" collapsed="false">
      <c r="A586" s="69" t="s">
        <v>371</v>
      </c>
      <c r="B586" s="70" t="n">
        <v>0</v>
      </c>
      <c r="C586" s="74" t="n">
        <v>0</v>
      </c>
      <c r="D586" s="74" t="n">
        <v>0</v>
      </c>
      <c r="E586" s="74" t="n">
        <v>0</v>
      </c>
      <c r="F586" s="74" t="n">
        <v>0</v>
      </c>
      <c r="G586" s="74" t="n">
        <v>0</v>
      </c>
      <c r="H586" s="74" t="n">
        <v>0</v>
      </c>
      <c r="I586" s="74" t="n">
        <v>0</v>
      </c>
      <c r="J586" s="74" t="n">
        <v>0</v>
      </c>
      <c r="K586" s="74" t="n">
        <v>0</v>
      </c>
      <c r="L586" s="74" t="n">
        <v>0</v>
      </c>
      <c r="M586" s="74" t="n">
        <v>0</v>
      </c>
      <c r="N586" s="74" t="n">
        <v>0</v>
      </c>
      <c r="O586" s="74" t="n">
        <v>0</v>
      </c>
      <c r="P586" s="74" t="n">
        <v>0</v>
      </c>
      <c r="Q586" s="74" t="n">
        <v>0</v>
      </c>
      <c r="R586" s="74" t="n">
        <v>0</v>
      </c>
      <c r="S586" s="242" t="n">
        <v>0</v>
      </c>
    </row>
    <row r="587" s="2" customFormat="true" ht="12.75" hidden="false" customHeight="true" outlineLevel="0" collapsed="false">
      <c r="A587" s="69" t="s">
        <v>372</v>
      </c>
      <c r="B587" s="70" t="n">
        <v>0</v>
      </c>
      <c r="C587" s="74" t="n">
        <v>0</v>
      </c>
      <c r="D587" s="74" t="n">
        <v>0</v>
      </c>
      <c r="E587" s="74" t="n">
        <v>1</v>
      </c>
      <c r="F587" s="74" t="n">
        <v>0</v>
      </c>
      <c r="G587" s="74" t="n">
        <v>0</v>
      </c>
      <c r="H587" s="74" t="n">
        <v>0</v>
      </c>
      <c r="I587" s="74" t="n">
        <v>0</v>
      </c>
      <c r="J587" s="74" t="n">
        <v>0</v>
      </c>
      <c r="K587" s="74" t="n">
        <v>0</v>
      </c>
      <c r="L587" s="74" t="n">
        <v>0</v>
      </c>
      <c r="M587" s="74" t="n">
        <v>0</v>
      </c>
      <c r="N587" s="74" t="n">
        <v>0</v>
      </c>
      <c r="O587" s="74" t="n">
        <v>0</v>
      </c>
      <c r="P587" s="74" t="n">
        <v>0</v>
      </c>
      <c r="Q587" s="74" t="n">
        <v>0</v>
      </c>
      <c r="R587" s="74" t="n">
        <v>0</v>
      </c>
      <c r="S587" s="242" t="n">
        <v>0</v>
      </c>
    </row>
    <row r="588" s="2" customFormat="true" ht="12.75" hidden="false" customHeight="true" outlineLevel="0" collapsed="false">
      <c r="A588" s="69" t="s">
        <v>373</v>
      </c>
      <c r="B588" s="70" t="n">
        <v>0</v>
      </c>
      <c r="C588" s="74" t="n">
        <v>0</v>
      </c>
      <c r="D588" s="74" t="n">
        <v>0</v>
      </c>
      <c r="E588" s="74" t="n">
        <v>0</v>
      </c>
      <c r="F588" s="74" t="n">
        <v>0</v>
      </c>
      <c r="G588" s="74" t="n">
        <v>0</v>
      </c>
      <c r="H588" s="74" t="n">
        <v>0</v>
      </c>
      <c r="I588" s="74" t="n">
        <v>0</v>
      </c>
      <c r="J588" s="74" t="n">
        <v>0</v>
      </c>
      <c r="K588" s="74" t="n">
        <v>0</v>
      </c>
      <c r="L588" s="74" t="n">
        <v>0</v>
      </c>
      <c r="M588" s="74" t="n">
        <v>0</v>
      </c>
      <c r="N588" s="74" t="n">
        <v>0</v>
      </c>
      <c r="O588" s="74" t="n">
        <v>0</v>
      </c>
      <c r="P588" s="74" t="n">
        <v>0</v>
      </c>
      <c r="Q588" s="74" t="n">
        <v>0</v>
      </c>
      <c r="R588" s="74" t="n">
        <v>0</v>
      </c>
      <c r="S588" s="242" t="n">
        <v>0</v>
      </c>
    </row>
    <row r="589" s="2" customFormat="true" ht="12.75" hidden="false" customHeight="true" outlineLevel="0" collapsed="false">
      <c r="A589" s="69" t="s">
        <v>374</v>
      </c>
      <c r="B589" s="70" t="n">
        <v>0</v>
      </c>
      <c r="C589" s="74" t="n">
        <v>0</v>
      </c>
      <c r="D589" s="74" t="n">
        <v>0</v>
      </c>
      <c r="E589" s="74" t="n">
        <v>0</v>
      </c>
      <c r="F589" s="74" t="n">
        <v>0</v>
      </c>
      <c r="G589" s="74" t="n">
        <v>0</v>
      </c>
      <c r="H589" s="74" t="n">
        <v>0</v>
      </c>
      <c r="I589" s="74" t="n">
        <v>0</v>
      </c>
      <c r="J589" s="74" t="n">
        <v>0</v>
      </c>
      <c r="K589" s="74" t="n">
        <v>0</v>
      </c>
      <c r="L589" s="74" t="n">
        <v>0</v>
      </c>
      <c r="M589" s="74" t="n">
        <v>0</v>
      </c>
      <c r="N589" s="74" t="n">
        <v>0</v>
      </c>
      <c r="O589" s="74" t="n">
        <v>0</v>
      </c>
      <c r="P589" s="74" t="n">
        <v>0</v>
      </c>
      <c r="Q589" s="74" t="n">
        <v>0</v>
      </c>
      <c r="R589" s="74" t="n">
        <v>0</v>
      </c>
      <c r="S589" s="242" t="n">
        <v>0</v>
      </c>
    </row>
    <row r="590" s="2" customFormat="true" ht="12.75" hidden="false" customHeight="true" outlineLevel="0" collapsed="false">
      <c r="A590" s="154" t="s">
        <v>375</v>
      </c>
      <c r="B590" s="70" t="n">
        <v>0</v>
      </c>
      <c r="C590" s="74" t="n">
        <v>0</v>
      </c>
      <c r="D590" s="74" t="n">
        <v>0</v>
      </c>
      <c r="E590" s="74" t="n">
        <v>0</v>
      </c>
      <c r="F590" s="74" t="n">
        <v>0</v>
      </c>
      <c r="G590" s="74" t="n">
        <v>0</v>
      </c>
      <c r="H590" s="74" t="n">
        <v>0</v>
      </c>
      <c r="I590" s="74" t="n">
        <v>0</v>
      </c>
      <c r="J590" s="74" t="n">
        <v>0</v>
      </c>
      <c r="K590" s="74" t="n">
        <v>0</v>
      </c>
      <c r="L590" s="74" t="n">
        <v>0</v>
      </c>
      <c r="M590" s="74" t="n">
        <v>0</v>
      </c>
      <c r="N590" s="74" t="n">
        <v>0</v>
      </c>
      <c r="O590" s="74" t="n">
        <v>0</v>
      </c>
      <c r="P590" s="74" t="n">
        <v>0</v>
      </c>
      <c r="Q590" s="74" t="n">
        <v>0</v>
      </c>
      <c r="R590" s="74" t="n">
        <v>0</v>
      </c>
      <c r="S590" s="242" t="n">
        <v>0</v>
      </c>
    </row>
    <row r="591" s="2" customFormat="true" ht="12.75" hidden="false" customHeight="true" outlineLevel="0" collapsed="false">
      <c r="A591" s="123" t="s">
        <v>42</v>
      </c>
      <c r="B591" s="109" t="n">
        <v>0</v>
      </c>
      <c r="C591" s="125" t="n">
        <v>0</v>
      </c>
      <c r="D591" s="125" t="n">
        <v>0</v>
      </c>
      <c r="E591" s="125" t="n">
        <v>0</v>
      </c>
      <c r="F591" s="125" t="n">
        <v>0</v>
      </c>
      <c r="G591" s="125" t="n">
        <v>0</v>
      </c>
      <c r="H591" s="125" t="n">
        <v>0</v>
      </c>
      <c r="I591" s="125" t="n">
        <v>0</v>
      </c>
      <c r="J591" s="125" t="n">
        <v>0</v>
      </c>
      <c r="K591" s="125" t="n">
        <v>0</v>
      </c>
      <c r="L591" s="125" t="n">
        <v>0</v>
      </c>
      <c r="M591" s="125" t="n">
        <v>0</v>
      </c>
      <c r="N591" s="125" t="n">
        <v>0</v>
      </c>
      <c r="O591" s="125" t="n">
        <v>0</v>
      </c>
      <c r="P591" s="125" t="n">
        <v>0</v>
      </c>
      <c r="Q591" s="125" t="n">
        <v>0</v>
      </c>
      <c r="R591" s="125" t="n">
        <v>0</v>
      </c>
      <c r="S591" s="245" t="n">
        <v>0</v>
      </c>
    </row>
    <row r="592" s="91" customFormat="true" ht="12.75" hidden="false" customHeight="true" outlineLevel="0" collapsed="false">
      <c r="A592" s="88" t="s">
        <v>34</v>
      </c>
      <c r="B592" s="89" t="n">
        <f aca="false">SUM(B582:B591)</f>
        <v>0</v>
      </c>
      <c r="C592" s="89" t="n">
        <f aca="false">SUM(C582:C591)</f>
        <v>0</v>
      </c>
      <c r="D592" s="89" t="n">
        <f aca="false">SUM(D582:D591)</f>
        <v>0</v>
      </c>
      <c r="E592" s="89" t="n">
        <f aca="false">SUM(E582:E591)</f>
        <v>1</v>
      </c>
      <c r="F592" s="89" t="n">
        <f aca="false">SUM(F582:F591)</f>
        <v>0</v>
      </c>
      <c r="G592" s="89" t="n">
        <f aca="false">SUM(G582:G591)</f>
        <v>0</v>
      </c>
      <c r="H592" s="89" t="n">
        <f aca="false">SUM(H582:H591)</f>
        <v>0</v>
      </c>
      <c r="I592" s="89" t="n">
        <f aca="false">SUM(I582:I591)</f>
        <v>0</v>
      </c>
      <c r="J592" s="89" t="n">
        <f aca="false">SUM(J582:J591)</f>
        <v>2</v>
      </c>
      <c r="K592" s="89" t="n">
        <f aca="false">SUM(K582:K591)</f>
        <v>0</v>
      </c>
      <c r="L592" s="89" t="n">
        <f aca="false">SUM(L582:L591)</f>
        <v>0</v>
      </c>
      <c r="M592" s="89" t="n">
        <f aca="false">SUM(M582:M591)</f>
        <v>0</v>
      </c>
      <c r="N592" s="89" t="n">
        <f aca="false">SUM(N582:N591)</f>
        <v>0</v>
      </c>
      <c r="O592" s="89" t="n">
        <f aca="false">SUM(O582:O591)</f>
        <v>0</v>
      </c>
      <c r="P592" s="89" t="n">
        <f aca="false">SUM(P582:P591)</f>
        <v>0</v>
      </c>
      <c r="Q592" s="89" t="n">
        <f aca="false">SUM(Q582:Q591)</f>
        <v>0</v>
      </c>
      <c r="R592" s="89" t="n">
        <f aca="false">SUM(R582:R591)</f>
        <v>0</v>
      </c>
      <c r="S592" s="89" t="n">
        <f aca="false">SUM(S582:S591)</f>
        <v>0</v>
      </c>
    </row>
    <row r="593" s="91" customFormat="true" ht="13.5" hidden="false" customHeight="true" outlineLevel="0" collapsed="false">
      <c r="A593" s="165"/>
      <c r="S593" s="227"/>
    </row>
    <row r="594" s="2" customFormat="true" ht="13.5" hidden="false" customHeight="true" outlineLevel="0" collapsed="false">
      <c r="A594" s="41" t="s">
        <v>376</v>
      </c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226"/>
    </row>
    <row r="595" s="2" customFormat="true" ht="12.75" hidden="false" customHeight="true" outlineLevel="0" collapsed="false">
      <c r="A595" s="116" t="s">
        <v>377</v>
      </c>
      <c r="B595" s="98" t="n">
        <v>0</v>
      </c>
      <c r="C595" s="118" t="n">
        <v>0</v>
      </c>
      <c r="D595" s="118" t="n">
        <v>0</v>
      </c>
      <c r="E595" s="118" t="n">
        <v>2</v>
      </c>
      <c r="F595" s="118" t="n">
        <v>0</v>
      </c>
      <c r="G595" s="118" t="n">
        <v>0</v>
      </c>
      <c r="H595" s="118" t="n">
        <v>0</v>
      </c>
      <c r="I595" s="118" t="n">
        <v>0</v>
      </c>
      <c r="J595" s="118" t="n">
        <v>0</v>
      </c>
      <c r="K595" s="118" t="n">
        <v>0</v>
      </c>
      <c r="L595" s="118" t="n">
        <v>0</v>
      </c>
      <c r="M595" s="118" t="n">
        <v>0</v>
      </c>
      <c r="N595" s="118" t="n">
        <v>0</v>
      </c>
      <c r="O595" s="118" t="n">
        <v>0</v>
      </c>
      <c r="P595" s="118" t="n">
        <v>0</v>
      </c>
      <c r="Q595" s="118" t="n">
        <v>0</v>
      </c>
      <c r="R595" s="118" t="n">
        <v>0</v>
      </c>
      <c r="S595" s="244" t="n">
        <v>0</v>
      </c>
    </row>
    <row r="596" s="2" customFormat="true" ht="12.75" hidden="false" customHeight="true" outlineLevel="0" collapsed="false">
      <c r="A596" s="69" t="s">
        <v>378</v>
      </c>
      <c r="B596" s="70" t="n">
        <v>0</v>
      </c>
      <c r="C596" s="74" t="n">
        <v>0</v>
      </c>
      <c r="D596" s="74" t="n">
        <v>0</v>
      </c>
      <c r="E596" s="74" t="n">
        <v>0</v>
      </c>
      <c r="F596" s="74" t="n">
        <v>0</v>
      </c>
      <c r="G596" s="74" t="n">
        <v>0</v>
      </c>
      <c r="H596" s="74" t="n">
        <v>0</v>
      </c>
      <c r="I596" s="74" t="n">
        <v>0</v>
      </c>
      <c r="J596" s="74" t="n">
        <v>0</v>
      </c>
      <c r="K596" s="74" t="n">
        <v>0</v>
      </c>
      <c r="L596" s="74" t="n">
        <v>0</v>
      </c>
      <c r="M596" s="74" t="n">
        <v>0</v>
      </c>
      <c r="N596" s="74" t="n">
        <v>0</v>
      </c>
      <c r="O596" s="74" t="n">
        <v>0</v>
      </c>
      <c r="P596" s="74" t="n">
        <v>0</v>
      </c>
      <c r="Q596" s="74" t="n">
        <v>0</v>
      </c>
      <c r="R596" s="74" t="n">
        <v>0</v>
      </c>
      <c r="S596" s="242" t="n">
        <v>0</v>
      </c>
    </row>
    <row r="597" s="2" customFormat="true" ht="12.75" hidden="false" customHeight="true" outlineLevel="0" collapsed="false">
      <c r="A597" s="69" t="s">
        <v>379</v>
      </c>
      <c r="B597" s="70" t="n">
        <v>0</v>
      </c>
      <c r="C597" s="74" t="n">
        <v>0</v>
      </c>
      <c r="D597" s="74" t="n">
        <v>0</v>
      </c>
      <c r="E597" s="74" t="n">
        <v>0</v>
      </c>
      <c r="F597" s="74" t="n">
        <v>0</v>
      </c>
      <c r="G597" s="74" t="n">
        <v>0</v>
      </c>
      <c r="H597" s="74" t="n">
        <v>0</v>
      </c>
      <c r="I597" s="74" t="n">
        <v>0</v>
      </c>
      <c r="J597" s="74" t="n">
        <v>0</v>
      </c>
      <c r="K597" s="74" t="n">
        <v>0</v>
      </c>
      <c r="L597" s="74" t="n">
        <v>0</v>
      </c>
      <c r="M597" s="74" t="n">
        <v>0</v>
      </c>
      <c r="N597" s="74" t="n">
        <v>0</v>
      </c>
      <c r="O597" s="74" t="n">
        <v>0</v>
      </c>
      <c r="P597" s="74" t="n">
        <v>0</v>
      </c>
      <c r="Q597" s="74" t="n">
        <v>0</v>
      </c>
      <c r="R597" s="74" t="n">
        <v>0</v>
      </c>
      <c r="S597" s="242" t="n">
        <v>0</v>
      </c>
    </row>
    <row r="598" s="2" customFormat="true" ht="12.75" hidden="false" customHeight="true" outlineLevel="0" collapsed="false">
      <c r="A598" s="69" t="s">
        <v>380</v>
      </c>
      <c r="B598" s="70" t="n">
        <v>0</v>
      </c>
      <c r="C598" s="74" t="n">
        <v>0</v>
      </c>
      <c r="D598" s="74" t="n">
        <v>0</v>
      </c>
      <c r="E598" s="74" t="n">
        <v>0</v>
      </c>
      <c r="F598" s="74" t="n">
        <v>0</v>
      </c>
      <c r="G598" s="74" t="n">
        <v>0</v>
      </c>
      <c r="H598" s="74" t="n">
        <v>0</v>
      </c>
      <c r="I598" s="74" t="n">
        <v>0</v>
      </c>
      <c r="J598" s="74" t="n">
        <v>0</v>
      </c>
      <c r="K598" s="74" t="n">
        <v>0</v>
      </c>
      <c r="L598" s="74" t="n">
        <v>0</v>
      </c>
      <c r="M598" s="74" t="n">
        <v>0</v>
      </c>
      <c r="N598" s="74" t="n">
        <v>0</v>
      </c>
      <c r="O598" s="74" t="n">
        <v>0</v>
      </c>
      <c r="P598" s="74" t="n">
        <v>0</v>
      </c>
      <c r="Q598" s="74" t="n">
        <v>0</v>
      </c>
      <c r="R598" s="74" t="n">
        <v>0</v>
      </c>
      <c r="S598" s="242" t="n">
        <v>0</v>
      </c>
    </row>
    <row r="599" s="2" customFormat="true" ht="12.75" hidden="false" customHeight="true" outlineLevel="0" collapsed="false">
      <c r="A599" s="69" t="s">
        <v>381</v>
      </c>
      <c r="B599" s="70" t="n">
        <v>0</v>
      </c>
      <c r="C599" s="74" t="n">
        <v>0</v>
      </c>
      <c r="D599" s="74" t="n">
        <v>0</v>
      </c>
      <c r="E599" s="74" t="n">
        <v>0</v>
      </c>
      <c r="F599" s="74" t="n">
        <v>0</v>
      </c>
      <c r="G599" s="74" t="n">
        <v>0</v>
      </c>
      <c r="H599" s="74" t="n">
        <v>0</v>
      </c>
      <c r="I599" s="74" t="n">
        <v>0</v>
      </c>
      <c r="J599" s="74" t="n">
        <v>0</v>
      </c>
      <c r="K599" s="74" t="n">
        <v>0</v>
      </c>
      <c r="L599" s="74" t="n">
        <v>0</v>
      </c>
      <c r="M599" s="74" t="n">
        <v>0</v>
      </c>
      <c r="N599" s="74" t="n">
        <v>0</v>
      </c>
      <c r="O599" s="74" t="n">
        <v>0</v>
      </c>
      <c r="P599" s="74" t="n">
        <v>0</v>
      </c>
      <c r="Q599" s="74" t="n">
        <v>0</v>
      </c>
      <c r="R599" s="74" t="n">
        <v>0</v>
      </c>
      <c r="S599" s="242" t="n">
        <v>0</v>
      </c>
    </row>
    <row r="600" s="2" customFormat="true" ht="12.75" hidden="false" customHeight="true" outlineLevel="0" collapsed="false">
      <c r="A600" s="69" t="s">
        <v>382</v>
      </c>
      <c r="B600" s="70" t="n">
        <v>0</v>
      </c>
      <c r="C600" s="74" t="n">
        <v>0</v>
      </c>
      <c r="D600" s="74" t="n">
        <v>0</v>
      </c>
      <c r="E600" s="74" t="n">
        <v>0</v>
      </c>
      <c r="F600" s="74" t="n">
        <v>0</v>
      </c>
      <c r="G600" s="74" t="n">
        <v>0</v>
      </c>
      <c r="H600" s="74" t="n">
        <v>0</v>
      </c>
      <c r="I600" s="74" t="n">
        <v>0</v>
      </c>
      <c r="J600" s="74" t="n">
        <v>0</v>
      </c>
      <c r="K600" s="74" t="n">
        <v>0</v>
      </c>
      <c r="L600" s="74" t="n">
        <v>0</v>
      </c>
      <c r="M600" s="74" t="n">
        <v>0</v>
      </c>
      <c r="N600" s="74" t="n">
        <v>0</v>
      </c>
      <c r="O600" s="74" t="n">
        <v>0</v>
      </c>
      <c r="P600" s="74" t="n">
        <v>0</v>
      </c>
      <c r="Q600" s="74" t="n">
        <v>0</v>
      </c>
      <c r="R600" s="74" t="n">
        <v>0</v>
      </c>
      <c r="S600" s="242" t="n">
        <v>0</v>
      </c>
    </row>
    <row r="601" s="2" customFormat="true" ht="12.75" hidden="false" customHeight="true" outlineLevel="0" collapsed="false">
      <c r="A601" s="69" t="s">
        <v>383</v>
      </c>
      <c r="B601" s="70" t="n">
        <v>0</v>
      </c>
      <c r="C601" s="74" t="n">
        <v>0</v>
      </c>
      <c r="D601" s="74" t="n">
        <v>0</v>
      </c>
      <c r="E601" s="74" t="n">
        <v>0</v>
      </c>
      <c r="F601" s="74" t="n">
        <v>0</v>
      </c>
      <c r="G601" s="74" t="n">
        <v>0</v>
      </c>
      <c r="H601" s="74" t="n">
        <v>0</v>
      </c>
      <c r="I601" s="74" t="n">
        <v>0</v>
      </c>
      <c r="J601" s="74" t="n">
        <v>0</v>
      </c>
      <c r="K601" s="74" t="n">
        <v>0</v>
      </c>
      <c r="L601" s="74" t="n">
        <v>0</v>
      </c>
      <c r="M601" s="74" t="n">
        <v>0</v>
      </c>
      <c r="N601" s="74" t="n">
        <v>0</v>
      </c>
      <c r="O601" s="74" t="n">
        <v>0</v>
      </c>
      <c r="P601" s="74" t="n">
        <v>0</v>
      </c>
      <c r="Q601" s="74" t="n">
        <v>0</v>
      </c>
      <c r="R601" s="74" t="n">
        <v>0</v>
      </c>
      <c r="S601" s="242" t="n">
        <v>0</v>
      </c>
    </row>
    <row r="602" s="2" customFormat="true" ht="13.5" hidden="false" customHeight="true" outlineLevel="0" collapsed="false">
      <c r="A602" s="69" t="s">
        <v>384</v>
      </c>
      <c r="B602" s="70" t="n">
        <v>0</v>
      </c>
      <c r="C602" s="74" t="n">
        <v>0</v>
      </c>
      <c r="D602" s="74" t="n">
        <v>0</v>
      </c>
      <c r="E602" s="74" t="n">
        <v>0</v>
      </c>
      <c r="F602" s="74" t="n">
        <v>0</v>
      </c>
      <c r="G602" s="74" t="n">
        <v>0</v>
      </c>
      <c r="H602" s="74" t="n">
        <v>0</v>
      </c>
      <c r="I602" s="74" t="n">
        <v>0</v>
      </c>
      <c r="J602" s="74" t="n">
        <v>0</v>
      </c>
      <c r="K602" s="74" t="n">
        <v>0</v>
      </c>
      <c r="L602" s="74" t="n">
        <v>0</v>
      </c>
      <c r="M602" s="74" t="n">
        <v>0</v>
      </c>
      <c r="N602" s="74" t="n">
        <v>0</v>
      </c>
      <c r="O602" s="74" t="n">
        <v>0</v>
      </c>
      <c r="P602" s="74" t="n">
        <v>0</v>
      </c>
      <c r="Q602" s="74" t="n">
        <v>0</v>
      </c>
      <c r="R602" s="74" t="n">
        <v>0</v>
      </c>
      <c r="S602" s="242" t="n">
        <v>0</v>
      </c>
    </row>
    <row r="603" s="2" customFormat="true" ht="13.5" hidden="false" customHeight="true" outlineLevel="0" collapsed="false">
      <c r="A603" s="41" t="s">
        <v>385</v>
      </c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226"/>
    </row>
    <row r="604" s="2" customFormat="true" ht="12.75" hidden="false" customHeight="true" outlineLevel="0" collapsed="false">
      <c r="A604" s="69" t="s">
        <v>386</v>
      </c>
      <c r="B604" s="70" t="n">
        <v>0</v>
      </c>
      <c r="C604" s="74" t="n">
        <v>0</v>
      </c>
      <c r="D604" s="74" t="n">
        <v>0</v>
      </c>
      <c r="E604" s="74" t="n">
        <v>0</v>
      </c>
      <c r="F604" s="74" t="n">
        <v>0</v>
      </c>
      <c r="G604" s="74" t="n">
        <v>0</v>
      </c>
      <c r="H604" s="74" t="n">
        <v>0</v>
      </c>
      <c r="I604" s="74" t="n">
        <v>0</v>
      </c>
      <c r="J604" s="74" t="n">
        <v>0</v>
      </c>
      <c r="K604" s="74" t="n">
        <v>0</v>
      </c>
      <c r="L604" s="74" t="n">
        <v>0</v>
      </c>
      <c r="M604" s="74" t="n">
        <v>0</v>
      </c>
      <c r="N604" s="74" t="n">
        <v>0</v>
      </c>
      <c r="O604" s="74" t="n">
        <v>0</v>
      </c>
      <c r="P604" s="74" t="n">
        <v>0</v>
      </c>
      <c r="Q604" s="74" t="n">
        <v>0</v>
      </c>
      <c r="R604" s="74" t="n">
        <v>0</v>
      </c>
      <c r="S604" s="242" t="n">
        <v>0</v>
      </c>
    </row>
    <row r="605" s="2" customFormat="true" ht="12.75" hidden="false" customHeight="true" outlineLevel="0" collapsed="false">
      <c r="A605" s="69" t="s">
        <v>387</v>
      </c>
      <c r="B605" s="70" t="n">
        <v>0</v>
      </c>
      <c r="C605" s="74" t="n">
        <v>0</v>
      </c>
      <c r="D605" s="74" t="n">
        <v>0</v>
      </c>
      <c r="E605" s="74" t="n">
        <v>0</v>
      </c>
      <c r="F605" s="74" t="n">
        <v>0</v>
      </c>
      <c r="G605" s="74" t="n">
        <v>0</v>
      </c>
      <c r="H605" s="74" t="n">
        <v>0</v>
      </c>
      <c r="I605" s="74" t="n">
        <v>0</v>
      </c>
      <c r="J605" s="74" t="n">
        <v>0</v>
      </c>
      <c r="K605" s="74" t="n">
        <v>0</v>
      </c>
      <c r="L605" s="74" t="n">
        <v>0</v>
      </c>
      <c r="M605" s="74" t="n">
        <v>0</v>
      </c>
      <c r="N605" s="74" t="n">
        <v>0</v>
      </c>
      <c r="O605" s="74" t="n">
        <v>0</v>
      </c>
      <c r="P605" s="74" t="n">
        <v>0</v>
      </c>
      <c r="Q605" s="74" t="n">
        <v>0</v>
      </c>
      <c r="R605" s="74" t="n">
        <v>0</v>
      </c>
      <c r="S605" s="242" t="n">
        <v>0</v>
      </c>
    </row>
    <row r="606" s="2" customFormat="true" ht="12.75" hidden="false" customHeight="true" outlineLevel="0" collapsed="false">
      <c r="A606" s="69" t="s">
        <v>388</v>
      </c>
      <c r="B606" s="70" t="n">
        <v>0</v>
      </c>
      <c r="C606" s="74" t="n">
        <v>0</v>
      </c>
      <c r="D606" s="74" t="n">
        <v>0</v>
      </c>
      <c r="E606" s="74" t="n">
        <v>0</v>
      </c>
      <c r="F606" s="74" t="n">
        <v>0</v>
      </c>
      <c r="G606" s="74" t="n">
        <v>0</v>
      </c>
      <c r="H606" s="74" t="n">
        <v>0</v>
      </c>
      <c r="I606" s="74" t="n">
        <v>0</v>
      </c>
      <c r="J606" s="74" t="n">
        <v>0</v>
      </c>
      <c r="K606" s="74" t="n">
        <v>0</v>
      </c>
      <c r="L606" s="74" t="n">
        <v>0</v>
      </c>
      <c r="M606" s="74" t="n">
        <v>0</v>
      </c>
      <c r="N606" s="74" t="n">
        <v>0</v>
      </c>
      <c r="O606" s="74" t="n">
        <v>0</v>
      </c>
      <c r="P606" s="74" t="n">
        <v>0</v>
      </c>
      <c r="Q606" s="74" t="n">
        <v>0</v>
      </c>
      <c r="R606" s="74" t="n">
        <v>0</v>
      </c>
      <c r="S606" s="242" t="n">
        <v>0</v>
      </c>
    </row>
    <row r="607" s="2" customFormat="true" ht="12.75" hidden="false" customHeight="true" outlineLevel="0" collapsed="false">
      <c r="A607" s="69" t="s">
        <v>389</v>
      </c>
      <c r="B607" s="70" t="n">
        <v>0</v>
      </c>
      <c r="C607" s="74" t="n">
        <v>0</v>
      </c>
      <c r="D607" s="74" t="n">
        <v>0</v>
      </c>
      <c r="E607" s="74" t="n">
        <v>0</v>
      </c>
      <c r="F607" s="74" t="n">
        <v>0</v>
      </c>
      <c r="G607" s="74" t="n">
        <v>0</v>
      </c>
      <c r="H607" s="74" t="n">
        <v>0</v>
      </c>
      <c r="I607" s="74" t="n">
        <v>0</v>
      </c>
      <c r="J607" s="74" t="n">
        <v>0</v>
      </c>
      <c r="K607" s="74" t="n">
        <v>0</v>
      </c>
      <c r="L607" s="74" t="n">
        <v>0</v>
      </c>
      <c r="M607" s="74" t="n">
        <v>0</v>
      </c>
      <c r="N607" s="74" t="n">
        <v>0</v>
      </c>
      <c r="O607" s="74" t="n">
        <v>0</v>
      </c>
      <c r="P607" s="74" t="n">
        <v>0</v>
      </c>
      <c r="Q607" s="74" t="n">
        <v>0</v>
      </c>
      <c r="R607" s="74" t="n">
        <v>0</v>
      </c>
      <c r="S607" s="242" t="n">
        <v>0</v>
      </c>
    </row>
    <row r="608" s="2" customFormat="true" ht="12.75" hidden="false" customHeight="true" outlineLevel="0" collapsed="false">
      <c r="A608" s="69" t="s">
        <v>390</v>
      </c>
      <c r="B608" s="70" t="n">
        <v>0</v>
      </c>
      <c r="C608" s="74" t="n">
        <v>0</v>
      </c>
      <c r="D608" s="74" t="n">
        <v>0</v>
      </c>
      <c r="E608" s="74" t="n">
        <v>0</v>
      </c>
      <c r="F608" s="74" t="n">
        <v>0</v>
      </c>
      <c r="G608" s="74" t="n">
        <v>0</v>
      </c>
      <c r="H608" s="74" t="n">
        <v>0</v>
      </c>
      <c r="I608" s="74" t="n">
        <v>0</v>
      </c>
      <c r="J608" s="74" t="n">
        <v>0</v>
      </c>
      <c r="K608" s="74" t="n">
        <v>0</v>
      </c>
      <c r="L608" s="74" t="n">
        <v>0</v>
      </c>
      <c r="M608" s="74" t="n">
        <v>0</v>
      </c>
      <c r="N608" s="74" t="n">
        <v>0</v>
      </c>
      <c r="O608" s="74" t="n">
        <v>0</v>
      </c>
      <c r="P608" s="74" t="n">
        <v>0</v>
      </c>
      <c r="Q608" s="74" t="n">
        <v>0</v>
      </c>
      <c r="R608" s="74" t="n">
        <v>0</v>
      </c>
      <c r="S608" s="242" t="n">
        <v>0</v>
      </c>
    </row>
    <row r="609" s="2" customFormat="true" ht="12.75" hidden="false" customHeight="true" outlineLevel="0" collapsed="false">
      <c r="A609" s="69" t="s">
        <v>391</v>
      </c>
      <c r="B609" s="70" t="n">
        <v>0</v>
      </c>
      <c r="C609" s="74" t="n">
        <v>0</v>
      </c>
      <c r="D609" s="74" t="n">
        <v>0</v>
      </c>
      <c r="E609" s="74" t="n">
        <v>0</v>
      </c>
      <c r="F609" s="74" t="n">
        <v>0</v>
      </c>
      <c r="G609" s="74" t="n">
        <v>0</v>
      </c>
      <c r="H609" s="74" t="n">
        <v>0</v>
      </c>
      <c r="I609" s="74" t="n">
        <v>0</v>
      </c>
      <c r="J609" s="74" t="n">
        <v>0</v>
      </c>
      <c r="K609" s="74" t="n">
        <v>0</v>
      </c>
      <c r="L609" s="74" t="n">
        <v>0</v>
      </c>
      <c r="M609" s="74" t="n">
        <v>0</v>
      </c>
      <c r="N609" s="74" t="n">
        <v>0</v>
      </c>
      <c r="O609" s="74" t="n">
        <v>0</v>
      </c>
      <c r="P609" s="74" t="n">
        <v>0</v>
      </c>
      <c r="Q609" s="74" t="n">
        <v>0</v>
      </c>
      <c r="R609" s="74" t="n">
        <v>0</v>
      </c>
      <c r="S609" s="242" t="n">
        <v>0</v>
      </c>
    </row>
    <row r="610" s="2" customFormat="true" ht="12.75" hidden="false" customHeight="true" outlineLevel="0" collapsed="false">
      <c r="A610" s="69" t="s">
        <v>392</v>
      </c>
      <c r="B610" s="70" t="n">
        <v>0</v>
      </c>
      <c r="C610" s="74" t="n">
        <v>0</v>
      </c>
      <c r="D610" s="74" t="n">
        <v>0</v>
      </c>
      <c r="E610" s="74" t="n">
        <v>0</v>
      </c>
      <c r="F610" s="74" t="n">
        <v>0</v>
      </c>
      <c r="G610" s="74" t="n">
        <v>0</v>
      </c>
      <c r="H610" s="74" t="n">
        <v>0</v>
      </c>
      <c r="I610" s="74" t="n">
        <v>0</v>
      </c>
      <c r="J610" s="74" t="n">
        <v>0</v>
      </c>
      <c r="K610" s="74" t="n">
        <v>0</v>
      </c>
      <c r="L610" s="74" t="n">
        <v>0</v>
      </c>
      <c r="M610" s="74" t="n">
        <v>0</v>
      </c>
      <c r="N610" s="74" t="n">
        <v>0</v>
      </c>
      <c r="O610" s="74" t="n">
        <v>0</v>
      </c>
      <c r="P610" s="74" t="n">
        <v>0</v>
      </c>
      <c r="Q610" s="74" t="n">
        <v>0</v>
      </c>
      <c r="R610" s="74" t="n">
        <v>0</v>
      </c>
      <c r="S610" s="242" t="n">
        <v>0</v>
      </c>
    </row>
    <row r="611" s="2" customFormat="true" ht="12.75" hidden="false" customHeight="true" outlineLevel="0" collapsed="false">
      <c r="A611" s="69" t="s">
        <v>393</v>
      </c>
      <c r="B611" s="70" t="n">
        <v>0</v>
      </c>
      <c r="C611" s="74" t="n">
        <v>0</v>
      </c>
      <c r="D611" s="74" t="n">
        <v>0</v>
      </c>
      <c r="E611" s="74" t="n">
        <v>0</v>
      </c>
      <c r="F611" s="74" t="n">
        <v>0</v>
      </c>
      <c r="G611" s="74" t="n">
        <v>0</v>
      </c>
      <c r="H611" s="74" t="n">
        <v>0</v>
      </c>
      <c r="I611" s="74" t="n">
        <v>0</v>
      </c>
      <c r="J611" s="74" t="n">
        <v>0</v>
      </c>
      <c r="K611" s="74" t="n">
        <v>0</v>
      </c>
      <c r="L611" s="74" t="n">
        <v>0</v>
      </c>
      <c r="M611" s="74" t="n">
        <v>0</v>
      </c>
      <c r="N611" s="74" t="n">
        <v>0</v>
      </c>
      <c r="O611" s="74" t="n">
        <v>0</v>
      </c>
      <c r="P611" s="74" t="n">
        <v>0</v>
      </c>
      <c r="Q611" s="74" t="n">
        <v>0</v>
      </c>
      <c r="R611" s="74" t="n">
        <v>0</v>
      </c>
      <c r="S611" s="242" t="n">
        <v>0</v>
      </c>
    </row>
    <row r="612" s="2" customFormat="true" ht="12.75" hidden="false" customHeight="true" outlineLevel="0" collapsed="false">
      <c r="A612" s="69" t="s">
        <v>394</v>
      </c>
      <c r="B612" s="70" t="n">
        <v>0</v>
      </c>
      <c r="C612" s="74" t="n">
        <v>0</v>
      </c>
      <c r="D612" s="74" t="n">
        <v>0</v>
      </c>
      <c r="E612" s="74" t="n">
        <v>0</v>
      </c>
      <c r="F612" s="74" t="n">
        <v>0</v>
      </c>
      <c r="G612" s="74" t="n">
        <v>0</v>
      </c>
      <c r="H612" s="74" t="n">
        <v>0</v>
      </c>
      <c r="I612" s="74" t="n">
        <v>0</v>
      </c>
      <c r="J612" s="74" t="n">
        <v>0</v>
      </c>
      <c r="K612" s="74" t="n">
        <v>0</v>
      </c>
      <c r="L612" s="74" t="n">
        <v>0</v>
      </c>
      <c r="M612" s="74" t="n">
        <v>0</v>
      </c>
      <c r="N612" s="74" t="n">
        <v>0</v>
      </c>
      <c r="O612" s="74" t="n">
        <v>0</v>
      </c>
      <c r="P612" s="74" t="n">
        <v>0</v>
      </c>
      <c r="Q612" s="74" t="n">
        <v>0</v>
      </c>
      <c r="R612" s="74" t="n">
        <v>0</v>
      </c>
      <c r="S612" s="242" t="n">
        <v>0</v>
      </c>
    </row>
    <row r="613" s="2" customFormat="true" ht="12.75" hidden="false" customHeight="true" outlineLevel="0" collapsed="false">
      <c r="A613" s="69" t="s">
        <v>395</v>
      </c>
      <c r="B613" s="70" t="n">
        <v>0</v>
      </c>
      <c r="C613" s="74" t="n">
        <v>0</v>
      </c>
      <c r="D613" s="74" t="n">
        <v>0</v>
      </c>
      <c r="E613" s="74" t="n">
        <v>0</v>
      </c>
      <c r="F613" s="74" t="n">
        <v>0</v>
      </c>
      <c r="G613" s="74" t="n">
        <v>0</v>
      </c>
      <c r="H613" s="74" t="n">
        <v>0</v>
      </c>
      <c r="I613" s="74" t="n">
        <v>0</v>
      </c>
      <c r="J613" s="74" t="n">
        <v>0</v>
      </c>
      <c r="K613" s="74" t="n">
        <v>0</v>
      </c>
      <c r="L613" s="74" t="n">
        <v>0</v>
      </c>
      <c r="M613" s="74" t="n">
        <v>0</v>
      </c>
      <c r="N613" s="74" t="n">
        <v>0</v>
      </c>
      <c r="O613" s="74" t="n">
        <v>0</v>
      </c>
      <c r="P613" s="74" t="n">
        <v>0</v>
      </c>
      <c r="Q613" s="74" t="n">
        <v>0</v>
      </c>
      <c r="R613" s="74" t="n">
        <v>0</v>
      </c>
      <c r="S613" s="242" t="n">
        <v>0</v>
      </c>
    </row>
    <row r="614" s="2" customFormat="true" ht="12.75" hidden="false" customHeight="true" outlineLevel="0" collapsed="false">
      <c r="A614" s="123" t="s">
        <v>396</v>
      </c>
      <c r="B614" s="109" t="n">
        <v>0</v>
      </c>
      <c r="C614" s="125" t="n">
        <v>0</v>
      </c>
      <c r="D614" s="125" t="n">
        <v>0</v>
      </c>
      <c r="E614" s="125" t="n">
        <v>0</v>
      </c>
      <c r="F614" s="125" t="n">
        <v>0</v>
      </c>
      <c r="G614" s="125" t="n">
        <v>0</v>
      </c>
      <c r="H614" s="125" t="n">
        <v>0</v>
      </c>
      <c r="I614" s="125" t="n">
        <v>0</v>
      </c>
      <c r="J614" s="125" t="n">
        <v>0</v>
      </c>
      <c r="K614" s="125" t="n">
        <v>0</v>
      </c>
      <c r="L614" s="125" t="n">
        <v>0</v>
      </c>
      <c r="M614" s="125" t="n">
        <v>0</v>
      </c>
      <c r="N614" s="125" t="n">
        <v>0</v>
      </c>
      <c r="O614" s="125" t="n">
        <v>0</v>
      </c>
      <c r="P614" s="125" t="n">
        <v>0</v>
      </c>
      <c r="Q614" s="125" t="n">
        <v>0</v>
      </c>
      <c r="R614" s="125" t="n">
        <v>0</v>
      </c>
      <c r="S614" s="245" t="n">
        <v>0</v>
      </c>
    </row>
    <row r="615" s="91" customFormat="true" ht="12.75" hidden="false" customHeight="true" outlineLevel="0" collapsed="false">
      <c r="A615" s="162" t="s">
        <v>34</v>
      </c>
      <c r="B615" s="89" t="n">
        <f aca="false">SUM(B595:B614)</f>
        <v>0</v>
      </c>
      <c r="C615" s="89" t="n">
        <f aca="false">SUM(C595:C614)</f>
        <v>0</v>
      </c>
      <c r="D615" s="89" t="n">
        <f aca="false">SUM(D595:D614)</f>
        <v>0</v>
      </c>
      <c r="E615" s="89" t="n">
        <f aca="false">SUM(E595:E614)</f>
        <v>2</v>
      </c>
      <c r="F615" s="89" t="n">
        <f aca="false">SUM(F595:F614)</f>
        <v>0</v>
      </c>
      <c r="G615" s="89" t="n">
        <f aca="false">SUM(G595:G614)</f>
        <v>0</v>
      </c>
      <c r="H615" s="89" t="n">
        <f aca="false">SUM(H595:H614)</f>
        <v>0</v>
      </c>
      <c r="I615" s="89" t="n">
        <f aca="false">SUM(I595:I614)</f>
        <v>0</v>
      </c>
      <c r="J615" s="89" t="n">
        <f aca="false">SUM(J595:J614)</f>
        <v>0</v>
      </c>
      <c r="K615" s="89" t="n">
        <f aca="false">SUM(K595:K614)</f>
        <v>0</v>
      </c>
      <c r="L615" s="89" t="n">
        <f aca="false">SUM(L595:L614)</f>
        <v>0</v>
      </c>
      <c r="M615" s="89" t="n">
        <f aca="false">SUM(M595:M614)</f>
        <v>0</v>
      </c>
      <c r="N615" s="89" t="n">
        <f aca="false">SUM(N595:N614)</f>
        <v>0</v>
      </c>
      <c r="O615" s="89" t="n">
        <f aca="false">SUM(O595:O614)</f>
        <v>0</v>
      </c>
      <c r="P615" s="89" t="n">
        <f aca="false">SUM(P595:P614)</f>
        <v>0</v>
      </c>
      <c r="Q615" s="89" t="n">
        <f aca="false">SUM(Q595:Q614)</f>
        <v>0</v>
      </c>
      <c r="R615" s="89" t="n">
        <f aca="false">SUM(R595:R614)</f>
        <v>0</v>
      </c>
      <c r="S615" s="89" t="n">
        <f aca="false">SUM(S595:S614)</f>
        <v>0</v>
      </c>
    </row>
    <row r="616" s="91" customFormat="true" ht="13.5" hidden="false" customHeight="true" outlineLevel="0" collapsed="false">
      <c r="A616" s="192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  <c r="O616" s="147"/>
      <c r="P616" s="147"/>
      <c r="Q616" s="147"/>
      <c r="R616" s="147"/>
      <c r="S616" s="228"/>
    </row>
    <row r="617" s="2" customFormat="true" ht="13.5" hidden="false" customHeight="true" outlineLevel="0" collapsed="false">
      <c r="A617" s="41" t="s">
        <v>397</v>
      </c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226"/>
    </row>
    <row r="618" s="2" customFormat="true" ht="12.75" hidden="false" customHeight="true" outlineLevel="0" collapsed="false">
      <c r="A618" s="116" t="s">
        <v>398</v>
      </c>
      <c r="B618" s="98" t="n">
        <v>0</v>
      </c>
      <c r="C618" s="118" t="n">
        <v>0</v>
      </c>
      <c r="D618" s="118" t="n">
        <v>0</v>
      </c>
      <c r="E618" s="118" t="n">
        <v>0</v>
      </c>
      <c r="F618" s="118" t="n">
        <v>0</v>
      </c>
      <c r="G618" s="118" t="n">
        <v>0</v>
      </c>
      <c r="H618" s="118" t="n">
        <v>0</v>
      </c>
      <c r="I618" s="118" t="n">
        <v>0</v>
      </c>
      <c r="J618" s="118" t="n">
        <v>0</v>
      </c>
      <c r="K618" s="118" t="n">
        <v>0</v>
      </c>
      <c r="L618" s="118" t="n">
        <v>0</v>
      </c>
      <c r="M618" s="118" t="n">
        <v>0</v>
      </c>
      <c r="N618" s="118" t="n">
        <v>0</v>
      </c>
      <c r="O618" s="118" t="n">
        <v>0</v>
      </c>
      <c r="P618" s="118" t="n">
        <v>0</v>
      </c>
      <c r="Q618" s="118" t="n">
        <v>0</v>
      </c>
      <c r="R618" s="118" t="n">
        <v>0</v>
      </c>
      <c r="S618" s="244" t="n">
        <v>0</v>
      </c>
    </row>
    <row r="619" s="2" customFormat="true" ht="12.75" hidden="false" customHeight="true" outlineLevel="0" collapsed="false">
      <c r="A619" s="69" t="s">
        <v>399</v>
      </c>
      <c r="B619" s="70" t="n">
        <v>0</v>
      </c>
      <c r="C619" s="74" t="n">
        <v>0</v>
      </c>
      <c r="D619" s="74" t="n">
        <v>0</v>
      </c>
      <c r="E619" s="74" t="n">
        <v>0</v>
      </c>
      <c r="F619" s="74" t="n">
        <v>0</v>
      </c>
      <c r="G619" s="74" t="n">
        <v>0</v>
      </c>
      <c r="H619" s="74" t="n">
        <v>0</v>
      </c>
      <c r="I619" s="74" t="n">
        <v>0</v>
      </c>
      <c r="J619" s="74" t="n">
        <v>0</v>
      </c>
      <c r="K619" s="74" t="n">
        <v>0</v>
      </c>
      <c r="L619" s="74" t="n">
        <v>0</v>
      </c>
      <c r="M619" s="74" t="n">
        <v>0</v>
      </c>
      <c r="N619" s="74" t="n">
        <v>0</v>
      </c>
      <c r="O619" s="74" t="n">
        <v>0</v>
      </c>
      <c r="P619" s="74" t="n">
        <v>0</v>
      </c>
      <c r="Q619" s="74" t="n">
        <v>0</v>
      </c>
      <c r="R619" s="74" t="n">
        <v>0</v>
      </c>
      <c r="S619" s="242" t="n">
        <v>0</v>
      </c>
    </row>
    <row r="620" s="2" customFormat="true" ht="12.75" hidden="false" customHeight="true" outlineLevel="0" collapsed="false">
      <c r="A620" s="69" t="s">
        <v>400</v>
      </c>
      <c r="B620" s="70" t="n">
        <v>0</v>
      </c>
      <c r="C620" s="74" t="n">
        <v>0</v>
      </c>
      <c r="D620" s="74" t="n">
        <v>0</v>
      </c>
      <c r="E620" s="74" t="n">
        <v>0</v>
      </c>
      <c r="F620" s="74" t="n">
        <v>0</v>
      </c>
      <c r="G620" s="74" t="n">
        <v>0</v>
      </c>
      <c r="H620" s="74" t="n">
        <v>0</v>
      </c>
      <c r="I620" s="74" t="n">
        <v>0</v>
      </c>
      <c r="J620" s="74" t="n">
        <v>0</v>
      </c>
      <c r="K620" s="74" t="n">
        <v>0</v>
      </c>
      <c r="L620" s="74" t="n">
        <v>0</v>
      </c>
      <c r="M620" s="74" t="n">
        <v>0</v>
      </c>
      <c r="N620" s="74" t="n">
        <v>0</v>
      </c>
      <c r="O620" s="74" t="n">
        <v>0</v>
      </c>
      <c r="P620" s="74" t="n">
        <v>0</v>
      </c>
      <c r="Q620" s="74" t="n">
        <v>0</v>
      </c>
      <c r="R620" s="74" t="n">
        <v>0</v>
      </c>
      <c r="S620" s="242" t="n">
        <v>0</v>
      </c>
    </row>
    <row r="621" s="2" customFormat="true" ht="12.75" hidden="false" customHeight="true" outlineLevel="0" collapsed="false">
      <c r="A621" s="69" t="s">
        <v>401</v>
      </c>
      <c r="B621" s="70" t="n">
        <v>0</v>
      </c>
      <c r="C621" s="74" t="n">
        <v>0</v>
      </c>
      <c r="D621" s="74" t="n">
        <v>0</v>
      </c>
      <c r="E621" s="74" t="n">
        <v>0</v>
      </c>
      <c r="F621" s="74" t="n">
        <v>0</v>
      </c>
      <c r="G621" s="74" t="n">
        <v>0</v>
      </c>
      <c r="H621" s="74" t="n">
        <v>0</v>
      </c>
      <c r="I621" s="74" t="n">
        <v>0</v>
      </c>
      <c r="J621" s="74" t="n">
        <v>0</v>
      </c>
      <c r="K621" s="74" t="n">
        <v>0</v>
      </c>
      <c r="L621" s="74" t="n">
        <v>0</v>
      </c>
      <c r="M621" s="74" t="n">
        <v>0</v>
      </c>
      <c r="N621" s="74" t="n">
        <v>0</v>
      </c>
      <c r="O621" s="74" t="n">
        <v>0</v>
      </c>
      <c r="P621" s="74" t="n">
        <v>0</v>
      </c>
      <c r="Q621" s="74" t="n">
        <v>0</v>
      </c>
      <c r="R621" s="74" t="n">
        <v>0</v>
      </c>
      <c r="S621" s="242" t="n">
        <v>0</v>
      </c>
    </row>
    <row r="622" s="2" customFormat="true" ht="12.75" hidden="false" customHeight="true" outlineLevel="0" collapsed="false">
      <c r="A622" s="69" t="s">
        <v>402</v>
      </c>
      <c r="B622" s="70" t="n">
        <v>0</v>
      </c>
      <c r="C622" s="74" t="n">
        <v>0</v>
      </c>
      <c r="D622" s="74" t="n">
        <v>0</v>
      </c>
      <c r="E622" s="74" t="n">
        <v>0</v>
      </c>
      <c r="F622" s="74" t="n">
        <v>0</v>
      </c>
      <c r="G622" s="74" t="n">
        <v>0</v>
      </c>
      <c r="H622" s="74" t="n">
        <v>0</v>
      </c>
      <c r="I622" s="74" t="n">
        <v>0</v>
      </c>
      <c r="J622" s="74" t="n">
        <v>0</v>
      </c>
      <c r="K622" s="74" t="n">
        <v>0</v>
      </c>
      <c r="L622" s="74" t="n">
        <v>0</v>
      </c>
      <c r="M622" s="74" t="n">
        <v>0</v>
      </c>
      <c r="N622" s="74" t="n">
        <v>0</v>
      </c>
      <c r="O622" s="74" t="n">
        <v>0</v>
      </c>
      <c r="P622" s="74" t="n">
        <v>0</v>
      </c>
      <c r="Q622" s="74" t="n">
        <v>0</v>
      </c>
      <c r="R622" s="74" t="n">
        <v>0</v>
      </c>
      <c r="S622" s="242" t="n">
        <v>0</v>
      </c>
    </row>
    <row r="623" s="2" customFormat="true" ht="12.75" hidden="false" customHeight="true" outlineLevel="0" collapsed="false">
      <c r="A623" s="69" t="s">
        <v>403</v>
      </c>
      <c r="B623" s="70" t="n">
        <v>0</v>
      </c>
      <c r="C623" s="74" t="n">
        <v>0</v>
      </c>
      <c r="D623" s="74" t="n">
        <v>0</v>
      </c>
      <c r="E623" s="74" t="n">
        <v>0</v>
      </c>
      <c r="F623" s="74" t="n">
        <v>0</v>
      </c>
      <c r="G623" s="74" t="n">
        <v>0</v>
      </c>
      <c r="H623" s="74" t="n">
        <v>0</v>
      </c>
      <c r="I623" s="74" t="n">
        <v>0</v>
      </c>
      <c r="J623" s="74" t="n">
        <v>0</v>
      </c>
      <c r="K623" s="74" t="n">
        <v>0</v>
      </c>
      <c r="L623" s="74" t="n">
        <v>0</v>
      </c>
      <c r="M623" s="74" t="n">
        <v>0</v>
      </c>
      <c r="N623" s="74" t="n">
        <v>0</v>
      </c>
      <c r="O623" s="74" t="n">
        <v>0</v>
      </c>
      <c r="P623" s="74" t="n">
        <v>0</v>
      </c>
      <c r="Q623" s="74" t="n">
        <v>0</v>
      </c>
      <c r="R623" s="74" t="n">
        <v>0</v>
      </c>
      <c r="S623" s="242" t="n">
        <v>0</v>
      </c>
    </row>
    <row r="624" s="2" customFormat="true" ht="12.75" hidden="false" customHeight="true" outlineLevel="0" collapsed="false">
      <c r="A624" s="69" t="s">
        <v>404</v>
      </c>
      <c r="B624" s="70" t="n">
        <v>0</v>
      </c>
      <c r="C624" s="74" t="n">
        <v>0</v>
      </c>
      <c r="D624" s="74" t="n">
        <v>0</v>
      </c>
      <c r="E624" s="74" t="n">
        <v>0</v>
      </c>
      <c r="F624" s="74" t="n">
        <v>0</v>
      </c>
      <c r="G624" s="74" t="n">
        <v>0</v>
      </c>
      <c r="H624" s="74" t="n">
        <v>0</v>
      </c>
      <c r="I624" s="74" t="n">
        <v>0</v>
      </c>
      <c r="J624" s="74" t="n">
        <v>0</v>
      </c>
      <c r="K624" s="74" t="n">
        <v>0</v>
      </c>
      <c r="L624" s="74" t="n">
        <v>0</v>
      </c>
      <c r="M624" s="74" t="n">
        <v>0</v>
      </c>
      <c r="N624" s="74" t="n">
        <v>0</v>
      </c>
      <c r="O624" s="74" t="n">
        <v>0</v>
      </c>
      <c r="P624" s="74" t="n">
        <v>0</v>
      </c>
      <c r="Q624" s="74" t="n">
        <v>0</v>
      </c>
      <c r="R624" s="74" t="n">
        <v>0</v>
      </c>
      <c r="S624" s="242" t="n">
        <v>0</v>
      </c>
    </row>
    <row r="625" s="2" customFormat="true" ht="12.75" hidden="false" customHeight="true" outlineLevel="0" collapsed="false">
      <c r="A625" s="69" t="s">
        <v>405</v>
      </c>
      <c r="B625" s="70" t="n">
        <v>0</v>
      </c>
      <c r="C625" s="74" t="n">
        <v>0</v>
      </c>
      <c r="D625" s="74" t="n">
        <v>0</v>
      </c>
      <c r="E625" s="74" t="n">
        <v>0</v>
      </c>
      <c r="F625" s="74" t="n">
        <v>0</v>
      </c>
      <c r="G625" s="74" t="n">
        <v>0</v>
      </c>
      <c r="H625" s="74" t="n">
        <v>0</v>
      </c>
      <c r="I625" s="74" t="n">
        <v>0</v>
      </c>
      <c r="J625" s="74" t="n">
        <v>0</v>
      </c>
      <c r="K625" s="74" t="n">
        <v>0</v>
      </c>
      <c r="L625" s="74" t="n">
        <v>0</v>
      </c>
      <c r="M625" s="74" t="n">
        <v>0</v>
      </c>
      <c r="N625" s="74" t="n">
        <v>0</v>
      </c>
      <c r="O625" s="74" t="n">
        <v>0</v>
      </c>
      <c r="P625" s="74" t="n">
        <v>0</v>
      </c>
      <c r="Q625" s="74" t="n">
        <v>0</v>
      </c>
      <c r="R625" s="74" t="n">
        <v>0</v>
      </c>
      <c r="S625" s="242" t="n">
        <v>0</v>
      </c>
    </row>
    <row r="626" s="2" customFormat="true" ht="12.75" hidden="false" customHeight="true" outlineLevel="0" collapsed="false">
      <c r="A626" s="69" t="s">
        <v>406</v>
      </c>
      <c r="B626" s="70" t="n">
        <v>0</v>
      </c>
      <c r="C626" s="74" t="n">
        <v>0</v>
      </c>
      <c r="D626" s="74" t="n">
        <v>0</v>
      </c>
      <c r="E626" s="74" t="n">
        <v>0</v>
      </c>
      <c r="F626" s="74" t="n">
        <v>0</v>
      </c>
      <c r="G626" s="74" t="n">
        <v>0</v>
      </c>
      <c r="H626" s="74" t="n">
        <v>0</v>
      </c>
      <c r="I626" s="74" t="n">
        <v>0</v>
      </c>
      <c r="J626" s="74" t="n">
        <v>0</v>
      </c>
      <c r="K626" s="74" t="n">
        <v>0</v>
      </c>
      <c r="L626" s="74" t="n">
        <v>0</v>
      </c>
      <c r="M626" s="74" t="n">
        <v>0</v>
      </c>
      <c r="N626" s="74" t="n">
        <v>0</v>
      </c>
      <c r="O626" s="74" t="n">
        <v>0</v>
      </c>
      <c r="P626" s="74" t="n">
        <v>0</v>
      </c>
      <c r="Q626" s="74" t="n">
        <v>0</v>
      </c>
      <c r="R626" s="74" t="n">
        <v>0</v>
      </c>
      <c r="S626" s="242" t="n">
        <v>0</v>
      </c>
    </row>
    <row r="627" s="2" customFormat="true" ht="12.75" hidden="false" customHeight="true" outlineLevel="0" collapsed="false">
      <c r="A627" s="69" t="s">
        <v>407</v>
      </c>
      <c r="B627" s="70" t="n">
        <v>0</v>
      </c>
      <c r="C627" s="74" t="n">
        <v>0</v>
      </c>
      <c r="D627" s="74" t="n">
        <v>0</v>
      </c>
      <c r="E627" s="74" t="n">
        <v>0</v>
      </c>
      <c r="F627" s="74" t="n">
        <v>0</v>
      </c>
      <c r="G627" s="74" t="n">
        <v>0</v>
      </c>
      <c r="H627" s="74" t="n">
        <v>0</v>
      </c>
      <c r="I627" s="74" t="n">
        <v>0</v>
      </c>
      <c r="J627" s="74" t="n">
        <v>0</v>
      </c>
      <c r="K627" s="74" t="n">
        <v>0</v>
      </c>
      <c r="L627" s="74" t="n">
        <v>0</v>
      </c>
      <c r="M627" s="74" t="n">
        <v>0</v>
      </c>
      <c r="N627" s="74" t="n">
        <v>0</v>
      </c>
      <c r="O627" s="74" t="n">
        <v>0</v>
      </c>
      <c r="P627" s="74" t="n">
        <v>0</v>
      </c>
      <c r="Q627" s="74" t="n">
        <v>0</v>
      </c>
      <c r="R627" s="74" t="n">
        <v>0</v>
      </c>
      <c r="S627" s="242" t="n">
        <v>0</v>
      </c>
    </row>
    <row r="628" s="2" customFormat="true" ht="12.75" hidden="false" customHeight="true" outlineLevel="0" collapsed="false">
      <c r="A628" s="69" t="s">
        <v>408</v>
      </c>
      <c r="B628" s="70" t="n">
        <v>0</v>
      </c>
      <c r="C628" s="74" t="n">
        <v>0</v>
      </c>
      <c r="D628" s="74" t="n">
        <v>0</v>
      </c>
      <c r="E628" s="74" t="n">
        <v>0</v>
      </c>
      <c r="F628" s="74" t="n">
        <v>0</v>
      </c>
      <c r="G628" s="74" t="n">
        <v>0</v>
      </c>
      <c r="H628" s="74" t="n">
        <v>0</v>
      </c>
      <c r="I628" s="74" t="n">
        <v>0</v>
      </c>
      <c r="J628" s="74" t="n">
        <v>0</v>
      </c>
      <c r="K628" s="74" t="n">
        <v>0</v>
      </c>
      <c r="L628" s="74" t="n">
        <v>0</v>
      </c>
      <c r="M628" s="74" t="n">
        <v>0</v>
      </c>
      <c r="N628" s="74" t="n">
        <v>0</v>
      </c>
      <c r="O628" s="74" t="n">
        <v>0</v>
      </c>
      <c r="P628" s="74" t="n">
        <v>0</v>
      </c>
      <c r="Q628" s="74" t="n">
        <v>0</v>
      </c>
      <c r="R628" s="74" t="n">
        <v>0</v>
      </c>
      <c r="S628" s="242" t="n">
        <v>0</v>
      </c>
    </row>
    <row r="629" s="2" customFormat="true" ht="12.75" hidden="false" customHeight="true" outlineLevel="0" collapsed="false">
      <c r="A629" s="69" t="s">
        <v>409</v>
      </c>
      <c r="B629" s="70" t="n">
        <v>0</v>
      </c>
      <c r="C629" s="74" t="n">
        <v>0</v>
      </c>
      <c r="D629" s="74" t="n">
        <v>0</v>
      </c>
      <c r="E629" s="74" t="n">
        <v>0</v>
      </c>
      <c r="F629" s="74" t="n">
        <v>0</v>
      </c>
      <c r="G629" s="74" t="n">
        <v>0</v>
      </c>
      <c r="H629" s="74" t="n">
        <v>0</v>
      </c>
      <c r="I629" s="74" t="n">
        <v>0</v>
      </c>
      <c r="J629" s="74" t="n">
        <v>0</v>
      </c>
      <c r="K629" s="74" t="n">
        <v>0</v>
      </c>
      <c r="L629" s="74" t="n">
        <v>0</v>
      </c>
      <c r="M629" s="74" t="n">
        <v>0</v>
      </c>
      <c r="N629" s="74" t="n">
        <v>0</v>
      </c>
      <c r="O629" s="74" t="n">
        <v>0</v>
      </c>
      <c r="P629" s="74" t="n">
        <v>0</v>
      </c>
      <c r="Q629" s="74" t="n">
        <v>0</v>
      </c>
      <c r="R629" s="74" t="n">
        <v>0</v>
      </c>
      <c r="S629" s="242" t="n">
        <v>0</v>
      </c>
    </row>
    <row r="630" s="2" customFormat="true" ht="12.75" hidden="false" customHeight="true" outlineLevel="0" collapsed="false">
      <c r="A630" s="69" t="s">
        <v>410</v>
      </c>
      <c r="B630" s="70" t="n">
        <v>0</v>
      </c>
      <c r="C630" s="74" t="n">
        <v>0</v>
      </c>
      <c r="D630" s="74" t="n">
        <v>0</v>
      </c>
      <c r="E630" s="74" t="n">
        <v>0</v>
      </c>
      <c r="F630" s="74" t="n">
        <v>0</v>
      </c>
      <c r="G630" s="74" t="n">
        <v>0</v>
      </c>
      <c r="H630" s="74" t="n">
        <v>0</v>
      </c>
      <c r="I630" s="74" t="n">
        <v>0</v>
      </c>
      <c r="J630" s="74" t="n">
        <v>0</v>
      </c>
      <c r="K630" s="74" t="n">
        <v>0</v>
      </c>
      <c r="L630" s="74" t="n">
        <v>0</v>
      </c>
      <c r="M630" s="74" t="n">
        <v>0</v>
      </c>
      <c r="N630" s="74" t="n">
        <v>0</v>
      </c>
      <c r="O630" s="74" t="n">
        <v>0</v>
      </c>
      <c r="P630" s="74" t="n">
        <v>0</v>
      </c>
      <c r="Q630" s="74" t="n">
        <v>0</v>
      </c>
      <c r="R630" s="74" t="n">
        <v>0</v>
      </c>
      <c r="S630" s="242" t="n">
        <v>0</v>
      </c>
    </row>
    <row r="631" s="2" customFormat="true" ht="13.5" hidden="false" customHeight="true" outlineLevel="0" collapsed="false">
      <c r="A631" s="69" t="s">
        <v>411</v>
      </c>
      <c r="B631" s="70" t="n">
        <v>0</v>
      </c>
      <c r="C631" s="74" t="n">
        <v>0</v>
      </c>
      <c r="D631" s="74" t="n">
        <v>0</v>
      </c>
      <c r="E631" s="74" t="n">
        <v>0</v>
      </c>
      <c r="F631" s="74" t="n">
        <v>0</v>
      </c>
      <c r="G631" s="74" t="n">
        <v>0</v>
      </c>
      <c r="H631" s="74" t="n">
        <v>0</v>
      </c>
      <c r="I631" s="74" t="n">
        <v>0</v>
      </c>
      <c r="J631" s="74" t="n">
        <v>0</v>
      </c>
      <c r="K631" s="74" t="n">
        <v>0</v>
      </c>
      <c r="L631" s="74" t="n">
        <v>0</v>
      </c>
      <c r="M631" s="74" t="n">
        <v>0</v>
      </c>
      <c r="N631" s="74" t="n">
        <v>0</v>
      </c>
      <c r="O631" s="74" t="n">
        <v>0</v>
      </c>
      <c r="P631" s="74" t="n">
        <v>0</v>
      </c>
      <c r="Q631" s="74" t="n">
        <v>0</v>
      </c>
      <c r="R631" s="74" t="n">
        <v>0</v>
      </c>
      <c r="S631" s="242" t="n">
        <v>0</v>
      </c>
    </row>
    <row r="632" s="2" customFormat="true" ht="13.5" hidden="false" customHeight="true" outlineLevel="0" collapsed="false">
      <c r="A632" s="41" t="s">
        <v>412</v>
      </c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226"/>
    </row>
    <row r="633" s="2" customFormat="true" ht="12.75" hidden="false" customHeight="true" outlineLevel="0" collapsed="false">
      <c r="A633" s="69" t="s">
        <v>413</v>
      </c>
      <c r="B633" s="70" t="n">
        <v>0</v>
      </c>
      <c r="C633" s="74" t="n">
        <v>0</v>
      </c>
      <c r="D633" s="74" t="n">
        <v>0</v>
      </c>
      <c r="E633" s="74" t="n">
        <v>0</v>
      </c>
      <c r="F633" s="74" t="n">
        <v>0</v>
      </c>
      <c r="G633" s="74" t="n">
        <v>0</v>
      </c>
      <c r="H633" s="74" t="n">
        <v>0</v>
      </c>
      <c r="I633" s="74" t="n">
        <v>0</v>
      </c>
      <c r="J633" s="74" t="n">
        <v>0</v>
      </c>
      <c r="K633" s="74" t="n">
        <v>0</v>
      </c>
      <c r="L633" s="74" t="n">
        <v>0</v>
      </c>
      <c r="M633" s="74" t="n">
        <v>0</v>
      </c>
      <c r="N633" s="74" t="n">
        <v>0</v>
      </c>
      <c r="O633" s="74" t="n">
        <v>0</v>
      </c>
      <c r="P633" s="74" t="n">
        <v>0</v>
      </c>
      <c r="Q633" s="74" t="n">
        <v>0</v>
      </c>
      <c r="R633" s="74" t="n">
        <v>0</v>
      </c>
      <c r="S633" s="242" t="n">
        <v>0</v>
      </c>
    </row>
    <row r="634" s="2" customFormat="true" ht="12.75" hidden="false" customHeight="true" outlineLevel="0" collapsed="false">
      <c r="A634" s="69" t="s">
        <v>414</v>
      </c>
      <c r="B634" s="70" t="n">
        <v>0</v>
      </c>
      <c r="C634" s="74" t="n">
        <v>0</v>
      </c>
      <c r="D634" s="74" t="n">
        <v>0</v>
      </c>
      <c r="E634" s="74" t="n">
        <v>0</v>
      </c>
      <c r="F634" s="74" t="n">
        <v>0</v>
      </c>
      <c r="G634" s="74" t="n">
        <v>0</v>
      </c>
      <c r="H634" s="74" t="n">
        <v>0</v>
      </c>
      <c r="I634" s="74" t="n">
        <v>0</v>
      </c>
      <c r="J634" s="74" t="n">
        <v>0</v>
      </c>
      <c r="K634" s="74" t="n">
        <v>0</v>
      </c>
      <c r="L634" s="74" t="n">
        <v>0</v>
      </c>
      <c r="M634" s="74" t="n">
        <v>0</v>
      </c>
      <c r="N634" s="74" t="n">
        <v>0</v>
      </c>
      <c r="O634" s="74" t="n">
        <v>0</v>
      </c>
      <c r="P634" s="74" t="n">
        <v>0</v>
      </c>
      <c r="Q634" s="74" t="n">
        <v>0</v>
      </c>
      <c r="R634" s="74" t="n">
        <v>0</v>
      </c>
      <c r="S634" s="242" t="n">
        <v>0</v>
      </c>
    </row>
    <row r="635" s="2" customFormat="true" ht="12.75" hidden="false" customHeight="true" outlineLevel="0" collapsed="false">
      <c r="A635" s="154" t="s">
        <v>415</v>
      </c>
      <c r="B635" s="70" t="n">
        <v>0</v>
      </c>
      <c r="C635" s="74" t="n">
        <v>0</v>
      </c>
      <c r="D635" s="74" t="n">
        <v>0</v>
      </c>
      <c r="E635" s="74" t="n">
        <v>0</v>
      </c>
      <c r="F635" s="74" t="n">
        <v>0</v>
      </c>
      <c r="G635" s="74" t="n">
        <v>0</v>
      </c>
      <c r="H635" s="74" t="n">
        <v>0</v>
      </c>
      <c r="I635" s="74" t="n">
        <v>0</v>
      </c>
      <c r="J635" s="74" t="n">
        <v>0</v>
      </c>
      <c r="K635" s="74" t="n">
        <v>0</v>
      </c>
      <c r="L635" s="74" t="n">
        <v>0</v>
      </c>
      <c r="M635" s="74" t="n">
        <v>0</v>
      </c>
      <c r="N635" s="74" t="n">
        <v>0</v>
      </c>
      <c r="O635" s="74" t="n">
        <v>0</v>
      </c>
      <c r="P635" s="74" t="n">
        <v>0</v>
      </c>
      <c r="Q635" s="74" t="n">
        <v>0</v>
      </c>
      <c r="R635" s="74" t="n">
        <v>0</v>
      </c>
      <c r="S635" s="242" t="n">
        <v>0</v>
      </c>
    </row>
    <row r="636" s="2" customFormat="true" ht="12.75" hidden="false" customHeight="true" outlineLevel="0" collapsed="false">
      <c r="A636" s="123" t="s">
        <v>416</v>
      </c>
      <c r="B636" s="109" t="n">
        <v>0</v>
      </c>
      <c r="C636" s="125" t="n">
        <v>0</v>
      </c>
      <c r="D636" s="125" t="n">
        <v>0</v>
      </c>
      <c r="E636" s="125" t="n">
        <v>0</v>
      </c>
      <c r="F636" s="125" t="n">
        <v>0</v>
      </c>
      <c r="G636" s="125" t="n">
        <v>0</v>
      </c>
      <c r="H636" s="125" t="n">
        <v>0</v>
      </c>
      <c r="I636" s="125" t="n">
        <v>0</v>
      </c>
      <c r="J636" s="125" t="n">
        <v>0</v>
      </c>
      <c r="K636" s="125" t="n">
        <v>0</v>
      </c>
      <c r="L636" s="125" t="n">
        <v>0</v>
      </c>
      <c r="M636" s="125" t="n">
        <v>0</v>
      </c>
      <c r="N636" s="125" t="n">
        <v>0</v>
      </c>
      <c r="O636" s="125" t="n">
        <v>0</v>
      </c>
      <c r="P636" s="125" t="n">
        <v>0</v>
      </c>
      <c r="Q636" s="125" t="n">
        <v>0</v>
      </c>
      <c r="R636" s="125" t="n">
        <v>0</v>
      </c>
      <c r="S636" s="245" t="n">
        <v>0</v>
      </c>
    </row>
    <row r="637" s="91" customFormat="true" ht="12.75" hidden="false" customHeight="true" outlineLevel="0" collapsed="false">
      <c r="A637" s="88" t="s">
        <v>34</v>
      </c>
      <c r="B637" s="89" t="n">
        <f aca="false">SUM(B618:B636)</f>
        <v>0</v>
      </c>
      <c r="C637" s="89" t="n">
        <f aca="false">SUM(C618:C636)</f>
        <v>0</v>
      </c>
      <c r="D637" s="89" t="n">
        <f aca="false">SUM(D618:D636)</f>
        <v>0</v>
      </c>
      <c r="E637" s="89" t="n">
        <f aca="false">SUM(E618:E636)</f>
        <v>0</v>
      </c>
      <c r="F637" s="89" t="n">
        <f aca="false">SUM(F618:F636)</f>
        <v>0</v>
      </c>
      <c r="G637" s="89" t="n">
        <f aca="false">SUM(G618:G636)</f>
        <v>0</v>
      </c>
      <c r="H637" s="89" t="n">
        <f aca="false">SUM(H618:H636)</f>
        <v>0</v>
      </c>
      <c r="I637" s="89" t="n">
        <f aca="false">SUM(I618:I636)</f>
        <v>0</v>
      </c>
      <c r="J637" s="89" t="n">
        <f aca="false">SUM(J618:J636)</f>
        <v>0</v>
      </c>
      <c r="K637" s="89" t="n">
        <f aca="false">SUM(K618:K636)</f>
        <v>0</v>
      </c>
      <c r="L637" s="89" t="n">
        <f aca="false">SUM(L618:L636)</f>
        <v>0</v>
      </c>
      <c r="M637" s="89" t="n">
        <f aca="false">SUM(M618:M636)</f>
        <v>0</v>
      </c>
      <c r="N637" s="89" t="n">
        <f aca="false">SUM(N618:N636)</f>
        <v>0</v>
      </c>
      <c r="O637" s="89" t="n">
        <f aca="false">SUM(O618:O636)</f>
        <v>0</v>
      </c>
      <c r="P637" s="89" t="n">
        <f aca="false">SUM(P618:P636)</f>
        <v>0</v>
      </c>
      <c r="Q637" s="89" t="n">
        <f aca="false">SUM(Q618:Q636)</f>
        <v>0</v>
      </c>
      <c r="R637" s="89" t="n">
        <f aca="false">SUM(R618:R636)</f>
        <v>0</v>
      </c>
      <c r="S637" s="89" t="n">
        <f aca="false">SUM(S618:S636)</f>
        <v>0</v>
      </c>
    </row>
    <row r="638" s="91" customFormat="true" ht="13.5" hidden="false" customHeight="true" outlineLevel="0" collapsed="false">
      <c r="A638" s="138"/>
      <c r="S638" s="227"/>
    </row>
    <row r="639" s="2" customFormat="true" ht="13.5" hidden="false" customHeight="true" outlineLevel="0" collapsed="false">
      <c r="A639" s="41" t="s">
        <v>417</v>
      </c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226"/>
    </row>
    <row r="640" s="2" customFormat="true" ht="12.75" hidden="false" customHeight="true" outlineLevel="0" collapsed="false">
      <c r="A640" s="116" t="n">
        <v>1</v>
      </c>
      <c r="B640" s="98" t="n">
        <v>0</v>
      </c>
      <c r="C640" s="118" t="n">
        <v>0</v>
      </c>
      <c r="D640" s="118" t="n">
        <v>0</v>
      </c>
      <c r="E640" s="118" t="n">
        <v>0</v>
      </c>
      <c r="F640" s="118" t="n">
        <v>0</v>
      </c>
      <c r="G640" s="118" t="n">
        <v>0</v>
      </c>
      <c r="H640" s="118" t="n">
        <v>0</v>
      </c>
      <c r="I640" s="118" t="n">
        <v>0</v>
      </c>
      <c r="J640" s="118" t="n">
        <v>0</v>
      </c>
      <c r="K640" s="118" t="n">
        <v>0</v>
      </c>
      <c r="L640" s="118" t="n">
        <v>0</v>
      </c>
      <c r="M640" s="118" t="n">
        <v>0</v>
      </c>
      <c r="N640" s="118" t="n">
        <v>0</v>
      </c>
      <c r="O640" s="118" t="n">
        <v>0</v>
      </c>
      <c r="P640" s="118" t="n">
        <v>0</v>
      </c>
      <c r="Q640" s="118" t="n">
        <v>0</v>
      </c>
      <c r="R640" s="118" t="n">
        <v>0</v>
      </c>
      <c r="S640" s="244" t="n">
        <v>0</v>
      </c>
    </row>
    <row r="641" s="2" customFormat="true" ht="12.75" hidden="false" customHeight="true" outlineLevel="0" collapsed="false">
      <c r="A641" s="69" t="n">
        <v>2</v>
      </c>
      <c r="B641" s="70" t="n">
        <v>0</v>
      </c>
      <c r="C641" s="74" t="n">
        <v>0</v>
      </c>
      <c r="D641" s="74" t="n">
        <v>0</v>
      </c>
      <c r="E641" s="74" t="n">
        <v>0</v>
      </c>
      <c r="F641" s="74" t="n">
        <v>0</v>
      </c>
      <c r="G641" s="74" t="n">
        <v>0</v>
      </c>
      <c r="H641" s="74" t="n">
        <v>0</v>
      </c>
      <c r="I641" s="74" t="n">
        <v>0</v>
      </c>
      <c r="J641" s="74" t="n">
        <v>0</v>
      </c>
      <c r="K641" s="74" t="n">
        <v>0</v>
      </c>
      <c r="L641" s="74" t="n">
        <v>0</v>
      </c>
      <c r="M641" s="74" t="n">
        <v>0</v>
      </c>
      <c r="N641" s="74" t="n">
        <v>0</v>
      </c>
      <c r="O641" s="74" t="n">
        <v>0</v>
      </c>
      <c r="P641" s="74" t="n">
        <v>0</v>
      </c>
      <c r="Q641" s="74" t="n">
        <v>0</v>
      </c>
      <c r="R641" s="74" t="n">
        <v>0</v>
      </c>
      <c r="S641" s="242" t="n">
        <v>0</v>
      </c>
    </row>
    <row r="642" s="2" customFormat="true" ht="12.75" hidden="false" customHeight="true" outlineLevel="0" collapsed="false">
      <c r="A642" s="69" t="n">
        <v>3</v>
      </c>
      <c r="B642" s="70" t="n">
        <v>0</v>
      </c>
      <c r="C642" s="74" t="n">
        <v>0</v>
      </c>
      <c r="D642" s="74" t="n">
        <v>0</v>
      </c>
      <c r="E642" s="74" t="n">
        <v>0</v>
      </c>
      <c r="F642" s="74" t="n">
        <v>0</v>
      </c>
      <c r="G642" s="74" t="n">
        <v>0</v>
      </c>
      <c r="H642" s="74" t="n">
        <v>0</v>
      </c>
      <c r="I642" s="74" t="n">
        <v>0</v>
      </c>
      <c r="J642" s="74" t="n">
        <v>0</v>
      </c>
      <c r="K642" s="74" t="n">
        <v>0</v>
      </c>
      <c r="L642" s="74" t="n">
        <v>0</v>
      </c>
      <c r="M642" s="74" t="n">
        <v>0</v>
      </c>
      <c r="N642" s="74" t="n">
        <v>0</v>
      </c>
      <c r="O642" s="74" t="n">
        <v>0</v>
      </c>
      <c r="P642" s="74" t="n">
        <v>0</v>
      </c>
      <c r="Q642" s="74" t="n">
        <v>0</v>
      </c>
      <c r="R642" s="74" t="n">
        <v>0</v>
      </c>
      <c r="S642" s="242" t="n">
        <v>0</v>
      </c>
    </row>
    <row r="643" s="2" customFormat="true" ht="12.75" hidden="false" customHeight="true" outlineLevel="0" collapsed="false">
      <c r="A643" s="69" t="n">
        <v>4</v>
      </c>
      <c r="B643" s="70" t="n">
        <v>0</v>
      </c>
      <c r="C643" s="74" t="n">
        <v>0</v>
      </c>
      <c r="D643" s="74" t="n">
        <v>0</v>
      </c>
      <c r="E643" s="74" t="n">
        <v>0</v>
      </c>
      <c r="F643" s="74" t="n">
        <v>0</v>
      </c>
      <c r="G643" s="74" t="n">
        <v>0</v>
      </c>
      <c r="H643" s="74" t="n">
        <v>0</v>
      </c>
      <c r="I643" s="74" t="n">
        <v>0</v>
      </c>
      <c r="J643" s="74" t="n">
        <v>0</v>
      </c>
      <c r="K643" s="74" t="n">
        <v>0</v>
      </c>
      <c r="L643" s="74" t="n">
        <v>0</v>
      </c>
      <c r="M643" s="74" t="n">
        <v>0</v>
      </c>
      <c r="N643" s="74" t="n">
        <v>0</v>
      </c>
      <c r="O643" s="74" t="n">
        <v>0</v>
      </c>
      <c r="P643" s="74" t="n">
        <v>0</v>
      </c>
      <c r="Q643" s="74" t="n">
        <v>0</v>
      </c>
      <c r="R643" s="74" t="n">
        <v>0</v>
      </c>
      <c r="S643" s="242" t="n">
        <v>0</v>
      </c>
    </row>
    <row r="644" s="2" customFormat="true" ht="12.75" hidden="false" customHeight="true" outlineLevel="0" collapsed="false">
      <c r="A644" s="69" t="n">
        <v>5</v>
      </c>
      <c r="B644" s="70" t="n">
        <v>0</v>
      </c>
      <c r="C644" s="74" t="n">
        <v>0</v>
      </c>
      <c r="D644" s="74" t="n">
        <v>0</v>
      </c>
      <c r="E644" s="74" t="n">
        <v>0</v>
      </c>
      <c r="F644" s="74" t="n">
        <v>0</v>
      </c>
      <c r="G644" s="74" t="n">
        <v>0</v>
      </c>
      <c r="H644" s="74" t="n">
        <v>0</v>
      </c>
      <c r="I644" s="74" t="n">
        <v>0</v>
      </c>
      <c r="J644" s="74" t="n">
        <v>0</v>
      </c>
      <c r="K644" s="74" t="n">
        <v>0</v>
      </c>
      <c r="L644" s="74" t="n">
        <v>0</v>
      </c>
      <c r="M644" s="74" t="n">
        <v>0</v>
      </c>
      <c r="N644" s="74" t="n">
        <v>0</v>
      </c>
      <c r="O644" s="74" t="n">
        <v>0</v>
      </c>
      <c r="P644" s="74" t="n">
        <v>0</v>
      </c>
      <c r="Q644" s="74" t="n">
        <v>0</v>
      </c>
      <c r="R644" s="74" t="n">
        <v>0</v>
      </c>
      <c r="S644" s="242" t="n">
        <v>0</v>
      </c>
    </row>
    <row r="645" s="2" customFormat="true" ht="12.75" hidden="false" customHeight="true" outlineLevel="0" collapsed="false">
      <c r="A645" s="69" t="n">
        <v>6</v>
      </c>
      <c r="B645" s="70" t="n">
        <v>0</v>
      </c>
      <c r="C645" s="74" t="n">
        <v>0</v>
      </c>
      <c r="D645" s="74" t="n">
        <v>0</v>
      </c>
      <c r="E645" s="74" t="n">
        <v>0</v>
      </c>
      <c r="F645" s="74" t="n">
        <v>0</v>
      </c>
      <c r="G645" s="74" t="n">
        <v>0</v>
      </c>
      <c r="H645" s="74" t="n">
        <v>0</v>
      </c>
      <c r="I645" s="74" t="n">
        <v>0</v>
      </c>
      <c r="J645" s="74" t="n">
        <v>0</v>
      </c>
      <c r="K645" s="74" t="n">
        <v>0</v>
      </c>
      <c r="L645" s="74" t="n">
        <v>0</v>
      </c>
      <c r="M645" s="74" t="n">
        <v>0</v>
      </c>
      <c r="N645" s="74" t="n">
        <v>0</v>
      </c>
      <c r="O645" s="74" t="n">
        <v>0</v>
      </c>
      <c r="P645" s="74" t="n">
        <v>0</v>
      </c>
      <c r="Q645" s="74" t="n">
        <v>0</v>
      </c>
      <c r="R645" s="74" t="n">
        <v>0</v>
      </c>
      <c r="S645" s="242" t="n">
        <v>0</v>
      </c>
    </row>
    <row r="646" s="2" customFormat="true" ht="12.75" hidden="false" customHeight="true" outlineLevel="0" collapsed="false">
      <c r="A646" s="69" t="n">
        <v>7</v>
      </c>
      <c r="B646" s="70" t="n">
        <v>0</v>
      </c>
      <c r="C646" s="74" t="n">
        <v>0</v>
      </c>
      <c r="D646" s="74" t="n">
        <v>0</v>
      </c>
      <c r="E646" s="74" t="n">
        <v>0</v>
      </c>
      <c r="F646" s="74" t="n">
        <v>0</v>
      </c>
      <c r="G646" s="74" t="n">
        <v>0</v>
      </c>
      <c r="H646" s="74" t="n">
        <v>0</v>
      </c>
      <c r="I646" s="74" t="n">
        <v>0</v>
      </c>
      <c r="J646" s="74" t="n">
        <v>0</v>
      </c>
      <c r="K646" s="74" t="n">
        <v>0</v>
      </c>
      <c r="L646" s="74" t="n">
        <v>0</v>
      </c>
      <c r="M646" s="74" t="n">
        <v>0</v>
      </c>
      <c r="N646" s="74" t="n">
        <v>0</v>
      </c>
      <c r="O646" s="74" t="n">
        <v>0</v>
      </c>
      <c r="P646" s="74" t="n">
        <v>0</v>
      </c>
      <c r="Q646" s="74" t="n">
        <v>0</v>
      </c>
      <c r="R646" s="74" t="n">
        <v>0</v>
      </c>
      <c r="S646" s="242" t="n">
        <v>0</v>
      </c>
    </row>
    <row r="647" s="2" customFormat="true" ht="12.75" hidden="false" customHeight="true" outlineLevel="0" collapsed="false">
      <c r="A647" s="69" t="n">
        <v>8</v>
      </c>
      <c r="B647" s="70" t="n">
        <v>0</v>
      </c>
      <c r="C647" s="74" t="n">
        <v>0</v>
      </c>
      <c r="D647" s="74" t="n">
        <v>0</v>
      </c>
      <c r="E647" s="74" t="n">
        <v>0</v>
      </c>
      <c r="F647" s="74" t="n">
        <v>0</v>
      </c>
      <c r="G647" s="74" t="n">
        <v>0</v>
      </c>
      <c r="H647" s="74" t="n">
        <v>0</v>
      </c>
      <c r="I647" s="74" t="n">
        <v>0</v>
      </c>
      <c r="J647" s="74" t="n">
        <v>0</v>
      </c>
      <c r="K647" s="74" t="n">
        <v>0</v>
      </c>
      <c r="L647" s="74" t="n">
        <v>0</v>
      </c>
      <c r="M647" s="74" t="n">
        <v>0</v>
      </c>
      <c r="N647" s="74" t="n">
        <v>0</v>
      </c>
      <c r="O647" s="74" t="n">
        <v>0</v>
      </c>
      <c r="P647" s="74" t="n">
        <v>0</v>
      </c>
      <c r="Q647" s="74" t="n">
        <v>0</v>
      </c>
      <c r="R647" s="74" t="n">
        <v>0</v>
      </c>
      <c r="S647" s="242" t="n">
        <v>0</v>
      </c>
    </row>
    <row r="648" s="2" customFormat="true" ht="12.75" hidden="false" customHeight="true" outlineLevel="0" collapsed="false">
      <c r="A648" s="69" t="n">
        <v>9</v>
      </c>
      <c r="B648" s="70" t="n">
        <v>0</v>
      </c>
      <c r="C648" s="74" t="n">
        <v>0</v>
      </c>
      <c r="D648" s="74" t="n">
        <v>0</v>
      </c>
      <c r="E648" s="74" t="n">
        <v>0</v>
      </c>
      <c r="F648" s="74" t="n">
        <v>0</v>
      </c>
      <c r="G648" s="74" t="n">
        <v>0</v>
      </c>
      <c r="H648" s="74" t="n">
        <v>0</v>
      </c>
      <c r="I648" s="74" t="n">
        <v>0</v>
      </c>
      <c r="J648" s="74" t="n">
        <v>0</v>
      </c>
      <c r="K648" s="74" t="n">
        <v>0</v>
      </c>
      <c r="L648" s="74" t="n">
        <v>0</v>
      </c>
      <c r="M648" s="74" t="n">
        <v>0</v>
      </c>
      <c r="N648" s="74" t="n">
        <v>0</v>
      </c>
      <c r="O648" s="74" t="n">
        <v>0</v>
      </c>
      <c r="P648" s="74" t="n">
        <v>0</v>
      </c>
      <c r="Q648" s="74" t="n">
        <v>0</v>
      </c>
      <c r="R648" s="74" t="n">
        <v>0</v>
      </c>
      <c r="S648" s="242" t="n">
        <v>0</v>
      </c>
    </row>
    <row r="649" s="2" customFormat="true" ht="12.75" hidden="false" customHeight="true" outlineLevel="0" collapsed="false">
      <c r="A649" s="69" t="n">
        <v>10</v>
      </c>
      <c r="B649" s="70" t="n">
        <v>0</v>
      </c>
      <c r="C649" s="74" t="n">
        <v>0</v>
      </c>
      <c r="D649" s="74" t="n">
        <v>0</v>
      </c>
      <c r="E649" s="74" t="n">
        <v>0</v>
      </c>
      <c r="F649" s="74" t="n">
        <v>0</v>
      </c>
      <c r="G649" s="74" t="n">
        <v>0</v>
      </c>
      <c r="H649" s="74" t="n">
        <v>0</v>
      </c>
      <c r="I649" s="74" t="n">
        <v>0</v>
      </c>
      <c r="J649" s="74" t="n">
        <v>0</v>
      </c>
      <c r="K649" s="74" t="n">
        <v>0</v>
      </c>
      <c r="L649" s="74" t="n">
        <v>0</v>
      </c>
      <c r="M649" s="74" t="n">
        <v>0</v>
      </c>
      <c r="N649" s="74" t="n">
        <v>0</v>
      </c>
      <c r="O649" s="74" t="n">
        <v>0</v>
      </c>
      <c r="P649" s="74" t="n">
        <v>0</v>
      </c>
      <c r="Q649" s="74" t="n">
        <v>0</v>
      </c>
      <c r="R649" s="74" t="n">
        <v>0</v>
      </c>
      <c r="S649" s="242" t="n">
        <v>0</v>
      </c>
    </row>
    <row r="650" s="2" customFormat="true" ht="12.75" hidden="false" customHeight="true" outlineLevel="0" collapsed="false">
      <c r="A650" s="69" t="n">
        <v>11</v>
      </c>
      <c r="B650" s="70" t="n">
        <v>0</v>
      </c>
      <c r="C650" s="74" t="n">
        <v>0</v>
      </c>
      <c r="D650" s="74" t="n">
        <v>0</v>
      </c>
      <c r="E650" s="74" t="n">
        <v>0</v>
      </c>
      <c r="F650" s="74" t="n">
        <v>0</v>
      </c>
      <c r="G650" s="74" t="n">
        <v>0</v>
      </c>
      <c r="H650" s="74" t="n">
        <v>0</v>
      </c>
      <c r="I650" s="74" t="n">
        <v>0</v>
      </c>
      <c r="J650" s="74" t="n">
        <v>0</v>
      </c>
      <c r="K650" s="74" t="n">
        <v>0</v>
      </c>
      <c r="L650" s="74" t="n">
        <v>0</v>
      </c>
      <c r="M650" s="74" t="n">
        <v>0</v>
      </c>
      <c r="N650" s="74" t="n">
        <v>0</v>
      </c>
      <c r="O650" s="74" t="n">
        <v>0</v>
      </c>
      <c r="P650" s="74" t="n">
        <v>0</v>
      </c>
      <c r="Q650" s="74" t="n">
        <v>0</v>
      </c>
      <c r="R650" s="74" t="n">
        <v>0</v>
      </c>
      <c r="S650" s="242" t="n">
        <v>0</v>
      </c>
    </row>
    <row r="651" s="2" customFormat="true" ht="12.75" hidden="false" customHeight="true" outlineLevel="0" collapsed="false">
      <c r="A651" s="69" t="n">
        <v>12</v>
      </c>
      <c r="B651" s="70" t="n">
        <v>0</v>
      </c>
      <c r="C651" s="74" t="n">
        <v>0</v>
      </c>
      <c r="D651" s="74" t="n">
        <v>0</v>
      </c>
      <c r="E651" s="74" t="n">
        <v>0</v>
      </c>
      <c r="F651" s="74" t="n">
        <v>0</v>
      </c>
      <c r="G651" s="74" t="n">
        <v>0</v>
      </c>
      <c r="H651" s="74" t="n">
        <v>0</v>
      </c>
      <c r="I651" s="74" t="n">
        <v>0</v>
      </c>
      <c r="J651" s="74" t="n">
        <v>0</v>
      </c>
      <c r="K651" s="74" t="n">
        <v>0</v>
      </c>
      <c r="L651" s="74" t="n">
        <v>0</v>
      </c>
      <c r="M651" s="74" t="n">
        <v>0</v>
      </c>
      <c r="N651" s="74" t="n">
        <v>0</v>
      </c>
      <c r="O651" s="74" t="n">
        <v>0</v>
      </c>
      <c r="P651" s="74" t="n">
        <v>0</v>
      </c>
      <c r="Q651" s="74" t="n">
        <v>0</v>
      </c>
      <c r="R651" s="74" t="n">
        <v>0</v>
      </c>
      <c r="S651" s="242" t="n">
        <v>0</v>
      </c>
    </row>
    <row r="652" s="2" customFormat="true" ht="12.75" hidden="false" customHeight="true" outlineLevel="0" collapsed="false">
      <c r="A652" s="154" t="s">
        <v>418</v>
      </c>
      <c r="B652" s="70" t="n">
        <v>0</v>
      </c>
      <c r="C652" s="74" t="n">
        <v>0</v>
      </c>
      <c r="D652" s="74" t="n">
        <v>0</v>
      </c>
      <c r="E652" s="74" t="n">
        <v>0</v>
      </c>
      <c r="F652" s="74" t="n">
        <v>0</v>
      </c>
      <c r="G652" s="74" t="n">
        <v>0</v>
      </c>
      <c r="H652" s="74" t="n">
        <v>0</v>
      </c>
      <c r="I652" s="74" t="n">
        <v>0</v>
      </c>
      <c r="J652" s="74" t="n">
        <v>0</v>
      </c>
      <c r="K652" s="74" t="n">
        <v>0</v>
      </c>
      <c r="L652" s="74" t="n">
        <v>0</v>
      </c>
      <c r="M652" s="74" t="n">
        <v>0</v>
      </c>
      <c r="N652" s="74" t="n">
        <v>0</v>
      </c>
      <c r="O652" s="74" t="n">
        <v>0</v>
      </c>
      <c r="P652" s="74" t="n">
        <v>0</v>
      </c>
      <c r="Q652" s="74" t="n">
        <v>0</v>
      </c>
      <c r="R652" s="74" t="n">
        <v>0</v>
      </c>
      <c r="S652" s="242" t="n">
        <v>0</v>
      </c>
    </row>
    <row r="653" s="2" customFormat="true" ht="12.75" hidden="false" customHeight="true" outlineLevel="0" collapsed="false">
      <c r="A653" s="123" t="s">
        <v>42</v>
      </c>
      <c r="B653" s="109" t="n">
        <v>0</v>
      </c>
      <c r="C653" s="125" t="n">
        <v>0</v>
      </c>
      <c r="D653" s="125" t="n">
        <v>0</v>
      </c>
      <c r="E653" s="125" t="n">
        <v>0</v>
      </c>
      <c r="F653" s="125" t="n">
        <v>0</v>
      </c>
      <c r="G653" s="125" t="n">
        <v>0</v>
      </c>
      <c r="H653" s="125" t="n">
        <v>0</v>
      </c>
      <c r="I653" s="125" t="n">
        <v>0</v>
      </c>
      <c r="J653" s="125" t="n">
        <v>0</v>
      </c>
      <c r="K653" s="125" t="n">
        <v>0</v>
      </c>
      <c r="L653" s="125" t="n">
        <v>0</v>
      </c>
      <c r="M653" s="125" t="n">
        <v>0</v>
      </c>
      <c r="N653" s="125" t="n">
        <v>0</v>
      </c>
      <c r="O653" s="125" t="n">
        <v>0</v>
      </c>
      <c r="P653" s="125" t="n">
        <v>0</v>
      </c>
      <c r="Q653" s="125" t="n">
        <v>0</v>
      </c>
      <c r="R653" s="125" t="n">
        <v>0</v>
      </c>
      <c r="S653" s="245" t="n">
        <v>0</v>
      </c>
    </row>
    <row r="654" s="91" customFormat="true" ht="12.75" hidden="false" customHeight="true" outlineLevel="0" collapsed="false">
      <c r="A654" s="162" t="s">
        <v>34</v>
      </c>
      <c r="B654" s="170" t="n">
        <f aca="false">SUM(B640:B653)</f>
        <v>0</v>
      </c>
      <c r="C654" s="170" t="n">
        <f aca="false">SUM(C640:C653)</f>
        <v>0</v>
      </c>
      <c r="D654" s="170" t="n">
        <f aca="false">SUM(D640:D653)</f>
        <v>0</v>
      </c>
      <c r="E654" s="170" t="n">
        <f aca="false">SUM(E640:E653)</f>
        <v>0</v>
      </c>
      <c r="F654" s="170" t="n">
        <f aca="false">SUM(F640:F653)</f>
        <v>0</v>
      </c>
      <c r="G654" s="170" t="n">
        <f aca="false">SUM(G640:G653)</f>
        <v>0</v>
      </c>
      <c r="H654" s="170" t="n">
        <f aca="false">SUM(H640:H653)</f>
        <v>0</v>
      </c>
      <c r="I654" s="170" t="n">
        <f aca="false">SUM(I640:I653)</f>
        <v>0</v>
      </c>
      <c r="J654" s="170" t="n">
        <f aca="false">SUM(J640:J653)</f>
        <v>0</v>
      </c>
      <c r="K654" s="170" t="n">
        <f aca="false">SUM(K640:K653)</f>
        <v>0</v>
      </c>
      <c r="L654" s="170" t="n">
        <f aca="false">SUM(L640:L653)</f>
        <v>0</v>
      </c>
      <c r="M654" s="170" t="n">
        <f aca="false">SUM(M640:M653)</f>
        <v>0</v>
      </c>
      <c r="N654" s="170" t="n">
        <f aca="false">SUM(N640:N653)</f>
        <v>0</v>
      </c>
      <c r="O654" s="170" t="n">
        <f aca="false">SUM(O640:O653)</f>
        <v>0</v>
      </c>
      <c r="P654" s="170" t="n">
        <f aca="false">SUM(P640:P653)</f>
        <v>0</v>
      </c>
      <c r="Q654" s="170" t="n">
        <f aca="false">SUM(Q640:Q653)</f>
        <v>0</v>
      </c>
      <c r="R654" s="170" t="n">
        <f aca="false">SUM(R640:R653)</f>
        <v>0</v>
      </c>
      <c r="S654" s="170" t="n">
        <f aca="false">SUM(S640:S653)</f>
        <v>0</v>
      </c>
    </row>
    <row r="655" s="91" customFormat="true" ht="13.5" hidden="false" customHeight="true" outlineLevel="0" collapsed="false">
      <c r="A655" s="165"/>
      <c r="S655" s="227"/>
    </row>
    <row r="656" s="2" customFormat="true" ht="13.5" hidden="false" customHeight="true" outlineLevel="0" collapsed="false">
      <c r="A656" s="41" t="s">
        <v>419</v>
      </c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226"/>
    </row>
    <row r="657" s="2" customFormat="true" ht="12.75" hidden="false" customHeight="true" outlineLevel="0" collapsed="false">
      <c r="A657" s="116" t="s">
        <v>420</v>
      </c>
      <c r="B657" s="98" t="n">
        <v>0</v>
      </c>
      <c r="C657" s="118" t="n">
        <v>0</v>
      </c>
      <c r="D657" s="118" t="n">
        <v>0</v>
      </c>
      <c r="E657" s="118" t="n">
        <v>0</v>
      </c>
      <c r="F657" s="118" t="n">
        <v>0</v>
      </c>
      <c r="G657" s="118" t="n">
        <v>0</v>
      </c>
      <c r="H657" s="118" t="n">
        <v>0</v>
      </c>
      <c r="I657" s="118" t="n">
        <v>0</v>
      </c>
      <c r="J657" s="118" t="n">
        <v>0</v>
      </c>
      <c r="K657" s="118" t="n">
        <v>0</v>
      </c>
      <c r="L657" s="118" t="n">
        <v>0</v>
      </c>
      <c r="M657" s="118" t="n">
        <v>0</v>
      </c>
      <c r="N657" s="118" t="n">
        <v>0</v>
      </c>
      <c r="O657" s="118" t="n">
        <v>0</v>
      </c>
      <c r="P657" s="118" t="n">
        <v>0</v>
      </c>
      <c r="Q657" s="118" t="n">
        <v>0</v>
      </c>
      <c r="R657" s="118" t="n">
        <v>0</v>
      </c>
      <c r="S657" s="244" t="n">
        <v>0</v>
      </c>
    </row>
    <row r="658" s="2" customFormat="true" ht="12.75" hidden="false" customHeight="true" outlineLevel="0" collapsed="false">
      <c r="A658" s="69" t="s">
        <v>421</v>
      </c>
      <c r="B658" s="70" t="n">
        <v>0</v>
      </c>
      <c r="C658" s="74" t="n">
        <v>0</v>
      </c>
      <c r="D658" s="74" t="n">
        <v>0</v>
      </c>
      <c r="E658" s="74" t="n">
        <v>0</v>
      </c>
      <c r="F658" s="74" t="n">
        <v>0</v>
      </c>
      <c r="G658" s="74" t="n">
        <v>0</v>
      </c>
      <c r="H658" s="74" t="n">
        <v>0</v>
      </c>
      <c r="I658" s="74" t="n">
        <v>0</v>
      </c>
      <c r="J658" s="74" t="n">
        <v>0</v>
      </c>
      <c r="K658" s="74" t="n">
        <v>0</v>
      </c>
      <c r="L658" s="74" t="n">
        <v>0</v>
      </c>
      <c r="M658" s="74" t="n">
        <v>0</v>
      </c>
      <c r="N658" s="74" t="n">
        <v>0</v>
      </c>
      <c r="O658" s="74" t="n">
        <v>0</v>
      </c>
      <c r="P658" s="74" t="n">
        <v>0</v>
      </c>
      <c r="Q658" s="74" t="n">
        <v>0</v>
      </c>
      <c r="R658" s="74" t="n">
        <v>0</v>
      </c>
      <c r="S658" s="242" t="n">
        <v>0</v>
      </c>
    </row>
    <row r="659" s="2" customFormat="true" ht="13.5" hidden="false" customHeight="true" outlineLevel="0" collapsed="false">
      <c r="A659" s="69" t="s">
        <v>422</v>
      </c>
      <c r="B659" s="70" t="n">
        <v>0</v>
      </c>
      <c r="C659" s="74" t="n">
        <v>0</v>
      </c>
      <c r="D659" s="74" t="n">
        <v>0</v>
      </c>
      <c r="E659" s="74" t="n">
        <v>0</v>
      </c>
      <c r="F659" s="74" t="n">
        <v>0</v>
      </c>
      <c r="G659" s="74" t="n">
        <v>0</v>
      </c>
      <c r="H659" s="74" t="n">
        <v>0</v>
      </c>
      <c r="I659" s="74" t="n">
        <v>0</v>
      </c>
      <c r="J659" s="74" t="n">
        <v>0</v>
      </c>
      <c r="K659" s="74" t="n">
        <v>0</v>
      </c>
      <c r="L659" s="74" t="n">
        <v>0</v>
      </c>
      <c r="M659" s="74" t="n">
        <v>0</v>
      </c>
      <c r="N659" s="74" t="n">
        <v>0</v>
      </c>
      <c r="O659" s="74" t="n">
        <v>0</v>
      </c>
      <c r="P659" s="74" t="n">
        <v>0</v>
      </c>
      <c r="Q659" s="74" t="n">
        <v>0</v>
      </c>
      <c r="R659" s="74" t="n">
        <v>0</v>
      </c>
      <c r="S659" s="242" t="n">
        <v>0</v>
      </c>
    </row>
    <row r="660" s="2" customFormat="true" ht="13.5" hidden="false" customHeight="true" outlineLevel="0" collapsed="false">
      <c r="A660" s="41" t="s">
        <v>423</v>
      </c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226"/>
    </row>
    <row r="661" s="2" customFormat="true" ht="12.75" hidden="false" customHeight="true" outlineLevel="0" collapsed="false">
      <c r="A661" s="69" t="s">
        <v>424</v>
      </c>
      <c r="B661" s="70" t="n">
        <v>0</v>
      </c>
      <c r="C661" s="74" t="n">
        <v>0</v>
      </c>
      <c r="D661" s="74" t="n">
        <v>0</v>
      </c>
      <c r="E661" s="74" t="n">
        <v>0</v>
      </c>
      <c r="F661" s="74" t="n">
        <v>0</v>
      </c>
      <c r="G661" s="74" t="n">
        <v>0</v>
      </c>
      <c r="H661" s="74" t="n">
        <v>0</v>
      </c>
      <c r="I661" s="74" t="n">
        <v>0</v>
      </c>
      <c r="J661" s="74" t="n">
        <v>0</v>
      </c>
      <c r="K661" s="74" t="n">
        <v>0</v>
      </c>
      <c r="L661" s="74" t="n">
        <v>0</v>
      </c>
      <c r="M661" s="74" t="n">
        <v>0</v>
      </c>
      <c r="N661" s="74" t="n">
        <v>0</v>
      </c>
      <c r="O661" s="74" t="n">
        <v>0</v>
      </c>
      <c r="P661" s="74" t="n">
        <v>0</v>
      </c>
      <c r="Q661" s="74" t="n">
        <v>0</v>
      </c>
      <c r="R661" s="74" t="n">
        <v>0</v>
      </c>
      <c r="S661" s="242" t="n">
        <v>0</v>
      </c>
    </row>
    <row r="662" s="2" customFormat="true" ht="12.75" hidden="false" customHeight="true" outlineLevel="0" collapsed="false">
      <c r="A662" s="69" t="s">
        <v>425</v>
      </c>
      <c r="B662" s="70" t="n">
        <v>0</v>
      </c>
      <c r="C662" s="74" t="n">
        <v>0</v>
      </c>
      <c r="D662" s="74" t="n">
        <v>0</v>
      </c>
      <c r="E662" s="74" t="n">
        <v>0</v>
      </c>
      <c r="F662" s="74" t="n">
        <v>0</v>
      </c>
      <c r="G662" s="74" t="n">
        <v>0</v>
      </c>
      <c r="H662" s="74" t="n">
        <v>0</v>
      </c>
      <c r="I662" s="74" t="n">
        <v>0</v>
      </c>
      <c r="J662" s="74" t="n">
        <v>0</v>
      </c>
      <c r="K662" s="74" t="n">
        <v>0</v>
      </c>
      <c r="L662" s="74" t="n">
        <v>0</v>
      </c>
      <c r="M662" s="74" t="n">
        <v>0</v>
      </c>
      <c r="N662" s="74" t="n">
        <v>0</v>
      </c>
      <c r="O662" s="74" t="n">
        <v>0</v>
      </c>
      <c r="P662" s="74" t="n">
        <v>0</v>
      </c>
      <c r="Q662" s="74" t="n">
        <v>0</v>
      </c>
      <c r="R662" s="74" t="n">
        <v>0</v>
      </c>
      <c r="S662" s="242" t="n">
        <v>0</v>
      </c>
    </row>
    <row r="663" s="2" customFormat="true" ht="12.75" hidden="false" customHeight="true" outlineLevel="0" collapsed="false">
      <c r="A663" s="69" t="s">
        <v>426</v>
      </c>
      <c r="B663" s="70" t="n">
        <v>0</v>
      </c>
      <c r="C663" s="74" t="n">
        <v>0</v>
      </c>
      <c r="D663" s="74" t="n">
        <v>0</v>
      </c>
      <c r="E663" s="74" t="n">
        <v>0</v>
      </c>
      <c r="F663" s="74" t="n">
        <v>0</v>
      </c>
      <c r="G663" s="74" t="n">
        <v>0</v>
      </c>
      <c r="H663" s="74" t="n">
        <v>0</v>
      </c>
      <c r="I663" s="74" t="n">
        <v>0</v>
      </c>
      <c r="J663" s="74" t="n">
        <v>0</v>
      </c>
      <c r="K663" s="74" t="n">
        <v>0</v>
      </c>
      <c r="L663" s="74" t="n">
        <v>0</v>
      </c>
      <c r="M663" s="74" t="n">
        <v>0</v>
      </c>
      <c r="N663" s="74" t="n">
        <v>0</v>
      </c>
      <c r="O663" s="74" t="n">
        <v>0</v>
      </c>
      <c r="P663" s="74" t="n">
        <v>0</v>
      </c>
      <c r="Q663" s="74" t="n">
        <v>0</v>
      </c>
      <c r="R663" s="74" t="n">
        <v>0</v>
      </c>
      <c r="S663" s="242" t="n">
        <v>0</v>
      </c>
    </row>
    <row r="664" s="2" customFormat="true" ht="12.75" hidden="false" customHeight="true" outlineLevel="0" collapsed="false">
      <c r="A664" s="69" t="s">
        <v>427</v>
      </c>
      <c r="B664" s="70" t="n">
        <v>0</v>
      </c>
      <c r="C664" s="74" t="n">
        <v>0</v>
      </c>
      <c r="D664" s="74" t="n">
        <v>0</v>
      </c>
      <c r="E664" s="74" t="n">
        <v>0</v>
      </c>
      <c r="F664" s="74" t="n">
        <v>0</v>
      </c>
      <c r="G664" s="74" t="n">
        <v>0</v>
      </c>
      <c r="H664" s="74" t="n">
        <v>0</v>
      </c>
      <c r="I664" s="74" t="n">
        <v>0</v>
      </c>
      <c r="J664" s="74" t="n">
        <v>0</v>
      </c>
      <c r="K664" s="74" t="n">
        <v>0</v>
      </c>
      <c r="L664" s="74" t="n">
        <v>0</v>
      </c>
      <c r="M664" s="74" t="n">
        <v>0</v>
      </c>
      <c r="N664" s="74" t="n">
        <v>0</v>
      </c>
      <c r="O664" s="74" t="n">
        <v>0</v>
      </c>
      <c r="P664" s="74" t="n">
        <v>0</v>
      </c>
      <c r="Q664" s="74" t="n">
        <v>0</v>
      </c>
      <c r="R664" s="74" t="n">
        <v>0</v>
      </c>
      <c r="S664" s="242" t="n">
        <v>0</v>
      </c>
    </row>
    <row r="665" s="2" customFormat="true" ht="12.75" hidden="false" customHeight="true" outlineLevel="0" collapsed="false">
      <c r="A665" s="69" t="s">
        <v>428</v>
      </c>
      <c r="B665" s="70" t="n">
        <v>0</v>
      </c>
      <c r="C665" s="74" t="n">
        <v>0</v>
      </c>
      <c r="D665" s="74" t="n">
        <v>0</v>
      </c>
      <c r="E665" s="74" t="n">
        <v>0</v>
      </c>
      <c r="F665" s="74" t="n">
        <v>0</v>
      </c>
      <c r="G665" s="74" t="n">
        <v>0</v>
      </c>
      <c r="H665" s="74" t="n">
        <v>0</v>
      </c>
      <c r="I665" s="74" t="n">
        <v>1</v>
      </c>
      <c r="J665" s="74" t="n">
        <v>0</v>
      </c>
      <c r="K665" s="74" t="n">
        <v>0</v>
      </c>
      <c r="L665" s="74" t="n">
        <v>0</v>
      </c>
      <c r="M665" s="74" t="n">
        <v>0</v>
      </c>
      <c r="N665" s="74" t="n">
        <v>0</v>
      </c>
      <c r="O665" s="74" t="n">
        <v>0</v>
      </c>
      <c r="P665" s="74" t="n">
        <v>0</v>
      </c>
      <c r="Q665" s="74" t="n">
        <v>0</v>
      </c>
      <c r="R665" s="74" t="n">
        <v>0</v>
      </c>
      <c r="S665" s="242" t="n">
        <v>0</v>
      </c>
    </row>
    <row r="666" s="2" customFormat="true" ht="12.75" hidden="false" customHeight="true" outlineLevel="0" collapsed="false">
      <c r="A666" s="69" t="s">
        <v>429</v>
      </c>
      <c r="B666" s="70" t="n">
        <v>0</v>
      </c>
      <c r="C666" s="74" t="n">
        <v>0</v>
      </c>
      <c r="D666" s="74" t="n">
        <v>0</v>
      </c>
      <c r="E666" s="74" t="n">
        <v>0</v>
      </c>
      <c r="F666" s="74" t="n">
        <v>0</v>
      </c>
      <c r="G666" s="74" t="n">
        <v>0</v>
      </c>
      <c r="H666" s="74" t="n">
        <v>0</v>
      </c>
      <c r="I666" s="74" t="n">
        <v>0</v>
      </c>
      <c r="J666" s="74" t="n">
        <v>0</v>
      </c>
      <c r="K666" s="74" t="n">
        <v>0</v>
      </c>
      <c r="L666" s="74" t="n">
        <v>0</v>
      </c>
      <c r="M666" s="74" t="n">
        <v>0</v>
      </c>
      <c r="N666" s="74" t="n">
        <v>0</v>
      </c>
      <c r="O666" s="74" t="n">
        <v>0</v>
      </c>
      <c r="P666" s="74" t="n">
        <v>0</v>
      </c>
      <c r="Q666" s="74" t="n">
        <v>0</v>
      </c>
      <c r="R666" s="74" t="n">
        <v>0</v>
      </c>
      <c r="S666" s="242" t="n">
        <v>0</v>
      </c>
    </row>
    <row r="667" s="2" customFormat="true" ht="12.75" hidden="false" customHeight="true" outlineLevel="0" collapsed="false">
      <c r="A667" s="69" t="s">
        <v>430</v>
      </c>
      <c r="B667" s="70" t="n">
        <v>0</v>
      </c>
      <c r="C667" s="74" t="n">
        <v>0</v>
      </c>
      <c r="D667" s="74" t="n">
        <v>0</v>
      </c>
      <c r="E667" s="74" t="n">
        <v>0</v>
      </c>
      <c r="F667" s="74" t="n">
        <v>0</v>
      </c>
      <c r="G667" s="74" t="n">
        <v>0</v>
      </c>
      <c r="H667" s="74" t="n">
        <v>0</v>
      </c>
      <c r="I667" s="74" t="n">
        <v>0</v>
      </c>
      <c r="J667" s="74" t="n">
        <v>0</v>
      </c>
      <c r="K667" s="74" t="n">
        <v>0</v>
      </c>
      <c r="L667" s="74" t="n">
        <v>0</v>
      </c>
      <c r="M667" s="74" t="n">
        <v>0</v>
      </c>
      <c r="N667" s="74" t="n">
        <v>0</v>
      </c>
      <c r="O667" s="74" t="n">
        <v>0</v>
      </c>
      <c r="P667" s="74" t="n">
        <v>0</v>
      </c>
      <c r="Q667" s="74" t="n">
        <v>0</v>
      </c>
      <c r="R667" s="74" t="n">
        <v>0</v>
      </c>
      <c r="S667" s="242" t="n">
        <v>0</v>
      </c>
    </row>
    <row r="668" s="2" customFormat="true" ht="12.75" hidden="false" customHeight="true" outlineLevel="0" collapsed="false">
      <c r="A668" s="69" t="s">
        <v>431</v>
      </c>
      <c r="B668" s="70" t="n">
        <v>0</v>
      </c>
      <c r="C668" s="74" t="n">
        <v>0</v>
      </c>
      <c r="D668" s="74" t="n">
        <v>0</v>
      </c>
      <c r="E668" s="74" t="n">
        <v>0</v>
      </c>
      <c r="F668" s="74" t="n">
        <v>0</v>
      </c>
      <c r="G668" s="74" t="n">
        <v>0</v>
      </c>
      <c r="H668" s="74" t="n">
        <v>0</v>
      </c>
      <c r="I668" s="74" t="n">
        <v>0</v>
      </c>
      <c r="J668" s="74" t="n">
        <v>0</v>
      </c>
      <c r="K668" s="74" t="n">
        <v>0</v>
      </c>
      <c r="L668" s="74" t="n">
        <v>0</v>
      </c>
      <c r="M668" s="74" t="n">
        <v>0</v>
      </c>
      <c r="N668" s="74" t="n">
        <v>0</v>
      </c>
      <c r="O668" s="74" t="n">
        <v>0</v>
      </c>
      <c r="P668" s="74" t="n">
        <v>0</v>
      </c>
      <c r="Q668" s="74" t="n">
        <v>0</v>
      </c>
      <c r="R668" s="74" t="n">
        <v>0</v>
      </c>
      <c r="S668" s="242" t="n">
        <v>0</v>
      </c>
    </row>
    <row r="669" s="2" customFormat="true" ht="12.75" hidden="false" customHeight="true" outlineLevel="0" collapsed="false">
      <c r="A669" s="69" t="s">
        <v>432</v>
      </c>
      <c r="B669" s="70" t="n">
        <v>0</v>
      </c>
      <c r="C669" s="74" t="n">
        <v>0</v>
      </c>
      <c r="D669" s="74" t="n">
        <v>0</v>
      </c>
      <c r="E669" s="74" t="n">
        <v>0</v>
      </c>
      <c r="F669" s="74" t="n">
        <v>0</v>
      </c>
      <c r="G669" s="74" t="n">
        <v>0</v>
      </c>
      <c r="H669" s="74" t="n">
        <v>0</v>
      </c>
      <c r="I669" s="74" t="n">
        <v>0</v>
      </c>
      <c r="J669" s="74" t="n">
        <v>0</v>
      </c>
      <c r="K669" s="74" t="n">
        <v>0</v>
      </c>
      <c r="L669" s="74" t="n">
        <v>0</v>
      </c>
      <c r="M669" s="74" t="n">
        <v>0</v>
      </c>
      <c r="N669" s="74" t="n">
        <v>0</v>
      </c>
      <c r="O669" s="74" t="n">
        <v>0</v>
      </c>
      <c r="P669" s="74" t="n">
        <v>0</v>
      </c>
      <c r="Q669" s="74" t="n">
        <v>0</v>
      </c>
      <c r="R669" s="74" t="n">
        <v>0</v>
      </c>
      <c r="S669" s="242" t="n">
        <v>0</v>
      </c>
    </row>
    <row r="670" s="2" customFormat="true" ht="12.75" hidden="false" customHeight="true" outlineLevel="0" collapsed="false">
      <c r="A670" s="154" t="s">
        <v>433</v>
      </c>
      <c r="B670" s="70" t="n">
        <v>0</v>
      </c>
      <c r="C670" s="74" t="n">
        <v>0</v>
      </c>
      <c r="D670" s="74" t="n">
        <v>0</v>
      </c>
      <c r="E670" s="74" t="n">
        <v>0</v>
      </c>
      <c r="F670" s="74" t="n">
        <v>0</v>
      </c>
      <c r="G670" s="74" t="n">
        <v>0</v>
      </c>
      <c r="H670" s="74" t="n">
        <v>0</v>
      </c>
      <c r="I670" s="74" t="n">
        <v>0</v>
      </c>
      <c r="J670" s="74" t="n">
        <v>0</v>
      </c>
      <c r="K670" s="74" t="n">
        <v>0</v>
      </c>
      <c r="L670" s="74" t="n">
        <v>0</v>
      </c>
      <c r="M670" s="74" t="n">
        <v>0</v>
      </c>
      <c r="N670" s="74" t="n">
        <v>0</v>
      </c>
      <c r="O670" s="74" t="n">
        <v>0</v>
      </c>
      <c r="P670" s="74" t="n">
        <v>0</v>
      </c>
      <c r="Q670" s="74" t="n">
        <v>0</v>
      </c>
      <c r="R670" s="74" t="n">
        <v>0</v>
      </c>
      <c r="S670" s="242" t="n">
        <v>0</v>
      </c>
    </row>
    <row r="671" s="2" customFormat="true" ht="12.75" hidden="false" customHeight="true" outlineLevel="0" collapsed="false">
      <c r="A671" s="123" t="s">
        <v>434</v>
      </c>
      <c r="B671" s="109" t="n">
        <v>0</v>
      </c>
      <c r="C671" s="125" t="n">
        <v>0</v>
      </c>
      <c r="D671" s="125" t="n">
        <v>0</v>
      </c>
      <c r="E671" s="125" t="n">
        <v>0</v>
      </c>
      <c r="F671" s="125" t="n">
        <v>0</v>
      </c>
      <c r="G671" s="125" t="n">
        <v>0</v>
      </c>
      <c r="H671" s="125" t="n">
        <v>0</v>
      </c>
      <c r="I671" s="125" t="n">
        <v>0</v>
      </c>
      <c r="J671" s="125" t="n">
        <v>0</v>
      </c>
      <c r="K671" s="125" t="n">
        <v>0</v>
      </c>
      <c r="L671" s="125" t="n">
        <v>0</v>
      </c>
      <c r="M671" s="125" t="n">
        <v>0</v>
      </c>
      <c r="N671" s="125" t="n">
        <v>0</v>
      </c>
      <c r="O671" s="125" t="n">
        <v>0</v>
      </c>
      <c r="P671" s="125" t="n">
        <v>0</v>
      </c>
      <c r="Q671" s="125" t="n">
        <v>0</v>
      </c>
      <c r="R671" s="125" t="n">
        <v>0</v>
      </c>
      <c r="S671" s="245" t="n">
        <v>0</v>
      </c>
    </row>
    <row r="672" s="91" customFormat="true" ht="12.75" hidden="false" customHeight="true" outlineLevel="0" collapsed="false">
      <c r="A672" s="88" t="s">
        <v>34</v>
      </c>
      <c r="B672" s="89" t="n">
        <f aca="false">SUM(B657:B671)</f>
        <v>0</v>
      </c>
      <c r="C672" s="89" t="n">
        <f aca="false">SUM(C657:C671)</f>
        <v>0</v>
      </c>
      <c r="D672" s="89" t="n">
        <f aca="false">SUM(D657:D671)</f>
        <v>0</v>
      </c>
      <c r="E672" s="89" t="n">
        <f aca="false">SUM(E657:E671)</f>
        <v>0</v>
      </c>
      <c r="F672" s="89" t="n">
        <f aca="false">SUM(F657:F671)</f>
        <v>0</v>
      </c>
      <c r="G672" s="89" t="n">
        <f aca="false">SUM(G657:G671)</f>
        <v>0</v>
      </c>
      <c r="H672" s="89" t="n">
        <f aca="false">SUM(H657:H671)</f>
        <v>0</v>
      </c>
      <c r="I672" s="89" t="n">
        <f aca="false">SUM(I657:I671)</f>
        <v>1</v>
      </c>
      <c r="J672" s="89" t="n">
        <f aca="false">SUM(J657:J671)</f>
        <v>0</v>
      </c>
      <c r="K672" s="89" t="n">
        <f aca="false">SUM(K657:K671)</f>
        <v>0</v>
      </c>
      <c r="L672" s="89" t="n">
        <f aca="false">SUM(L657:L671)</f>
        <v>0</v>
      </c>
      <c r="M672" s="89" t="n">
        <f aca="false">SUM(M657:M671)</f>
        <v>0</v>
      </c>
      <c r="N672" s="89" t="n">
        <f aca="false">SUM(N657:N671)</f>
        <v>0</v>
      </c>
      <c r="O672" s="89" t="n">
        <f aca="false">SUM(O657:O671)</f>
        <v>0</v>
      </c>
      <c r="P672" s="89" t="n">
        <f aca="false">SUM(P657:P671)</f>
        <v>0</v>
      </c>
      <c r="Q672" s="89" t="n">
        <f aca="false">SUM(Q657:Q671)</f>
        <v>0</v>
      </c>
      <c r="R672" s="89" t="n">
        <f aca="false">SUM(R657:R671)</f>
        <v>0</v>
      </c>
      <c r="S672" s="89" t="n">
        <f aca="false">SUM(S657:S671)</f>
        <v>0</v>
      </c>
    </row>
    <row r="673" s="91" customFormat="true" ht="13.5" hidden="false" customHeight="true" outlineLevel="0" collapsed="false">
      <c r="A673" s="192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147"/>
      <c r="R673" s="147"/>
      <c r="S673" s="228"/>
    </row>
    <row r="674" s="2" customFormat="true" ht="13.5" hidden="false" customHeight="true" outlineLevel="0" collapsed="false">
      <c r="A674" s="41" t="s">
        <v>435</v>
      </c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226"/>
    </row>
    <row r="675" s="2" customFormat="true" ht="12.75" hidden="false" customHeight="true" outlineLevel="0" collapsed="false">
      <c r="A675" s="116" t="s">
        <v>436</v>
      </c>
      <c r="B675" s="98" t="n">
        <v>0</v>
      </c>
      <c r="C675" s="118" t="n">
        <v>0</v>
      </c>
      <c r="D675" s="118" t="n">
        <v>0</v>
      </c>
      <c r="E675" s="118" t="n">
        <v>0</v>
      </c>
      <c r="F675" s="118" t="n">
        <v>0</v>
      </c>
      <c r="G675" s="118" t="n">
        <v>0</v>
      </c>
      <c r="H675" s="118" t="n">
        <v>0</v>
      </c>
      <c r="I675" s="118" t="n">
        <v>0</v>
      </c>
      <c r="J675" s="118" t="n">
        <v>0</v>
      </c>
      <c r="K675" s="118" t="n">
        <v>0</v>
      </c>
      <c r="L675" s="118" t="n">
        <v>0</v>
      </c>
      <c r="M675" s="118" t="n">
        <v>0</v>
      </c>
      <c r="N675" s="118" t="n">
        <v>0</v>
      </c>
      <c r="O675" s="118" t="n">
        <v>0</v>
      </c>
      <c r="P675" s="118" t="n">
        <v>0</v>
      </c>
      <c r="Q675" s="118" t="n">
        <v>0</v>
      </c>
      <c r="R675" s="118" t="n">
        <v>0</v>
      </c>
      <c r="S675" s="244" t="n">
        <v>0</v>
      </c>
    </row>
    <row r="676" s="2" customFormat="true" ht="12.75" hidden="false" customHeight="true" outlineLevel="0" collapsed="false">
      <c r="A676" s="69" t="s">
        <v>437</v>
      </c>
      <c r="B676" s="70" t="n">
        <v>0</v>
      </c>
      <c r="C676" s="74" t="n">
        <v>0</v>
      </c>
      <c r="D676" s="74" t="n">
        <v>0</v>
      </c>
      <c r="E676" s="74" t="n">
        <v>0</v>
      </c>
      <c r="F676" s="74" t="n">
        <v>0</v>
      </c>
      <c r="G676" s="74" t="n">
        <v>0</v>
      </c>
      <c r="H676" s="74" t="n">
        <v>0</v>
      </c>
      <c r="I676" s="74" t="n">
        <v>0</v>
      </c>
      <c r="J676" s="74" t="n">
        <v>0</v>
      </c>
      <c r="K676" s="74" t="n">
        <v>0</v>
      </c>
      <c r="L676" s="74" t="n">
        <v>0</v>
      </c>
      <c r="M676" s="74" t="n">
        <v>0</v>
      </c>
      <c r="N676" s="74" t="n">
        <v>0</v>
      </c>
      <c r="O676" s="74" t="n">
        <v>0</v>
      </c>
      <c r="P676" s="74" t="n">
        <v>0</v>
      </c>
      <c r="Q676" s="74" t="n">
        <v>0</v>
      </c>
      <c r="R676" s="74" t="n">
        <v>0</v>
      </c>
      <c r="S676" s="242" t="n">
        <v>0</v>
      </c>
    </row>
    <row r="677" s="2" customFormat="true" ht="12.75" hidden="false" customHeight="true" outlineLevel="0" collapsed="false">
      <c r="A677" s="69" t="s">
        <v>438</v>
      </c>
      <c r="B677" s="70" t="n">
        <v>0</v>
      </c>
      <c r="C677" s="74" t="n">
        <v>0</v>
      </c>
      <c r="D677" s="74" t="n">
        <v>0</v>
      </c>
      <c r="E677" s="74" t="n">
        <v>0</v>
      </c>
      <c r="F677" s="74" t="n">
        <v>0</v>
      </c>
      <c r="G677" s="74" t="n">
        <v>0</v>
      </c>
      <c r="H677" s="74" t="n">
        <v>0</v>
      </c>
      <c r="I677" s="74" t="n">
        <v>0</v>
      </c>
      <c r="J677" s="74" t="n">
        <v>0</v>
      </c>
      <c r="K677" s="74" t="n">
        <v>0</v>
      </c>
      <c r="L677" s="74" t="n">
        <v>0</v>
      </c>
      <c r="M677" s="74" t="n">
        <v>0</v>
      </c>
      <c r="N677" s="74" t="n">
        <v>0</v>
      </c>
      <c r="O677" s="74" t="n">
        <v>0</v>
      </c>
      <c r="P677" s="74" t="n">
        <v>0</v>
      </c>
      <c r="Q677" s="74" t="n">
        <v>0</v>
      </c>
      <c r="R677" s="74" t="n">
        <v>0</v>
      </c>
      <c r="S677" s="242" t="n">
        <v>0</v>
      </c>
    </row>
    <row r="678" s="2" customFormat="true" ht="12.75" hidden="false" customHeight="true" outlineLevel="0" collapsed="false">
      <c r="A678" s="69" t="s">
        <v>439</v>
      </c>
      <c r="B678" s="70" t="n">
        <v>0</v>
      </c>
      <c r="C678" s="74" t="n">
        <v>0</v>
      </c>
      <c r="D678" s="74" t="n">
        <v>0</v>
      </c>
      <c r="E678" s="74" t="n">
        <v>0</v>
      </c>
      <c r="F678" s="74" t="n">
        <v>0</v>
      </c>
      <c r="G678" s="74" t="n">
        <v>0</v>
      </c>
      <c r="H678" s="74" t="n">
        <v>0</v>
      </c>
      <c r="I678" s="74" t="n">
        <v>0</v>
      </c>
      <c r="J678" s="74" t="n">
        <v>0</v>
      </c>
      <c r="K678" s="74" t="n">
        <v>0</v>
      </c>
      <c r="L678" s="74" t="n">
        <v>0</v>
      </c>
      <c r="M678" s="74" t="n">
        <v>0</v>
      </c>
      <c r="N678" s="74" t="n">
        <v>0</v>
      </c>
      <c r="O678" s="74" t="n">
        <v>0</v>
      </c>
      <c r="P678" s="74" t="n">
        <v>0</v>
      </c>
      <c r="Q678" s="74" t="n">
        <v>0</v>
      </c>
      <c r="R678" s="74" t="n">
        <v>0</v>
      </c>
      <c r="S678" s="242" t="n">
        <v>0</v>
      </c>
    </row>
    <row r="679" s="2" customFormat="true" ht="12.75" hidden="false" customHeight="true" outlineLevel="0" collapsed="false">
      <c r="A679" s="69" t="s">
        <v>440</v>
      </c>
      <c r="B679" s="70" t="n">
        <v>0</v>
      </c>
      <c r="C679" s="74" t="n">
        <v>0</v>
      </c>
      <c r="D679" s="74" t="n">
        <v>0</v>
      </c>
      <c r="E679" s="74" t="n">
        <v>0</v>
      </c>
      <c r="F679" s="74" t="n">
        <v>0</v>
      </c>
      <c r="G679" s="74" t="n">
        <v>0</v>
      </c>
      <c r="H679" s="74" t="n">
        <v>0</v>
      </c>
      <c r="I679" s="74" t="n">
        <v>0</v>
      </c>
      <c r="J679" s="74" t="n">
        <v>0</v>
      </c>
      <c r="K679" s="74" t="n">
        <v>0</v>
      </c>
      <c r="L679" s="74" t="n">
        <v>0</v>
      </c>
      <c r="M679" s="74" t="n">
        <v>0</v>
      </c>
      <c r="N679" s="74" t="n">
        <v>0</v>
      </c>
      <c r="O679" s="74" t="n">
        <v>0</v>
      </c>
      <c r="P679" s="74" t="n">
        <v>0</v>
      </c>
      <c r="Q679" s="74" t="n">
        <v>0</v>
      </c>
      <c r="R679" s="74" t="n">
        <v>0</v>
      </c>
      <c r="S679" s="242" t="n">
        <v>0</v>
      </c>
    </row>
    <row r="680" s="2" customFormat="true" ht="12.75" hidden="false" customHeight="true" outlineLevel="0" collapsed="false">
      <c r="A680" s="154" t="s">
        <v>441</v>
      </c>
      <c r="B680" s="70" t="n">
        <v>0</v>
      </c>
      <c r="C680" s="74" t="n">
        <v>0</v>
      </c>
      <c r="D680" s="74" t="n">
        <v>0</v>
      </c>
      <c r="E680" s="74" t="n">
        <v>0</v>
      </c>
      <c r="F680" s="74" t="n">
        <v>0</v>
      </c>
      <c r="G680" s="74" t="n">
        <v>0</v>
      </c>
      <c r="H680" s="74" t="n">
        <v>0</v>
      </c>
      <c r="I680" s="74" t="n">
        <v>0</v>
      </c>
      <c r="J680" s="74" t="n">
        <v>0</v>
      </c>
      <c r="K680" s="74" t="n">
        <v>0</v>
      </c>
      <c r="L680" s="74" t="n">
        <v>0</v>
      </c>
      <c r="M680" s="74" t="n">
        <v>0</v>
      </c>
      <c r="N680" s="74" t="n">
        <v>0</v>
      </c>
      <c r="O680" s="74" t="n">
        <v>0</v>
      </c>
      <c r="P680" s="74" t="n">
        <v>0</v>
      </c>
      <c r="Q680" s="74" t="n">
        <v>0</v>
      </c>
      <c r="R680" s="74" t="n">
        <v>0</v>
      </c>
      <c r="S680" s="242" t="n">
        <v>0</v>
      </c>
    </row>
    <row r="681" s="2" customFormat="true" ht="12.75" hidden="false" customHeight="true" outlineLevel="0" collapsed="false">
      <c r="A681" s="123" t="s">
        <v>442</v>
      </c>
      <c r="B681" s="109" t="n">
        <v>0</v>
      </c>
      <c r="C681" s="125" t="n">
        <v>0</v>
      </c>
      <c r="D681" s="125" t="n">
        <v>0</v>
      </c>
      <c r="E681" s="125" t="n">
        <v>0</v>
      </c>
      <c r="F681" s="125" t="n">
        <v>0</v>
      </c>
      <c r="G681" s="125" t="n">
        <v>0</v>
      </c>
      <c r="H681" s="125" t="n">
        <v>0</v>
      </c>
      <c r="I681" s="125" t="n">
        <v>0</v>
      </c>
      <c r="J681" s="125" t="n">
        <v>0</v>
      </c>
      <c r="K681" s="125" t="n">
        <v>0</v>
      </c>
      <c r="L681" s="125" t="n">
        <v>0</v>
      </c>
      <c r="M681" s="125" t="n">
        <v>0</v>
      </c>
      <c r="N681" s="125" t="n">
        <v>0</v>
      </c>
      <c r="O681" s="125" t="n">
        <v>0</v>
      </c>
      <c r="P681" s="125" t="n">
        <v>0</v>
      </c>
      <c r="Q681" s="125" t="n">
        <v>0</v>
      </c>
      <c r="R681" s="125" t="n">
        <v>0</v>
      </c>
      <c r="S681" s="245" t="n">
        <v>0</v>
      </c>
    </row>
    <row r="682" s="91" customFormat="true" ht="12.75" hidden="false" customHeight="true" outlineLevel="0" collapsed="false">
      <c r="A682" s="162" t="s">
        <v>34</v>
      </c>
      <c r="B682" s="89" t="n">
        <f aca="false">SUM(B675:B681)</f>
        <v>0</v>
      </c>
      <c r="C682" s="89" t="n">
        <f aca="false">SUM(C675:C681)</f>
        <v>0</v>
      </c>
      <c r="D682" s="89" t="n">
        <f aca="false">SUM(D675:D681)</f>
        <v>0</v>
      </c>
      <c r="E682" s="89" t="n">
        <f aca="false">SUM(E675:E681)</f>
        <v>0</v>
      </c>
      <c r="F682" s="89" t="n">
        <f aca="false">SUM(F675:F681)</f>
        <v>0</v>
      </c>
      <c r="G682" s="89" t="n">
        <f aca="false">SUM(G675:G681)</f>
        <v>0</v>
      </c>
      <c r="H682" s="89" t="n">
        <f aca="false">SUM(H675:H681)</f>
        <v>0</v>
      </c>
      <c r="I682" s="89" t="n">
        <f aca="false">SUM(I675:I681)</f>
        <v>0</v>
      </c>
      <c r="J682" s="89" t="n">
        <f aca="false">SUM(J675:J681)</f>
        <v>0</v>
      </c>
      <c r="K682" s="89" t="n">
        <f aca="false">SUM(K675:K681)</f>
        <v>0</v>
      </c>
      <c r="L682" s="89" t="n">
        <f aca="false">SUM(L675:L681)</f>
        <v>0</v>
      </c>
      <c r="M682" s="89" t="n">
        <f aca="false">SUM(M675:M681)</f>
        <v>0</v>
      </c>
      <c r="N682" s="89" t="n">
        <f aca="false">SUM(N675:N681)</f>
        <v>0</v>
      </c>
      <c r="O682" s="89" t="n">
        <f aca="false">SUM(O675:O681)</f>
        <v>0</v>
      </c>
      <c r="P682" s="89" t="n">
        <f aca="false">SUM(P675:P681)</f>
        <v>0</v>
      </c>
      <c r="Q682" s="89" t="n">
        <f aca="false">SUM(Q675:Q681)</f>
        <v>0</v>
      </c>
      <c r="R682" s="89" t="n">
        <f aca="false">SUM(R675:R681)</f>
        <v>0</v>
      </c>
      <c r="S682" s="89" t="n">
        <f aca="false">SUM(S675:S681)</f>
        <v>0</v>
      </c>
    </row>
    <row r="683" s="91" customFormat="true" ht="13.5" hidden="false" customHeight="true" outlineLevel="0" collapsed="false">
      <c r="A683" s="165"/>
      <c r="S683" s="227"/>
    </row>
    <row r="684" s="2" customFormat="true" ht="13.5" hidden="false" customHeight="true" outlineLevel="0" collapsed="false">
      <c r="A684" s="41" t="s">
        <v>443</v>
      </c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226"/>
    </row>
    <row r="685" s="2" customFormat="true" ht="12.75" hidden="false" customHeight="true" outlineLevel="0" collapsed="false">
      <c r="A685" s="116" t="s">
        <v>444</v>
      </c>
      <c r="B685" s="98" t="n">
        <v>0</v>
      </c>
      <c r="C685" s="118" t="n">
        <v>0</v>
      </c>
      <c r="D685" s="118" t="n">
        <v>0</v>
      </c>
      <c r="E685" s="118" t="n">
        <v>0</v>
      </c>
      <c r="F685" s="118" t="n">
        <v>0</v>
      </c>
      <c r="G685" s="118" t="n">
        <v>0</v>
      </c>
      <c r="H685" s="118" t="n">
        <v>0</v>
      </c>
      <c r="I685" s="118" t="n">
        <v>0</v>
      </c>
      <c r="J685" s="118" t="n">
        <v>0</v>
      </c>
      <c r="K685" s="118" t="n">
        <v>0</v>
      </c>
      <c r="L685" s="118" t="n">
        <v>0</v>
      </c>
      <c r="M685" s="118" t="n">
        <v>0</v>
      </c>
      <c r="N685" s="118" t="n">
        <v>0</v>
      </c>
      <c r="O685" s="118" t="n">
        <v>0</v>
      </c>
      <c r="P685" s="118" t="n">
        <v>0</v>
      </c>
      <c r="Q685" s="118" t="n">
        <v>0</v>
      </c>
      <c r="R685" s="118" t="n">
        <v>0</v>
      </c>
      <c r="S685" s="244" t="n">
        <v>0</v>
      </c>
    </row>
    <row r="686" s="2" customFormat="true" ht="12.75" hidden="false" customHeight="true" outlineLevel="0" collapsed="false">
      <c r="A686" s="69" t="s">
        <v>445</v>
      </c>
      <c r="B686" s="70" t="n">
        <v>0</v>
      </c>
      <c r="C686" s="74" t="n">
        <v>0</v>
      </c>
      <c r="D686" s="74" t="n">
        <v>0</v>
      </c>
      <c r="E686" s="74" t="n">
        <v>0</v>
      </c>
      <c r="F686" s="74" t="n">
        <v>0</v>
      </c>
      <c r="G686" s="74" t="n">
        <v>0</v>
      </c>
      <c r="H686" s="74" t="n">
        <v>0</v>
      </c>
      <c r="I686" s="74" t="n">
        <v>0</v>
      </c>
      <c r="J686" s="74" t="n">
        <v>0</v>
      </c>
      <c r="K686" s="74" t="n">
        <v>0</v>
      </c>
      <c r="L686" s="74" t="n">
        <v>0</v>
      </c>
      <c r="M686" s="74" t="n">
        <v>0</v>
      </c>
      <c r="N686" s="74" t="n">
        <v>0</v>
      </c>
      <c r="O686" s="74" t="n">
        <v>0</v>
      </c>
      <c r="P686" s="74" t="n">
        <v>0</v>
      </c>
      <c r="Q686" s="74" t="n">
        <v>0</v>
      </c>
      <c r="R686" s="74" t="n">
        <v>0</v>
      </c>
      <c r="S686" s="242" t="n">
        <v>0</v>
      </c>
    </row>
    <row r="687" s="2" customFormat="true" ht="13.5" hidden="false" customHeight="true" outlineLevel="0" collapsed="false">
      <c r="A687" s="69" t="s">
        <v>446</v>
      </c>
      <c r="B687" s="70" t="n">
        <v>0</v>
      </c>
      <c r="C687" s="74" t="n">
        <v>0</v>
      </c>
      <c r="D687" s="74" t="n">
        <v>0</v>
      </c>
      <c r="E687" s="74" t="n">
        <v>0</v>
      </c>
      <c r="F687" s="74" t="n">
        <v>0</v>
      </c>
      <c r="G687" s="74" t="n">
        <v>0</v>
      </c>
      <c r="H687" s="74" t="n">
        <v>0</v>
      </c>
      <c r="I687" s="74" t="n">
        <v>0</v>
      </c>
      <c r="J687" s="74" t="n">
        <v>0</v>
      </c>
      <c r="K687" s="74" t="n">
        <v>0</v>
      </c>
      <c r="L687" s="74" t="n">
        <v>0</v>
      </c>
      <c r="M687" s="74" t="n">
        <v>0</v>
      </c>
      <c r="N687" s="74" t="n">
        <v>0</v>
      </c>
      <c r="O687" s="74" t="n">
        <v>0</v>
      </c>
      <c r="P687" s="74" t="n">
        <v>0</v>
      </c>
      <c r="Q687" s="74" t="n">
        <v>0</v>
      </c>
      <c r="R687" s="74" t="n">
        <v>0</v>
      </c>
      <c r="S687" s="242" t="n">
        <v>0</v>
      </c>
    </row>
    <row r="688" s="2" customFormat="true" ht="13.5" hidden="false" customHeight="true" outlineLevel="0" collapsed="false">
      <c r="A688" s="41" t="s">
        <v>447</v>
      </c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226"/>
    </row>
    <row r="689" s="2" customFormat="true" ht="12.75" hidden="false" customHeight="true" outlineLevel="0" collapsed="false">
      <c r="A689" s="69" t="s">
        <v>448</v>
      </c>
      <c r="B689" s="70" t="n">
        <v>0</v>
      </c>
      <c r="C689" s="74" t="n">
        <v>0</v>
      </c>
      <c r="D689" s="74" t="n">
        <v>0</v>
      </c>
      <c r="E689" s="74" t="n">
        <v>0</v>
      </c>
      <c r="F689" s="74" t="n">
        <v>0</v>
      </c>
      <c r="G689" s="74" t="n">
        <v>0</v>
      </c>
      <c r="H689" s="74" t="n">
        <v>0</v>
      </c>
      <c r="I689" s="74" t="n">
        <v>0</v>
      </c>
      <c r="J689" s="74" t="n">
        <v>0</v>
      </c>
      <c r="K689" s="74" t="n">
        <v>0</v>
      </c>
      <c r="L689" s="74" t="n">
        <v>0</v>
      </c>
      <c r="M689" s="74" t="n">
        <v>0</v>
      </c>
      <c r="N689" s="74" t="n">
        <v>0</v>
      </c>
      <c r="O689" s="74" t="n">
        <v>0</v>
      </c>
      <c r="P689" s="74" t="n">
        <v>0</v>
      </c>
      <c r="Q689" s="74" t="n">
        <v>0</v>
      </c>
      <c r="R689" s="74" t="n">
        <v>0</v>
      </c>
      <c r="S689" s="242" t="n">
        <v>0</v>
      </c>
    </row>
    <row r="690" s="2" customFormat="true" ht="12.75" hidden="false" customHeight="true" outlineLevel="0" collapsed="false">
      <c r="A690" s="69" t="s">
        <v>449</v>
      </c>
      <c r="B690" s="70" t="n">
        <v>0</v>
      </c>
      <c r="C690" s="74" t="n">
        <v>0</v>
      </c>
      <c r="D690" s="74" t="n">
        <v>0</v>
      </c>
      <c r="E690" s="74" t="n">
        <v>0</v>
      </c>
      <c r="F690" s="74" t="n">
        <v>0</v>
      </c>
      <c r="G690" s="74" t="n">
        <v>0</v>
      </c>
      <c r="H690" s="74" t="n">
        <v>0</v>
      </c>
      <c r="I690" s="74" t="n">
        <v>0</v>
      </c>
      <c r="J690" s="74" t="n">
        <v>0</v>
      </c>
      <c r="K690" s="74" t="n">
        <v>0</v>
      </c>
      <c r="L690" s="74" t="n">
        <v>0</v>
      </c>
      <c r="M690" s="74" t="n">
        <v>0</v>
      </c>
      <c r="N690" s="74" t="n">
        <v>0</v>
      </c>
      <c r="O690" s="74" t="n">
        <v>0</v>
      </c>
      <c r="P690" s="74" t="n">
        <v>0</v>
      </c>
      <c r="Q690" s="74" t="n">
        <v>0</v>
      </c>
      <c r="R690" s="74" t="n">
        <v>0</v>
      </c>
      <c r="S690" s="242" t="n">
        <v>0</v>
      </c>
    </row>
    <row r="691" s="2" customFormat="true" ht="12.75" hidden="false" customHeight="true" outlineLevel="0" collapsed="false">
      <c r="A691" s="69" t="s">
        <v>450</v>
      </c>
      <c r="B691" s="70" t="n">
        <v>0</v>
      </c>
      <c r="C691" s="74" t="n">
        <v>0</v>
      </c>
      <c r="D691" s="74" t="n">
        <v>0</v>
      </c>
      <c r="E691" s="74" t="n">
        <v>0</v>
      </c>
      <c r="F691" s="74" t="n">
        <v>0</v>
      </c>
      <c r="G691" s="74" t="n">
        <v>0</v>
      </c>
      <c r="H691" s="74" t="n">
        <v>0</v>
      </c>
      <c r="I691" s="74" t="n">
        <v>0</v>
      </c>
      <c r="J691" s="74" t="n">
        <v>0</v>
      </c>
      <c r="K691" s="74" t="n">
        <v>0</v>
      </c>
      <c r="L691" s="74" t="n">
        <v>0</v>
      </c>
      <c r="M691" s="74" t="n">
        <v>0</v>
      </c>
      <c r="N691" s="74" t="n">
        <v>0</v>
      </c>
      <c r="O691" s="74" t="n">
        <v>0</v>
      </c>
      <c r="P691" s="74" t="n">
        <v>0</v>
      </c>
      <c r="Q691" s="74" t="n">
        <v>0</v>
      </c>
      <c r="R691" s="74" t="n">
        <v>0</v>
      </c>
      <c r="S691" s="242" t="n">
        <v>0</v>
      </c>
    </row>
    <row r="692" s="2" customFormat="true" ht="12.75" hidden="false" customHeight="true" outlineLevel="0" collapsed="false">
      <c r="A692" s="69" t="s">
        <v>451</v>
      </c>
      <c r="B692" s="70" t="n">
        <v>0</v>
      </c>
      <c r="C692" s="74" t="n">
        <v>0</v>
      </c>
      <c r="D692" s="74" t="n">
        <v>0</v>
      </c>
      <c r="E692" s="74" t="n">
        <v>0</v>
      </c>
      <c r="F692" s="74" t="n">
        <v>0</v>
      </c>
      <c r="G692" s="74" t="n">
        <v>0</v>
      </c>
      <c r="H692" s="74" t="n">
        <v>0</v>
      </c>
      <c r="I692" s="74" t="n">
        <v>0</v>
      </c>
      <c r="J692" s="74" t="n">
        <v>0</v>
      </c>
      <c r="K692" s="74" t="n">
        <v>0</v>
      </c>
      <c r="L692" s="74" t="n">
        <v>0</v>
      </c>
      <c r="M692" s="74" t="n">
        <v>0</v>
      </c>
      <c r="N692" s="74" t="n">
        <v>0</v>
      </c>
      <c r="O692" s="74" t="n">
        <v>0</v>
      </c>
      <c r="P692" s="74" t="n">
        <v>0</v>
      </c>
      <c r="Q692" s="74" t="n">
        <v>0</v>
      </c>
      <c r="R692" s="74" t="n">
        <v>0</v>
      </c>
      <c r="S692" s="242" t="n">
        <v>0</v>
      </c>
    </row>
    <row r="693" s="2" customFormat="true" ht="12.75" hidden="false" customHeight="true" outlineLevel="0" collapsed="false">
      <c r="A693" s="69" t="s">
        <v>452</v>
      </c>
      <c r="B693" s="70" t="n">
        <v>0</v>
      </c>
      <c r="C693" s="74" t="n">
        <v>0</v>
      </c>
      <c r="D693" s="74" t="n">
        <v>0</v>
      </c>
      <c r="E693" s="74" t="n">
        <v>0</v>
      </c>
      <c r="F693" s="74" t="n">
        <v>0</v>
      </c>
      <c r="G693" s="74" t="n">
        <v>0</v>
      </c>
      <c r="H693" s="74" t="n">
        <v>0</v>
      </c>
      <c r="I693" s="74" t="n">
        <v>0</v>
      </c>
      <c r="J693" s="74" t="n">
        <v>0</v>
      </c>
      <c r="K693" s="74" t="n">
        <v>0</v>
      </c>
      <c r="L693" s="74" t="n">
        <v>0</v>
      </c>
      <c r="M693" s="74" t="n">
        <v>0</v>
      </c>
      <c r="N693" s="74" t="n">
        <v>0</v>
      </c>
      <c r="O693" s="74" t="n">
        <v>0</v>
      </c>
      <c r="P693" s="74" t="n">
        <v>0</v>
      </c>
      <c r="Q693" s="74" t="n">
        <v>0</v>
      </c>
      <c r="R693" s="74" t="n">
        <v>0</v>
      </c>
      <c r="S693" s="242" t="n">
        <v>0</v>
      </c>
    </row>
    <row r="694" s="2" customFormat="true" ht="12.75" hidden="false" customHeight="true" outlineLevel="0" collapsed="false">
      <c r="A694" s="69" t="s">
        <v>453</v>
      </c>
      <c r="B694" s="70" t="n">
        <v>0</v>
      </c>
      <c r="C694" s="74" t="n">
        <v>0</v>
      </c>
      <c r="D694" s="74" t="n">
        <v>0</v>
      </c>
      <c r="E694" s="74" t="n">
        <v>0</v>
      </c>
      <c r="F694" s="74" t="n">
        <v>0</v>
      </c>
      <c r="G694" s="74" t="n">
        <v>0</v>
      </c>
      <c r="H694" s="74" t="n">
        <v>0</v>
      </c>
      <c r="I694" s="74" t="n">
        <v>0</v>
      </c>
      <c r="J694" s="74" t="n">
        <v>0</v>
      </c>
      <c r="K694" s="74" t="n">
        <v>0</v>
      </c>
      <c r="L694" s="74" t="n">
        <v>0</v>
      </c>
      <c r="M694" s="74" t="n">
        <v>0</v>
      </c>
      <c r="N694" s="74" t="n">
        <v>0</v>
      </c>
      <c r="O694" s="74" t="n">
        <v>0</v>
      </c>
      <c r="P694" s="74" t="n">
        <v>0</v>
      </c>
      <c r="Q694" s="74" t="n">
        <v>0</v>
      </c>
      <c r="R694" s="74" t="n">
        <v>0</v>
      </c>
      <c r="S694" s="242" t="n">
        <v>0</v>
      </c>
    </row>
    <row r="695" s="2" customFormat="true" ht="12.75" hidden="false" customHeight="true" outlineLevel="0" collapsed="false">
      <c r="A695" s="69" t="s">
        <v>454</v>
      </c>
      <c r="B695" s="70" t="n">
        <v>0</v>
      </c>
      <c r="C695" s="74" t="n">
        <v>0</v>
      </c>
      <c r="D695" s="74" t="n">
        <v>0</v>
      </c>
      <c r="E695" s="74" t="n">
        <v>0</v>
      </c>
      <c r="F695" s="74" t="n">
        <v>0</v>
      </c>
      <c r="G695" s="74" t="n">
        <v>0</v>
      </c>
      <c r="H695" s="74" t="n">
        <v>0</v>
      </c>
      <c r="I695" s="74" t="n">
        <v>0</v>
      </c>
      <c r="J695" s="74" t="n">
        <v>0</v>
      </c>
      <c r="K695" s="74" t="n">
        <v>0</v>
      </c>
      <c r="L695" s="74" t="n">
        <v>0</v>
      </c>
      <c r="M695" s="74" t="n">
        <v>0</v>
      </c>
      <c r="N695" s="74" t="n">
        <v>0</v>
      </c>
      <c r="O695" s="74" t="n">
        <v>0</v>
      </c>
      <c r="P695" s="74" t="n">
        <v>0</v>
      </c>
      <c r="Q695" s="74" t="n">
        <v>0</v>
      </c>
      <c r="R695" s="74" t="n">
        <v>0</v>
      </c>
      <c r="S695" s="242" t="n">
        <v>0</v>
      </c>
    </row>
    <row r="696" s="2" customFormat="true" ht="12.75" hidden="false" customHeight="true" outlineLevel="0" collapsed="false">
      <c r="A696" s="69" t="s">
        <v>455</v>
      </c>
      <c r="B696" s="70" t="n">
        <v>0</v>
      </c>
      <c r="C696" s="74" t="n">
        <v>0</v>
      </c>
      <c r="D696" s="74" t="n">
        <v>0</v>
      </c>
      <c r="E696" s="74" t="n">
        <v>0</v>
      </c>
      <c r="F696" s="74" t="n">
        <v>0</v>
      </c>
      <c r="G696" s="74" t="n">
        <v>0</v>
      </c>
      <c r="H696" s="74" t="n">
        <v>0</v>
      </c>
      <c r="I696" s="74" t="n">
        <v>0</v>
      </c>
      <c r="J696" s="74" t="n">
        <v>0</v>
      </c>
      <c r="K696" s="74" t="n">
        <v>0</v>
      </c>
      <c r="L696" s="74" t="n">
        <v>0</v>
      </c>
      <c r="M696" s="74" t="n">
        <v>0</v>
      </c>
      <c r="N696" s="74" t="n">
        <v>0</v>
      </c>
      <c r="O696" s="74" t="n">
        <v>0</v>
      </c>
      <c r="P696" s="74" t="n">
        <v>0</v>
      </c>
      <c r="Q696" s="74" t="n">
        <v>0</v>
      </c>
      <c r="R696" s="74" t="n">
        <v>0</v>
      </c>
      <c r="S696" s="242" t="n">
        <v>0</v>
      </c>
    </row>
    <row r="697" s="2" customFormat="true" ht="12.75" hidden="false" customHeight="true" outlineLevel="0" collapsed="false">
      <c r="A697" s="69" t="s">
        <v>456</v>
      </c>
      <c r="B697" s="70" t="n">
        <v>0</v>
      </c>
      <c r="C697" s="74" t="n">
        <v>0</v>
      </c>
      <c r="D697" s="74" t="n">
        <v>0</v>
      </c>
      <c r="E697" s="74" t="n">
        <v>0</v>
      </c>
      <c r="F697" s="74" t="n">
        <v>0</v>
      </c>
      <c r="G697" s="74" t="n">
        <v>0</v>
      </c>
      <c r="H697" s="74" t="n">
        <v>0</v>
      </c>
      <c r="I697" s="74" t="n">
        <v>0</v>
      </c>
      <c r="J697" s="74" t="n">
        <v>0</v>
      </c>
      <c r="K697" s="74" t="n">
        <v>0</v>
      </c>
      <c r="L697" s="74" t="n">
        <v>0</v>
      </c>
      <c r="M697" s="74" t="n">
        <v>0</v>
      </c>
      <c r="N697" s="74" t="n">
        <v>0</v>
      </c>
      <c r="O697" s="74" t="n">
        <v>0</v>
      </c>
      <c r="P697" s="74" t="n">
        <v>0</v>
      </c>
      <c r="Q697" s="74" t="n">
        <v>0</v>
      </c>
      <c r="R697" s="74" t="n">
        <v>0</v>
      </c>
      <c r="S697" s="242" t="n">
        <v>0</v>
      </c>
    </row>
    <row r="698" s="2" customFormat="true" ht="12.75" hidden="false" customHeight="true" outlineLevel="0" collapsed="false">
      <c r="A698" s="69" t="s">
        <v>457</v>
      </c>
      <c r="B698" s="70" t="n">
        <v>0</v>
      </c>
      <c r="C698" s="74" t="n">
        <v>0</v>
      </c>
      <c r="D698" s="74" t="n">
        <v>0</v>
      </c>
      <c r="E698" s="74" t="n">
        <v>0</v>
      </c>
      <c r="F698" s="74" t="n">
        <v>0</v>
      </c>
      <c r="G698" s="74" t="n">
        <v>0</v>
      </c>
      <c r="H698" s="74" t="n">
        <v>0</v>
      </c>
      <c r="I698" s="74" t="n">
        <v>0</v>
      </c>
      <c r="J698" s="74" t="n">
        <v>0</v>
      </c>
      <c r="K698" s="74" t="n">
        <v>0</v>
      </c>
      <c r="L698" s="74" t="n">
        <v>0</v>
      </c>
      <c r="M698" s="74" t="n">
        <v>0</v>
      </c>
      <c r="N698" s="74" t="n">
        <v>0</v>
      </c>
      <c r="O698" s="74" t="n">
        <v>0</v>
      </c>
      <c r="P698" s="74" t="n">
        <v>0</v>
      </c>
      <c r="Q698" s="74" t="n">
        <v>0</v>
      </c>
      <c r="R698" s="74" t="n">
        <v>0</v>
      </c>
      <c r="S698" s="242" t="n">
        <v>0</v>
      </c>
    </row>
    <row r="699" s="2" customFormat="true" ht="12.75" hidden="false" customHeight="true" outlineLevel="0" collapsed="false">
      <c r="A699" s="69" t="s">
        <v>458</v>
      </c>
      <c r="B699" s="70" t="n">
        <v>0</v>
      </c>
      <c r="C699" s="74" t="n">
        <v>0</v>
      </c>
      <c r="D699" s="74" t="n">
        <v>0</v>
      </c>
      <c r="E699" s="74" t="n">
        <v>0</v>
      </c>
      <c r="F699" s="74" t="n">
        <v>0</v>
      </c>
      <c r="G699" s="74" t="n">
        <v>0</v>
      </c>
      <c r="H699" s="74" t="n">
        <v>0</v>
      </c>
      <c r="I699" s="74" t="n">
        <v>0</v>
      </c>
      <c r="J699" s="74" t="n">
        <v>0</v>
      </c>
      <c r="K699" s="74" t="n">
        <v>0</v>
      </c>
      <c r="L699" s="74" t="n">
        <v>0</v>
      </c>
      <c r="M699" s="74" t="n">
        <v>0</v>
      </c>
      <c r="N699" s="74" t="n">
        <v>0</v>
      </c>
      <c r="O699" s="74" t="n">
        <v>0</v>
      </c>
      <c r="P699" s="74" t="n">
        <v>0</v>
      </c>
      <c r="Q699" s="74" t="n">
        <v>0</v>
      </c>
      <c r="R699" s="74" t="n">
        <v>0</v>
      </c>
      <c r="S699" s="242" t="n">
        <v>0</v>
      </c>
    </row>
    <row r="700" s="2" customFormat="true" ht="12.75" hidden="false" customHeight="true" outlineLevel="0" collapsed="false">
      <c r="A700" s="69" t="s">
        <v>459</v>
      </c>
      <c r="B700" s="70" t="n">
        <v>0</v>
      </c>
      <c r="C700" s="74" t="n">
        <v>0</v>
      </c>
      <c r="D700" s="74" t="n">
        <v>0</v>
      </c>
      <c r="E700" s="74" t="n">
        <v>0</v>
      </c>
      <c r="F700" s="74" t="n">
        <v>0</v>
      </c>
      <c r="G700" s="74" t="n">
        <v>0</v>
      </c>
      <c r="H700" s="74" t="n">
        <v>0</v>
      </c>
      <c r="I700" s="74" t="n">
        <v>0</v>
      </c>
      <c r="J700" s="74" t="n">
        <v>0</v>
      </c>
      <c r="K700" s="74" t="n">
        <v>0</v>
      </c>
      <c r="L700" s="74" t="n">
        <v>0</v>
      </c>
      <c r="M700" s="74" t="n">
        <v>0</v>
      </c>
      <c r="N700" s="74" t="n">
        <v>0</v>
      </c>
      <c r="O700" s="74" t="n">
        <v>0</v>
      </c>
      <c r="P700" s="74" t="n">
        <v>0</v>
      </c>
      <c r="Q700" s="74" t="n">
        <v>0</v>
      </c>
      <c r="R700" s="74" t="n">
        <v>0</v>
      </c>
      <c r="S700" s="242" t="n">
        <v>0</v>
      </c>
    </row>
    <row r="701" s="2" customFormat="true" ht="12.75" hidden="false" customHeight="true" outlineLevel="0" collapsed="false">
      <c r="A701" s="69" t="s">
        <v>460</v>
      </c>
      <c r="B701" s="70" t="n">
        <v>0</v>
      </c>
      <c r="C701" s="74" t="n">
        <v>0</v>
      </c>
      <c r="D701" s="74" t="n">
        <v>0</v>
      </c>
      <c r="E701" s="74" t="n">
        <v>0</v>
      </c>
      <c r="F701" s="74" t="n">
        <v>0</v>
      </c>
      <c r="G701" s="74" t="n">
        <v>0</v>
      </c>
      <c r="H701" s="74" t="n">
        <v>0</v>
      </c>
      <c r="I701" s="74" t="n">
        <v>0</v>
      </c>
      <c r="J701" s="74" t="n">
        <v>0</v>
      </c>
      <c r="K701" s="74" t="n">
        <v>0</v>
      </c>
      <c r="L701" s="74" t="n">
        <v>0</v>
      </c>
      <c r="M701" s="74" t="n">
        <v>0</v>
      </c>
      <c r="N701" s="74" t="n">
        <v>0</v>
      </c>
      <c r="O701" s="74" t="n">
        <v>0</v>
      </c>
      <c r="P701" s="74" t="n">
        <v>0</v>
      </c>
      <c r="Q701" s="74" t="n">
        <v>0</v>
      </c>
      <c r="R701" s="74" t="n">
        <v>0</v>
      </c>
      <c r="S701" s="242" t="n">
        <v>0</v>
      </c>
    </row>
    <row r="702" s="2" customFormat="true" ht="12.75" hidden="false" customHeight="true" outlineLevel="0" collapsed="false">
      <c r="A702" s="69" t="s">
        <v>461</v>
      </c>
      <c r="B702" s="70" t="n">
        <v>0</v>
      </c>
      <c r="C702" s="74" t="n">
        <v>0</v>
      </c>
      <c r="D702" s="74" t="n">
        <v>0</v>
      </c>
      <c r="E702" s="74" t="n">
        <v>0</v>
      </c>
      <c r="F702" s="74" t="n">
        <v>0</v>
      </c>
      <c r="G702" s="74" t="n">
        <v>0</v>
      </c>
      <c r="H702" s="74" t="n">
        <v>0</v>
      </c>
      <c r="I702" s="74" t="n">
        <v>0</v>
      </c>
      <c r="J702" s="74" t="n">
        <v>0</v>
      </c>
      <c r="K702" s="74" t="n">
        <v>0</v>
      </c>
      <c r="L702" s="74" t="n">
        <v>0</v>
      </c>
      <c r="M702" s="74" t="n">
        <v>0</v>
      </c>
      <c r="N702" s="74" t="n">
        <v>0</v>
      </c>
      <c r="O702" s="74" t="n">
        <v>0</v>
      </c>
      <c r="P702" s="74" t="n">
        <v>0</v>
      </c>
      <c r="Q702" s="74" t="n">
        <v>0</v>
      </c>
      <c r="R702" s="74" t="n">
        <v>0</v>
      </c>
      <c r="S702" s="242" t="n">
        <v>0</v>
      </c>
    </row>
    <row r="703" s="2" customFormat="true" ht="12.75" hidden="false" customHeight="true" outlineLevel="0" collapsed="false">
      <c r="A703" s="69" t="s">
        <v>462</v>
      </c>
      <c r="B703" s="70" t="n">
        <v>0</v>
      </c>
      <c r="C703" s="74" t="n">
        <v>0</v>
      </c>
      <c r="D703" s="74" t="n">
        <v>0</v>
      </c>
      <c r="E703" s="74" t="n">
        <v>0</v>
      </c>
      <c r="F703" s="74" t="n">
        <v>0</v>
      </c>
      <c r="G703" s="74" t="n">
        <v>0</v>
      </c>
      <c r="H703" s="74" t="n">
        <v>0</v>
      </c>
      <c r="I703" s="74" t="n">
        <v>0</v>
      </c>
      <c r="J703" s="74" t="n">
        <v>0</v>
      </c>
      <c r="K703" s="74" t="n">
        <v>0</v>
      </c>
      <c r="L703" s="74" t="n">
        <v>0</v>
      </c>
      <c r="M703" s="74" t="n">
        <v>0</v>
      </c>
      <c r="N703" s="74" t="n">
        <v>0</v>
      </c>
      <c r="O703" s="74" t="n">
        <v>0</v>
      </c>
      <c r="P703" s="74" t="n">
        <v>0</v>
      </c>
      <c r="Q703" s="74" t="n">
        <v>0</v>
      </c>
      <c r="R703" s="74" t="n">
        <v>0</v>
      </c>
      <c r="S703" s="242" t="n">
        <v>0</v>
      </c>
    </row>
    <row r="704" s="2" customFormat="true" ht="12.75" hidden="false" customHeight="true" outlineLevel="0" collapsed="false">
      <c r="A704" s="69" t="s">
        <v>463</v>
      </c>
      <c r="B704" s="70" t="n">
        <v>0</v>
      </c>
      <c r="C704" s="74" t="n">
        <v>0</v>
      </c>
      <c r="D704" s="74" t="n">
        <v>0</v>
      </c>
      <c r="E704" s="74" t="n">
        <v>1</v>
      </c>
      <c r="F704" s="74" t="n">
        <v>0</v>
      </c>
      <c r="G704" s="74" t="n">
        <v>0</v>
      </c>
      <c r="H704" s="74" t="n">
        <v>0</v>
      </c>
      <c r="I704" s="74" t="n">
        <v>0</v>
      </c>
      <c r="J704" s="74" t="n">
        <v>1</v>
      </c>
      <c r="K704" s="74" t="n">
        <v>0</v>
      </c>
      <c r="L704" s="74" t="n">
        <v>0</v>
      </c>
      <c r="M704" s="74" t="n">
        <v>0</v>
      </c>
      <c r="N704" s="74" t="n">
        <v>0</v>
      </c>
      <c r="O704" s="74" t="n">
        <v>1</v>
      </c>
      <c r="P704" s="74" t="n">
        <v>0</v>
      </c>
      <c r="Q704" s="74" t="n">
        <v>0</v>
      </c>
      <c r="R704" s="74" t="n">
        <v>0</v>
      </c>
      <c r="S704" s="242" t="n">
        <v>0</v>
      </c>
    </row>
    <row r="705" s="2" customFormat="true" ht="12.75" hidden="false" customHeight="true" outlineLevel="0" collapsed="false">
      <c r="A705" s="69" t="s">
        <v>464</v>
      </c>
      <c r="B705" s="70" t="n">
        <v>0</v>
      </c>
      <c r="C705" s="74" t="n">
        <v>0</v>
      </c>
      <c r="D705" s="74" t="n">
        <v>0</v>
      </c>
      <c r="E705" s="74" t="n">
        <v>0</v>
      </c>
      <c r="F705" s="74" t="n">
        <v>0</v>
      </c>
      <c r="G705" s="74" t="n">
        <v>0</v>
      </c>
      <c r="H705" s="74" t="n">
        <v>0</v>
      </c>
      <c r="I705" s="74" t="n">
        <v>0</v>
      </c>
      <c r="J705" s="74" t="n">
        <v>0</v>
      </c>
      <c r="K705" s="74" t="n">
        <v>0</v>
      </c>
      <c r="L705" s="74" t="n">
        <v>0</v>
      </c>
      <c r="M705" s="74" t="n">
        <v>0</v>
      </c>
      <c r="N705" s="74" t="n">
        <v>0</v>
      </c>
      <c r="O705" s="74" t="n">
        <v>0</v>
      </c>
      <c r="P705" s="74" t="n">
        <v>0</v>
      </c>
      <c r="Q705" s="74" t="n">
        <v>0</v>
      </c>
      <c r="R705" s="74" t="n">
        <v>0</v>
      </c>
      <c r="S705" s="242" t="n">
        <v>0</v>
      </c>
    </row>
    <row r="706" s="2" customFormat="true" ht="12.75" hidden="false" customHeight="true" outlineLevel="0" collapsed="false">
      <c r="A706" s="69" t="s">
        <v>465</v>
      </c>
      <c r="B706" s="70" t="n">
        <v>0</v>
      </c>
      <c r="C706" s="74" t="n">
        <v>0</v>
      </c>
      <c r="D706" s="74" t="n">
        <v>0</v>
      </c>
      <c r="E706" s="74" t="n">
        <v>0</v>
      </c>
      <c r="F706" s="74" t="n">
        <v>0</v>
      </c>
      <c r="G706" s="74" t="n">
        <v>0</v>
      </c>
      <c r="H706" s="74" t="n">
        <v>0</v>
      </c>
      <c r="I706" s="74" t="n">
        <v>0</v>
      </c>
      <c r="J706" s="74" t="n">
        <v>0</v>
      </c>
      <c r="K706" s="74" t="n">
        <v>0</v>
      </c>
      <c r="L706" s="74" t="n">
        <v>0</v>
      </c>
      <c r="M706" s="74" t="n">
        <v>0</v>
      </c>
      <c r="N706" s="74" t="n">
        <v>0</v>
      </c>
      <c r="O706" s="74" t="n">
        <v>0</v>
      </c>
      <c r="P706" s="74" t="n">
        <v>0</v>
      </c>
      <c r="Q706" s="74" t="n">
        <v>0</v>
      </c>
      <c r="R706" s="74" t="n">
        <v>0</v>
      </c>
      <c r="S706" s="242" t="n">
        <v>0</v>
      </c>
    </row>
    <row r="707" s="2" customFormat="true" ht="12.75" hidden="false" customHeight="true" outlineLevel="0" collapsed="false">
      <c r="A707" s="69" t="s">
        <v>466</v>
      </c>
      <c r="B707" s="70" t="n">
        <v>0</v>
      </c>
      <c r="C707" s="74" t="n">
        <v>0</v>
      </c>
      <c r="D707" s="74" t="n">
        <v>0</v>
      </c>
      <c r="E707" s="74" t="n">
        <v>0</v>
      </c>
      <c r="F707" s="74" t="n">
        <v>0</v>
      </c>
      <c r="G707" s="74" t="n">
        <v>0</v>
      </c>
      <c r="H707" s="74" t="n">
        <v>0</v>
      </c>
      <c r="I707" s="74" t="n">
        <v>0</v>
      </c>
      <c r="J707" s="74" t="n">
        <v>0</v>
      </c>
      <c r="K707" s="74" t="n">
        <v>0</v>
      </c>
      <c r="L707" s="74" t="n">
        <v>0</v>
      </c>
      <c r="M707" s="74" t="n">
        <v>0</v>
      </c>
      <c r="N707" s="74" t="n">
        <v>0</v>
      </c>
      <c r="O707" s="74" t="n">
        <v>0</v>
      </c>
      <c r="P707" s="74" t="n">
        <v>0</v>
      </c>
      <c r="Q707" s="74" t="n">
        <v>0</v>
      </c>
      <c r="R707" s="74" t="n">
        <v>0</v>
      </c>
      <c r="S707" s="242" t="n">
        <v>0</v>
      </c>
    </row>
    <row r="708" s="2" customFormat="true" ht="12.75" hidden="false" customHeight="true" outlineLevel="0" collapsed="false">
      <c r="A708" s="69" t="s">
        <v>467</v>
      </c>
      <c r="B708" s="70" t="n">
        <v>0</v>
      </c>
      <c r="C708" s="74" t="n">
        <v>0</v>
      </c>
      <c r="D708" s="74" t="n">
        <v>0</v>
      </c>
      <c r="E708" s="74" t="n">
        <v>0</v>
      </c>
      <c r="F708" s="74" t="n">
        <v>0</v>
      </c>
      <c r="G708" s="74" t="n">
        <v>0</v>
      </c>
      <c r="H708" s="74" t="n">
        <v>0</v>
      </c>
      <c r="I708" s="74" t="n">
        <v>0</v>
      </c>
      <c r="J708" s="74" t="n">
        <v>0</v>
      </c>
      <c r="K708" s="74" t="n">
        <v>0</v>
      </c>
      <c r="L708" s="74" t="n">
        <v>0</v>
      </c>
      <c r="M708" s="74" t="n">
        <v>0</v>
      </c>
      <c r="N708" s="74" t="n">
        <v>0</v>
      </c>
      <c r="O708" s="74" t="n">
        <v>0</v>
      </c>
      <c r="P708" s="74" t="n">
        <v>0</v>
      </c>
      <c r="Q708" s="74" t="n">
        <v>0</v>
      </c>
      <c r="R708" s="74" t="n">
        <v>0</v>
      </c>
      <c r="S708" s="242" t="n">
        <v>0</v>
      </c>
    </row>
    <row r="709" s="2" customFormat="true" ht="12.75" hidden="false" customHeight="true" outlineLevel="0" collapsed="false">
      <c r="A709" s="69" t="s">
        <v>468</v>
      </c>
      <c r="B709" s="70" t="n">
        <v>0</v>
      </c>
      <c r="C709" s="74" t="n">
        <v>0</v>
      </c>
      <c r="D709" s="74" t="n">
        <v>0</v>
      </c>
      <c r="E709" s="74" t="n">
        <v>0</v>
      </c>
      <c r="F709" s="74" t="n">
        <v>0</v>
      </c>
      <c r="G709" s="74" t="n">
        <v>0</v>
      </c>
      <c r="H709" s="74" t="n">
        <v>0</v>
      </c>
      <c r="I709" s="74" t="n">
        <v>0</v>
      </c>
      <c r="J709" s="74" t="n">
        <v>0</v>
      </c>
      <c r="K709" s="74" t="n">
        <v>0</v>
      </c>
      <c r="L709" s="74" t="n">
        <v>0</v>
      </c>
      <c r="M709" s="74" t="n">
        <v>0</v>
      </c>
      <c r="N709" s="74" t="n">
        <v>0</v>
      </c>
      <c r="O709" s="74" t="n">
        <v>0</v>
      </c>
      <c r="P709" s="74" t="n">
        <v>0</v>
      </c>
      <c r="Q709" s="74" t="n">
        <v>0</v>
      </c>
      <c r="R709" s="74" t="n">
        <v>0</v>
      </c>
      <c r="S709" s="242" t="n">
        <v>0</v>
      </c>
    </row>
    <row r="710" s="2" customFormat="true" ht="12.75" hidden="false" customHeight="true" outlineLevel="0" collapsed="false">
      <c r="A710" s="69" t="s">
        <v>469</v>
      </c>
      <c r="B710" s="70" t="n">
        <v>0</v>
      </c>
      <c r="C710" s="74" t="n">
        <v>0</v>
      </c>
      <c r="D710" s="74" t="n">
        <v>0</v>
      </c>
      <c r="E710" s="74" t="n">
        <v>0</v>
      </c>
      <c r="F710" s="74" t="n">
        <v>0</v>
      </c>
      <c r="G710" s="74" t="n">
        <v>0</v>
      </c>
      <c r="H710" s="74" t="n">
        <v>0</v>
      </c>
      <c r="I710" s="74" t="n">
        <v>0</v>
      </c>
      <c r="J710" s="74" t="n">
        <v>0</v>
      </c>
      <c r="K710" s="74" t="n">
        <v>0</v>
      </c>
      <c r="L710" s="74" t="n">
        <v>0</v>
      </c>
      <c r="M710" s="74" t="n">
        <v>0</v>
      </c>
      <c r="N710" s="74" t="n">
        <v>0</v>
      </c>
      <c r="O710" s="74" t="n">
        <v>0</v>
      </c>
      <c r="P710" s="74" t="n">
        <v>0</v>
      </c>
      <c r="Q710" s="74" t="n">
        <v>0</v>
      </c>
      <c r="R710" s="74" t="n">
        <v>0</v>
      </c>
      <c r="S710" s="242" t="n">
        <v>0</v>
      </c>
    </row>
    <row r="711" s="2" customFormat="true" ht="12.75" hidden="false" customHeight="true" outlineLevel="0" collapsed="false">
      <c r="A711" s="69" t="s">
        <v>470</v>
      </c>
      <c r="B711" s="70" t="n">
        <v>0</v>
      </c>
      <c r="C711" s="74" t="n">
        <v>0</v>
      </c>
      <c r="D711" s="74" t="n">
        <v>0</v>
      </c>
      <c r="E711" s="74" t="n">
        <v>0</v>
      </c>
      <c r="F711" s="74" t="n">
        <v>0</v>
      </c>
      <c r="G711" s="74" t="n">
        <v>0</v>
      </c>
      <c r="H711" s="74" t="n">
        <v>0</v>
      </c>
      <c r="I711" s="74" t="n">
        <v>0</v>
      </c>
      <c r="J711" s="74" t="n">
        <v>0</v>
      </c>
      <c r="K711" s="74" t="n">
        <v>0</v>
      </c>
      <c r="L711" s="74" t="n">
        <v>0</v>
      </c>
      <c r="M711" s="74" t="n">
        <v>0</v>
      </c>
      <c r="N711" s="74" t="n">
        <v>0</v>
      </c>
      <c r="O711" s="74" t="n">
        <v>0</v>
      </c>
      <c r="P711" s="74" t="n">
        <v>0</v>
      </c>
      <c r="Q711" s="74" t="n">
        <v>0</v>
      </c>
      <c r="R711" s="74" t="n">
        <v>0</v>
      </c>
      <c r="S711" s="242" t="n">
        <v>0</v>
      </c>
    </row>
    <row r="712" s="2" customFormat="true" ht="12.75" hidden="false" customHeight="true" outlineLevel="0" collapsed="false">
      <c r="A712" s="154" t="s">
        <v>471</v>
      </c>
      <c r="B712" s="70" t="n">
        <v>0</v>
      </c>
      <c r="C712" s="74" t="n">
        <v>0</v>
      </c>
      <c r="D712" s="74" t="n">
        <v>0</v>
      </c>
      <c r="E712" s="74" t="n">
        <v>0</v>
      </c>
      <c r="F712" s="74" t="n">
        <v>0</v>
      </c>
      <c r="G712" s="74" t="n">
        <v>0</v>
      </c>
      <c r="H712" s="74" t="n">
        <v>0</v>
      </c>
      <c r="I712" s="74" t="n">
        <v>0</v>
      </c>
      <c r="J712" s="74" t="n">
        <v>0</v>
      </c>
      <c r="K712" s="74" t="n">
        <v>0</v>
      </c>
      <c r="L712" s="74" t="n">
        <v>0</v>
      </c>
      <c r="M712" s="74" t="n">
        <v>0</v>
      </c>
      <c r="N712" s="74" t="n">
        <v>0</v>
      </c>
      <c r="O712" s="74" t="n">
        <v>0</v>
      </c>
      <c r="P712" s="74" t="n">
        <v>0</v>
      </c>
      <c r="Q712" s="74" t="n">
        <v>0</v>
      </c>
      <c r="R712" s="74" t="n">
        <v>0</v>
      </c>
      <c r="S712" s="242" t="n">
        <v>0</v>
      </c>
    </row>
    <row r="713" s="2" customFormat="true" ht="12.75" hidden="false" customHeight="true" outlineLevel="0" collapsed="false">
      <c r="A713" s="123" t="s">
        <v>472</v>
      </c>
      <c r="B713" s="109" t="n">
        <v>0</v>
      </c>
      <c r="C713" s="125" t="n">
        <v>0</v>
      </c>
      <c r="D713" s="125" t="n">
        <v>0</v>
      </c>
      <c r="E713" s="125" t="n">
        <v>0</v>
      </c>
      <c r="F713" s="125" t="n">
        <v>0</v>
      </c>
      <c r="G713" s="125" t="n">
        <v>0</v>
      </c>
      <c r="H713" s="125" t="n">
        <v>0</v>
      </c>
      <c r="I713" s="125" t="n">
        <v>0</v>
      </c>
      <c r="J713" s="125" t="n">
        <v>0</v>
      </c>
      <c r="K713" s="125" t="n">
        <v>0</v>
      </c>
      <c r="L713" s="125" t="n">
        <v>0</v>
      </c>
      <c r="M713" s="125" t="n">
        <v>0</v>
      </c>
      <c r="N713" s="125" t="n">
        <v>0</v>
      </c>
      <c r="O713" s="125" t="n">
        <v>0</v>
      </c>
      <c r="P713" s="125" t="n">
        <v>0</v>
      </c>
      <c r="Q713" s="125" t="n">
        <v>0</v>
      </c>
      <c r="R713" s="125" t="n">
        <v>0</v>
      </c>
      <c r="S713" s="245" t="n">
        <v>0</v>
      </c>
    </row>
    <row r="714" s="91" customFormat="true" ht="13.5" hidden="false" customHeight="true" outlineLevel="0" collapsed="false">
      <c r="A714" s="162" t="s">
        <v>34</v>
      </c>
      <c r="B714" s="89" t="n">
        <f aca="false">SUM(B685:B713)</f>
        <v>0</v>
      </c>
      <c r="C714" s="89" t="n">
        <f aca="false">SUM(C685:C713)</f>
        <v>0</v>
      </c>
      <c r="D714" s="89" t="n">
        <f aca="false">SUM(D685:D713)</f>
        <v>0</v>
      </c>
      <c r="E714" s="89" t="n">
        <f aca="false">SUM(E685:E713)</f>
        <v>1</v>
      </c>
      <c r="F714" s="89" t="n">
        <f aca="false">SUM(F685:F713)</f>
        <v>0</v>
      </c>
      <c r="G714" s="89" t="n">
        <f aca="false">SUM(G685:G713)</f>
        <v>0</v>
      </c>
      <c r="H714" s="89" t="n">
        <f aca="false">SUM(H685:H713)</f>
        <v>0</v>
      </c>
      <c r="I714" s="89" t="n">
        <f aca="false">SUM(I685:I713)</f>
        <v>0</v>
      </c>
      <c r="J714" s="89" t="n">
        <f aca="false">SUM(J685:J713)</f>
        <v>1</v>
      </c>
      <c r="K714" s="89" t="n">
        <f aca="false">SUM(K685:K713)</f>
        <v>0</v>
      </c>
      <c r="L714" s="89" t="n">
        <f aca="false">SUM(L685:L713)</f>
        <v>0</v>
      </c>
      <c r="M714" s="89" t="n">
        <f aca="false">SUM(M685:M713)</f>
        <v>0</v>
      </c>
      <c r="N714" s="89" t="n">
        <f aca="false">SUM(N685:N713)</f>
        <v>0</v>
      </c>
      <c r="O714" s="89" t="n">
        <f aca="false">SUM(O685:O713)</f>
        <v>1</v>
      </c>
      <c r="P714" s="89" t="n">
        <f aca="false">SUM(P685:P713)</f>
        <v>0</v>
      </c>
      <c r="Q714" s="89" t="n">
        <f aca="false">SUM(Q685:Q713)</f>
        <v>0</v>
      </c>
      <c r="R714" s="89" t="n">
        <f aca="false">SUM(R685:R713)</f>
        <v>0</v>
      </c>
      <c r="S714" s="89" t="n">
        <f aca="false">SUM(S685:S713)</f>
        <v>0</v>
      </c>
    </row>
    <row r="715" s="2" customFormat="true" ht="13.5" hidden="false" customHeight="true" outlineLevel="0" collapsed="false">
      <c r="A715" s="41" t="s">
        <v>473</v>
      </c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226"/>
    </row>
    <row r="716" s="2" customFormat="true" ht="12.75" hidden="false" customHeight="true" outlineLevel="0" collapsed="false">
      <c r="A716" s="116" t="s">
        <v>474</v>
      </c>
      <c r="B716" s="98" t="n">
        <v>0</v>
      </c>
      <c r="C716" s="118" t="n">
        <v>0</v>
      </c>
      <c r="D716" s="118" t="n">
        <v>0</v>
      </c>
      <c r="E716" s="118" t="n">
        <v>0</v>
      </c>
      <c r="F716" s="118" t="n">
        <v>0</v>
      </c>
      <c r="G716" s="118" t="n">
        <v>0</v>
      </c>
      <c r="H716" s="118" t="n">
        <v>0</v>
      </c>
      <c r="I716" s="118" t="n">
        <v>0</v>
      </c>
      <c r="J716" s="118" t="n">
        <v>0</v>
      </c>
      <c r="K716" s="118" t="n">
        <v>0</v>
      </c>
      <c r="L716" s="118" t="n">
        <v>0</v>
      </c>
      <c r="M716" s="118" t="n">
        <v>0</v>
      </c>
      <c r="N716" s="118" t="n">
        <v>0</v>
      </c>
      <c r="O716" s="118" t="n">
        <v>0</v>
      </c>
      <c r="P716" s="118" t="n">
        <v>0</v>
      </c>
      <c r="Q716" s="118" t="n">
        <v>0</v>
      </c>
      <c r="R716" s="118" t="n">
        <v>0</v>
      </c>
      <c r="S716" s="244" t="n">
        <v>0</v>
      </c>
    </row>
    <row r="717" s="2" customFormat="true" ht="12.75" hidden="false" customHeight="true" outlineLevel="0" collapsed="false">
      <c r="A717" s="69" t="s">
        <v>475</v>
      </c>
      <c r="B717" s="70" t="n">
        <v>0</v>
      </c>
      <c r="C717" s="74" t="n">
        <v>0</v>
      </c>
      <c r="D717" s="74" t="n">
        <v>0</v>
      </c>
      <c r="E717" s="74" t="n">
        <v>0</v>
      </c>
      <c r="F717" s="74" t="n">
        <v>0</v>
      </c>
      <c r="G717" s="74" t="n">
        <v>0</v>
      </c>
      <c r="H717" s="74" t="n">
        <v>0</v>
      </c>
      <c r="I717" s="74" t="n">
        <v>0</v>
      </c>
      <c r="J717" s="74" t="n">
        <v>0</v>
      </c>
      <c r="K717" s="74" t="n">
        <v>0</v>
      </c>
      <c r="L717" s="74" t="n">
        <v>0</v>
      </c>
      <c r="M717" s="74" t="n">
        <v>0</v>
      </c>
      <c r="N717" s="74" t="n">
        <v>0</v>
      </c>
      <c r="O717" s="74" t="n">
        <v>0</v>
      </c>
      <c r="P717" s="74" t="n">
        <v>0</v>
      </c>
      <c r="Q717" s="74" t="n">
        <v>0</v>
      </c>
      <c r="R717" s="74" t="n">
        <v>0</v>
      </c>
      <c r="S717" s="242" t="n">
        <v>0</v>
      </c>
    </row>
    <row r="718" s="2" customFormat="true" ht="12.75" hidden="false" customHeight="true" outlineLevel="0" collapsed="false">
      <c r="A718" s="69" t="s">
        <v>476</v>
      </c>
      <c r="B718" s="70" t="n">
        <v>0</v>
      </c>
      <c r="C718" s="74" t="n">
        <v>0</v>
      </c>
      <c r="D718" s="74" t="n">
        <v>0</v>
      </c>
      <c r="E718" s="74" t="n">
        <v>0</v>
      </c>
      <c r="F718" s="74" t="n">
        <v>0</v>
      </c>
      <c r="G718" s="74" t="n">
        <v>0</v>
      </c>
      <c r="H718" s="74" t="n">
        <v>0</v>
      </c>
      <c r="I718" s="74" t="n">
        <v>0</v>
      </c>
      <c r="J718" s="74" t="n">
        <v>0</v>
      </c>
      <c r="K718" s="74" t="n">
        <v>0</v>
      </c>
      <c r="L718" s="74" t="n">
        <v>0</v>
      </c>
      <c r="M718" s="74" t="n">
        <v>0</v>
      </c>
      <c r="N718" s="74" t="n">
        <v>0</v>
      </c>
      <c r="O718" s="74" t="n">
        <v>0</v>
      </c>
      <c r="P718" s="74" t="n">
        <v>0</v>
      </c>
      <c r="Q718" s="74" t="n">
        <v>0</v>
      </c>
      <c r="R718" s="74" t="n">
        <v>0</v>
      </c>
      <c r="S718" s="242" t="n">
        <v>0</v>
      </c>
    </row>
    <row r="719" s="2" customFormat="true" ht="12.75" hidden="false" customHeight="true" outlineLevel="0" collapsed="false">
      <c r="A719" s="69" t="s">
        <v>477</v>
      </c>
      <c r="B719" s="70" t="n">
        <v>0</v>
      </c>
      <c r="C719" s="74" t="n">
        <v>0</v>
      </c>
      <c r="D719" s="74" t="n">
        <v>0</v>
      </c>
      <c r="E719" s="74" t="n">
        <v>0</v>
      </c>
      <c r="F719" s="74" t="n">
        <v>0</v>
      </c>
      <c r="G719" s="74" t="n">
        <v>0</v>
      </c>
      <c r="H719" s="74" t="n">
        <v>0</v>
      </c>
      <c r="I719" s="74" t="n">
        <v>0</v>
      </c>
      <c r="J719" s="74" t="n">
        <v>0</v>
      </c>
      <c r="K719" s="74" t="n">
        <v>0</v>
      </c>
      <c r="L719" s="74" t="n">
        <v>0</v>
      </c>
      <c r="M719" s="74" t="n">
        <v>0</v>
      </c>
      <c r="N719" s="74" t="n">
        <v>0</v>
      </c>
      <c r="O719" s="74" t="n">
        <v>0</v>
      </c>
      <c r="P719" s="74" t="n">
        <v>0</v>
      </c>
      <c r="Q719" s="74" t="n">
        <v>0</v>
      </c>
      <c r="R719" s="74" t="n">
        <v>0</v>
      </c>
      <c r="S719" s="242" t="n">
        <v>0</v>
      </c>
    </row>
    <row r="720" s="2" customFormat="true" ht="12.75" hidden="false" customHeight="true" outlineLevel="0" collapsed="false">
      <c r="A720" s="69" t="s">
        <v>478</v>
      </c>
      <c r="B720" s="70" t="n">
        <v>0</v>
      </c>
      <c r="C720" s="74" t="n">
        <v>0</v>
      </c>
      <c r="D720" s="74" t="n">
        <v>0</v>
      </c>
      <c r="E720" s="74" t="n">
        <v>0</v>
      </c>
      <c r="F720" s="74" t="n">
        <v>0</v>
      </c>
      <c r="G720" s="74" t="n">
        <v>0</v>
      </c>
      <c r="H720" s="74" t="n">
        <v>0</v>
      </c>
      <c r="I720" s="74" t="n">
        <v>0</v>
      </c>
      <c r="J720" s="74" t="n">
        <v>0</v>
      </c>
      <c r="K720" s="74" t="n">
        <v>0</v>
      </c>
      <c r="L720" s="74" t="n">
        <v>0</v>
      </c>
      <c r="M720" s="74" t="n">
        <v>0</v>
      </c>
      <c r="N720" s="74" t="n">
        <v>0</v>
      </c>
      <c r="O720" s="74" t="n">
        <v>0</v>
      </c>
      <c r="P720" s="74" t="n">
        <v>0</v>
      </c>
      <c r="Q720" s="74" t="n">
        <v>0</v>
      </c>
      <c r="R720" s="74" t="n">
        <v>0</v>
      </c>
      <c r="S720" s="242" t="n">
        <v>0</v>
      </c>
    </row>
    <row r="721" s="2" customFormat="true" ht="12.75" hidden="false" customHeight="true" outlineLevel="0" collapsed="false">
      <c r="A721" s="69" t="s">
        <v>479</v>
      </c>
      <c r="B721" s="70" t="n">
        <v>0</v>
      </c>
      <c r="C721" s="74" t="n">
        <v>0</v>
      </c>
      <c r="D721" s="74" t="n">
        <v>0</v>
      </c>
      <c r="E721" s="74" t="n">
        <v>0</v>
      </c>
      <c r="F721" s="74" t="n">
        <v>0</v>
      </c>
      <c r="G721" s="74" t="n">
        <v>0</v>
      </c>
      <c r="H721" s="74" t="n">
        <v>0</v>
      </c>
      <c r="I721" s="74" t="n">
        <v>0</v>
      </c>
      <c r="J721" s="74" t="n">
        <v>0</v>
      </c>
      <c r="K721" s="74" t="n">
        <v>0</v>
      </c>
      <c r="L721" s="74" t="n">
        <v>0</v>
      </c>
      <c r="M721" s="74" t="n">
        <v>0</v>
      </c>
      <c r="N721" s="74" t="n">
        <v>0</v>
      </c>
      <c r="O721" s="74" t="n">
        <v>0</v>
      </c>
      <c r="P721" s="74" t="n">
        <v>0</v>
      </c>
      <c r="Q721" s="74" t="n">
        <v>0</v>
      </c>
      <c r="R721" s="74" t="n">
        <v>0</v>
      </c>
      <c r="S721" s="242" t="n">
        <v>0</v>
      </c>
    </row>
    <row r="722" s="2" customFormat="true" ht="12.75" hidden="false" customHeight="true" outlineLevel="0" collapsed="false">
      <c r="A722" s="69" t="s">
        <v>480</v>
      </c>
      <c r="B722" s="70" t="n">
        <v>0</v>
      </c>
      <c r="C722" s="74" t="n">
        <v>0</v>
      </c>
      <c r="D722" s="74" t="n">
        <v>0</v>
      </c>
      <c r="E722" s="74" t="n">
        <v>0</v>
      </c>
      <c r="F722" s="74" t="n">
        <v>0</v>
      </c>
      <c r="G722" s="74" t="n">
        <v>0</v>
      </c>
      <c r="H722" s="74" t="n">
        <v>0</v>
      </c>
      <c r="I722" s="74" t="n">
        <v>0</v>
      </c>
      <c r="J722" s="74" t="n">
        <v>0</v>
      </c>
      <c r="K722" s="74" t="n">
        <v>0</v>
      </c>
      <c r="L722" s="74" t="n">
        <v>0</v>
      </c>
      <c r="M722" s="74" t="n">
        <v>0</v>
      </c>
      <c r="N722" s="74" t="n">
        <v>0</v>
      </c>
      <c r="O722" s="74" t="n">
        <v>0</v>
      </c>
      <c r="P722" s="74" t="n">
        <v>0</v>
      </c>
      <c r="Q722" s="74" t="n">
        <v>0</v>
      </c>
      <c r="R722" s="74" t="n">
        <v>0</v>
      </c>
      <c r="S722" s="242" t="n">
        <v>0</v>
      </c>
    </row>
    <row r="723" s="2" customFormat="true" ht="12.75" hidden="false" customHeight="true" outlineLevel="0" collapsed="false">
      <c r="A723" s="69" t="s">
        <v>481</v>
      </c>
      <c r="B723" s="70" t="n">
        <v>0</v>
      </c>
      <c r="C723" s="74" t="n">
        <v>0</v>
      </c>
      <c r="D723" s="74" t="n">
        <v>0</v>
      </c>
      <c r="E723" s="74" t="n">
        <v>0</v>
      </c>
      <c r="F723" s="74" t="n">
        <v>0</v>
      </c>
      <c r="G723" s="74" t="n">
        <v>0</v>
      </c>
      <c r="H723" s="74" t="n">
        <v>0</v>
      </c>
      <c r="I723" s="74" t="n">
        <v>0</v>
      </c>
      <c r="J723" s="74" t="n">
        <v>0</v>
      </c>
      <c r="K723" s="74" t="n">
        <v>0</v>
      </c>
      <c r="L723" s="74" t="n">
        <v>0</v>
      </c>
      <c r="M723" s="74" t="n">
        <v>0</v>
      </c>
      <c r="N723" s="74" t="n">
        <v>0</v>
      </c>
      <c r="O723" s="74" t="n">
        <v>0</v>
      </c>
      <c r="P723" s="74" t="n">
        <v>0</v>
      </c>
      <c r="Q723" s="74" t="n">
        <v>0</v>
      </c>
      <c r="R723" s="74" t="n">
        <v>0</v>
      </c>
      <c r="S723" s="242" t="n">
        <v>0</v>
      </c>
    </row>
    <row r="724" s="2" customFormat="true" ht="12.75" hidden="false" customHeight="true" outlineLevel="0" collapsed="false">
      <c r="A724" s="69" t="s">
        <v>482</v>
      </c>
      <c r="B724" s="70" t="n">
        <v>0</v>
      </c>
      <c r="C724" s="74" t="n">
        <v>0</v>
      </c>
      <c r="D724" s="74" t="n">
        <v>0</v>
      </c>
      <c r="E724" s="74" t="n">
        <v>0</v>
      </c>
      <c r="F724" s="74" t="n">
        <v>0</v>
      </c>
      <c r="G724" s="74" t="n">
        <v>0</v>
      </c>
      <c r="H724" s="74" t="n">
        <v>0</v>
      </c>
      <c r="I724" s="74" t="n">
        <v>0</v>
      </c>
      <c r="J724" s="74" t="n">
        <v>0</v>
      </c>
      <c r="K724" s="74" t="n">
        <v>0</v>
      </c>
      <c r="L724" s="74" t="n">
        <v>0</v>
      </c>
      <c r="M724" s="74" t="n">
        <v>0</v>
      </c>
      <c r="N724" s="74" t="n">
        <v>0</v>
      </c>
      <c r="O724" s="74" t="n">
        <v>0</v>
      </c>
      <c r="P724" s="74" t="n">
        <v>0</v>
      </c>
      <c r="Q724" s="74" t="n">
        <v>0</v>
      </c>
      <c r="R724" s="74" t="n">
        <v>0</v>
      </c>
      <c r="S724" s="242" t="n">
        <v>0</v>
      </c>
    </row>
    <row r="725" s="2" customFormat="true" ht="12.75" hidden="false" customHeight="true" outlineLevel="0" collapsed="false">
      <c r="A725" s="69" t="s">
        <v>483</v>
      </c>
      <c r="B725" s="70" t="n">
        <v>0</v>
      </c>
      <c r="C725" s="74" t="n">
        <v>0</v>
      </c>
      <c r="D725" s="74" t="n">
        <v>0</v>
      </c>
      <c r="E725" s="74" t="n">
        <v>0</v>
      </c>
      <c r="F725" s="74" t="n">
        <v>0</v>
      </c>
      <c r="G725" s="74" t="n">
        <v>0</v>
      </c>
      <c r="H725" s="74" t="n">
        <v>0</v>
      </c>
      <c r="I725" s="74" t="n">
        <v>0</v>
      </c>
      <c r="J725" s="74" t="n">
        <v>0</v>
      </c>
      <c r="K725" s="74" t="n">
        <v>0</v>
      </c>
      <c r="L725" s="74" t="n">
        <v>0</v>
      </c>
      <c r="M725" s="74" t="n">
        <v>0</v>
      </c>
      <c r="N725" s="74" t="n">
        <v>0</v>
      </c>
      <c r="O725" s="74" t="n">
        <v>0</v>
      </c>
      <c r="P725" s="74" t="n">
        <v>0</v>
      </c>
      <c r="Q725" s="74" t="n">
        <v>0</v>
      </c>
      <c r="R725" s="74" t="n">
        <v>0</v>
      </c>
      <c r="S725" s="242" t="n">
        <v>0</v>
      </c>
    </row>
    <row r="726" s="2" customFormat="true" ht="12.75" hidden="false" customHeight="true" outlineLevel="0" collapsed="false">
      <c r="A726" s="69" t="s">
        <v>484</v>
      </c>
      <c r="B726" s="70" t="n">
        <v>0</v>
      </c>
      <c r="C726" s="74" t="n">
        <v>0</v>
      </c>
      <c r="D726" s="74" t="n">
        <v>0</v>
      </c>
      <c r="E726" s="74" t="n">
        <v>0</v>
      </c>
      <c r="F726" s="74" t="n">
        <v>0</v>
      </c>
      <c r="G726" s="74" t="n">
        <v>0</v>
      </c>
      <c r="H726" s="74" t="n">
        <v>0</v>
      </c>
      <c r="I726" s="74" t="n">
        <v>0</v>
      </c>
      <c r="J726" s="74" t="n">
        <v>0</v>
      </c>
      <c r="K726" s="74" t="n">
        <v>0</v>
      </c>
      <c r="L726" s="74" t="n">
        <v>0</v>
      </c>
      <c r="M726" s="74" t="n">
        <v>0</v>
      </c>
      <c r="N726" s="74" t="n">
        <v>0</v>
      </c>
      <c r="O726" s="74" t="n">
        <v>0</v>
      </c>
      <c r="P726" s="74" t="n">
        <v>0</v>
      </c>
      <c r="Q726" s="74" t="n">
        <v>0</v>
      </c>
      <c r="R726" s="74" t="n">
        <v>0</v>
      </c>
      <c r="S726" s="242" t="n">
        <v>0</v>
      </c>
    </row>
    <row r="727" s="2" customFormat="true" ht="12.75" hidden="false" customHeight="true" outlineLevel="0" collapsed="false">
      <c r="A727" s="69" t="s">
        <v>485</v>
      </c>
      <c r="B727" s="70" t="n">
        <v>0</v>
      </c>
      <c r="C727" s="74" t="n">
        <v>0</v>
      </c>
      <c r="D727" s="74" t="n">
        <v>0</v>
      </c>
      <c r="E727" s="74" t="n">
        <v>0</v>
      </c>
      <c r="F727" s="74" t="n">
        <v>0</v>
      </c>
      <c r="G727" s="74" t="n">
        <v>0</v>
      </c>
      <c r="H727" s="74" t="n">
        <v>0</v>
      </c>
      <c r="I727" s="74" t="n">
        <v>0</v>
      </c>
      <c r="J727" s="74" t="n">
        <v>0</v>
      </c>
      <c r="K727" s="74" t="n">
        <v>0</v>
      </c>
      <c r="L727" s="74" t="n">
        <v>0</v>
      </c>
      <c r="M727" s="74" t="n">
        <v>0</v>
      </c>
      <c r="N727" s="74" t="n">
        <v>0</v>
      </c>
      <c r="O727" s="74" t="n">
        <v>0</v>
      </c>
      <c r="P727" s="74" t="n">
        <v>0</v>
      </c>
      <c r="Q727" s="74" t="n">
        <v>0</v>
      </c>
      <c r="R727" s="74" t="n">
        <v>0</v>
      </c>
      <c r="S727" s="242" t="n">
        <v>0</v>
      </c>
    </row>
    <row r="728" s="2" customFormat="true" ht="12.75" hidden="false" customHeight="true" outlineLevel="0" collapsed="false">
      <c r="A728" s="69" t="s">
        <v>486</v>
      </c>
      <c r="B728" s="70" t="n">
        <v>0</v>
      </c>
      <c r="C728" s="74" t="n">
        <v>0</v>
      </c>
      <c r="D728" s="74" t="n">
        <v>0</v>
      </c>
      <c r="E728" s="74" t="n">
        <v>0</v>
      </c>
      <c r="F728" s="74" t="n">
        <v>0</v>
      </c>
      <c r="G728" s="74" t="n">
        <v>0</v>
      </c>
      <c r="H728" s="74" t="n">
        <v>0</v>
      </c>
      <c r="I728" s="74" t="n">
        <v>0</v>
      </c>
      <c r="J728" s="74" t="n">
        <v>0</v>
      </c>
      <c r="K728" s="74" t="n">
        <v>0</v>
      </c>
      <c r="L728" s="74" t="n">
        <v>0</v>
      </c>
      <c r="M728" s="74" t="n">
        <v>0</v>
      </c>
      <c r="N728" s="74" t="n">
        <v>0</v>
      </c>
      <c r="O728" s="74" t="n">
        <v>0</v>
      </c>
      <c r="P728" s="74" t="n">
        <v>0</v>
      </c>
      <c r="Q728" s="74" t="n">
        <v>0</v>
      </c>
      <c r="R728" s="74" t="n">
        <v>0</v>
      </c>
      <c r="S728" s="242" t="n">
        <v>0</v>
      </c>
    </row>
    <row r="729" s="2" customFormat="true" ht="12.75" hidden="false" customHeight="true" outlineLevel="0" collapsed="false">
      <c r="A729" s="69" t="s">
        <v>487</v>
      </c>
      <c r="B729" s="70" t="n">
        <v>0</v>
      </c>
      <c r="C729" s="74" t="n">
        <v>0</v>
      </c>
      <c r="D729" s="74" t="n">
        <v>0</v>
      </c>
      <c r="E729" s="74" t="n">
        <v>0</v>
      </c>
      <c r="F729" s="74" t="n">
        <v>0</v>
      </c>
      <c r="G729" s="74" t="n">
        <v>0</v>
      </c>
      <c r="H729" s="74" t="n">
        <v>0</v>
      </c>
      <c r="I729" s="74" t="n">
        <v>0</v>
      </c>
      <c r="J729" s="74" t="n">
        <v>0</v>
      </c>
      <c r="K729" s="74" t="n">
        <v>0</v>
      </c>
      <c r="L729" s="74" t="n">
        <v>0</v>
      </c>
      <c r="M729" s="74" t="n">
        <v>0</v>
      </c>
      <c r="N729" s="74" t="n">
        <v>0</v>
      </c>
      <c r="O729" s="74" t="n">
        <v>0</v>
      </c>
      <c r="P729" s="74" t="n">
        <v>0</v>
      </c>
      <c r="Q729" s="74" t="n">
        <v>0</v>
      </c>
      <c r="R729" s="74" t="n">
        <v>0</v>
      </c>
      <c r="S729" s="242" t="n">
        <v>0</v>
      </c>
    </row>
    <row r="730" s="2" customFormat="true" ht="12.75" hidden="false" customHeight="true" outlineLevel="0" collapsed="false">
      <c r="A730" s="69" t="s">
        <v>488</v>
      </c>
      <c r="B730" s="70" t="n">
        <v>0</v>
      </c>
      <c r="C730" s="74" t="n">
        <v>0</v>
      </c>
      <c r="D730" s="74" t="n">
        <v>0</v>
      </c>
      <c r="E730" s="74" t="n">
        <v>0</v>
      </c>
      <c r="F730" s="74" t="n">
        <v>0</v>
      </c>
      <c r="G730" s="74" t="n">
        <v>0</v>
      </c>
      <c r="H730" s="74" t="n">
        <v>0</v>
      </c>
      <c r="I730" s="74" t="n">
        <v>0</v>
      </c>
      <c r="J730" s="74" t="n">
        <v>0</v>
      </c>
      <c r="K730" s="74" t="n">
        <v>0</v>
      </c>
      <c r="L730" s="74" t="n">
        <v>0</v>
      </c>
      <c r="M730" s="74" t="n">
        <v>0</v>
      </c>
      <c r="N730" s="74" t="n">
        <v>0</v>
      </c>
      <c r="O730" s="74" t="n">
        <v>0</v>
      </c>
      <c r="P730" s="74" t="n">
        <v>0</v>
      </c>
      <c r="Q730" s="74" t="n">
        <v>0</v>
      </c>
      <c r="R730" s="74" t="n">
        <v>0</v>
      </c>
      <c r="S730" s="242" t="n">
        <v>0</v>
      </c>
    </row>
    <row r="731" s="2" customFormat="true" ht="12.75" hidden="false" customHeight="true" outlineLevel="0" collapsed="false">
      <c r="A731" s="69" t="s">
        <v>489</v>
      </c>
      <c r="B731" s="70" t="n">
        <v>0</v>
      </c>
      <c r="C731" s="74" t="n">
        <v>0</v>
      </c>
      <c r="D731" s="74" t="n">
        <v>0</v>
      </c>
      <c r="E731" s="74" t="n">
        <v>0</v>
      </c>
      <c r="F731" s="74" t="n">
        <v>0</v>
      </c>
      <c r="G731" s="74" t="n">
        <v>0</v>
      </c>
      <c r="H731" s="74" t="n">
        <v>0</v>
      </c>
      <c r="I731" s="74" t="n">
        <v>0</v>
      </c>
      <c r="J731" s="74" t="n">
        <v>0</v>
      </c>
      <c r="K731" s="74" t="n">
        <v>0</v>
      </c>
      <c r="L731" s="74" t="n">
        <v>0</v>
      </c>
      <c r="M731" s="74" t="n">
        <v>0</v>
      </c>
      <c r="N731" s="74" t="n">
        <v>0</v>
      </c>
      <c r="O731" s="74" t="n">
        <v>0</v>
      </c>
      <c r="P731" s="74" t="n">
        <v>0</v>
      </c>
      <c r="Q731" s="74" t="n">
        <v>0</v>
      </c>
      <c r="R731" s="74" t="n">
        <v>0</v>
      </c>
      <c r="S731" s="242" t="n">
        <v>0</v>
      </c>
    </row>
    <row r="732" s="2" customFormat="true" ht="12.75" hidden="false" customHeight="true" outlineLevel="0" collapsed="false">
      <c r="A732" s="154" t="s">
        <v>490</v>
      </c>
      <c r="B732" s="70" t="n">
        <v>0</v>
      </c>
      <c r="C732" s="74" t="n">
        <v>0</v>
      </c>
      <c r="D732" s="74" t="n">
        <v>0</v>
      </c>
      <c r="E732" s="74" t="n">
        <v>0</v>
      </c>
      <c r="F732" s="74" t="n">
        <v>0</v>
      </c>
      <c r="G732" s="74" t="n">
        <v>0</v>
      </c>
      <c r="H732" s="74" t="n">
        <v>0</v>
      </c>
      <c r="I732" s="74" t="n">
        <v>0</v>
      </c>
      <c r="J732" s="74" t="n">
        <v>0</v>
      </c>
      <c r="K732" s="74" t="n">
        <v>0</v>
      </c>
      <c r="L732" s="74" t="n">
        <v>0</v>
      </c>
      <c r="M732" s="74" t="n">
        <v>0</v>
      </c>
      <c r="N732" s="74" t="n">
        <v>0</v>
      </c>
      <c r="O732" s="74" t="n">
        <v>0</v>
      </c>
      <c r="P732" s="74" t="n">
        <v>0</v>
      </c>
      <c r="Q732" s="74" t="n">
        <v>0</v>
      </c>
      <c r="R732" s="74" t="n">
        <v>0</v>
      </c>
      <c r="S732" s="242" t="n">
        <v>0</v>
      </c>
    </row>
    <row r="733" s="2" customFormat="true" ht="12.75" hidden="false" customHeight="true" outlineLevel="0" collapsed="false">
      <c r="A733" s="123" t="s">
        <v>42</v>
      </c>
      <c r="B733" s="109" t="n">
        <v>0</v>
      </c>
      <c r="C733" s="125" t="n">
        <v>0</v>
      </c>
      <c r="D733" s="125" t="n">
        <v>0</v>
      </c>
      <c r="E733" s="125" t="n">
        <v>0</v>
      </c>
      <c r="F733" s="125" t="n">
        <v>0</v>
      </c>
      <c r="G733" s="125" t="n">
        <v>0</v>
      </c>
      <c r="H733" s="125" t="n">
        <v>0</v>
      </c>
      <c r="I733" s="125" t="n">
        <v>0</v>
      </c>
      <c r="J733" s="125" t="n">
        <v>0</v>
      </c>
      <c r="K733" s="125" t="n">
        <v>0</v>
      </c>
      <c r="L733" s="125" t="n">
        <v>0</v>
      </c>
      <c r="M733" s="125" t="n">
        <v>0</v>
      </c>
      <c r="N733" s="125" t="n">
        <v>0</v>
      </c>
      <c r="O733" s="125" t="n">
        <v>0</v>
      </c>
      <c r="P733" s="125" t="n">
        <v>0</v>
      </c>
      <c r="Q733" s="125" t="n">
        <v>0</v>
      </c>
      <c r="R733" s="125" t="n">
        <v>0</v>
      </c>
      <c r="S733" s="245" t="n">
        <v>0</v>
      </c>
    </row>
    <row r="734" s="91" customFormat="true" ht="12.75" hidden="false" customHeight="true" outlineLevel="0" collapsed="false">
      <c r="A734" s="162" t="s">
        <v>34</v>
      </c>
      <c r="B734" s="89" t="n">
        <f aca="false">SUM(B716:B733)</f>
        <v>0</v>
      </c>
      <c r="C734" s="89" t="n">
        <f aca="false">SUM(C716:C733)</f>
        <v>0</v>
      </c>
      <c r="D734" s="89" t="n">
        <f aca="false">SUM(D716:D733)</f>
        <v>0</v>
      </c>
      <c r="E734" s="89" t="n">
        <f aca="false">SUM(E716:E733)</f>
        <v>0</v>
      </c>
      <c r="F734" s="89" t="n">
        <f aca="false">SUM(F716:F733)</f>
        <v>0</v>
      </c>
      <c r="G734" s="89" t="n">
        <f aca="false">SUM(G716:G733)</f>
        <v>0</v>
      </c>
      <c r="H734" s="89" t="n">
        <f aca="false">SUM(H716:H733)</f>
        <v>0</v>
      </c>
      <c r="I734" s="89" t="n">
        <f aca="false">SUM(I716:I733)</f>
        <v>0</v>
      </c>
      <c r="J734" s="89" t="n">
        <f aca="false">SUM(J716:J733)</f>
        <v>0</v>
      </c>
      <c r="K734" s="89" t="n">
        <f aca="false">SUM(K716:K733)</f>
        <v>0</v>
      </c>
      <c r="L734" s="89" t="n">
        <f aca="false">SUM(L716:L733)</f>
        <v>0</v>
      </c>
      <c r="M734" s="89" t="n">
        <f aca="false">SUM(M716:M733)</f>
        <v>0</v>
      </c>
      <c r="N734" s="89" t="n">
        <f aca="false">SUM(N716:N733)</f>
        <v>0</v>
      </c>
      <c r="O734" s="89" t="n">
        <f aca="false">SUM(O716:O733)</f>
        <v>0</v>
      </c>
      <c r="P734" s="89" t="n">
        <f aca="false">SUM(P716:P733)</f>
        <v>0</v>
      </c>
      <c r="Q734" s="89" t="n">
        <f aca="false">SUM(Q716:Q733)</f>
        <v>0</v>
      </c>
      <c r="R734" s="89" t="n">
        <f aca="false">SUM(R716:R733)</f>
        <v>0</v>
      </c>
      <c r="S734" s="89" t="n">
        <f aca="false">SUM(S716:S733)</f>
        <v>0</v>
      </c>
    </row>
    <row r="735" s="2" customFormat="true" ht="13.5" hidden="false" customHeight="true" outlineLevel="0" collapsed="false">
      <c r="A735" s="163"/>
      <c r="S735" s="225"/>
    </row>
    <row r="736" s="2" customFormat="true" ht="13.5" hidden="false" customHeight="true" outlineLevel="0" collapsed="false">
      <c r="A736" s="41" t="s">
        <v>491</v>
      </c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226"/>
    </row>
    <row r="737" s="2" customFormat="true" ht="12.75" hidden="false" customHeight="true" outlineLevel="0" collapsed="false">
      <c r="A737" s="116" t="s">
        <v>492</v>
      </c>
      <c r="B737" s="98" t="n">
        <v>0</v>
      </c>
      <c r="C737" s="118" t="n">
        <v>0</v>
      </c>
      <c r="D737" s="118" t="n">
        <v>0</v>
      </c>
      <c r="E737" s="118" t="n">
        <v>0</v>
      </c>
      <c r="F737" s="118" t="n">
        <v>0</v>
      </c>
      <c r="G737" s="118" t="n">
        <v>0</v>
      </c>
      <c r="H737" s="118" t="n">
        <v>0</v>
      </c>
      <c r="I737" s="118" t="n">
        <v>0</v>
      </c>
      <c r="J737" s="118" t="n">
        <v>0</v>
      </c>
      <c r="K737" s="118" t="n">
        <v>0</v>
      </c>
      <c r="L737" s="118" t="n">
        <v>0</v>
      </c>
      <c r="M737" s="118" t="n">
        <v>0</v>
      </c>
      <c r="N737" s="118" t="n">
        <v>0</v>
      </c>
      <c r="O737" s="118" t="n">
        <v>0</v>
      </c>
      <c r="P737" s="118" t="n">
        <v>0</v>
      </c>
      <c r="Q737" s="118" t="n">
        <v>0</v>
      </c>
      <c r="R737" s="118" t="n">
        <v>0</v>
      </c>
      <c r="S737" s="244" t="n">
        <v>0</v>
      </c>
    </row>
    <row r="738" s="2" customFormat="true" ht="12.75" hidden="false" customHeight="true" outlineLevel="0" collapsed="false">
      <c r="A738" s="69" t="s">
        <v>493</v>
      </c>
      <c r="B738" s="70" t="n">
        <v>0</v>
      </c>
      <c r="C738" s="74" t="n">
        <v>0</v>
      </c>
      <c r="D738" s="74" t="n">
        <v>0</v>
      </c>
      <c r="E738" s="74" t="n">
        <v>0</v>
      </c>
      <c r="F738" s="74" t="n">
        <v>0</v>
      </c>
      <c r="G738" s="74" t="n">
        <v>0</v>
      </c>
      <c r="H738" s="74" t="n">
        <v>0</v>
      </c>
      <c r="I738" s="74" t="n">
        <v>0</v>
      </c>
      <c r="J738" s="74" t="n">
        <v>0</v>
      </c>
      <c r="K738" s="74" t="n">
        <v>0</v>
      </c>
      <c r="L738" s="74" t="n">
        <v>0</v>
      </c>
      <c r="M738" s="74" t="n">
        <v>0</v>
      </c>
      <c r="N738" s="74" t="n">
        <v>0</v>
      </c>
      <c r="O738" s="74" t="n">
        <v>0</v>
      </c>
      <c r="P738" s="74" t="n">
        <v>0</v>
      </c>
      <c r="Q738" s="74" t="n">
        <v>0</v>
      </c>
      <c r="R738" s="74" t="n">
        <v>0</v>
      </c>
      <c r="S738" s="242" t="n">
        <v>0</v>
      </c>
    </row>
    <row r="739" s="2" customFormat="true" ht="12.75" hidden="false" customHeight="true" outlineLevel="0" collapsed="false">
      <c r="A739" s="69" t="s">
        <v>494</v>
      </c>
      <c r="B739" s="70" t="n">
        <v>0</v>
      </c>
      <c r="C739" s="74" t="n">
        <v>0</v>
      </c>
      <c r="D739" s="74" t="n">
        <v>0</v>
      </c>
      <c r="E739" s="74" t="n">
        <v>0</v>
      </c>
      <c r="F739" s="74" t="n">
        <v>0</v>
      </c>
      <c r="G739" s="74" t="n">
        <v>0</v>
      </c>
      <c r="H739" s="74" t="n">
        <v>0</v>
      </c>
      <c r="I739" s="74" t="n">
        <v>0</v>
      </c>
      <c r="J739" s="74" t="n">
        <v>0</v>
      </c>
      <c r="K739" s="74" t="n">
        <v>0</v>
      </c>
      <c r="L739" s="74" t="n">
        <v>0</v>
      </c>
      <c r="M739" s="74" t="n">
        <v>0</v>
      </c>
      <c r="N739" s="74" t="n">
        <v>0</v>
      </c>
      <c r="O739" s="74" t="n">
        <v>0</v>
      </c>
      <c r="P739" s="74" t="n">
        <v>0</v>
      </c>
      <c r="Q739" s="74" t="n">
        <v>0</v>
      </c>
      <c r="R739" s="74" t="n">
        <v>0</v>
      </c>
      <c r="S739" s="242" t="n">
        <v>0</v>
      </c>
    </row>
    <row r="740" s="2" customFormat="true" ht="12.75" hidden="false" customHeight="true" outlineLevel="0" collapsed="false">
      <c r="A740" s="69" t="s">
        <v>495</v>
      </c>
      <c r="B740" s="70" t="n">
        <v>0</v>
      </c>
      <c r="C740" s="74" t="n">
        <v>0</v>
      </c>
      <c r="D740" s="74" t="n">
        <v>0</v>
      </c>
      <c r="E740" s="74" t="n">
        <v>0</v>
      </c>
      <c r="F740" s="74" t="n">
        <v>0</v>
      </c>
      <c r="G740" s="74" t="n">
        <v>0</v>
      </c>
      <c r="H740" s="74" t="n">
        <v>0</v>
      </c>
      <c r="I740" s="74" t="n">
        <v>0</v>
      </c>
      <c r="J740" s="74" t="n">
        <v>0</v>
      </c>
      <c r="K740" s="74" t="n">
        <v>0</v>
      </c>
      <c r="L740" s="74" t="n">
        <v>0</v>
      </c>
      <c r="M740" s="74" t="n">
        <v>0</v>
      </c>
      <c r="N740" s="74" t="n">
        <v>0</v>
      </c>
      <c r="O740" s="74" t="n">
        <v>0</v>
      </c>
      <c r="P740" s="74" t="n">
        <v>0</v>
      </c>
      <c r="Q740" s="74" t="n">
        <v>0</v>
      </c>
      <c r="R740" s="74" t="n">
        <v>0</v>
      </c>
      <c r="S740" s="242" t="n">
        <v>0</v>
      </c>
    </row>
    <row r="741" s="2" customFormat="true" ht="12.75" hidden="false" customHeight="true" outlineLevel="0" collapsed="false">
      <c r="A741" s="69" t="s">
        <v>496</v>
      </c>
      <c r="B741" s="70" t="n">
        <v>0</v>
      </c>
      <c r="C741" s="74" t="n">
        <v>0</v>
      </c>
      <c r="D741" s="74" t="n">
        <v>0</v>
      </c>
      <c r="E741" s="74" t="n">
        <v>0</v>
      </c>
      <c r="F741" s="74" t="n">
        <v>0</v>
      </c>
      <c r="G741" s="74" t="n">
        <v>0</v>
      </c>
      <c r="H741" s="74" t="n">
        <v>0</v>
      </c>
      <c r="I741" s="74" t="n">
        <v>0</v>
      </c>
      <c r="J741" s="74" t="n">
        <v>0</v>
      </c>
      <c r="K741" s="74" t="n">
        <v>0</v>
      </c>
      <c r="L741" s="74" t="n">
        <v>0</v>
      </c>
      <c r="M741" s="74" t="n">
        <v>0</v>
      </c>
      <c r="N741" s="74" t="n">
        <v>0</v>
      </c>
      <c r="O741" s="74" t="n">
        <v>0</v>
      </c>
      <c r="P741" s="74" t="n">
        <v>0</v>
      </c>
      <c r="Q741" s="74" t="n">
        <v>0</v>
      </c>
      <c r="R741" s="74" t="n">
        <v>0</v>
      </c>
      <c r="S741" s="242" t="n">
        <v>0</v>
      </c>
    </row>
    <row r="742" s="2" customFormat="true" ht="12.75" hidden="false" customHeight="true" outlineLevel="0" collapsed="false">
      <c r="A742" s="69" t="s">
        <v>497</v>
      </c>
      <c r="B742" s="70" t="n">
        <v>0</v>
      </c>
      <c r="C742" s="74" t="n">
        <v>0</v>
      </c>
      <c r="D742" s="74" t="n">
        <v>0</v>
      </c>
      <c r="E742" s="74" t="n">
        <v>0</v>
      </c>
      <c r="F742" s="74" t="n">
        <v>0</v>
      </c>
      <c r="G742" s="74" t="n">
        <v>0</v>
      </c>
      <c r="H742" s="74" t="n">
        <v>0</v>
      </c>
      <c r="I742" s="74" t="n">
        <v>0</v>
      </c>
      <c r="J742" s="74" t="n">
        <v>0</v>
      </c>
      <c r="K742" s="74" t="n">
        <v>0</v>
      </c>
      <c r="L742" s="74" t="n">
        <v>0</v>
      </c>
      <c r="M742" s="74" t="n">
        <v>0</v>
      </c>
      <c r="N742" s="74" t="n">
        <v>0</v>
      </c>
      <c r="O742" s="74" t="n">
        <v>0</v>
      </c>
      <c r="P742" s="74" t="n">
        <v>0</v>
      </c>
      <c r="Q742" s="74" t="n">
        <v>0</v>
      </c>
      <c r="R742" s="74" t="n">
        <v>0</v>
      </c>
      <c r="S742" s="242" t="n">
        <v>0</v>
      </c>
    </row>
    <row r="743" s="2" customFormat="true" ht="13.5" hidden="false" customHeight="true" outlineLevel="0" collapsed="false">
      <c r="A743" s="69" t="s">
        <v>498</v>
      </c>
      <c r="B743" s="70" t="n">
        <v>0</v>
      </c>
      <c r="C743" s="74" t="n">
        <v>0</v>
      </c>
      <c r="D743" s="74" t="n">
        <v>0</v>
      </c>
      <c r="E743" s="74" t="n">
        <v>0</v>
      </c>
      <c r="F743" s="74" t="n">
        <v>0</v>
      </c>
      <c r="G743" s="74" t="n">
        <v>0</v>
      </c>
      <c r="H743" s="74" t="n">
        <v>0</v>
      </c>
      <c r="I743" s="74" t="n">
        <v>0</v>
      </c>
      <c r="J743" s="74" t="n">
        <v>0</v>
      </c>
      <c r="K743" s="74" t="n">
        <v>0</v>
      </c>
      <c r="L743" s="74" t="n">
        <v>0</v>
      </c>
      <c r="M743" s="74" t="n">
        <v>0</v>
      </c>
      <c r="N743" s="74" t="n">
        <v>0</v>
      </c>
      <c r="O743" s="74" t="n">
        <v>0</v>
      </c>
      <c r="P743" s="74" t="n">
        <v>0</v>
      </c>
      <c r="Q743" s="74" t="n">
        <v>0</v>
      </c>
      <c r="R743" s="74" t="n">
        <v>0</v>
      </c>
      <c r="S743" s="242" t="n">
        <v>0</v>
      </c>
    </row>
    <row r="744" s="2" customFormat="true" ht="13.5" hidden="false" customHeight="true" outlineLevel="0" collapsed="false">
      <c r="A744" s="41" t="s">
        <v>499</v>
      </c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226"/>
    </row>
    <row r="745" s="2" customFormat="true" ht="12.75" hidden="false" customHeight="true" outlineLevel="0" collapsed="false">
      <c r="A745" s="69" t="s">
        <v>500</v>
      </c>
      <c r="B745" s="70" t="n">
        <v>0</v>
      </c>
      <c r="C745" s="74" t="n">
        <v>0</v>
      </c>
      <c r="D745" s="74" t="n">
        <v>0</v>
      </c>
      <c r="E745" s="74" t="n">
        <v>0</v>
      </c>
      <c r="F745" s="74" t="n">
        <v>0</v>
      </c>
      <c r="G745" s="74" t="n">
        <v>0</v>
      </c>
      <c r="H745" s="74" t="n">
        <v>0</v>
      </c>
      <c r="I745" s="74" t="n">
        <v>0</v>
      </c>
      <c r="J745" s="74" t="n">
        <v>0</v>
      </c>
      <c r="K745" s="74" t="n">
        <v>0</v>
      </c>
      <c r="L745" s="74" t="n">
        <v>0</v>
      </c>
      <c r="M745" s="74" t="n">
        <v>0</v>
      </c>
      <c r="N745" s="74" t="n">
        <v>0</v>
      </c>
      <c r="O745" s="74" t="n">
        <v>0</v>
      </c>
      <c r="P745" s="74" t="n">
        <v>0</v>
      </c>
      <c r="Q745" s="74" t="n">
        <v>0</v>
      </c>
      <c r="R745" s="74" t="n">
        <v>0</v>
      </c>
      <c r="S745" s="242" t="n">
        <v>0</v>
      </c>
    </row>
    <row r="746" s="2" customFormat="true" ht="12.75" hidden="false" customHeight="true" outlineLevel="0" collapsed="false">
      <c r="A746" s="69" t="s">
        <v>501</v>
      </c>
      <c r="B746" s="70" t="n">
        <v>0</v>
      </c>
      <c r="C746" s="74" t="n">
        <v>0</v>
      </c>
      <c r="D746" s="74" t="n">
        <v>0</v>
      </c>
      <c r="E746" s="74" t="n">
        <v>0</v>
      </c>
      <c r="F746" s="74" t="n">
        <v>0</v>
      </c>
      <c r="G746" s="74" t="n">
        <v>0</v>
      </c>
      <c r="H746" s="74" t="n">
        <v>0</v>
      </c>
      <c r="I746" s="74" t="n">
        <v>0</v>
      </c>
      <c r="J746" s="74" t="n">
        <v>0</v>
      </c>
      <c r="K746" s="74" t="n">
        <v>0</v>
      </c>
      <c r="L746" s="74" t="n">
        <v>0</v>
      </c>
      <c r="M746" s="74" t="n">
        <v>0</v>
      </c>
      <c r="N746" s="74" t="n">
        <v>0</v>
      </c>
      <c r="O746" s="74" t="n">
        <v>0</v>
      </c>
      <c r="P746" s="74" t="n">
        <v>0</v>
      </c>
      <c r="Q746" s="74" t="n">
        <v>0</v>
      </c>
      <c r="R746" s="74" t="n">
        <v>0</v>
      </c>
      <c r="S746" s="242" t="n">
        <v>0</v>
      </c>
    </row>
    <row r="747" s="2" customFormat="true" ht="12.75" hidden="false" customHeight="true" outlineLevel="0" collapsed="false">
      <c r="A747" s="69" t="s">
        <v>502</v>
      </c>
      <c r="B747" s="70" t="n">
        <v>0</v>
      </c>
      <c r="C747" s="74" t="n">
        <v>0</v>
      </c>
      <c r="D747" s="74" t="n">
        <v>0</v>
      </c>
      <c r="E747" s="74" t="n">
        <v>0</v>
      </c>
      <c r="F747" s="74" t="n">
        <v>0</v>
      </c>
      <c r="G747" s="74" t="n">
        <v>0</v>
      </c>
      <c r="H747" s="74" t="n">
        <v>0</v>
      </c>
      <c r="I747" s="74" t="n">
        <v>0</v>
      </c>
      <c r="J747" s="74" t="n">
        <v>0</v>
      </c>
      <c r="K747" s="74" t="n">
        <v>0</v>
      </c>
      <c r="L747" s="74" t="n">
        <v>0</v>
      </c>
      <c r="M747" s="74" t="n">
        <v>0</v>
      </c>
      <c r="N747" s="74" t="n">
        <v>0</v>
      </c>
      <c r="O747" s="74" t="n">
        <v>0</v>
      </c>
      <c r="P747" s="74" t="n">
        <v>0</v>
      </c>
      <c r="Q747" s="74" t="n">
        <v>0</v>
      </c>
      <c r="R747" s="74" t="n">
        <v>0</v>
      </c>
      <c r="S747" s="242" t="n">
        <v>0</v>
      </c>
    </row>
    <row r="748" s="2" customFormat="true" ht="12.75" hidden="false" customHeight="true" outlineLevel="0" collapsed="false">
      <c r="A748" s="123" t="s">
        <v>42</v>
      </c>
      <c r="B748" s="109" t="n">
        <v>0</v>
      </c>
      <c r="C748" s="125" t="n">
        <v>0</v>
      </c>
      <c r="D748" s="125" t="n">
        <v>0</v>
      </c>
      <c r="E748" s="125" t="n">
        <v>0</v>
      </c>
      <c r="F748" s="125" t="n">
        <v>0</v>
      </c>
      <c r="G748" s="125" t="n">
        <v>0</v>
      </c>
      <c r="H748" s="125" t="n">
        <v>0</v>
      </c>
      <c r="I748" s="125" t="n">
        <v>0</v>
      </c>
      <c r="J748" s="125" t="n">
        <v>0</v>
      </c>
      <c r="K748" s="125" t="n">
        <v>0</v>
      </c>
      <c r="L748" s="125" t="n">
        <v>0</v>
      </c>
      <c r="M748" s="125" t="n">
        <v>0</v>
      </c>
      <c r="N748" s="125" t="n">
        <v>0</v>
      </c>
      <c r="O748" s="125" t="n">
        <v>0</v>
      </c>
      <c r="P748" s="125" t="n">
        <v>0</v>
      </c>
      <c r="Q748" s="125" t="n">
        <v>0</v>
      </c>
      <c r="R748" s="125" t="n">
        <v>0</v>
      </c>
      <c r="S748" s="245" t="n">
        <v>0</v>
      </c>
    </row>
    <row r="749" s="91" customFormat="true" ht="12.75" hidden="false" customHeight="true" outlineLevel="0" collapsed="false">
      <c r="A749" s="88" t="s">
        <v>34</v>
      </c>
      <c r="B749" s="89" t="n">
        <f aca="false">SUM(B737:B748)</f>
        <v>0</v>
      </c>
      <c r="C749" s="89" t="n">
        <f aca="false">SUM(C737:C748)</f>
        <v>0</v>
      </c>
      <c r="D749" s="89" t="n">
        <f aca="false">SUM(D737:D748)</f>
        <v>0</v>
      </c>
      <c r="E749" s="89" t="n">
        <f aca="false">SUM(E737:E748)</f>
        <v>0</v>
      </c>
      <c r="F749" s="89" t="n">
        <f aca="false">SUM(F737:F748)</f>
        <v>0</v>
      </c>
      <c r="G749" s="89" t="n">
        <f aca="false">SUM(G737:G748)</f>
        <v>0</v>
      </c>
      <c r="H749" s="89" t="n">
        <f aca="false">SUM(H737:H748)</f>
        <v>0</v>
      </c>
      <c r="I749" s="89" t="n">
        <f aca="false">SUM(I737:I748)</f>
        <v>0</v>
      </c>
      <c r="J749" s="89" t="n">
        <f aca="false">SUM(J737:J748)</f>
        <v>0</v>
      </c>
      <c r="K749" s="89" t="n">
        <f aca="false">SUM(K737:K748)</f>
        <v>0</v>
      </c>
      <c r="L749" s="89" t="n">
        <f aca="false">SUM(L737:L748)</f>
        <v>0</v>
      </c>
      <c r="M749" s="89" t="n">
        <f aca="false">SUM(M737:M748)</f>
        <v>0</v>
      </c>
      <c r="N749" s="89" t="n">
        <f aca="false">SUM(N737:N748)</f>
        <v>0</v>
      </c>
      <c r="O749" s="89" t="n">
        <f aca="false">SUM(O737:O748)</f>
        <v>0</v>
      </c>
      <c r="P749" s="89" t="n">
        <f aca="false">SUM(P737:P748)</f>
        <v>0</v>
      </c>
      <c r="Q749" s="89" t="n">
        <f aca="false">SUM(Q737:Q748)</f>
        <v>0</v>
      </c>
      <c r="R749" s="89" t="n">
        <f aca="false">SUM(R737:R748)</f>
        <v>0</v>
      </c>
      <c r="S749" s="89" t="n">
        <f aca="false">SUM(S737:S748)</f>
        <v>0</v>
      </c>
    </row>
    <row r="750" s="2" customFormat="true" ht="13.5" hidden="false" customHeight="true" outlineLevel="0" collapsed="false">
      <c r="A750" s="92"/>
      <c r="S750" s="225"/>
    </row>
    <row r="751" s="2" customFormat="true" ht="13.5" hidden="false" customHeight="true" outlineLevel="0" collapsed="false">
      <c r="A751" s="41" t="s">
        <v>503</v>
      </c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226"/>
    </row>
    <row r="752" s="2" customFormat="true" ht="12.75" hidden="false" customHeight="true" outlineLevel="0" collapsed="false">
      <c r="A752" s="116" t="s">
        <v>504</v>
      </c>
      <c r="B752" s="98" t="n">
        <v>0</v>
      </c>
      <c r="C752" s="118" t="n">
        <v>0</v>
      </c>
      <c r="D752" s="118" t="n">
        <v>0</v>
      </c>
      <c r="E752" s="118" t="n">
        <v>0</v>
      </c>
      <c r="F752" s="118" t="n">
        <v>0</v>
      </c>
      <c r="G752" s="118" t="n">
        <v>0</v>
      </c>
      <c r="H752" s="118" t="n">
        <v>0</v>
      </c>
      <c r="I752" s="118" t="n">
        <v>0</v>
      </c>
      <c r="J752" s="118" t="n">
        <v>0</v>
      </c>
      <c r="K752" s="118" t="n">
        <v>0</v>
      </c>
      <c r="L752" s="118" t="n">
        <v>0</v>
      </c>
      <c r="M752" s="118" t="n">
        <v>0</v>
      </c>
      <c r="N752" s="118" t="n">
        <v>0</v>
      </c>
      <c r="O752" s="118" t="n">
        <v>0</v>
      </c>
      <c r="P752" s="118" t="n">
        <v>0</v>
      </c>
      <c r="Q752" s="118" t="n">
        <v>0</v>
      </c>
      <c r="R752" s="118" t="n">
        <v>0</v>
      </c>
      <c r="S752" s="244" t="n">
        <v>0</v>
      </c>
    </row>
    <row r="753" s="2" customFormat="true" ht="12.75" hidden="false" customHeight="true" outlineLevel="0" collapsed="false">
      <c r="A753" s="69" t="s">
        <v>505</v>
      </c>
      <c r="B753" s="70" t="n">
        <v>0</v>
      </c>
      <c r="C753" s="74" t="n">
        <v>0</v>
      </c>
      <c r="D753" s="74" t="n">
        <v>0</v>
      </c>
      <c r="E753" s="74" t="n">
        <v>0</v>
      </c>
      <c r="F753" s="74" t="n">
        <v>0</v>
      </c>
      <c r="G753" s="74" t="n">
        <v>0</v>
      </c>
      <c r="H753" s="74" t="n">
        <v>0</v>
      </c>
      <c r="I753" s="74" t="n">
        <v>0</v>
      </c>
      <c r="J753" s="74" t="n">
        <v>0</v>
      </c>
      <c r="K753" s="74" t="n">
        <v>0</v>
      </c>
      <c r="L753" s="74" t="n">
        <v>0</v>
      </c>
      <c r="M753" s="74" t="n">
        <v>0</v>
      </c>
      <c r="N753" s="74" t="n">
        <v>0</v>
      </c>
      <c r="O753" s="74" t="n">
        <v>0</v>
      </c>
      <c r="P753" s="74" t="n">
        <v>0</v>
      </c>
      <c r="Q753" s="74" t="n">
        <v>0</v>
      </c>
      <c r="R753" s="74" t="n">
        <v>0</v>
      </c>
      <c r="S753" s="242" t="n">
        <v>0</v>
      </c>
    </row>
    <row r="754" s="2" customFormat="true" ht="12.75" hidden="false" customHeight="true" outlineLevel="0" collapsed="false">
      <c r="A754" s="69" t="s">
        <v>506</v>
      </c>
      <c r="B754" s="70" t="n">
        <v>0</v>
      </c>
      <c r="C754" s="74" t="n">
        <v>0</v>
      </c>
      <c r="D754" s="74" t="n">
        <v>0</v>
      </c>
      <c r="E754" s="74" t="n">
        <v>0</v>
      </c>
      <c r="F754" s="74" t="n">
        <v>0</v>
      </c>
      <c r="G754" s="74" t="n">
        <v>0</v>
      </c>
      <c r="H754" s="74" t="n">
        <v>0</v>
      </c>
      <c r="I754" s="74" t="n">
        <v>0</v>
      </c>
      <c r="J754" s="74" t="n">
        <v>0</v>
      </c>
      <c r="K754" s="74" t="n">
        <v>0</v>
      </c>
      <c r="L754" s="74" t="n">
        <v>0</v>
      </c>
      <c r="M754" s="74" t="n">
        <v>0</v>
      </c>
      <c r="N754" s="74" t="n">
        <v>0</v>
      </c>
      <c r="O754" s="74" t="n">
        <v>0</v>
      </c>
      <c r="P754" s="74" t="n">
        <v>0</v>
      </c>
      <c r="Q754" s="74" t="n">
        <v>0</v>
      </c>
      <c r="R754" s="74" t="n">
        <v>0</v>
      </c>
      <c r="S754" s="242" t="n">
        <v>0</v>
      </c>
    </row>
    <row r="755" s="2" customFormat="true" ht="12.75" hidden="false" customHeight="true" outlineLevel="0" collapsed="false">
      <c r="A755" s="69" t="s">
        <v>507</v>
      </c>
      <c r="B755" s="70" t="n">
        <v>0</v>
      </c>
      <c r="C755" s="74" t="n">
        <v>0</v>
      </c>
      <c r="D755" s="74" t="n">
        <v>0</v>
      </c>
      <c r="E755" s="74" t="n">
        <v>0</v>
      </c>
      <c r="F755" s="74" t="n">
        <v>0</v>
      </c>
      <c r="G755" s="74" t="n">
        <v>0</v>
      </c>
      <c r="H755" s="74" t="n">
        <v>0</v>
      </c>
      <c r="I755" s="74" t="n">
        <v>0</v>
      </c>
      <c r="J755" s="74" t="n">
        <v>0</v>
      </c>
      <c r="K755" s="74" t="n">
        <v>0</v>
      </c>
      <c r="L755" s="74" t="n">
        <v>0</v>
      </c>
      <c r="M755" s="74" t="n">
        <v>0</v>
      </c>
      <c r="N755" s="74" t="n">
        <v>0</v>
      </c>
      <c r="O755" s="74" t="n">
        <v>0</v>
      </c>
      <c r="P755" s="74" t="n">
        <v>0</v>
      </c>
      <c r="Q755" s="74" t="n">
        <v>0</v>
      </c>
      <c r="R755" s="74" t="n">
        <v>0</v>
      </c>
      <c r="S755" s="242" t="n">
        <v>0</v>
      </c>
    </row>
    <row r="756" s="2" customFormat="true" ht="12.75" hidden="false" customHeight="true" outlineLevel="0" collapsed="false">
      <c r="A756" s="69" t="s">
        <v>508</v>
      </c>
      <c r="B756" s="70" t="n">
        <v>0</v>
      </c>
      <c r="C756" s="74" t="n">
        <v>0</v>
      </c>
      <c r="D756" s="74" t="n">
        <v>0</v>
      </c>
      <c r="E756" s="74" t="n">
        <v>0</v>
      </c>
      <c r="F756" s="74" t="n">
        <v>0</v>
      </c>
      <c r="G756" s="74" t="n">
        <v>0</v>
      </c>
      <c r="H756" s="74" t="n">
        <v>0</v>
      </c>
      <c r="I756" s="74" t="n">
        <v>0</v>
      </c>
      <c r="J756" s="74" t="n">
        <v>0</v>
      </c>
      <c r="K756" s="74" t="n">
        <v>0</v>
      </c>
      <c r="L756" s="74" t="n">
        <v>0</v>
      </c>
      <c r="M756" s="74" t="n">
        <v>0</v>
      </c>
      <c r="N756" s="74" t="n">
        <v>0</v>
      </c>
      <c r="O756" s="74" t="n">
        <v>0</v>
      </c>
      <c r="P756" s="74" t="n">
        <v>0</v>
      </c>
      <c r="Q756" s="74" t="n">
        <v>0</v>
      </c>
      <c r="R756" s="74" t="n">
        <v>0</v>
      </c>
      <c r="S756" s="242" t="n">
        <v>0</v>
      </c>
    </row>
    <row r="757" s="2" customFormat="true" ht="12.75" hidden="false" customHeight="true" outlineLevel="0" collapsed="false">
      <c r="A757" s="69" t="s">
        <v>509</v>
      </c>
      <c r="B757" s="70" t="n">
        <v>0</v>
      </c>
      <c r="C757" s="74" t="n">
        <v>0</v>
      </c>
      <c r="D757" s="74" t="n">
        <v>0</v>
      </c>
      <c r="E757" s="74" t="n">
        <v>0</v>
      </c>
      <c r="F757" s="74" t="n">
        <v>0</v>
      </c>
      <c r="G757" s="74" t="n">
        <v>0</v>
      </c>
      <c r="H757" s="74" t="n">
        <v>0</v>
      </c>
      <c r="I757" s="74" t="n">
        <v>0</v>
      </c>
      <c r="J757" s="74" t="n">
        <v>0</v>
      </c>
      <c r="K757" s="74" t="n">
        <v>0</v>
      </c>
      <c r="L757" s="74" t="n">
        <v>0</v>
      </c>
      <c r="M757" s="74" t="n">
        <v>0</v>
      </c>
      <c r="N757" s="74" t="n">
        <v>0</v>
      </c>
      <c r="O757" s="74" t="n">
        <v>0</v>
      </c>
      <c r="P757" s="74" t="n">
        <v>0</v>
      </c>
      <c r="Q757" s="74" t="n">
        <v>0</v>
      </c>
      <c r="R757" s="74" t="n">
        <v>0</v>
      </c>
      <c r="S757" s="242" t="n">
        <v>0</v>
      </c>
    </row>
    <row r="758" s="2" customFormat="true" ht="12.75" hidden="false" customHeight="true" outlineLevel="0" collapsed="false">
      <c r="A758" s="69" t="s">
        <v>510</v>
      </c>
      <c r="B758" s="70" t="n">
        <v>0</v>
      </c>
      <c r="C758" s="74" t="n">
        <v>0</v>
      </c>
      <c r="D758" s="74" t="n">
        <v>0</v>
      </c>
      <c r="E758" s="74" t="n">
        <v>0</v>
      </c>
      <c r="F758" s="74" t="n">
        <v>0</v>
      </c>
      <c r="G758" s="74" t="n">
        <v>0</v>
      </c>
      <c r="H758" s="74" t="n">
        <v>0</v>
      </c>
      <c r="I758" s="74" t="n">
        <v>0</v>
      </c>
      <c r="J758" s="74" t="n">
        <v>0</v>
      </c>
      <c r="K758" s="74" t="n">
        <v>0</v>
      </c>
      <c r="L758" s="74" t="n">
        <v>0</v>
      </c>
      <c r="M758" s="74" t="n">
        <v>0</v>
      </c>
      <c r="N758" s="74" t="n">
        <v>0</v>
      </c>
      <c r="O758" s="74" t="n">
        <v>0</v>
      </c>
      <c r="P758" s="74" t="n">
        <v>0</v>
      </c>
      <c r="Q758" s="74" t="n">
        <v>0</v>
      </c>
      <c r="R758" s="74" t="n">
        <v>0</v>
      </c>
      <c r="S758" s="242" t="n">
        <v>0</v>
      </c>
    </row>
    <row r="759" s="2" customFormat="true" ht="12.75" hidden="false" customHeight="true" outlineLevel="0" collapsed="false">
      <c r="A759" s="69" t="s">
        <v>511</v>
      </c>
      <c r="B759" s="70" t="n">
        <v>0</v>
      </c>
      <c r="C759" s="74" t="n">
        <v>0</v>
      </c>
      <c r="D759" s="74" t="n">
        <v>0</v>
      </c>
      <c r="E759" s="74" t="n">
        <v>0</v>
      </c>
      <c r="F759" s="74" t="n">
        <v>0</v>
      </c>
      <c r="G759" s="74" t="n">
        <v>0</v>
      </c>
      <c r="H759" s="74" t="n">
        <v>0</v>
      </c>
      <c r="I759" s="74" t="n">
        <v>0</v>
      </c>
      <c r="J759" s="74" t="n">
        <v>0</v>
      </c>
      <c r="K759" s="74" t="n">
        <v>0</v>
      </c>
      <c r="L759" s="74" t="n">
        <v>0</v>
      </c>
      <c r="M759" s="74" t="n">
        <v>0</v>
      </c>
      <c r="N759" s="74" t="n">
        <v>0</v>
      </c>
      <c r="O759" s="74" t="n">
        <v>0</v>
      </c>
      <c r="P759" s="74" t="n">
        <v>0</v>
      </c>
      <c r="Q759" s="74" t="n">
        <v>0</v>
      </c>
      <c r="R759" s="74" t="n">
        <v>0</v>
      </c>
      <c r="S759" s="242" t="n">
        <v>0</v>
      </c>
    </row>
    <row r="760" s="2" customFormat="true" ht="12.75" hidden="false" customHeight="true" outlineLevel="0" collapsed="false">
      <c r="A760" s="69" t="s">
        <v>512</v>
      </c>
      <c r="B760" s="70" t="n">
        <v>0</v>
      </c>
      <c r="C760" s="74" t="n">
        <v>0</v>
      </c>
      <c r="D760" s="74" t="n">
        <v>0</v>
      </c>
      <c r="E760" s="74" t="n">
        <v>0</v>
      </c>
      <c r="F760" s="74" t="n">
        <v>0</v>
      </c>
      <c r="G760" s="74" t="n">
        <v>0</v>
      </c>
      <c r="H760" s="74" t="n">
        <v>0</v>
      </c>
      <c r="I760" s="74" t="n">
        <v>0</v>
      </c>
      <c r="J760" s="74" t="n">
        <v>0</v>
      </c>
      <c r="K760" s="74" t="n">
        <v>0</v>
      </c>
      <c r="L760" s="74" t="n">
        <v>0</v>
      </c>
      <c r="M760" s="74" t="n">
        <v>0</v>
      </c>
      <c r="N760" s="74" t="n">
        <v>0</v>
      </c>
      <c r="O760" s="74" t="n">
        <v>0</v>
      </c>
      <c r="P760" s="74" t="n">
        <v>0</v>
      </c>
      <c r="Q760" s="74" t="n">
        <v>0</v>
      </c>
      <c r="R760" s="74" t="n">
        <v>0</v>
      </c>
      <c r="S760" s="242" t="n">
        <v>0</v>
      </c>
    </row>
    <row r="761" s="2" customFormat="true" ht="12.75" hidden="false" customHeight="true" outlineLevel="0" collapsed="false">
      <c r="A761" s="69" t="n">
        <v>10</v>
      </c>
      <c r="B761" s="70" t="n">
        <v>0</v>
      </c>
      <c r="C761" s="74" t="n">
        <v>0</v>
      </c>
      <c r="D761" s="74" t="n">
        <v>0</v>
      </c>
      <c r="E761" s="74" t="n">
        <v>0</v>
      </c>
      <c r="F761" s="74" t="n">
        <v>0</v>
      </c>
      <c r="G761" s="74" t="n">
        <v>0</v>
      </c>
      <c r="H761" s="74" t="n">
        <v>0</v>
      </c>
      <c r="I761" s="74" t="n">
        <v>0</v>
      </c>
      <c r="J761" s="74" t="n">
        <v>0</v>
      </c>
      <c r="K761" s="74" t="n">
        <v>0</v>
      </c>
      <c r="L761" s="74" t="n">
        <v>0</v>
      </c>
      <c r="M761" s="74" t="n">
        <v>0</v>
      </c>
      <c r="N761" s="74" t="n">
        <v>0</v>
      </c>
      <c r="O761" s="74" t="n">
        <v>2</v>
      </c>
      <c r="P761" s="74" t="n">
        <v>0</v>
      </c>
      <c r="Q761" s="74" t="n">
        <v>0</v>
      </c>
      <c r="R761" s="74" t="n">
        <v>0</v>
      </c>
      <c r="S761" s="242" t="n">
        <v>0</v>
      </c>
    </row>
    <row r="762" s="2" customFormat="true" ht="12.75" hidden="false" customHeight="true" outlineLevel="0" collapsed="false">
      <c r="A762" s="69" t="n">
        <v>11</v>
      </c>
      <c r="B762" s="70" t="n">
        <v>0</v>
      </c>
      <c r="C762" s="74" t="n">
        <v>0</v>
      </c>
      <c r="D762" s="74" t="n">
        <v>0</v>
      </c>
      <c r="E762" s="74" t="n">
        <v>0</v>
      </c>
      <c r="F762" s="74" t="n">
        <v>0</v>
      </c>
      <c r="G762" s="74" t="n">
        <v>0</v>
      </c>
      <c r="H762" s="74" t="n">
        <v>0</v>
      </c>
      <c r="I762" s="74" t="n">
        <v>0</v>
      </c>
      <c r="J762" s="74" t="n">
        <v>0</v>
      </c>
      <c r="K762" s="74" t="n">
        <v>0</v>
      </c>
      <c r="L762" s="74" t="n">
        <v>0</v>
      </c>
      <c r="M762" s="74" t="n">
        <v>0</v>
      </c>
      <c r="N762" s="74" t="n">
        <v>0</v>
      </c>
      <c r="O762" s="74" t="n">
        <v>0</v>
      </c>
      <c r="P762" s="74" t="n">
        <v>0</v>
      </c>
      <c r="Q762" s="74" t="n">
        <v>0</v>
      </c>
      <c r="R762" s="74" t="n">
        <v>0</v>
      </c>
      <c r="S762" s="242" t="n">
        <v>0</v>
      </c>
    </row>
    <row r="763" s="2" customFormat="true" ht="12.75" hidden="false" customHeight="true" outlineLevel="0" collapsed="false">
      <c r="A763" s="69" t="n">
        <v>12</v>
      </c>
      <c r="B763" s="70" t="n">
        <v>0</v>
      </c>
      <c r="C763" s="74" t="n">
        <v>0</v>
      </c>
      <c r="D763" s="74" t="n">
        <v>0</v>
      </c>
      <c r="E763" s="74" t="n">
        <v>0</v>
      </c>
      <c r="F763" s="74" t="n">
        <v>0</v>
      </c>
      <c r="G763" s="74" t="n">
        <v>0</v>
      </c>
      <c r="H763" s="74" t="n">
        <v>0</v>
      </c>
      <c r="I763" s="74" t="n">
        <v>0</v>
      </c>
      <c r="J763" s="74" t="n">
        <v>0</v>
      </c>
      <c r="K763" s="74" t="n">
        <v>0</v>
      </c>
      <c r="L763" s="74" t="n">
        <v>0</v>
      </c>
      <c r="M763" s="74" t="n">
        <v>0</v>
      </c>
      <c r="N763" s="74" t="n">
        <v>0</v>
      </c>
      <c r="O763" s="74" t="n">
        <v>0</v>
      </c>
      <c r="P763" s="74" t="n">
        <v>0</v>
      </c>
      <c r="Q763" s="74" t="n">
        <v>0</v>
      </c>
      <c r="R763" s="74" t="n">
        <v>0</v>
      </c>
      <c r="S763" s="242" t="n">
        <v>0</v>
      </c>
    </row>
    <row r="764" s="2" customFormat="true" ht="12.75" hidden="false" customHeight="true" outlineLevel="0" collapsed="false">
      <c r="A764" s="69" t="n">
        <v>13</v>
      </c>
      <c r="B764" s="70" t="n">
        <v>0</v>
      </c>
      <c r="C764" s="74" t="n">
        <v>0</v>
      </c>
      <c r="D764" s="74" t="n">
        <v>0</v>
      </c>
      <c r="E764" s="74" t="n">
        <v>0</v>
      </c>
      <c r="F764" s="74" t="n">
        <v>0</v>
      </c>
      <c r="G764" s="74" t="n">
        <v>0</v>
      </c>
      <c r="H764" s="74" t="n">
        <v>0</v>
      </c>
      <c r="I764" s="74" t="n">
        <v>0</v>
      </c>
      <c r="J764" s="74" t="n">
        <v>0</v>
      </c>
      <c r="K764" s="74" t="n">
        <v>0</v>
      </c>
      <c r="L764" s="74" t="n">
        <v>0</v>
      </c>
      <c r="M764" s="74" t="n">
        <v>0</v>
      </c>
      <c r="N764" s="74" t="n">
        <v>0</v>
      </c>
      <c r="O764" s="74" t="n">
        <v>0</v>
      </c>
      <c r="P764" s="74" t="n">
        <v>0</v>
      </c>
      <c r="Q764" s="74" t="n">
        <v>0</v>
      </c>
      <c r="R764" s="74" t="n">
        <v>0</v>
      </c>
      <c r="S764" s="242" t="n">
        <v>0</v>
      </c>
    </row>
    <row r="765" s="2" customFormat="true" ht="12.75" hidden="false" customHeight="true" outlineLevel="0" collapsed="false">
      <c r="A765" s="69" t="n">
        <v>14</v>
      </c>
      <c r="B765" s="70" t="n">
        <v>0</v>
      </c>
      <c r="C765" s="74" t="n">
        <v>0</v>
      </c>
      <c r="D765" s="74" t="n">
        <v>0</v>
      </c>
      <c r="E765" s="74" t="n">
        <v>0</v>
      </c>
      <c r="F765" s="74" t="n">
        <v>0</v>
      </c>
      <c r="G765" s="74" t="n">
        <v>0</v>
      </c>
      <c r="H765" s="74" t="n">
        <v>0</v>
      </c>
      <c r="I765" s="74" t="n">
        <v>0</v>
      </c>
      <c r="J765" s="74" t="n">
        <v>0</v>
      </c>
      <c r="K765" s="74" t="n">
        <v>0</v>
      </c>
      <c r="L765" s="74" t="n">
        <v>0</v>
      </c>
      <c r="M765" s="74" t="n">
        <v>0</v>
      </c>
      <c r="N765" s="74" t="n">
        <v>0</v>
      </c>
      <c r="O765" s="74" t="n">
        <v>0</v>
      </c>
      <c r="P765" s="74" t="n">
        <v>0</v>
      </c>
      <c r="Q765" s="74" t="n">
        <v>0</v>
      </c>
      <c r="R765" s="74" t="n">
        <v>0</v>
      </c>
      <c r="S765" s="242" t="n">
        <v>0</v>
      </c>
    </row>
    <row r="766" s="2" customFormat="true" ht="12.75" hidden="false" customHeight="true" outlineLevel="0" collapsed="false">
      <c r="A766" s="69" t="n">
        <v>15</v>
      </c>
      <c r="B766" s="70" t="n">
        <v>0</v>
      </c>
      <c r="C766" s="74" t="n">
        <v>0</v>
      </c>
      <c r="D766" s="74" t="n">
        <v>0</v>
      </c>
      <c r="E766" s="74" t="n">
        <v>0</v>
      </c>
      <c r="F766" s="74" t="n">
        <v>0</v>
      </c>
      <c r="G766" s="74" t="n">
        <v>0</v>
      </c>
      <c r="H766" s="74" t="n">
        <v>0</v>
      </c>
      <c r="I766" s="74" t="n">
        <v>0</v>
      </c>
      <c r="J766" s="74" t="n">
        <v>0</v>
      </c>
      <c r="K766" s="74" t="n">
        <v>0</v>
      </c>
      <c r="L766" s="74" t="n">
        <v>0</v>
      </c>
      <c r="M766" s="74" t="n">
        <v>0</v>
      </c>
      <c r="N766" s="74" t="n">
        <v>0</v>
      </c>
      <c r="O766" s="74" t="n">
        <v>0</v>
      </c>
      <c r="P766" s="74" t="n">
        <v>0</v>
      </c>
      <c r="Q766" s="74" t="n">
        <v>0</v>
      </c>
      <c r="R766" s="74" t="n">
        <v>0</v>
      </c>
      <c r="S766" s="242" t="n">
        <v>0</v>
      </c>
    </row>
    <row r="767" s="2" customFormat="true" ht="12.75" hidden="false" customHeight="true" outlineLevel="0" collapsed="false">
      <c r="A767" s="69" t="n">
        <v>16</v>
      </c>
      <c r="B767" s="70" t="n">
        <v>0</v>
      </c>
      <c r="C767" s="74" t="n">
        <v>0</v>
      </c>
      <c r="D767" s="74" t="n">
        <v>0</v>
      </c>
      <c r="E767" s="74" t="n">
        <v>0</v>
      </c>
      <c r="F767" s="74" t="n">
        <v>0</v>
      </c>
      <c r="G767" s="74" t="n">
        <v>0</v>
      </c>
      <c r="H767" s="74" t="n">
        <v>0</v>
      </c>
      <c r="I767" s="74" t="n">
        <v>0</v>
      </c>
      <c r="J767" s="74" t="n">
        <v>0</v>
      </c>
      <c r="K767" s="74" t="n">
        <v>0</v>
      </c>
      <c r="L767" s="74" t="n">
        <v>0</v>
      </c>
      <c r="M767" s="74" t="n">
        <v>0</v>
      </c>
      <c r="N767" s="74" t="n">
        <v>0</v>
      </c>
      <c r="O767" s="74" t="n">
        <v>0</v>
      </c>
      <c r="P767" s="74" t="n">
        <v>0</v>
      </c>
      <c r="Q767" s="74" t="n">
        <v>0</v>
      </c>
      <c r="R767" s="74" t="n">
        <v>0</v>
      </c>
      <c r="S767" s="242" t="n">
        <v>0</v>
      </c>
    </row>
    <row r="768" s="2" customFormat="true" ht="12.75" hidden="false" customHeight="true" outlineLevel="0" collapsed="false">
      <c r="A768" s="69" t="n">
        <v>17</v>
      </c>
      <c r="B768" s="70" t="n">
        <v>0</v>
      </c>
      <c r="C768" s="74" t="n">
        <v>0</v>
      </c>
      <c r="D768" s="74" t="n">
        <v>0</v>
      </c>
      <c r="E768" s="74" t="n">
        <v>0</v>
      </c>
      <c r="F768" s="74" t="n">
        <v>0</v>
      </c>
      <c r="G768" s="74" t="n">
        <v>0</v>
      </c>
      <c r="H768" s="74" t="n">
        <v>0</v>
      </c>
      <c r="I768" s="74" t="n">
        <v>0</v>
      </c>
      <c r="J768" s="74" t="n">
        <v>0</v>
      </c>
      <c r="K768" s="74" t="n">
        <v>0</v>
      </c>
      <c r="L768" s="74" t="n">
        <v>0</v>
      </c>
      <c r="M768" s="74" t="n">
        <v>0</v>
      </c>
      <c r="N768" s="74" t="n">
        <v>0</v>
      </c>
      <c r="O768" s="74" t="n">
        <v>0</v>
      </c>
      <c r="P768" s="74" t="n">
        <v>0</v>
      </c>
      <c r="Q768" s="74" t="n">
        <v>0</v>
      </c>
      <c r="R768" s="74" t="n">
        <v>0</v>
      </c>
      <c r="S768" s="242" t="n">
        <v>0</v>
      </c>
    </row>
    <row r="769" s="2" customFormat="true" ht="12.75" hidden="false" customHeight="true" outlineLevel="0" collapsed="false">
      <c r="A769" s="69" t="n">
        <v>18</v>
      </c>
      <c r="B769" s="70" t="n">
        <v>0</v>
      </c>
      <c r="C769" s="74" t="n">
        <v>0</v>
      </c>
      <c r="D769" s="74" t="n">
        <v>0</v>
      </c>
      <c r="E769" s="74" t="n">
        <v>0</v>
      </c>
      <c r="F769" s="74" t="n">
        <v>0</v>
      </c>
      <c r="G769" s="74" t="n">
        <v>0</v>
      </c>
      <c r="H769" s="74" t="n">
        <v>0</v>
      </c>
      <c r="I769" s="74" t="n">
        <v>0</v>
      </c>
      <c r="J769" s="74" t="n">
        <v>0</v>
      </c>
      <c r="K769" s="74" t="n">
        <v>0</v>
      </c>
      <c r="L769" s="74" t="n">
        <v>0</v>
      </c>
      <c r="M769" s="74" t="n">
        <v>0</v>
      </c>
      <c r="N769" s="74" t="n">
        <v>0</v>
      </c>
      <c r="O769" s="74" t="n">
        <v>0</v>
      </c>
      <c r="P769" s="74" t="n">
        <v>0</v>
      </c>
      <c r="Q769" s="74" t="n">
        <v>0</v>
      </c>
      <c r="R769" s="74" t="n">
        <v>0</v>
      </c>
      <c r="S769" s="242" t="n">
        <v>0</v>
      </c>
    </row>
    <row r="770" s="2" customFormat="true" ht="12.75" hidden="false" customHeight="true" outlineLevel="0" collapsed="false">
      <c r="A770" s="69" t="n">
        <v>19</v>
      </c>
      <c r="B770" s="70" t="n">
        <v>0</v>
      </c>
      <c r="C770" s="74" t="n">
        <v>0</v>
      </c>
      <c r="D770" s="74" t="n">
        <v>0</v>
      </c>
      <c r="E770" s="74" t="n">
        <v>0</v>
      </c>
      <c r="F770" s="74" t="n">
        <v>0</v>
      </c>
      <c r="G770" s="74" t="n">
        <v>0</v>
      </c>
      <c r="H770" s="74" t="n">
        <v>0</v>
      </c>
      <c r="I770" s="74" t="n">
        <v>0</v>
      </c>
      <c r="J770" s="74" t="n">
        <v>0</v>
      </c>
      <c r="K770" s="74" t="n">
        <v>0</v>
      </c>
      <c r="L770" s="74" t="n">
        <v>0</v>
      </c>
      <c r="M770" s="74" t="n">
        <v>0</v>
      </c>
      <c r="N770" s="74" t="n">
        <v>0</v>
      </c>
      <c r="O770" s="74" t="n">
        <v>1</v>
      </c>
      <c r="P770" s="74" t="n">
        <v>0</v>
      </c>
      <c r="Q770" s="74" t="n">
        <v>0</v>
      </c>
      <c r="R770" s="74" t="n">
        <v>0</v>
      </c>
      <c r="S770" s="242" t="n">
        <v>0</v>
      </c>
    </row>
    <row r="771" s="2" customFormat="true" ht="12.75" hidden="false" customHeight="true" outlineLevel="0" collapsed="false">
      <c r="A771" s="69" t="n">
        <v>20</v>
      </c>
      <c r="B771" s="70" t="n">
        <v>0</v>
      </c>
      <c r="C771" s="74" t="n">
        <v>0</v>
      </c>
      <c r="D771" s="74" t="n">
        <v>0</v>
      </c>
      <c r="E771" s="74" t="n">
        <v>0</v>
      </c>
      <c r="F771" s="74" t="n">
        <v>0</v>
      </c>
      <c r="G771" s="74" t="n">
        <v>0</v>
      </c>
      <c r="H771" s="74" t="n">
        <v>0</v>
      </c>
      <c r="I771" s="74" t="n">
        <v>0</v>
      </c>
      <c r="J771" s="74" t="n">
        <v>0</v>
      </c>
      <c r="K771" s="74" t="n">
        <v>0</v>
      </c>
      <c r="L771" s="74" t="n">
        <v>0</v>
      </c>
      <c r="M771" s="74" t="n">
        <v>0</v>
      </c>
      <c r="N771" s="74" t="n">
        <v>0</v>
      </c>
      <c r="O771" s="74" t="n">
        <v>0</v>
      </c>
      <c r="P771" s="74" t="n">
        <v>0</v>
      </c>
      <c r="Q771" s="74" t="n">
        <v>0</v>
      </c>
      <c r="R771" s="74" t="n">
        <v>0</v>
      </c>
      <c r="S771" s="242" t="n">
        <v>0</v>
      </c>
    </row>
    <row r="772" s="2" customFormat="true" ht="13.5" hidden="false" customHeight="true" outlineLevel="0" collapsed="false">
      <c r="A772" s="69" t="n">
        <v>21</v>
      </c>
      <c r="B772" s="70" t="n">
        <v>0</v>
      </c>
      <c r="C772" s="74" t="n">
        <v>0</v>
      </c>
      <c r="D772" s="74" t="n">
        <v>0</v>
      </c>
      <c r="E772" s="74" t="n">
        <v>0</v>
      </c>
      <c r="F772" s="74" t="n">
        <v>0</v>
      </c>
      <c r="G772" s="74" t="n">
        <v>0</v>
      </c>
      <c r="H772" s="74" t="n">
        <v>0</v>
      </c>
      <c r="I772" s="74" t="n">
        <v>0</v>
      </c>
      <c r="J772" s="74" t="n">
        <v>0</v>
      </c>
      <c r="K772" s="74" t="n">
        <v>0</v>
      </c>
      <c r="L772" s="74" t="n">
        <v>0</v>
      </c>
      <c r="M772" s="74" t="n">
        <v>0</v>
      </c>
      <c r="N772" s="74" t="n">
        <v>0</v>
      </c>
      <c r="O772" s="74" t="n">
        <v>0</v>
      </c>
      <c r="P772" s="74" t="n">
        <v>0</v>
      </c>
      <c r="Q772" s="74" t="n">
        <v>0</v>
      </c>
      <c r="R772" s="74" t="n">
        <v>0</v>
      </c>
      <c r="S772" s="242" t="n">
        <v>0</v>
      </c>
    </row>
    <row r="773" s="2" customFormat="true" ht="13.5" hidden="false" customHeight="true" outlineLevel="0" collapsed="false">
      <c r="A773" s="41" t="s">
        <v>513</v>
      </c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226"/>
    </row>
    <row r="774" s="2" customFormat="true" ht="12.75" hidden="false" customHeight="true" outlineLevel="0" collapsed="false">
      <c r="A774" s="69" t="n">
        <v>22</v>
      </c>
      <c r="B774" s="70" t="n">
        <v>0</v>
      </c>
      <c r="C774" s="74" t="n">
        <v>0</v>
      </c>
      <c r="D774" s="74" t="n">
        <v>0</v>
      </c>
      <c r="E774" s="74" t="n">
        <v>0</v>
      </c>
      <c r="F774" s="74" t="n">
        <v>0</v>
      </c>
      <c r="G774" s="74" t="n">
        <v>0</v>
      </c>
      <c r="H774" s="74" t="n">
        <v>0</v>
      </c>
      <c r="I774" s="74" t="n">
        <v>0</v>
      </c>
      <c r="J774" s="74" t="n">
        <v>0</v>
      </c>
      <c r="K774" s="74" t="n">
        <v>0</v>
      </c>
      <c r="L774" s="74" t="n">
        <v>0</v>
      </c>
      <c r="M774" s="74" t="n">
        <v>0</v>
      </c>
      <c r="N774" s="74" t="n">
        <v>0</v>
      </c>
      <c r="O774" s="74" t="n">
        <v>0</v>
      </c>
      <c r="P774" s="74" t="n">
        <v>0</v>
      </c>
      <c r="Q774" s="74" t="n">
        <v>0</v>
      </c>
      <c r="R774" s="74" t="n">
        <v>0</v>
      </c>
      <c r="S774" s="242" t="n">
        <v>0</v>
      </c>
    </row>
    <row r="775" s="2" customFormat="true" ht="12.75" hidden="false" customHeight="true" outlineLevel="0" collapsed="false">
      <c r="A775" s="69" t="n">
        <v>23</v>
      </c>
      <c r="B775" s="70" t="n">
        <v>0</v>
      </c>
      <c r="C775" s="74" t="n">
        <v>0</v>
      </c>
      <c r="D775" s="74" t="n">
        <v>0</v>
      </c>
      <c r="E775" s="74" t="n">
        <v>0</v>
      </c>
      <c r="F775" s="74" t="n">
        <v>0</v>
      </c>
      <c r="G775" s="74" t="n">
        <v>0</v>
      </c>
      <c r="H775" s="74" t="n">
        <v>0</v>
      </c>
      <c r="I775" s="74" t="n">
        <v>0</v>
      </c>
      <c r="J775" s="74" t="n">
        <v>0</v>
      </c>
      <c r="K775" s="74" t="n">
        <v>0</v>
      </c>
      <c r="L775" s="74" t="n">
        <v>0</v>
      </c>
      <c r="M775" s="74" t="n">
        <v>0</v>
      </c>
      <c r="N775" s="74" t="n">
        <v>0</v>
      </c>
      <c r="O775" s="74" t="n">
        <v>0</v>
      </c>
      <c r="P775" s="74" t="n">
        <v>0</v>
      </c>
      <c r="Q775" s="74" t="n">
        <v>0</v>
      </c>
      <c r="R775" s="74" t="n">
        <v>0</v>
      </c>
      <c r="S775" s="242" t="n">
        <v>0</v>
      </c>
    </row>
    <row r="776" s="2" customFormat="true" ht="12.75" hidden="false" customHeight="true" outlineLevel="0" collapsed="false">
      <c r="A776" s="69" t="n">
        <v>24</v>
      </c>
      <c r="B776" s="70" t="n">
        <v>0</v>
      </c>
      <c r="C776" s="74" t="n">
        <v>0</v>
      </c>
      <c r="D776" s="74" t="n">
        <v>0</v>
      </c>
      <c r="E776" s="74" t="n">
        <v>0</v>
      </c>
      <c r="F776" s="74" t="n">
        <v>0</v>
      </c>
      <c r="G776" s="74" t="n">
        <v>0</v>
      </c>
      <c r="H776" s="74" t="n">
        <v>0</v>
      </c>
      <c r="I776" s="74" t="n">
        <v>0</v>
      </c>
      <c r="J776" s="74" t="n">
        <v>0</v>
      </c>
      <c r="K776" s="74" t="n">
        <v>0</v>
      </c>
      <c r="L776" s="74" t="n">
        <v>0</v>
      </c>
      <c r="M776" s="74" t="n">
        <v>0</v>
      </c>
      <c r="N776" s="74" t="n">
        <v>0</v>
      </c>
      <c r="O776" s="74" t="n">
        <v>0</v>
      </c>
      <c r="P776" s="74" t="n">
        <v>0</v>
      </c>
      <c r="Q776" s="74" t="n">
        <v>0</v>
      </c>
      <c r="R776" s="74" t="n">
        <v>0</v>
      </c>
      <c r="S776" s="242" t="n">
        <v>0</v>
      </c>
    </row>
    <row r="777" s="2" customFormat="true" ht="12.75" hidden="false" customHeight="true" outlineLevel="0" collapsed="false">
      <c r="A777" s="69" t="n">
        <v>25</v>
      </c>
      <c r="B777" s="70" t="n">
        <v>0</v>
      </c>
      <c r="C777" s="74" t="n">
        <v>0</v>
      </c>
      <c r="D777" s="74" t="n">
        <v>0</v>
      </c>
      <c r="E777" s="74" t="n">
        <v>0</v>
      </c>
      <c r="F777" s="74" t="n">
        <v>0</v>
      </c>
      <c r="G777" s="74" t="n">
        <v>0</v>
      </c>
      <c r="H777" s="74" t="n">
        <v>0</v>
      </c>
      <c r="I777" s="74" t="n">
        <v>0</v>
      </c>
      <c r="J777" s="74" t="n">
        <v>0</v>
      </c>
      <c r="K777" s="74" t="n">
        <v>0</v>
      </c>
      <c r="L777" s="74" t="n">
        <v>0</v>
      </c>
      <c r="M777" s="74" t="n">
        <v>0</v>
      </c>
      <c r="N777" s="74" t="n">
        <v>0</v>
      </c>
      <c r="O777" s="74" t="n">
        <v>0</v>
      </c>
      <c r="P777" s="74" t="n">
        <v>0</v>
      </c>
      <c r="Q777" s="74" t="n">
        <v>0</v>
      </c>
      <c r="R777" s="74" t="n">
        <v>0</v>
      </c>
      <c r="S777" s="242" t="n">
        <v>0</v>
      </c>
    </row>
    <row r="778" s="2" customFormat="true" ht="12.75" hidden="false" customHeight="true" outlineLevel="0" collapsed="false">
      <c r="A778" s="69" t="n">
        <v>26</v>
      </c>
      <c r="B778" s="70" t="n">
        <v>0</v>
      </c>
      <c r="C778" s="74" t="n">
        <v>0</v>
      </c>
      <c r="D778" s="74" t="n">
        <v>0</v>
      </c>
      <c r="E778" s="74" t="n">
        <v>0</v>
      </c>
      <c r="F778" s="74" t="n">
        <v>0</v>
      </c>
      <c r="G778" s="74" t="n">
        <v>0</v>
      </c>
      <c r="H778" s="74" t="n">
        <v>0</v>
      </c>
      <c r="I778" s="74" t="n">
        <v>0</v>
      </c>
      <c r="J778" s="74" t="n">
        <v>0</v>
      </c>
      <c r="K778" s="74" t="n">
        <v>0</v>
      </c>
      <c r="L778" s="74" t="n">
        <v>0</v>
      </c>
      <c r="M778" s="74" t="n">
        <v>0</v>
      </c>
      <c r="N778" s="74" t="n">
        <v>0</v>
      </c>
      <c r="O778" s="74" t="n">
        <v>0</v>
      </c>
      <c r="P778" s="74" t="n">
        <v>0</v>
      </c>
      <c r="Q778" s="74" t="n">
        <v>0</v>
      </c>
      <c r="R778" s="74" t="n">
        <v>0</v>
      </c>
      <c r="S778" s="242" t="n">
        <v>0</v>
      </c>
    </row>
    <row r="779" s="2" customFormat="true" ht="12.75" hidden="false" customHeight="true" outlineLevel="0" collapsed="false">
      <c r="A779" s="69" t="n">
        <v>27</v>
      </c>
      <c r="B779" s="70" t="n">
        <v>0</v>
      </c>
      <c r="C779" s="74" t="n">
        <v>0</v>
      </c>
      <c r="D779" s="74" t="n">
        <v>0</v>
      </c>
      <c r="E779" s="74" t="n">
        <v>0</v>
      </c>
      <c r="F779" s="74" t="n">
        <v>0</v>
      </c>
      <c r="G779" s="74" t="n">
        <v>0</v>
      </c>
      <c r="H779" s="74" t="n">
        <v>0</v>
      </c>
      <c r="I779" s="74" t="n">
        <v>0</v>
      </c>
      <c r="J779" s="74" t="n">
        <v>0</v>
      </c>
      <c r="K779" s="74" t="n">
        <v>0</v>
      </c>
      <c r="L779" s="74" t="n">
        <v>0</v>
      </c>
      <c r="M779" s="74" t="n">
        <v>0</v>
      </c>
      <c r="N779" s="74" t="n">
        <v>0</v>
      </c>
      <c r="O779" s="74" t="n">
        <v>0</v>
      </c>
      <c r="P779" s="74" t="n">
        <v>0</v>
      </c>
      <c r="Q779" s="74" t="n">
        <v>0</v>
      </c>
      <c r="R779" s="74" t="n">
        <v>0</v>
      </c>
      <c r="S779" s="242" t="n">
        <v>0</v>
      </c>
    </row>
    <row r="780" s="2" customFormat="true" ht="12.75" hidden="false" customHeight="true" outlineLevel="0" collapsed="false">
      <c r="A780" s="69" t="n">
        <v>28</v>
      </c>
      <c r="B780" s="70" t="n">
        <v>0</v>
      </c>
      <c r="C780" s="74" t="n">
        <v>0</v>
      </c>
      <c r="D780" s="74" t="n">
        <v>0</v>
      </c>
      <c r="E780" s="74" t="n">
        <v>0</v>
      </c>
      <c r="F780" s="74" t="n">
        <v>0</v>
      </c>
      <c r="G780" s="74" t="n">
        <v>0</v>
      </c>
      <c r="H780" s="74" t="n">
        <v>0</v>
      </c>
      <c r="I780" s="74" t="n">
        <v>0</v>
      </c>
      <c r="J780" s="74" t="n">
        <v>0</v>
      </c>
      <c r="K780" s="74" t="n">
        <v>0</v>
      </c>
      <c r="L780" s="74" t="n">
        <v>0</v>
      </c>
      <c r="M780" s="74" t="n">
        <v>0</v>
      </c>
      <c r="N780" s="74" t="n">
        <v>0</v>
      </c>
      <c r="O780" s="74" t="n">
        <v>0</v>
      </c>
      <c r="P780" s="74" t="n">
        <v>0</v>
      </c>
      <c r="Q780" s="74" t="n">
        <v>0</v>
      </c>
      <c r="R780" s="74" t="n">
        <v>0</v>
      </c>
      <c r="S780" s="242" t="n">
        <v>0</v>
      </c>
    </row>
    <row r="781" s="2" customFormat="true" ht="12.75" hidden="false" customHeight="true" outlineLevel="0" collapsed="false">
      <c r="A781" s="69" t="n">
        <v>29</v>
      </c>
      <c r="B781" s="70" t="n">
        <v>0</v>
      </c>
      <c r="C781" s="74" t="n">
        <v>0</v>
      </c>
      <c r="D781" s="74" t="n">
        <v>0</v>
      </c>
      <c r="E781" s="74" t="n">
        <v>0</v>
      </c>
      <c r="F781" s="74" t="n">
        <v>0</v>
      </c>
      <c r="G781" s="74" t="n">
        <v>0</v>
      </c>
      <c r="H781" s="74" t="n">
        <v>0</v>
      </c>
      <c r="I781" s="74" t="n">
        <v>0</v>
      </c>
      <c r="J781" s="74" t="n">
        <v>0</v>
      </c>
      <c r="K781" s="74" t="n">
        <v>0</v>
      </c>
      <c r="L781" s="74" t="n">
        <v>0</v>
      </c>
      <c r="M781" s="74" t="n">
        <v>0</v>
      </c>
      <c r="N781" s="74" t="n">
        <v>0</v>
      </c>
      <c r="O781" s="74" t="n">
        <v>0</v>
      </c>
      <c r="P781" s="74" t="n">
        <v>0</v>
      </c>
      <c r="Q781" s="74" t="n">
        <v>0</v>
      </c>
      <c r="R781" s="74" t="n">
        <v>0</v>
      </c>
      <c r="S781" s="242" t="n">
        <v>0</v>
      </c>
    </row>
    <row r="782" s="2" customFormat="true" ht="12.75" hidden="false" customHeight="true" outlineLevel="0" collapsed="false">
      <c r="A782" s="69" t="n">
        <v>30</v>
      </c>
      <c r="B782" s="70" t="n">
        <v>0</v>
      </c>
      <c r="C782" s="74" t="n">
        <v>0</v>
      </c>
      <c r="D782" s="74" t="n">
        <v>0</v>
      </c>
      <c r="E782" s="74" t="n">
        <v>0</v>
      </c>
      <c r="F782" s="74" t="n">
        <v>0</v>
      </c>
      <c r="G782" s="74" t="n">
        <v>0</v>
      </c>
      <c r="H782" s="74" t="n">
        <v>0</v>
      </c>
      <c r="I782" s="74" t="n">
        <v>0</v>
      </c>
      <c r="J782" s="74" t="n">
        <v>0</v>
      </c>
      <c r="K782" s="74" t="n">
        <v>0</v>
      </c>
      <c r="L782" s="74" t="n">
        <v>0</v>
      </c>
      <c r="M782" s="74" t="n">
        <v>0</v>
      </c>
      <c r="N782" s="74" t="n">
        <v>0</v>
      </c>
      <c r="O782" s="74" t="n">
        <v>0</v>
      </c>
      <c r="P782" s="74" t="n">
        <v>0</v>
      </c>
      <c r="Q782" s="74" t="n">
        <v>0</v>
      </c>
      <c r="R782" s="74" t="n">
        <v>0</v>
      </c>
      <c r="S782" s="242" t="n">
        <v>0</v>
      </c>
    </row>
    <row r="783" s="2" customFormat="true" ht="12.75" hidden="false" customHeight="true" outlineLevel="0" collapsed="false">
      <c r="A783" s="69" t="n">
        <v>31</v>
      </c>
      <c r="B783" s="70" t="n">
        <v>0</v>
      </c>
      <c r="C783" s="74" t="n">
        <v>0</v>
      </c>
      <c r="D783" s="74" t="n">
        <v>0</v>
      </c>
      <c r="E783" s="74" t="n">
        <v>0</v>
      </c>
      <c r="F783" s="74" t="n">
        <v>0</v>
      </c>
      <c r="G783" s="74" t="n">
        <v>0</v>
      </c>
      <c r="H783" s="74" t="n">
        <v>0</v>
      </c>
      <c r="I783" s="74" t="n">
        <v>0</v>
      </c>
      <c r="J783" s="74" t="n">
        <v>0</v>
      </c>
      <c r="K783" s="74" t="n">
        <v>0</v>
      </c>
      <c r="L783" s="74" t="n">
        <v>0</v>
      </c>
      <c r="M783" s="74" t="n">
        <v>0</v>
      </c>
      <c r="N783" s="74" t="n">
        <v>0</v>
      </c>
      <c r="O783" s="74" t="n">
        <v>0</v>
      </c>
      <c r="P783" s="74" t="n">
        <v>0</v>
      </c>
      <c r="Q783" s="74" t="n">
        <v>0</v>
      </c>
      <c r="R783" s="74" t="n">
        <v>0</v>
      </c>
      <c r="S783" s="242" t="n">
        <v>0</v>
      </c>
    </row>
    <row r="784" s="2" customFormat="true" ht="12.75" hidden="false" customHeight="true" outlineLevel="0" collapsed="false">
      <c r="A784" s="69" t="n">
        <v>32</v>
      </c>
      <c r="B784" s="70" t="n">
        <v>0</v>
      </c>
      <c r="C784" s="74" t="n">
        <v>0</v>
      </c>
      <c r="D784" s="74" t="n">
        <v>0</v>
      </c>
      <c r="E784" s="74" t="n">
        <v>0</v>
      </c>
      <c r="F784" s="74" t="n">
        <v>0</v>
      </c>
      <c r="G784" s="74" t="n">
        <v>0</v>
      </c>
      <c r="H784" s="74" t="n">
        <v>0</v>
      </c>
      <c r="I784" s="74" t="n">
        <v>0</v>
      </c>
      <c r="J784" s="74" t="n">
        <v>0</v>
      </c>
      <c r="K784" s="74" t="n">
        <v>0</v>
      </c>
      <c r="L784" s="74" t="n">
        <v>0</v>
      </c>
      <c r="M784" s="74" t="n">
        <v>0</v>
      </c>
      <c r="N784" s="74" t="n">
        <v>0</v>
      </c>
      <c r="O784" s="74" t="n">
        <v>0</v>
      </c>
      <c r="P784" s="74" t="n">
        <v>0</v>
      </c>
      <c r="Q784" s="74" t="n">
        <v>0</v>
      </c>
      <c r="R784" s="74" t="n">
        <v>0</v>
      </c>
      <c r="S784" s="242" t="n">
        <v>0</v>
      </c>
    </row>
    <row r="785" s="2" customFormat="true" ht="12.75" hidden="false" customHeight="true" outlineLevel="0" collapsed="false">
      <c r="A785" s="69" t="n">
        <v>33</v>
      </c>
      <c r="B785" s="70" t="n">
        <v>0</v>
      </c>
      <c r="C785" s="74" t="n">
        <v>0</v>
      </c>
      <c r="D785" s="74" t="n">
        <v>0</v>
      </c>
      <c r="E785" s="74" t="n">
        <v>0</v>
      </c>
      <c r="F785" s="74" t="n">
        <v>0</v>
      </c>
      <c r="G785" s="74" t="n">
        <v>0</v>
      </c>
      <c r="H785" s="74" t="n">
        <v>0</v>
      </c>
      <c r="I785" s="74" t="n">
        <v>0</v>
      </c>
      <c r="J785" s="74" t="n">
        <v>0</v>
      </c>
      <c r="K785" s="74" t="n">
        <v>0</v>
      </c>
      <c r="L785" s="74" t="n">
        <v>0</v>
      </c>
      <c r="M785" s="74" t="n">
        <v>0</v>
      </c>
      <c r="N785" s="74" t="n">
        <v>0</v>
      </c>
      <c r="O785" s="74" t="n">
        <v>0</v>
      </c>
      <c r="P785" s="74" t="n">
        <v>0</v>
      </c>
      <c r="Q785" s="74" t="n">
        <v>0</v>
      </c>
      <c r="R785" s="74" t="n">
        <v>0</v>
      </c>
      <c r="S785" s="242" t="n">
        <v>0</v>
      </c>
    </row>
    <row r="786" s="2" customFormat="true" ht="12.75" hidden="false" customHeight="true" outlineLevel="0" collapsed="false">
      <c r="A786" s="69" t="n">
        <v>34</v>
      </c>
      <c r="B786" s="70" t="n">
        <v>0</v>
      </c>
      <c r="C786" s="74" t="n">
        <v>0</v>
      </c>
      <c r="D786" s="74" t="n">
        <v>0</v>
      </c>
      <c r="E786" s="74" t="n">
        <v>0</v>
      </c>
      <c r="F786" s="74" t="n">
        <v>0</v>
      </c>
      <c r="G786" s="74" t="n">
        <v>0</v>
      </c>
      <c r="H786" s="74" t="n">
        <v>0</v>
      </c>
      <c r="I786" s="74" t="n">
        <v>0</v>
      </c>
      <c r="J786" s="74" t="n">
        <v>0</v>
      </c>
      <c r="K786" s="74" t="n">
        <v>0</v>
      </c>
      <c r="L786" s="74" t="n">
        <v>0</v>
      </c>
      <c r="M786" s="74" t="n">
        <v>0</v>
      </c>
      <c r="N786" s="74" t="n">
        <v>0</v>
      </c>
      <c r="O786" s="74" t="n">
        <v>0</v>
      </c>
      <c r="P786" s="74" t="n">
        <v>0</v>
      </c>
      <c r="Q786" s="74" t="n">
        <v>0</v>
      </c>
      <c r="R786" s="74" t="n">
        <v>0</v>
      </c>
      <c r="S786" s="242" t="n">
        <v>0</v>
      </c>
    </row>
    <row r="787" s="2" customFormat="true" ht="12.75" hidden="false" customHeight="true" outlineLevel="0" collapsed="false">
      <c r="A787" s="69" t="n">
        <v>35</v>
      </c>
      <c r="B787" s="70" t="n">
        <v>0</v>
      </c>
      <c r="C787" s="74" t="n">
        <v>0</v>
      </c>
      <c r="D787" s="74" t="n">
        <v>0</v>
      </c>
      <c r="E787" s="74" t="n">
        <v>0</v>
      </c>
      <c r="F787" s="74" t="n">
        <v>0</v>
      </c>
      <c r="G787" s="74" t="n">
        <v>0</v>
      </c>
      <c r="H787" s="74" t="n">
        <v>0</v>
      </c>
      <c r="I787" s="74" t="n">
        <v>0</v>
      </c>
      <c r="J787" s="74" t="n">
        <v>0</v>
      </c>
      <c r="K787" s="74" t="n">
        <v>0</v>
      </c>
      <c r="L787" s="74" t="n">
        <v>0</v>
      </c>
      <c r="M787" s="74" t="n">
        <v>0</v>
      </c>
      <c r="N787" s="74" t="n">
        <v>0</v>
      </c>
      <c r="O787" s="74" t="n">
        <v>0</v>
      </c>
      <c r="P787" s="74" t="n">
        <v>0</v>
      </c>
      <c r="Q787" s="74" t="n">
        <v>0</v>
      </c>
      <c r="R787" s="74" t="n">
        <v>0</v>
      </c>
      <c r="S787" s="242" t="n">
        <v>0</v>
      </c>
    </row>
    <row r="788" s="2" customFormat="true" ht="12.75" hidden="false" customHeight="true" outlineLevel="0" collapsed="false">
      <c r="A788" s="69" t="n">
        <v>36</v>
      </c>
      <c r="B788" s="70" t="n">
        <v>0</v>
      </c>
      <c r="C788" s="74" t="n">
        <v>0</v>
      </c>
      <c r="D788" s="74" t="n">
        <v>0</v>
      </c>
      <c r="E788" s="74" t="n">
        <v>0</v>
      </c>
      <c r="F788" s="74" t="n">
        <v>0</v>
      </c>
      <c r="G788" s="74" t="n">
        <v>0</v>
      </c>
      <c r="H788" s="74" t="n">
        <v>0</v>
      </c>
      <c r="I788" s="74" t="n">
        <v>0</v>
      </c>
      <c r="J788" s="74" t="n">
        <v>0</v>
      </c>
      <c r="K788" s="74" t="n">
        <v>0</v>
      </c>
      <c r="L788" s="74" t="n">
        <v>0</v>
      </c>
      <c r="M788" s="74" t="n">
        <v>0</v>
      </c>
      <c r="N788" s="74" t="n">
        <v>0</v>
      </c>
      <c r="O788" s="74" t="n">
        <v>0</v>
      </c>
      <c r="P788" s="74" t="n">
        <v>0</v>
      </c>
      <c r="Q788" s="74" t="n">
        <v>0</v>
      </c>
      <c r="R788" s="74" t="n">
        <v>0</v>
      </c>
      <c r="S788" s="242" t="n">
        <v>0</v>
      </c>
    </row>
    <row r="789" s="2" customFormat="true" ht="12.75" hidden="false" customHeight="true" outlineLevel="0" collapsed="false">
      <c r="A789" s="69" t="n">
        <v>37</v>
      </c>
      <c r="B789" s="70" t="n">
        <v>0</v>
      </c>
      <c r="C789" s="74" t="n">
        <v>0</v>
      </c>
      <c r="D789" s="74" t="n">
        <v>0</v>
      </c>
      <c r="E789" s="74" t="n">
        <v>0</v>
      </c>
      <c r="F789" s="74" t="n">
        <v>0</v>
      </c>
      <c r="G789" s="74" t="n">
        <v>0</v>
      </c>
      <c r="H789" s="74" t="n">
        <v>0</v>
      </c>
      <c r="I789" s="74" t="n">
        <v>0</v>
      </c>
      <c r="J789" s="74" t="n">
        <v>0</v>
      </c>
      <c r="K789" s="74" t="n">
        <v>0</v>
      </c>
      <c r="L789" s="74" t="n">
        <v>0</v>
      </c>
      <c r="M789" s="74" t="n">
        <v>0</v>
      </c>
      <c r="N789" s="74" t="n">
        <v>0</v>
      </c>
      <c r="O789" s="74" t="n">
        <v>0</v>
      </c>
      <c r="P789" s="74" t="n">
        <v>0</v>
      </c>
      <c r="Q789" s="74" t="n">
        <v>0</v>
      </c>
      <c r="R789" s="74" t="n">
        <v>0</v>
      </c>
      <c r="S789" s="242" t="n">
        <v>0</v>
      </c>
    </row>
    <row r="790" s="2" customFormat="true" ht="12.75" hidden="false" customHeight="true" outlineLevel="0" collapsed="false">
      <c r="A790" s="69" t="n">
        <v>38</v>
      </c>
      <c r="B790" s="70" t="n">
        <v>0</v>
      </c>
      <c r="C790" s="74" t="n">
        <v>0</v>
      </c>
      <c r="D790" s="74" t="n">
        <v>0</v>
      </c>
      <c r="E790" s="74" t="n">
        <v>1</v>
      </c>
      <c r="F790" s="74" t="n">
        <v>0</v>
      </c>
      <c r="G790" s="74" t="n">
        <v>0</v>
      </c>
      <c r="H790" s="74" t="n">
        <v>0</v>
      </c>
      <c r="I790" s="74" t="n">
        <v>0</v>
      </c>
      <c r="J790" s="74" t="n">
        <v>0</v>
      </c>
      <c r="K790" s="74" t="n">
        <v>0</v>
      </c>
      <c r="L790" s="74" t="n">
        <v>0</v>
      </c>
      <c r="M790" s="74" t="n">
        <v>0</v>
      </c>
      <c r="N790" s="74" t="n">
        <v>0</v>
      </c>
      <c r="O790" s="74" t="n">
        <v>0</v>
      </c>
      <c r="P790" s="74" t="n">
        <v>0</v>
      </c>
      <c r="Q790" s="74" t="n">
        <v>0</v>
      </c>
      <c r="R790" s="74" t="n">
        <v>0</v>
      </c>
      <c r="S790" s="242" t="n">
        <v>0</v>
      </c>
    </row>
    <row r="791" s="2" customFormat="true" ht="12.75" hidden="false" customHeight="true" outlineLevel="0" collapsed="false">
      <c r="A791" s="69" t="n">
        <v>39</v>
      </c>
      <c r="B791" s="70" t="n">
        <v>0</v>
      </c>
      <c r="C791" s="74" t="n">
        <v>0</v>
      </c>
      <c r="D791" s="74" t="n">
        <v>0</v>
      </c>
      <c r="E791" s="74" t="n">
        <v>0</v>
      </c>
      <c r="F791" s="74" t="n">
        <v>0</v>
      </c>
      <c r="G791" s="74" t="n">
        <v>0</v>
      </c>
      <c r="H791" s="74" t="n">
        <v>0</v>
      </c>
      <c r="I791" s="74" t="n">
        <v>0</v>
      </c>
      <c r="J791" s="74" t="n">
        <v>0</v>
      </c>
      <c r="K791" s="74" t="n">
        <v>0</v>
      </c>
      <c r="L791" s="74" t="n">
        <v>0</v>
      </c>
      <c r="M791" s="74" t="n">
        <v>0</v>
      </c>
      <c r="N791" s="74" t="n">
        <v>0</v>
      </c>
      <c r="O791" s="74" t="n">
        <v>0</v>
      </c>
      <c r="P791" s="74" t="n">
        <v>0</v>
      </c>
      <c r="Q791" s="74" t="n">
        <v>0</v>
      </c>
      <c r="R791" s="74" t="n">
        <v>0</v>
      </c>
      <c r="S791" s="242" t="n">
        <v>0</v>
      </c>
    </row>
    <row r="792" s="2" customFormat="true" ht="12.75" hidden="false" customHeight="true" outlineLevel="0" collapsed="false">
      <c r="A792" s="69" t="n">
        <v>40</v>
      </c>
      <c r="B792" s="70" t="n">
        <v>0</v>
      </c>
      <c r="C792" s="74" t="n">
        <v>0</v>
      </c>
      <c r="D792" s="74" t="n">
        <v>0</v>
      </c>
      <c r="E792" s="74" t="n">
        <v>0</v>
      </c>
      <c r="F792" s="74" t="n">
        <v>0</v>
      </c>
      <c r="G792" s="74" t="n">
        <v>0</v>
      </c>
      <c r="H792" s="74" t="n">
        <v>0</v>
      </c>
      <c r="I792" s="74" t="n">
        <v>0</v>
      </c>
      <c r="J792" s="74" t="n">
        <v>0</v>
      </c>
      <c r="K792" s="74" t="n">
        <v>0</v>
      </c>
      <c r="L792" s="74" t="n">
        <v>0</v>
      </c>
      <c r="M792" s="74" t="n">
        <v>0</v>
      </c>
      <c r="N792" s="74" t="n">
        <v>0</v>
      </c>
      <c r="O792" s="74" t="n">
        <v>0</v>
      </c>
      <c r="P792" s="74" t="n">
        <v>0</v>
      </c>
      <c r="Q792" s="74" t="n">
        <v>0</v>
      </c>
      <c r="R792" s="74" t="n">
        <v>0</v>
      </c>
      <c r="S792" s="242" t="n">
        <v>0</v>
      </c>
    </row>
    <row r="793" s="2" customFormat="true" ht="12.75" hidden="false" customHeight="true" outlineLevel="0" collapsed="false">
      <c r="A793" s="69" t="n">
        <v>41</v>
      </c>
      <c r="B793" s="70" t="n">
        <v>0</v>
      </c>
      <c r="C793" s="74" t="n">
        <v>0</v>
      </c>
      <c r="D793" s="74" t="n">
        <v>0</v>
      </c>
      <c r="E793" s="74" t="n">
        <v>0</v>
      </c>
      <c r="F793" s="74" t="n">
        <v>0</v>
      </c>
      <c r="G793" s="74" t="n">
        <v>0</v>
      </c>
      <c r="H793" s="74" t="n">
        <v>0</v>
      </c>
      <c r="I793" s="74" t="n">
        <v>0</v>
      </c>
      <c r="J793" s="74" t="n">
        <v>0</v>
      </c>
      <c r="K793" s="74" t="n">
        <v>0</v>
      </c>
      <c r="L793" s="74" t="n">
        <v>0</v>
      </c>
      <c r="M793" s="74" t="n">
        <v>0</v>
      </c>
      <c r="N793" s="74" t="n">
        <v>0</v>
      </c>
      <c r="O793" s="74" t="n">
        <v>0</v>
      </c>
      <c r="P793" s="74" t="n">
        <v>0</v>
      </c>
      <c r="Q793" s="74" t="n">
        <v>0</v>
      </c>
      <c r="R793" s="74" t="n">
        <v>0</v>
      </c>
      <c r="S793" s="242" t="n">
        <v>0</v>
      </c>
    </row>
    <row r="794" s="2" customFormat="true" ht="12.75" hidden="false" customHeight="true" outlineLevel="0" collapsed="false">
      <c r="A794" s="69" t="n">
        <v>42</v>
      </c>
      <c r="B794" s="70" t="n">
        <v>0</v>
      </c>
      <c r="C794" s="74" t="n">
        <v>0</v>
      </c>
      <c r="D794" s="74" t="n">
        <v>0</v>
      </c>
      <c r="E794" s="74" t="n">
        <v>0</v>
      </c>
      <c r="F794" s="74" t="n">
        <v>0</v>
      </c>
      <c r="G794" s="74" t="n">
        <v>0</v>
      </c>
      <c r="H794" s="74" t="n">
        <v>0</v>
      </c>
      <c r="I794" s="74" t="n">
        <v>0</v>
      </c>
      <c r="J794" s="74" t="n">
        <v>0</v>
      </c>
      <c r="K794" s="74" t="n">
        <v>0</v>
      </c>
      <c r="L794" s="74" t="n">
        <v>0</v>
      </c>
      <c r="M794" s="74" t="n">
        <v>0</v>
      </c>
      <c r="N794" s="74" t="n">
        <v>0</v>
      </c>
      <c r="O794" s="74" t="n">
        <v>0</v>
      </c>
      <c r="P794" s="74" t="n">
        <v>0</v>
      </c>
      <c r="Q794" s="74" t="n">
        <v>0</v>
      </c>
      <c r="R794" s="74" t="n">
        <v>0</v>
      </c>
      <c r="S794" s="242" t="n">
        <v>0</v>
      </c>
    </row>
    <row r="795" s="2" customFormat="true" ht="12.75" hidden="false" customHeight="true" outlineLevel="0" collapsed="false">
      <c r="A795" s="69" t="n">
        <v>43</v>
      </c>
      <c r="B795" s="70" t="n">
        <v>0</v>
      </c>
      <c r="C795" s="74" t="n">
        <v>0</v>
      </c>
      <c r="D795" s="74" t="n">
        <v>0</v>
      </c>
      <c r="E795" s="74" t="n">
        <v>0</v>
      </c>
      <c r="F795" s="74" t="n">
        <v>0</v>
      </c>
      <c r="G795" s="74" t="n">
        <v>0</v>
      </c>
      <c r="H795" s="74" t="n">
        <v>0</v>
      </c>
      <c r="I795" s="74" t="n">
        <v>0</v>
      </c>
      <c r="J795" s="74" t="n">
        <v>0</v>
      </c>
      <c r="K795" s="74" t="n">
        <v>0</v>
      </c>
      <c r="L795" s="74" t="n">
        <v>0</v>
      </c>
      <c r="M795" s="74" t="n">
        <v>0</v>
      </c>
      <c r="N795" s="74" t="n">
        <v>0</v>
      </c>
      <c r="O795" s="74" t="n">
        <v>0</v>
      </c>
      <c r="P795" s="74" t="n">
        <v>0</v>
      </c>
      <c r="Q795" s="74" t="n">
        <v>0</v>
      </c>
      <c r="R795" s="74" t="n">
        <v>0</v>
      </c>
      <c r="S795" s="242" t="n">
        <v>0</v>
      </c>
    </row>
    <row r="796" s="2" customFormat="true" ht="12.75" hidden="false" customHeight="true" outlineLevel="0" collapsed="false">
      <c r="A796" s="69" t="n">
        <v>44</v>
      </c>
      <c r="B796" s="70" t="n">
        <v>0</v>
      </c>
      <c r="C796" s="74" t="n">
        <v>0</v>
      </c>
      <c r="D796" s="74" t="n">
        <v>0</v>
      </c>
      <c r="E796" s="74" t="n">
        <v>0</v>
      </c>
      <c r="F796" s="74" t="n">
        <v>0</v>
      </c>
      <c r="G796" s="74" t="n">
        <v>0</v>
      </c>
      <c r="H796" s="74" t="n">
        <v>0</v>
      </c>
      <c r="I796" s="74" t="n">
        <v>0</v>
      </c>
      <c r="J796" s="74" t="n">
        <v>0</v>
      </c>
      <c r="K796" s="74" t="n">
        <v>0</v>
      </c>
      <c r="L796" s="74" t="n">
        <v>0</v>
      </c>
      <c r="M796" s="74" t="n">
        <v>0</v>
      </c>
      <c r="N796" s="74" t="n">
        <v>0</v>
      </c>
      <c r="O796" s="74" t="n">
        <v>0</v>
      </c>
      <c r="P796" s="74" t="n">
        <v>0</v>
      </c>
      <c r="Q796" s="74" t="n">
        <v>0</v>
      </c>
      <c r="R796" s="74" t="n">
        <v>0</v>
      </c>
      <c r="S796" s="242" t="n">
        <v>0</v>
      </c>
    </row>
    <row r="797" s="2" customFormat="true" ht="12.75" hidden="false" customHeight="true" outlineLevel="0" collapsed="false">
      <c r="A797" s="69" t="n">
        <v>45</v>
      </c>
      <c r="B797" s="70" t="n">
        <v>0</v>
      </c>
      <c r="C797" s="74" t="n">
        <v>0</v>
      </c>
      <c r="D797" s="74" t="n">
        <v>0</v>
      </c>
      <c r="E797" s="74" t="n">
        <v>0</v>
      </c>
      <c r="F797" s="74" t="n">
        <v>0</v>
      </c>
      <c r="G797" s="74" t="n">
        <v>0</v>
      </c>
      <c r="H797" s="74" t="n">
        <v>0</v>
      </c>
      <c r="I797" s="74" t="n">
        <v>0</v>
      </c>
      <c r="J797" s="74" t="n">
        <v>0</v>
      </c>
      <c r="K797" s="74" t="n">
        <v>0</v>
      </c>
      <c r="L797" s="74" t="n">
        <v>0</v>
      </c>
      <c r="M797" s="74" t="n">
        <v>0</v>
      </c>
      <c r="N797" s="74" t="n">
        <v>0</v>
      </c>
      <c r="O797" s="74" t="n">
        <v>0</v>
      </c>
      <c r="P797" s="74" t="n">
        <v>0</v>
      </c>
      <c r="Q797" s="74" t="n">
        <v>0</v>
      </c>
      <c r="R797" s="74" t="n">
        <v>0</v>
      </c>
      <c r="S797" s="242" t="n">
        <v>0</v>
      </c>
    </row>
    <row r="798" s="2" customFormat="true" ht="12.75" hidden="false" customHeight="true" outlineLevel="0" collapsed="false">
      <c r="A798" s="69" t="n">
        <v>46</v>
      </c>
      <c r="B798" s="70" t="n">
        <v>0</v>
      </c>
      <c r="C798" s="74" t="n">
        <v>0</v>
      </c>
      <c r="D798" s="74" t="n">
        <v>0</v>
      </c>
      <c r="E798" s="74" t="n">
        <v>0</v>
      </c>
      <c r="F798" s="74" t="n">
        <v>0</v>
      </c>
      <c r="G798" s="74" t="n">
        <v>0</v>
      </c>
      <c r="H798" s="74" t="n">
        <v>0</v>
      </c>
      <c r="I798" s="74" t="n">
        <v>0</v>
      </c>
      <c r="J798" s="74" t="n">
        <v>0</v>
      </c>
      <c r="K798" s="74" t="n">
        <v>0</v>
      </c>
      <c r="L798" s="74" t="n">
        <v>0</v>
      </c>
      <c r="M798" s="74" t="n">
        <v>0</v>
      </c>
      <c r="N798" s="74" t="n">
        <v>0</v>
      </c>
      <c r="O798" s="74" t="n">
        <v>0</v>
      </c>
      <c r="P798" s="74" t="n">
        <v>0</v>
      </c>
      <c r="Q798" s="74" t="n">
        <v>0</v>
      </c>
      <c r="R798" s="74" t="n">
        <v>0</v>
      </c>
      <c r="S798" s="242" t="n">
        <v>0</v>
      </c>
    </row>
    <row r="799" s="2" customFormat="true" ht="12.75" hidden="false" customHeight="true" outlineLevel="0" collapsed="false">
      <c r="A799" s="69" t="n">
        <v>47</v>
      </c>
      <c r="B799" s="70" t="n">
        <v>0</v>
      </c>
      <c r="C799" s="74" t="n">
        <v>0</v>
      </c>
      <c r="D799" s="74" t="n">
        <v>0</v>
      </c>
      <c r="E799" s="74" t="n">
        <v>1</v>
      </c>
      <c r="F799" s="74" t="n">
        <v>0</v>
      </c>
      <c r="G799" s="74" t="n">
        <v>0</v>
      </c>
      <c r="H799" s="74" t="n">
        <v>0</v>
      </c>
      <c r="I799" s="74" t="n">
        <v>0</v>
      </c>
      <c r="J799" s="74" t="n">
        <v>0</v>
      </c>
      <c r="K799" s="74" t="n">
        <v>0</v>
      </c>
      <c r="L799" s="74" t="n">
        <v>0</v>
      </c>
      <c r="M799" s="74" t="n">
        <v>0</v>
      </c>
      <c r="N799" s="74" t="n">
        <v>0</v>
      </c>
      <c r="O799" s="74" t="n">
        <v>0</v>
      </c>
      <c r="P799" s="74" t="n">
        <v>0</v>
      </c>
      <c r="Q799" s="74" t="n">
        <v>0</v>
      </c>
      <c r="R799" s="74" t="n">
        <v>0</v>
      </c>
      <c r="S799" s="242" t="n">
        <v>0</v>
      </c>
    </row>
    <row r="800" s="2" customFormat="true" ht="12.75" hidden="false" customHeight="true" outlineLevel="0" collapsed="false">
      <c r="A800" s="69" t="n">
        <v>48</v>
      </c>
      <c r="B800" s="70" t="n">
        <v>0</v>
      </c>
      <c r="C800" s="74" t="n">
        <v>0</v>
      </c>
      <c r="D800" s="74" t="n">
        <v>0</v>
      </c>
      <c r="E800" s="74" t="n">
        <v>0</v>
      </c>
      <c r="F800" s="74" t="n">
        <v>0</v>
      </c>
      <c r="G800" s="74" t="n">
        <v>0</v>
      </c>
      <c r="H800" s="74" t="n">
        <v>0</v>
      </c>
      <c r="I800" s="74" t="n">
        <v>0</v>
      </c>
      <c r="J800" s="74" t="n">
        <v>0</v>
      </c>
      <c r="K800" s="74" t="n">
        <v>0</v>
      </c>
      <c r="L800" s="74" t="n">
        <v>0</v>
      </c>
      <c r="M800" s="74" t="n">
        <v>0</v>
      </c>
      <c r="N800" s="74" t="n">
        <v>0</v>
      </c>
      <c r="O800" s="74" t="n">
        <v>0</v>
      </c>
      <c r="P800" s="74" t="n">
        <v>0</v>
      </c>
      <c r="Q800" s="74" t="n">
        <v>0</v>
      </c>
      <c r="R800" s="74" t="n">
        <v>0</v>
      </c>
      <c r="S800" s="242" t="n">
        <v>0</v>
      </c>
    </row>
    <row r="801" s="2" customFormat="true" ht="13.5" hidden="false" customHeight="true" outlineLevel="0" collapsed="false">
      <c r="A801" s="69" t="n">
        <v>49</v>
      </c>
      <c r="B801" s="70" t="n">
        <v>0</v>
      </c>
      <c r="C801" s="74" t="n">
        <v>0</v>
      </c>
      <c r="D801" s="74" t="n">
        <v>0</v>
      </c>
      <c r="E801" s="74" t="n">
        <v>0</v>
      </c>
      <c r="F801" s="74" t="n">
        <v>0</v>
      </c>
      <c r="G801" s="74" t="n">
        <v>0</v>
      </c>
      <c r="H801" s="74" t="n">
        <v>0</v>
      </c>
      <c r="I801" s="74" t="n">
        <v>0</v>
      </c>
      <c r="J801" s="74" t="n">
        <v>0</v>
      </c>
      <c r="K801" s="74" t="n">
        <v>0</v>
      </c>
      <c r="L801" s="74" t="n">
        <v>0</v>
      </c>
      <c r="M801" s="74" t="n">
        <v>0</v>
      </c>
      <c r="N801" s="74" t="n">
        <v>0</v>
      </c>
      <c r="O801" s="74" t="n">
        <v>0</v>
      </c>
      <c r="P801" s="74" t="n">
        <v>0</v>
      </c>
      <c r="Q801" s="74" t="n">
        <v>0</v>
      </c>
      <c r="R801" s="74" t="n">
        <v>0</v>
      </c>
      <c r="S801" s="242" t="n">
        <v>0</v>
      </c>
    </row>
    <row r="802" s="2" customFormat="true" ht="13.5" hidden="false" customHeight="true" outlineLevel="0" collapsed="false">
      <c r="A802" s="41" t="s">
        <v>513</v>
      </c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226"/>
    </row>
    <row r="803" s="2" customFormat="true" ht="12.75" hidden="false" customHeight="true" outlineLevel="0" collapsed="false">
      <c r="A803" s="69" t="n">
        <v>50</v>
      </c>
      <c r="B803" s="70" t="n">
        <v>0</v>
      </c>
      <c r="C803" s="74" t="n">
        <v>0</v>
      </c>
      <c r="D803" s="74" t="n">
        <v>0</v>
      </c>
      <c r="E803" s="74" t="n">
        <v>0</v>
      </c>
      <c r="F803" s="74" t="n">
        <v>0</v>
      </c>
      <c r="G803" s="74" t="n">
        <v>0</v>
      </c>
      <c r="H803" s="74" t="n">
        <v>0</v>
      </c>
      <c r="I803" s="74" t="n">
        <v>0</v>
      </c>
      <c r="J803" s="74" t="n">
        <v>0</v>
      </c>
      <c r="K803" s="74" t="n">
        <v>0</v>
      </c>
      <c r="L803" s="74" t="n">
        <v>0</v>
      </c>
      <c r="M803" s="74" t="n">
        <v>0</v>
      </c>
      <c r="N803" s="74" t="n">
        <v>0</v>
      </c>
      <c r="O803" s="74" t="n">
        <v>0</v>
      </c>
      <c r="P803" s="74" t="n">
        <v>0</v>
      </c>
      <c r="Q803" s="74" t="n">
        <v>0</v>
      </c>
      <c r="R803" s="74" t="n">
        <v>0</v>
      </c>
      <c r="S803" s="242" t="n">
        <v>0</v>
      </c>
    </row>
    <row r="804" s="2" customFormat="true" ht="12.75" hidden="false" customHeight="true" outlineLevel="0" collapsed="false">
      <c r="A804" s="69" t="n">
        <v>51</v>
      </c>
      <c r="B804" s="70" t="n">
        <v>0</v>
      </c>
      <c r="C804" s="74" t="n">
        <v>0</v>
      </c>
      <c r="D804" s="74" t="n">
        <v>0</v>
      </c>
      <c r="E804" s="74" t="n">
        <v>0</v>
      </c>
      <c r="F804" s="74" t="n">
        <v>0</v>
      </c>
      <c r="G804" s="74" t="n">
        <v>0</v>
      </c>
      <c r="H804" s="74" t="n">
        <v>0</v>
      </c>
      <c r="I804" s="74" t="n">
        <v>0</v>
      </c>
      <c r="J804" s="74" t="n">
        <v>0</v>
      </c>
      <c r="K804" s="74" t="n">
        <v>0</v>
      </c>
      <c r="L804" s="74" t="n">
        <v>0</v>
      </c>
      <c r="M804" s="74" t="n">
        <v>0</v>
      </c>
      <c r="N804" s="74" t="n">
        <v>0</v>
      </c>
      <c r="O804" s="74" t="n">
        <v>0</v>
      </c>
      <c r="P804" s="74" t="n">
        <v>0</v>
      </c>
      <c r="Q804" s="74" t="n">
        <v>0</v>
      </c>
      <c r="R804" s="74" t="n">
        <v>0</v>
      </c>
      <c r="S804" s="242" t="n">
        <v>0</v>
      </c>
    </row>
    <row r="805" s="2" customFormat="true" ht="12.75" hidden="false" customHeight="true" outlineLevel="0" collapsed="false">
      <c r="A805" s="69" t="n">
        <v>52</v>
      </c>
      <c r="B805" s="70" t="n">
        <v>0</v>
      </c>
      <c r="C805" s="74" t="n">
        <v>0</v>
      </c>
      <c r="D805" s="74" t="n">
        <v>0</v>
      </c>
      <c r="E805" s="74" t="n">
        <v>0</v>
      </c>
      <c r="F805" s="74" t="n">
        <v>0</v>
      </c>
      <c r="G805" s="74" t="n">
        <v>0</v>
      </c>
      <c r="H805" s="74" t="n">
        <v>0</v>
      </c>
      <c r="I805" s="74" t="n">
        <v>0</v>
      </c>
      <c r="J805" s="74" t="n">
        <v>0</v>
      </c>
      <c r="K805" s="74" t="n">
        <v>0</v>
      </c>
      <c r="L805" s="74" t="n">
        <v>0</v>
      </c>
      <c r="M805" s="74" t="n">
        <v>0</v>
      </c>
      <c r="N805" s="74" t="n">
        <v>0</v>
      </c>
      <c r="O805" s="74" t="n">
        <v>0</v>
      </c>
      <c r="P805" s="74" t="n">
        <v>0</v>
      </c>
      <c r="Q805" s="74" t="n">
        <v>0</v>
      </c>
      <c r="R805" s="74" t="n">
        <v>0</v>
      </c>
      <c r="S805" s="242" t="n">
        <v>0</v>
      </c>
    </row>
    <row r="806" s="2" customFormat="true" ht="12.75" hidden="false" customHeight="true" outlineLevel="0" collapsed="false">
      <c r="A806" s="69" t="n">
        <v>53</v>
      </c>
      <c r="B806" s="70" t="n">
        <v>0</v>
      </c>
      <c r="C806" s="74" t="n">
        <v>0</v>
      </c>
      <c r="D806" s="74" t="n">
        <v>0</v>
      </c>
      <c r="E806" s="74" t="n">
        <v>0</v>
      </c>
      <c r="F806" s="74" t="n">
        <v>0</v>
      </c>
      <c r="G806" s="74" t="n">
        <v>0</v>
      </c>
      <c r="H806" s="74" t="n">
        <v>0</v>
      </c>
      <c r="I806" s="74" t="n">
        <v>0</v>
      </c>
      <c r="J806" s="74" t="n">
        <v>0</v>
      </c>
      <c r="K806" s="74" t="n">
        <v>0</v>
      </c>
      <c r="L806" s="74" t="n">
        <v>0</v>
      </c>
      <c r="M806" s="74" t="n">
        <v>0</v>
      </c>
      <c r="N806" s="74" t="n">
        <v>0</v>
      </c>
      <c r="O806" s="74" t="n">
        <v>0</v>
      </c>
      <c r="P806" s="74" t="n">
        <v>0</v>
      </c>
      <c r="Q806" s="74" t="n">
        <v>0</v>
      </c>
      <c r="R806" s="74" t="n">
        <v>0</v>
      </c>
      <c r="S806" s="242" t="n">
        <v>0</v>
      </c>
    </row>
    <row r="807" s="2" customFormat="true" ht="12.75" hidden="false" customHeight="true" outlineLevel="0" collapsed="false">
      <c r="A807" s="69" t="n">
        <v>54</v>
      </c>
      <c r="B807" s="70" t="n">
        <v>0</v>
      </c>
      <c r="C807" s="74" t="n">
        <v>0</v>
      </c>
      <c r="D807" s="74" t="n">
        <v>0</v>
      </c>
      <c r="E807" s="74" t="n">
        <v>0</v>
      </c>
      <c r="F807" s="74" t="n">
        <v>0</v>
      </c>
      <c r="G807" s="74" t="n">
        <v>0</v>
      </c>
      <c r="H807" s="74" t="n">
        <v>0</v>
      </c>
      <c r="I807" s="74" t="n">
        <v>0</v>
      </c>
      <c r="J807" s="74" t="n">
        <v>0</v>
      </c>
      <c r="K807" s="74" t="n">
        <v>0</v>
      </c>
      <c r="L807" s="74" t="n">
        <v>0</v>
      </c>
      <c r="M807" s="74" t="n">
        <v>0</v>
      </c>
      <c r="N807" s="74" t="n">
        <v>0</v>
      </c>
      <c r="O807" s="74" t="n">
        <v>0</v>
      </c>
      <c r="P807" s="74" t="n">
        <v>0</v>
      </c>
      <c r="Q807" s="74" t="n">
        <v>0</v>
      </c>
      <c r="R807" s="74" t="n">
        <v>0</v>
      </c>
      <c r="S807" s="242" t="n">
        <v>0</v>
      </c>
    </row>
    <row r="808" s="2" customFormat="true" ht="12.75" hidden="false" customHeight="true" outlineLevel="0" collapsed="false">
      <c r="A808" s="69" t="n">
        <v>55</v>
      </c>
      <c r="B808" s="70" t="n">
        <v>0</v>
      </c>
      <c r="C808" s="74" t="n">
        <v>0</v>
      </c>
      <c r="D808" s="74" t="n">
        <v>0</v>
      </c>
      <c r="E808" s="74" t="n">
        <v>0</v>
      </c>
      <c r="F808" s="74" t="n">
        <v>0</v>
      </c>
      <c r="G808" s="74" t="n">
        <v>0</v>
      </c>
      <c r="H808" s="74" t="n">
        <v>0</v>
      </c>
      <c r="I808" s="74" t="n">
        <v>0</v>
      </c>
      <c r="J808" s="74" t="n">
        <v>0</v>
      </c>
      <c r="K808" s="74" t="n">
        <v>0</v>
      </c>
      <c r="L808" s="74" t="n">
        <v>0</v>
      </c>
      <c r="M808" s="74" t="n">
        <v>0</v>
      </c>
      <c r="N808" s="74" t="n">
        <v>0</v>
      </c>
      <c r="O808" s="74" t="n">
        <v>0</v>
      </c>
      <c r="P808" s="74" t="n">
        <v>0</v>
      </c>
      <c r="Q808" s="74" t="n">
        <v>0</v>
      </c>
      <c r="R808" s="74" t="n">
        <v>0</v>
      </c>
      <c r="S808" s="242" t="n">
        <v>0</v>
      </c>
    </row>
    <row r="809" s="2" customFormat="true" ht="12.75" hidden="false" customHeight="true" outlineLevel="0" collapsed="false">
      <c r="A809" s="69" t="n">
        <v>56</v>
      </c>
      <c r="B809" s="70" t="n">
        <v>0</v>
      </c>
      <c r="C809" s="74" t="n">
        <v>0</v>
      </c>
      <c r="D809" s="74" t="n">
        <v>0</v>
      </c>
      <c r="E809" s="74" t="n">
        <v>0</v>
      </c>
      <c r="F809" s="74" t="n">
        <v>0</v>
      </c>
      <c r="G809" s="74" t="n">
        <v>0</v>
      </c>
      <c r="H809" s="74" t="n">
        <v>0</v>
      </c>
      <c r="I809" s="74" t="n">
        <v>0</v>
      </c>
      <c r="J809" s="74" t="n">
        <v>0</v>
      </c>
      <c r="K809" s="74" t="n">
        <v>0</v>
      </c>
      <c r="L809" s="74" t="n">
        <v>0</v>
      </c>
      <c r="M809" s="74" t="n">
        <v>0</v>
      </c>
      <c r="N809" s="74" t="n">
        <v>0</v>
      </c>
      <c r="O809" s="74" t="n">
        <v>0</v>
      </c>
      <c r="P809" s="74" t="n">
        <v>0</v>
      </c>
      <c r="Q809" s="74" t="n">
        <v>0</v>
      </c>
      <c r="R809" s="74" t="n">
        <v>0</v>
      </c>
      <c r="S809" s="242" t="n">
        <v>0</v>
      </c>
    </row>
    <row r="810" s="2" customFormat="true" ht="12.75" hidden="false" customHeight="true" outlineLevel="0" collapsed="false">
      <c r="A810" s="69" t="n">
        <v>57</v>
      </c>
      <c r="B810" s="70" t="n">
        <v>0</v>
      </c>
      <c r="C810" s="74" t="n">
        <v>0</v>
      </c>
      <c r="D810" s="74" t="n">
        <v>0</v>
      </c>
      <c r="E810" s="74" t="n">
        <v>0</v>
      </c>
      <c r="F810" s="74" t="n">
        <v>0</v>
      </c>
      <c r="G810" s="74" t="n">
        <v>0</v>
      </c>
      <c r="H810" s="74" t="n">
        <v>0</v>
      </c>
      <c r="I810" s="74" t="n">
        <v>0</v>
      </c>
      <c r="J810" s="74" t="n">
        <v>0</v>
      </c>
      <c r="K810" s="74" t="n">
        <v>0</v>
      </c>
      <c r="L810" s="74" t="n">
        <v>0</v>
      </c>
      <c r="M810" s="74" t="n">
        <v>0</v>
      </c>
      <c r="N810" s="74" t="n">
        <v>0</v>
      </c>
      <c r="O810" s="74" t="n">
        <v>0</v>
      </c>
      <c r="P810" s="74" t="n">
        <v>0</v>
      </c>
      <c r="Q810" s="74" t="n">
        <v>0</v>
      </c>
      <c r="R810" s="74" t="n">
        <v>0</v>
      </c>
      <c r="S810" s="242" t="n">
        <v>0</v>
      </c>
    </row>
    <row r="811" s="2" customFormat="true" ht="12.75" hidden="false" customHeight="true" outlineLevel="0" collapsed="false">
      <c r="A811" s="69" t="n">
        <v>58</v>
      </c>
      <c r="B811" s="70" t="n">
        <v>0</v>
      </c>
      <c r="C811" s="74" t="n">
        <v>0</v>
      </c>
      <c r="D811" s="74" t="n">
        <v>0</v>
      </c>
      <c r="E811" s="74" t="n">
        <v>0</v>
      </c>
      <c r="F811" s="74" t="n">
        <v>0</v>
      </c>
      <c r="G811" s="74" t="n">
        <v>0</v>
      </c>
      <c r="H811" s="74" t="n">
        <v>0</v>
      </c>
      <c r="I811" s="74" t="n">
        <v>0</v>
      </c>
      <c r="J811" s="74" t="n">
        <v>0</v>
      </c>
      <c r="K811" s="74" t="n">
        <v>0</v>
      </c>
      <c r="L811" s="74" t="n">
        <v>0</v>
      </c>
      <c r="M811" s="74" t="n">
        <v>0</v>
      </c>
      <c r="N811" s="74" t="n">
        <v>0</v>
      </c>
      <c r="O811" s="74" t="n">
        <v>0</v>
      </c>
      <c r="P811" s="74" t="n">
        <v>0</v>
      </c>
      <c r="Q811" s="74" t="n">
        <v>0</v>
      </c>
      <c r="R811" s="74" t="n">
        <v>0</v>
      </c>
      <c r="S811" s="242" t="n">
        <v>0</v>
      </c>
    </row>
    <row r="812" s="2" customFormat="true" ht="12.75" hidden="false" customHeight="true" outlineLevel="0" collapsed="false">
      <c r="A812" s="69" t="n">
        <v>59</v>
      </c>
      <c r="B812" s="70" t="n">
        <v>0</v>
      </c>
      <c r="C812" s="74" t="n">
        <v>0</v>
      </c>
      <c r="D812" s="74" t="n">
        <v>0</v>
      </c>
      <c r="E812" s="74" t="n">
        <v>0</v>
      </c>
      <c r="F812" s="74" t="n">
        <v>0</v>
      </c>
      <c r="G812" s="74" t="n">
        <v>0</v>
      </c>
      <c r="H812" s="74" t="n">
        <v>0</v>
      </c>
      <c r="I812" s="74" t="n">
        <v>0</v>
      </c>
      <c r="J812" s="74" t="n">
        <v>0</v>
      </c>
      <c r="K812" s="74" t="n">
        <v>0</v>
      </c>
      <c r="L812" s="74" t="n">
        <v>0</v>
      </c>
      <c r="M812" s="74" t="n">
        <v>0</v>
      </c>
      <c r="N812" s="74" t="n">
        <v>0</v>
      </c>
      <c r="O812" s="74" t="n">
        <v>0</v>
      </c>
      <c r="P812" s="74" t="n">
        <v>0</v>
      </c>
      <c r="Q812" s="74" t="n">
        <v>0</v>
      </c>
      <c r="R812" s="74" t="n">
        <v>0</v>
      </c>
      <c r="S812" s="242" t="n">
        <v>0</v>
      </c>
    </row>
    <row r="813" s="2" customFormat="true" ht="12.75" hidden="false" customHeight="true" outlineLevel="0" collapsed="false">
      <c r="A813" s="69" t="n">
        <v>60</v>
      </c>
      <c r="B813" s="70" t="n">
        <v>0</v>
      </c>
      <c r="C813" s="74" t="n">
        <v>0</v>
      </c>
      <c r="D813" s="74" t="n">
        <v>0</v>
      </c>
      <c r="E813" s="74" t="n">
        <v>0</v>
      </c>
      <c r="F813" s="74" t="n">
        <v>0</v>
      </c>
      <c r="G813" s="74" t="n">
        <v>0</v>
      </c>
      <c r="H813" s="74" t="n">
        <v>0</v>
      </c>
      <c r="I813" s="74" t="n">
        <v>0</v>
      </c>
      <c r="J813" s="74" t="n">
        <v>0</v>
      </c>
      <c r="K813" s="74" t="n">
        <v>0</v>
      </c>
      <c r="L813" s="74" t="n">
        <v>0</v>
      </c>
      <c r="M813" s="74" t="n">
        <v>0</v>
      </c>
      <c r="N813" s="74" t="n">
        <v>0</v>
      </c>
      <c r="O813" s="74" t="n">
        <v>0</v>
      </c>
      <c r="P813" s="74" t="n">
        <v>0</v>
      </c>
      <c r="Q813" s="74" t="n">
        <v>0</v>
      </c>
      <c r="R813" s="74" t="n">
        <v>0</v>
      </c>
      <c r="S813" s="242" t="n">
        <v>0</v>
      </c>
    </row>
    <row r="814" s="2" customFormat="true" ht="12.75" hidden="false" customHeight="true" outlineLevel="0" collapsed="false">
      <c r="A814" s="69" t="n">
        <v>61</v>
      </c>
      <c r="B814" s="70" t="n">
        <v>0</v>
      </c>
      <c r="C814" s="74" t="n">
        <v>0</v>
      </c>
      <c r="D814" s="74" t="n">
        <v>0</v>
      </c>
      <c r="E814" s="74" t="n">
        <v>0</v>
      </c>
      <c r="F814" s="74" t="n">
        <v>0</v>
      </c>
      <c r="G814" s="74" t="n">
        <v>0</v>
      </c>
      <c r="H814" s="74" t="n">
        <v>0</v>
      </c>
      <c r="I814" s="74" t="n">
        <v>0</v>
      </c>
      <c r="J814" s="74" t="n">
        <v>0</v>
      </c>
      <c r="K814" s="74" t="n">
        <v>0</v>
      </c>
      <c r="L814" s="74" t="n">
        <v>0</v>
      </c>
      <c r="M814" s="74" t="n">
        <v>0</v>
      </c>
      <c r="N814" s="74" t="n">
        <v>0</v>
      </c>
      <c r="O814" s="74" t="n">
        <v>0</v>
      </c>
      <c r="P814" s="74" t="n">
        <v>0</v>
      </c>
      <c r="Q814" s="74" t="n">
        <v>0</v>
      </c>
      <c r="R814" s="74" t="n">
        <v>0</v>
      </c>
      <c r="S814" s="242" t="n">
        <v>0</v>
      </c>
    </row>
    <row r="815" s="2" customFormat="true" ht="12.75" hidden="false" customHeight="true" outlineLevel="0" collapsed="false">
      <c r="A815" s="69" t="n">
        <v>62</v>
      </c>
      <c r="B815" s="70" t="n">
        <v>0</v>
      </c>
      <c r="C815" s="74" t="n">
        <v>0</v>
      </c>
      <c r="D815" s="74" t="n">
        <v>0</v>
      </c>
      <c r="E815" s="74" t="n">
        <v>0</v>
      </c>
      <c r="F815" s="74" t="n">
        <v>0</v>
      </c>
      <c r="G815" s="74" t="n">
        <v>0</v>
      </c>
      <c r="H815" s="74" t="n">
        <v>0</v>
      </c>
      <c r="I815" s="74" t="n">
        <v>0</v>
      </c>
      <c r="J815" s="74" t="n">
        <v>0</v>
      </c>
      <c r="K815" s="74" t="n">
        <v>0</v>
      </c>
      <c r="L815" s="74" t="n">
        <v>0</v>
      </c>
      <c r="M815" s="74" t="n">
        <v>0</v>
      </c>
      <c r="N815" s="74" t="n">
        <v>0</v>
      </c>
      <c r="O815" s="74" t="n">
        <v>0</v>
      </c>
      <c r="P815" s="74" t="n">
        <v>0</v>
      </c>
      <c r="Q815" s="74" t="n">
        <v>0</v>
      </c>
      <c r="R815" s="74" t="n">
        <v>0</v>
      </c>
      <c r="S815" s="242" t="n">
        <v>0</v>
      </c>
    </row>
    <row r="816" s="2" customFormat="true" ht="12.75" hidden="false" customHeight="true" outlineLevel="0" collapsed="false">
      <c r="A816" s="69" t="n">
        <v>63</v>
      </c>
      <c r="B816" s="70" t="n">
        <v>0</v>
      </c>
      <c r="C816" s="74" t="n">
        <v>0</v>
      </c>
      <c r="D816" s="74" t="n">
        <v>0</v>
      </c>
      <c r="E816" s="74" t="n">
        <v>0</v>
      </c>
      <c r="F816" s="74" t="n">
        <v>0</v>
      </c>
      <c r="G816" s="74" t="n">
        <v>0</v>
      </c>
      <c r="H816" s="74" t="n">
        <v>0</v>
      </c>
      <c r="I816" s="74" t="n">
        <v>0</v>
      </c>
      <c r="J816" s="74" t="n">
        <v>0</v>
      </c>
      <c r="K816" s="74" t="n">
        <v>0</v>
      </c>
      <c r="L816" s="74" t="n">
        <v>0</v>
      </c>
      <c r="M816" s="74" t="n">
        <v>0</v>
      </c>
      <c r="N816" s="74" t="n">
        <v>0</v>
      </c>
      <c r="O816" s="74" t="n">
        <v>0</v>
      </c>
      <c r="P816" s="74" t="n">
        <v>0</v>
      </c>
      <c r="Q816" s="74" t="n">
        <v>0</v>
      </c>
      <c r="R816" s="74" t="n">
        <v>0</v>
      </c>
      <c r="S816" s="242" t="n">
        <v>0</v>
      </c>
    </row>
    <row r="817" s="2" customFormat="true" ht="12.75" hidden="false" customHeight="true" outlineLevel="0" collapsed="false">
      <c r="A817" s="69" t="n">
        <v>64</v>
      </c>
      <c r="B817" s="70" t="n">
        <v>0</v>
      </c>
      <c r="C817" s="74" t="n">
        <v>0</v>
      </c>
      <c r="D817" s="74" t="n">
        <v>0</v>
      </c>
      <c r="E817" s="74" t="n">
        <v>0</v>
      </c>
      <c r="F817" s="74" t="n">
        <v>0</v>
      </c>
      <c r="G817" s="74" t="n">
        <v>0</v>
      </c>
      <c r="H817" s="74" t="n">
        <v>0</v>
      </c>
      <c r="I817" s="74" t="n">
        <v>0</v>
      </c>
      <c r="J817" s="74" t="n">
        <v>0</v>
      </c>
      <c r="K817" s="74" t="n">
        <v>0</v>
      </c>
      <c r="L817" s="74" t="n">
        <v>0</v>
      </c>
      <c r="M817" s="74" t="n">
        <v>0</v>
      </c>
      <c r="N817" s="74" t="n">
        <v>0</v>
      </c>
      <c r="O817" s="74" t="n">
        <v>0</v>
      </c>
      <c r="P817" s="74" t="n">
        <v>0</v>
      </c>
      <c r="Q817" s="74" t="n">
        <v>0</v>
      </c>
      <c r="R817" s="74" t="n">
        <v>0</v>
      </c>
      <c r="S817" s="242" t="n">
        <v>0</v>
      </c>
    </row>
    <row r="818" s="2" customFormat="true" ht="12.75" hidden="false" customHeight="true" outlineLevel="0" collapsed="false">
      <c r="A818" s="69" t="n">
        <v>65</v>
      </c>
      <c r="B818" s="70" t="n">
        <v>0</v>
      </c>
      <c r="C818" s="74" t="n">
        <v>0</v>
      </c>
      <c r="D818" s="74" t="n">
        <v>0</v>
      </c>
      <c r="E818" s="74" t="n">
        <v>0</v>
      </c>
      <c r="F818" s="74" t="n">
        <v>0</v>
      </c>
      <c r="G818" s="74" t="n">
        <v>0</v>
      </c>
      <c r="H818" s="74" t="n">
        <v>0</v>
      </c>
      <c r="I818" s="74" t="n">
        <v>0</v>
      </c>
      <c r="J818" s="74" t="n">
        <v>0</v>
      </c>
      <c r="K818" s="74" t="n">
        <v>0</v>
      </c>
      <c r="L818" s="74" t="n">
        <v>0</v>
      </c>
      <c r="M818" s="74" t="n">
        <v>0</v>
      </c>
      <c r="N818" s="74" t="n">
        <v>0</v>
      </c>
      <c r="O818" s="74" t="n">
        <v>0</v>
      </c>
      <c r="P818" s="74" t="n">
        <v>0</v>
      </c>
      <c r="Q818" s="74" t="n">
        <v>0</v>
      </c>
      <c r="R818" s="74" t="n">
        <v>0</v>
      </c>
      <c r="S818" s="242" t="n">
        <v>0</v>
      </c>
    </row>
    <row r="819" s="2" customFormat="true" ht="12.75" hidden="false" customHeight="true" outlineLevel="0" collapsed="false">
      <c r="A819" s="69" t="n">
        <v>66</v>
      </c>
      <c r="B819" s="70" t="n">
        <v>0</v>
      </c>
      <c r="C819" s="74" t="n">
        <v>0</v>
      </c>
      <c r="D819" s="74" t="n">
        <v>0</v>
      </c>
      <c r="E819" s="74" t="n">
        <v>0</v>
      </c>
      <c r="F819" s="74" t="n">
        <v>0</v>
      </c>
      <c r="G819" s="74" t="n">
        <v>0</v>
      </c>
      <c r="H819" s="74" t="n">
        <v>0</v>
      </c>
      <c r="I819" s="74" t="n">
        <v>0</v>
      </c>
      <c r="J819" s="74" t="n">
        <v>0</v>
      </c>
      <c r="K819" s="74" t="n">
        <v>0</v>
      </c>
      <c r="L819" s="74" t="n">
        <v>0</v>
      </c>
      <c r="M819" s="74" t="n">
        <v>0</v>
      </c>
      <c r="N819" s="74" t="n">
        <v>0</v>
      </c>
      <c r="O819" s="74" t="n">
        <v>0</v>
      </c>
      <c r="P819" s="74" t="n">
        <v>0</v>
      </c>
      <c r="Q819" s="74" t="n">
        <v>0</v>
      </c>
      <c r="R819" s="74" t="n">
        <v>0</v>
      </c>
      <c r="S819" s="242" t="n">
        <v>0</v>
      </c>
    </row>
    <row r="820" s="2" customFormat="true" ht="12.75" hidden="false" customHeight="true" outlineLevel="0" collapsed="false">
      <c r="A820" s="69" t="n">
        <v>67</v>
      </c>
      <c r="B820" s="70" t="n">
        <v>0</v>
      </c>
      <c r="C820" s="74" t="n">
        <v>0</v>
      </c>
      <c r="D820" s="74" t="n">
        <v>0</v>
      </c>
      <c r="E820" s="74" t="n">
        <v>0</v>
      </c>
      <c r="F820" s="74" t="n">
        <v>0</v>
      </c>
      <c r="G820" s="74" t="n">
        <v>0</v>
      </c>
      <c r="H820" s="74" t="n">
        <v>0</v>
      </c>
      <c r="I820" s="74" t="n">
        <v>0</v>
      </c>
      <c r="J820" s="74" t="n">
        <v>0</v>
      </c>
      <c r="K820" s="74" t="n">
        <v>0</v>
      </c>
      <c r="L820" s="74" t="n">
        <v>0</v>
      </c>
      <c r="M820" s="74" t="n">
        <v>0</v>
      </c>
      <c r="N820" s="74" t="n">
        <v>0</v>
      </c>
      <c r="O820" s="74" t="n">
        <v>0</v>
      </c>
      <c r="P820" s="74" t="n">
        <v>0</v>
      </c>
      <c r="Q820" s="74" t="n">
        <v>0</v>
      </c>
      <c r="R820" s="74" t="n">
        <v>0</v>
      </c>
      <c r="S820" s="242" t="n">
        <v>0</v>
      </c>
    </row>
    <row r="821" s="2" customFormat="true" ht="12.75" hidden="false" customHeight="true" outlineLevel="0" collapsed="false">
      <c r="A821" s="69" t="n">
        <v>68</v>
      </c>
      <c r="B821" s="70" t="n">
        <v>0</v>
      </c>
      <c r="C821" s="74" t="n">
        <v>0</v>
      </c>
      <c r="D821" s="74" t="n">
        <v>0</v>
      </c>
      <c r="E821" s="74" t="n">
        <v>0</v>
      </c>
      <c r="F821" s="74" t="n">
        <v>0</v>
      </c>
      <c r="G821" s="74" t="n">
        <v>0</v>
      </c>
      <c r="H821" s="74" t="n">
        <v>0</v>
      </c>
      <c r="I821" s="74" t="n">
        <v>0</v>
      </c>
      <c r="J821" s="74" t="n">
        <v>0</v>
      </c>
      <c r="K821" s="74" t="n">
        <v>0</v>
      </c>
      <c r="L821" s="74" t="n">
        <v>0</v>
      </c>
      <c r="M821" s="74" t="n">
        <v>0</v>
      </c>
      <c r="N821" s="74" t="n">
        <v>0</v>
      </c>
      <c r="O821" s="74" t="n">
        <v>0</v>
      </c>
      <c r="P821" s="74" t="n">
        <v>0</v>
      </c>
      <c r="Q821" s="74" t="n">
        <v>0</v>
      </c>
      <c r="R821" s="74" t="n">
        <v>0</v>
      </c>
      <c r="S821" s="242" t="n">
        <v>0</v>
      </c>
    </row>
    <row r="822" s="2" customFormat="true" ht="12.75" hidden="false" customHeight="true" outlineLevel="0" collapsed="false">
      <c r="A822" s="69" t="n">
        <v>69</v>
      </c>
      <c r="B822" s="70" t="n">
        <v>0</v>
      </c>
      <c r="C822" s="74" t="n">
        <v>0</v>
      </c>
      <c r="D822" s="74" t="n">
        <v>0</v>
      </c>
      <c r="E822" s="74" t="n">
        <v>0</v>
      </c>
      <c r="F822" s="74" t="n">
        <v>0</v>
      </c>
      <c r="G822" s="74" t="n">
        <v>0</v>
      </c>
      <c r="H822" s="74" t="n">
        <v>0</v>
      </c>
      <c r="I822" s="74" t="n">
        <v>0</v>
      </c>
      <c r="J822" s="74" t="n">
        <v>0</v>
      </c>
      <c r="K822" s="74" t="n">
        <v>0</v>
      </c>
      <c r="L822" s="74" t="n">
        <v>0</v>
      </c>
      <c r="M822" s="74" t="n">
        <v>0</v>
      </c>
      <c r="N822" s="74" t="n">
        <v>0</v>
      </c>
      <c r="O822" s="74" t="n">
        <v>0</v>
      </c>
      <c r="P822" s="74" t="n">
        <v>0</v>
      </c>
      <c r="Q822" s="74" t="n">
        <v>0</v>
      </c>
      <c r="R822" s="74" t="n">
        <v>0</v>
      </c>
      <c r="S822" s="242" t="n">
        <v>0</v>
      </c>
    </row>
    <row r="823" s="2" customFormat="true" ht="12.75" hidden="false" customHeight="true" outlineLevel="0" collapsed="false">
      <c r="A823" s="69" t="n">
        <v>70</v>
      </c>
      <c r="B823" s="70" t="n">
        <v>0</v>
      </c>
      <c r="C823" s="74" t="n">
        <v>0</v>
      </c>
      <c r="D823" s="74" t="n">
        <v>0</v>
      </c>
      <c r="E823" s="74" t="n">
        <v>0</v>
      </c>
      <c r="F823" s="74" t="n">
        <v>0</v>
      </c>
      <c r="G823" s="74" t="n">
        <v>0</v>
      </c>
      <c r="H823" s="74" t="n">
        <v>0</v>
      </c>
      <c r="I823" s="74" t="n">
        <v>0</v>
      </c>
      <c r="J823" s="74" t="n">
        <v>0</v>
      </c>
      <c r="K823" s="74" t="n">
        <v>0</v>
      </c>
      <c r="L823" s="74" t="n">
        <v>0</v>
      </c>
      <c r="M823" s="74" t="n">
        <v>0</v>
      </c>
      <c r="N823" s="74" t="n">
        <v>0</v>
      </c>
      <c r="O823" s="74" t="n">
        <v>0</v>
      </c>
      <c r="P823" s="74" t="n">
        <v>0</v>
      </c>
      <c r="Q823" s="74" t="n">
        <v>0</v>
      </c>
      <c r="R823" s="74" t="n">
        <v>0</v>
      </c>
      <c r="S823" s="242" t="n">
        <v>0</v>
      </c>
    </row>
    <row r="824" s="2" customFormat="true" ht="12.75" hidden="false" customHeight="true" outlineLevel="0" collapsed="false">
      <c r="A824" s="69" t="s">
        <v>514</v>
      </c>
      <c r="B824" s="70" t="n">
        <v>0</v>
      </c>
      <c r="C824" s="74" t="n">
        <v>0</v>
      </c>
      <c r="D824" s="74" t="n">
        <v>0</v>
      </c>
      <c r="E824" s="74" t="n">
        <v>0</v>
      </c>
      <c r="F824" s="74" t="n">
        <v>0</v>
      </c>
      <c r="G824" s="74" t="n">
        <v>0</v>
      </c>
      <c r="H824" s="74" t="n">
        <v>0</v>
      </c>
      <c r="I824" s="74" t="n">
        <v>0</v>
      </c>
      <c r="J824" s="74" t="n">
        <v>0</v>
      </c>
      <c r="K824" s="74" t="n">
        <v>0</v>
      </c>
      <c r="L824" s="74" t="n">
        <v>0</v>
      </c>
      <c r="M824" s="74" t="n">
        <v>0</v>
      </c>
      <c r="N824" s="74" t="n">
        <v>0</v>
      </c>
      <c r="O824" s="74" t="n">
        <v>0</v>
      </c>
      <c r="P824" s="74" t="n">
        <v>0</v>
      </c>
      <c r="Q824" s="74" t="n">
        <v>0</v>
      </c>
      <c r="R824" s="74" t="n">
        <v>0</v>
      </c>
      <c r="S824" s="242" t="n">
        <v>0</v>
      </c>
    </row>
    <row r="825" s="2" customFormat="true" ht="12.75" hidden="false" customHeight="true" outlineLevel="0" collapsed="false">
      <c r="A825" s="69" t="s">
        <v>515</v>
      </c>
      <c r="B825" s="70" t="n">
        <v>0</v>
      </c>
      <c r="C825" s="74" t="n">
        <v>0</v>
      </c>
      <c r="D825" s="74" t="n">
        <v>0</v>
      </c>
      <c r="E825" s="74" t="n">
        <v>0</v>
      </c>
      <c r="F825" s="74" t="n">
        <v>0</v>
      </c>
      <c r="G825" s="74" t="n">
        <v>0</v>
      </c>
      <c r="H825" s="74" t="n">
        <v>0</v>
      </c>
      <c r="I825" s="74" t="n">
        <v>0</v>
      </c>
      <c r="J825" s="74" t="n">
        <v>0</v>
      </c>
      <c r="K825" s="74" t="n">
        <v>0</v>
      </c>
      <c r="L825" s="74" t="n">
        <v>0</v>
      </c>
      <c r="M825" s="74" t="n">
        <v>0</v>
      </c>
      <c r="N825" s="74" t="n">
        <v>0</v>
      </c>
      <c r="O825" s="74" t="n">
        <v>0</v>
      </c>
      <c r="P825" s="74" t="n">
        <v>0</v>
      </c>
      <c r="Q825" s="74" t="n">
        <v>0</v>
      </c>
      <c r="R825" s="74" t="n">
        <v>0</v>
      </c>
      <c r="S825" s="242" t="n">
        <v>0</v>
      </c>
    </row>
    <row r="826" s="2" customFormat="true" ht="12.75" hidden="false" customHeight="true" outlineLevel="0" collapsed="false">
      <c r="A826" s="123" t="s">
        <v>516</v>
      </c>
      <c r="B826" s="109" t="n">
        <v>0</v>
      </c>
      <c r="C826" s="125" t="n">
        <v>0</v>
      </c>
      <c r="D826" s="125" t="n">
        <v>0</v>
      </c>
      <c r="E826" s="125" t="n">
        <v>0</v>
      </c>
      <c r="F826" s="125" t="n">
        <v>0</v>
      </c>
      <c r="G826" s="125" t="n">
        <v>0</v>
      </c>
      <c r="H826" s="125" t="n">
        <v>0</v>
      </c>
      <c r="I826" s="125" t="n">
        <v>0</v>
      </c>
      <c r="J826" s="125" t="n">
        <v>0</v>
      </c>
      <c r="K826" s="125" t="n">
        <v>0</v>
      </c>
      <c r="L826" s="125" t="n">
        <v>0</v>
      </c>
      <c r="M826" s="125" t="n">
        <v>0</v>
      </c>
      <c r="N826" s="125" t="n">
        <v>0</v>
      </c>
      <c r="O826" s="125" t="n">
        <v>0</v>
      </c>
      <c r="P826" s="125" t="n">
        <v>0</v>
      </c>
      <c r="Q826" s="125" t="n">
        <v>0</v>
      </c>
      <c r="R826" s="125" t="n">
        <v>0</v>
      </c>
      <c r="S826" s="245" t="n">
        <v>0</v>
      </c>
    </row>
    <row r="827" s="91" customFormat="true" ht="13.5" hidden="false" customHeight="true" outlineLevel="0" collapsed="false">
      <c r="A827" s="88" t="s">
        <v>34</v>
      </c>
      <c r="B827" s="89" t="n">
        <f aca="false">SUM(B752:B826)</f>
        <v>0</v>
      </c>
      <c r="C827" s="89" t="n">
        <f aca="false">SUM(C752:C826)</f>
        <v>0</v>
      </c>
      <c r="D827" s="89" t="n">
        <f aca="false">SUM(D752:D826)</f>
        <v>0</v>
      </c>
      <c r="E827" s="89" t="n">
        <f aca="false">SUM(E752:E826)</f>
        <v>2</v>
      </c>
      <c r="F827" s="89" t="n">
        <f aca="false">SUM(F752:F826)</f>
        <v>0</v>
      </c>
      <c r="G827" s="89" t="n">
        <f aca="false">SUM(G752:G826)</f>
        <v>0</v>
      </c>
      <c r="H827" s="89" t="n">
        <f aca="false">SUM(H752:H826)</f>
        <v>0</v>
      </c>
      <c r="I827" s="89" t="n">
        <f aca="false">SUM(I752:I826)</f>
        <v>0</v>
      </c>
      <c r="J827" s="89" t="n">
        <f aca="false">SUM(J752:J826)</f>
        <v>0</v>
      </c>
      <c r="K827" s="89" t="n">
        <f aca="false">SUM(K752:K826)</f>
        <v>0</v>
      </c>
      <c r="L827" s="89" t="n">
        <f aca="false">SUM(L752:L826)</f>
        <v>0</v>
      </c>
      <c r="M827" s="89" t="n">
        <f aca="false">SUM(M752:M826)</f>
        <v>0</v>
      </c>
      <c r="N827" s="89" t="n">
        <f aca="false">SUM(N752:N826)</f>
        <v>0</v>
      </c>
      <c r="O827" s="89" t="n">
        <f aca="false">SUM(O752:O826)</f>
        <v>3</v>
      </c>
      <c r="P827" s="89" t="n">
        <f aca="false">SUM(P752:P826)</f>
        <v>0</v>
      </c>
      <c r="Q827" s="89" t="n">
        <f aca="false">SUM(Q752:Q826)</f>
        <v>0</v>
      </c>
      <c r="R827" s="89" t="n">
        <f aca="false">SUM(R752:R826)</f>
        <v>0</v>
      </c>
      <c r="S827" s="89" t="n">
        <f aca="false">SUM(S752:S826)</f>
        <v>0</v>
      </c>
    </row>
    <row r="828" s="2" customFormat="true" ht="13.5" hidden="false" customHeight="true" outlineLevel="0" collapsed="false">
      <c r="A828" s="41" t="s">
        <v>517</v>
      </c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226"/>
    </row>
    <row r="829" s="2" customFormat="true" ht="12.75" hidden="false" customHeight="true" outlineLevel="0" collapsed="false">
      <c r="A829" s="116" t="s">
        <v>518</v>
      </c>
      <c r="B829" s="174" t="n">
        <v>0</v>
      </c>
      <c r="C829" s="177" t="n">
        <v>0</v>
      </c>
      <c r="D829" s="177" t="n">
        <v>0</v>
      </c>
      <c r="E829" s="177" t="n">
        <v>0</v>
      </c>
      <c r="F829" s="177" t="n">
        <v>0</v>
      </c>
      <c r="G829" s="177" t="n">
        <v>0</v>
      </c>
      <c r="H829" s="177" t="n">
        <v>0</v>
      </c>
      <c r="I829" s="177" t="n">
        <v>0</v>
      </c>
      <c r="J829" s="177" t="n">
        <v>0</v>
      </c>
      <c r="K829" s="177" t="n">
        <v>0</v>
      </c>
      <c r="L829" s="177" t="n">
        <v>0</v>
      </c>
      <c r="M829" s="177" t="n">
        <v>0</v>
      </c>
      <c r="N829" s="177" t="n">
        <v>0</v>
      </c>
      <c r="O829" s="177" t="n">
        <v>0</v>
      </c>
      <c r="P829" s="177" t="n">
        <v>0</v>
      </c>
      <c r="Q829" s="177" t="n">
        <v>0</v>
      </c>
      <c r="R829" s="177" t="n">
        <v>0</v>
      </c>
      <c r="S829" s="247" t="n">
        <v>0</v>
      </c>
    </row>
    <row r="830" s="2" customFormat="true" ht="12.75" hidden="false" customHeight="true" outlineLevel="0" collapsed="false">
      <c r="A830" s="69" t="s">
        <v>519</v>
      </c>
      <c r="B830" s="178" t="n">
        <v>0</v>
      </c>
      <c r="C830" s="181" t="n">
        <v>0</v>
      </c>
      <c r="D830" s="181" t="n">
        <v>0</v>
      </c>
      <c r="E830" s="181" t="n">
        <v>0</v>
      </c>
      <c r="F830" s="181" t="n">
        <v>0</v>
      </c>
      <c r="G830" s="181" t="n">
        <v>0</v>
      </c>
      <c r="H830" s="181" t="n">
        <v>0</v>
      </c>
      <c r="I830" s="181" t="n">
        <v>0</v>
      </c>
      <c r="J830" s="181" t="n">
        <v>0</v>
      </c>
      <c r="K830" s="181" t="n">
        <v>0</v>
      </c>
      <c r="L830" s="181" t="n">
        <v>0</v>
      </c>
      <c r="M830" s="181" t="n">
        <v>0</v>
      </c>
      <c r="N830" s="181" t="n">
        <v>0</v>
      </c>
      <c r="O830" s="181" t="n">
        <v>0</v>
      </c>
      <c r="P830" s="181" t="n">
        <v>0</v>
      </c>
      <c r="Q830" s="181" t="n">
        <v>0</v>
      </c>
      <c r="R830" s="181" t="n">
        <v>0</v>
      </c>
      <c r="S830" s="248" t="n">
        <v>0</v>
      </c>
    </row>
    <row r="831" s="2" customFormat="true" ht="12.75" hidden="false" customHeight="true" outlineLevel="0" collapsed="false">
      <c r="A831" s="69" t="s">
        <v>520</v>
      </c>
      <c r="B831" s="178" t="n">
        <v>0</v>
      </c>
      <c r="C831" s="181" t="n">
        <v>0</v>
      </c>
      <c r="D831" s="181" t="n">
        <v>0</v>
      </c>
      <c r="E831" s="181" t="n">
        <v>0</v>
      </c>
      <c r="F831" s="181" t="n">
        <v>0</v>
      </c>
      <c r="G831" s="181" t="n">
        <v>0</v>
      </c>
      <c r="H831" s="181" t="n">
        <v>0</v>
      </c>
      <c r="I831" s="181" t="n">
        <v>0</v>
      </c>
      <c r="J831" s="181" t="n">
        <v>0</v>
      </c>
      <c r="K831" s="181" t="n">
        <v>0</v>
      </c>
      <c r="L831" s="181" t="n">
        <v>0</v>
      </c>
      <c r="M831" s="181" t="n">
        <v>0</v>
      </c>
      <c r="N831" s="181" t="n">
        <v>0</v>
      </c>
      <c r="O831" s="181" t="n">
        <v>0</v>
      </c>
      <c r="P831" s="181" t="n">
        <v>0</v>
      </c>
      <c r="Q831" s="181" t="n">
        <v>0</v>
      </c>
      <c r="R831" s="181" t="n">
        <v>0</v>
      </c>
      <c r="S831" s="248" t="n">
        <v>0</v>
      </c>
    </row>
    <row r="832" s="2" customFormat="true" ht="12.75" hidden="false" customHeight="true" outlineLevel="0" collapsed="false">
      <c r="A832" s="69" t="s">
        <v>521</v>
      </c>
      <c r="B832" s="178" t="n">
        <v>0</v>
      </c>
      <c r="C832" s="181" t="n">
        <v>0</v>
      </c>
      <c r="D832" s="181" t="n">
        <v>0</v>
      </c>
      <c r="E832" s="181" t="n">
        <v>0</v>
      </c>
      <c r="F832" s="181" t="n">
        <v>0</v>
      </c>
      <c r="G832" s="181" t="n">
        <v>0</v>
      </c>
      <c r="H832" s="181" t="n">
        <v>0</v>
      </c>
      <c r="I832" s="181" t="n">
        <v>0</v>
      </c>
      <c r="J832" s="181" t="n">
        <v>0</v>
      </c>
      <c r="K832" s="181" t="n">
        <v>0</v>
      </c>
      <c r="L832" s="181" t="n">
        <v>0</v>
      </c>
      <c r="M832" s="181" t="n">
        <v>0</v>
      </c>
      <c r="N832" s="181" t="n">
        <v>0</v>
      </c>
      <c r="O832" s="181" t="n">
        <v>0</v>
      </c>
      <c r="P832" s="181" t="n">
        <v>0</v>
      </c>
      <c r="Q832" s="181" t="n">
        <v>0</v>
      </c>
      <c r="R832" s="181" t="n">
        <v>0</v>
      </c>
      <c r="S832" s="248" t="n">
        <v>0</v>
      </c>
    </row>
    <row r="833" s="2" customFormat="true" ht="12.75" hidden="false" customHeight="true" outlineLevel="0" collapsed="false">
      <c r="A833" s="69" t="s">
        <v>522</v>
      </c>
      <c r="B833" s="178" t="n">
        <v>0</v>
      </c>
      <c r="C833" s="181" t="n">
        <v>0</v>
      </c>
      <c r="D833" s="181" t="n">
        <v>0</v>
      </c>
      <c r="E833" s="181" t="n">
        <v>0</v>
      </c>
      <c r="F833" s="181" t="n">
        <v>0</v>
      </c>
      <c r="G833" s="181" t="n">
        <v>0</v>
      </c>
      <c r="H833" s="181" t="n">
        <v>0</v>
      </c>
      <c r="I833" s="181" t="n">
        <v>0</v>
      </c>
      <c r="J833" s="181" t="n">
        <v>0</v>
      </c>
      <c r="K833" s="181" t="n">
        <v>0</v>
      </c>
      <c r="L833" s="181" t="n">
        <v>0</v>
      </c>
      <c r="M833" s="181" t="n">
        <v>0</v>
      </c>
      <c r="N833" s="181" t="n">
        <v>0</v>
      </c>
      <c r="O833" s="181" t="n">
        <v>0</v>
      </c>
      <c r="P833" s="181" t="n">
        <v>0</v>
      </c>
      <c r="Q833" s="181" t="n">
        <v>0</v>
      </c>
      <c r="R833" s="181" t="n">
        <v>0</v>
      </c>
      <c r="S833" s="248" t="n">
        <v>0</v>
      </c>
    </row>
    <row r="834" s="2" customFormat="true" ht="12.75" hidden="false" customHeight="true" outlineLevel="0" collapsed="false">
      <c r="A834" s="69" t="s">
        <v>523</v>
      </c>
      <c r="B834" s="178" t="n">
        <v>0</v>
      </c>
      <c r="C834" s="181" t="n">
        <v>0</v>
      </c>
      <c r="D834" s="181" t="n">
        <v>0</v>
      </c>
      <c r="E834" s="181" t="n">
        <v>1</v>
      </c>
      <c r="F834" s="181" t="n">
        <v>0</v>
      </c>
      <c r="G834" s="181" t="n">
        <v>0</v>
      </c>
      <c r="H834" s="181" t="n">
        <v>0</v>
      </c>
      <c r="I834" s="181" t="n">
        <v>0</v>
      </c>
      <c r="J834" s="181" t="n">
        <v>0</v>
      </c>
      <c r="K834" s="181" t="n">
        <v>0</v>
      </c>
      <c r="L834" s="181" t="n">
        <v>0</v>
      </c>
      <c r="M834" s="181" t="n">
        <v>0</v>
      </c>
      <c r="N834" s="181" t="n">
        <v>0</v>
      </c>
      <c r="O834" s="181" t="n">
        <v>0</v>
      </c>
      <c r="P834" s="181" t="n">
        <v>0</v>
      </c>
      <c r="Q834" s="181" t="n">
        <v>0</v>
      </c>
      <c r="R834" s="181" t="n">
        <v>0</v>
      </c>
      <c r="S834" s="248" t="n">
        <v>0</v>
      </c>
    </row>
    <row r="835" s="2" customFormat="true" ht="12.75" hidden="false" customHeight="true" outlineLevel="0" collapsed="false">
      <c r="A835" s="69" t="s">
        <v>524</v>
      </c>
      <c r="B835" s="178" t="n">
        <v>0</v>
      </c>
      <c r="C835" s="181" t="n">
        <v>0</v>
      </c>
      <c r="D835" s="181" t="n">
        <v>0</v>
      </c>
      <c r="E835" s="181" t="n">
        <v>0</v>
      </c>
      <c r="F835" s="181" t="n">
        <v>0</v>
      </c>
      <c r="G835" s="181" t="n">
        <v>0</v>
      </c>
      <c r="H835" s="181" t="n">
        <v>0</v>
      </c>
      <c r="I835" s="181" t="n">
        <v>0</v>
      </c>
      <c r="J835" s="181" t="n">
        <v>0</v>
      </c>
      <c r="K835" s="181" t="n">
        <v>0</v>
      </c>
      <c r="L835" s="181" t="n">
        <v>0</v>
      </c>
      <c r="M835" s="181" t="n">
        <v>0</v>
      </c>
      <c r="N835" s="181" t="n">
        <v>0</v>
      </c>
      <c r="O835" s="181" t="n">
        <v>0</v>
      </c>
      <c r="P835" s="181" t="n">
        <v>0</v>
      </c>
      <c r="Q835" s="181" t="n">
        <v>0</v>
      </c>
      <c r="R835" s="181" t="n">
        <v>0</v>
      </c>
      <c r="S835" s="248" t="n">
        <v>0</v>
      </c>
    </row>
    <row r="836" s="2" customFormat="true" ht="12.75" hidden="false" customHeight="true" outlineLevel="0" collapsed="false">
      <c r="A836" s="69" t="s">
        <v>525</v>
      </c>
      <c r="B836" s="178" t="n">
        <v>0</v>
      </c>
      <c r="C836" s="181" t="n">
        <v>0</v>
      </c>
      <c r="D836" s="181" t="n">
        <v>0</v>
      </c>
      <c r="E836" s="181" t="n">
        <v>0</v>
      </c>
      <c r="F836" s="181" t="n">
        <v>0</v>
      </c>
      <c r="G836" s="181" t="n">
        <v>0</v>
      </c>
      <c r="H836" s="181" t="n">
        <v>0</v>
      </c>
      <c r="I836" s="181" t="n">
        <v>0</v>
      </c>
      <c r="J836" s="181" t="n">
        <v>0</v>
      </c>
      <c r="K836" s="181" t="n">
        <v>0</v>
      </c>
      <c r="L836" s="181" t="n">
        <v>0</v>
      </c>
      <c r="M836" s="181" t="n">
        <v>0</v>
      </c>
      <c r="N836" s="181" t="n">
        <v>0</v>
      </c>
      <c r="O836" s="181" t="n">
        <v>0</v>
      </c>
      <c r="P836" s="181" t="n">
        <v>0</v>
      </c>
      <c r="Q836" s="181" t="n">
        <v>0</v>
      </c>
      <c r="R836" s="181" t="n">
        <v>0</v>
      </c>
      <c r="S836" s="248" t="n">
        <v>0</v>
      </c>
    </row>
    <row r="837" s="2" customFormat="true" ht="12.75" hidden="false" customHeight="true" outlineLevel="0" collapsed="false">
      <c r="A837" s="69" t="s">
        <v>526</v>
      </c>
      <c r="B837" s="178" t="n">
        <v>0</v>
      </c>
      <c r="C837" s="181" t="n">
        <v>0</v>
      </c>
      <c r="D837" s="181" t="n">
        <v>0</v>
      </c>
      <c r="E837" s="181" t="n">
        <v>0</v>
      </c>
      <c r="F837" s="181" t="n">
        <v>0</v>
      </c>
      <c r="G837" s="181" t="n">
        <v>0</v>
      </c>
      <c r="H837" s="181" t="n">
        <v>0</v>
      </c>
      <c r="I837" s="181" t="n">
        <v>0</v>
      </c>
      <c r="J837" s="181" t="n">
        <v>0</v>
      </c>
      <c r="K837" s="181" t="n">
        <v>0</v>
      </c>
      <c r="L837" s="181" t="n">
        <v>0</v>
      </c>
      <c r="M837" s="181" t="n">
        <v>0</v>
      </c>
      <c r="N837" s="181" t="n">
        <v>0</v>
      </c>
      <c r="O837" s="181" t="n">
        <v>0</v>
      </c>
      <c r="P837" s="181" t="n">
        <v>0</v>
      </c>
      <c r="Q837" s="181" t="n">
        <v>0</v>
      </c>
      <c r="R837" s="181" t="n">
        <v>0</v>
      </c>
      <c r="S837" s="248" t="n">
        <v>0</v>
      </c>
    </row>
    <row r="838" s="2" customFormat="true" ht="12.75" hidden="false" customHeight="true" outlineLevel="0" collapsed="false">
      <c r="A838" s="69" t="s">
        <v>527</v>
      </c>
      <c r="B838" s="178" t="n">
        <v>0</v>
      </c>
      <c r="C838" s="181" t="n">
        <v>0</v>
      </c>
      <c r="D838" s="181" t="n">
        <v>0</v>
      </c>
      <c r="E838" s="181" t="n">
        <v>0</v>
      </c>
      <c r="F838" s="181" t="n">
        <v>0</v>
      </c>
      <c r="G838" s="181" t="n">
        <v>0</v>
      </c>
      <c r="H838" s="181" t="n">
        <v>0</v>
      </c>
      <c r="I838" s="181" t="n">
        <v>0</v>
      </c>
      <c r="J838" s="181" t="n">
        <v>0</v>
      </c>
      <c r="K838" s="181" t="n">
        <v>0</v>
      </c>
      <c r="L838" s="181" t="n">
        <v>0</v>
      </c>
      <c r="M838" s="181" t="n">
        <v>0</v>
      </c>
      <c r="N838" s="181" t="n">
        <v>0</v>
      </c>
      <c r="O838" s="181" t="n">
        <v>0</v>
      </c>
      <c r="P838" s="181" t="n">
        <v>0</v>
      </c>
      <c r="Q838" s="181" t="n">
        <v>0</v>
      </c>
      <c r="R838" s="181" t="n">
        <v>0</v>
      </c>
      <c r="S838" s="248" t="n">
        <v>0</v>
      </c>
    </row>
    <row r="839" s="2" customFormat="true" ht="12.75" hidden="false" customHeight="true" outlineLevel="0" collapsed="false">
      <c r="A839" s="69" t="s">
        <v>528</v>
      </c>
      <c r="B839" s="178" t="n">
        <v>0</v>
      </c>
      <c r="C839" s="181" t="n">
        <v>0</v>
      </c>
      <c r="D839" s="181" t="n">
        <v>0</v>
      </c>
      <c r="E839" s="181" t="n">
        <v>0</v>
      </c>
      <c r="F839" s="181" t="n">
        <v>0</v>
      </c>
      <c r="G839" s="181" t="n">
        <v>0</v>
      </c>
      <c r="H839" s="181" t="n">
        <v>0</v>
      </c>
      <c r="I839" s="181" t="n">
        <v>0</v>
      </c>
      <c r="J839" s="181" t="n">
        <v>0</v>
      </c>
      <c r="K839" s="181" t="n">
        <v>0</v>
      </c>
      <c r="L839" s="181" t="n">
        <v>0</v>
      </c>
      <c r="M839" s="181" t="n">
        <v>0</v>
      </c>
      <c r="N839" s="181" t="n">
        <v>0</v>
      </c>
      <c r="O839" s="181" t="n">
        <v>0</v>
      </c>
      <c r="P839" s="181" t="n">
        <v>0</v>
      </c>
      <c r="Q839" s="181" t="n">
        <v>0</v>
      </c>
      <c r="R839" s="181" t="n">
        <v>0</v>
      </c>
      <c r="S839" s="248" t="n">
        <v>0</v>
      </c>
    </row>
    <row r="840" s="2" customFormat="true" ht="12.75" hidden="false" customHeight="true" outlineLevel="0" collapsed="false">
      <c r="A840" s="69" t="s">
        <v>529</v>
      </c>
      <c r="B840" s="178" t="n">
        <v>0</v>
      </c>
      <c r="C840" s="181" t="n">
        <v>0</v>
      </c>
      <c r="D840" s="181" t="n">
        <v>0</v>
      </c>
      <c r="E840" s="181" t="n">
        <v>0</v>
      </c>
      <c r="F840" s="181" t="n">
        <v>0</v>
      </c>
      <c r="G840" s="181" t="n">
        <v>0</v>
      </c>
      <c r="H840" s="181" t="n">
        <v>0</v>
      </c>
      <c r="I840" s="181" t="n">
        <v>0</v>
      </c>
      <c r="J840" s="181" t="n">
        <v>0</v>
      </c>
      <c r="K840" s="181" t="n">
        <v>0</v>
      </c>
      <c r="L840" s="181" t="n">
        <v>0</v>
      </c>
      <c r="M840" s="181" t="n">
        <v>0</v>
      </c>
      <c r="N840" s="181" t="n">
        <v>0</v>
      </c>
      <c r="O840" s="181" t="n">
        <v>0</v>
      </c>
      <c r="P840" s="181" t="n">
        <v>0</v>
      </c>
      <c r="Q840" s="181" t="n">
        <v>0</v>
      </c>
      <c r="R840" s="181" t="n">
        <v>0</v>
      </c>
      <c r="S840" s="248" t="n">
        <v>0</v>
      </c>
    </row>
    <row r="841" s="2" customFormat="true" ht="12.75" hidden="false" customHeight="true" outlineLevel="0" collapsed="false">
      <c r="A841" s="69" t="s">
        <v>530</v>
      </c>
      <c r="B841" s="178" t="n">
        <v>0</v>
      </c>
      <c r="C841" s="181" t="n">
        <v>0</v>
      </c>
      <c r="D841" s="181" t="n">
        <v>0</v>
      </c>
      <c r="E841" s="181" t="n">
        <v>0</v>
      </c>
      <c r="F841" s="181" t="n">
        <v>0</v>
      </c>
      <c r="G841" s="181" t="n">
        <v>0</v>
      </c>
      <c r="H841" s="181" t="n">
        <v>0</v>
      </c>
      <c r="I841" s="181" t="n">
        <v>0</v>
      </c>
      <c r="J841" s="181" t="n">
        <v>0</v>
      </c>
      <c r="K841" s="181" t="n">
        <v>0</v>
      </c>
      <c r="L841" s="181" t="n">
        <v>0</v>
      </c>
      <c r="M841" s="181" t="n">
        <v>0</v>
      </c>
      <c r="N841" s="181" t="n">
        <v>0</v>
      </c>
      <c r="O841" s="181" t="n">
        <v>0</v>
      </c>
      <c r="P841" s="181" t="n">
        <v>0</v>
      </c>
      <c r="Q841" s="181" t="n">
        <v>0</v>
      </c>
      <c r="R841" s="181" t="n">
        <v>0</v>
      </c>
      <c r="S841" s="248" t="n">
        <v>0</v>
      </c>
    </row>
    <row r="842" s="2" customFormat="true" ht="12.75" hidden="false" customHeight="true" outlineLevel="0" collapsed="false">
      <c r="A842" s="69" t="s">
        <v>531</v>
      </c>
      <c r="B842" s="178" t="n">
        <v>0</v>
      </c>
      <c r="C842" s="181" t="n">
        <v>0</v>
      </c>
      <c r="D842" s="181" t="n">
        <v>0</v>
      </c>
      <c r="E842" s="181" t="n">
        <v>0</v>
      </c>
      <c r="F842" s="181" t="n">
        <v>0</v>
      </c>
      <c r="G842" s="181" t="n">
        <v>0</v>
      </c>
      <c r="H842" s="181" t="n">
        <v>0</v>
      </c>
      <c r="I842" s="181" t="n">
        <v>0</v>
      </c>
      <c r="J842" s="181" t="n">
        <v>0</v>
      </c>
      <c r="K842" s="181" t="n">
        <v>0</v>
      </c>
      <c r="L842" s="181" t="n">
        <v>0</v>
      </c>
      <c r="M842" s="181" t="n">
        <v>0</v>
      </c>
      <c r="N842" s="181" t="n">
        <v>0</v>
      </c>
      <c r="O842" s="181" t="n">
        <v>0</v>
      </c>
      <c r="P842" s="181" t="n">
        <v>0</v>
      </c>
      <c r="Q842" s="181" t="n">
        <v>0</v>
      </c>
      <c r="R842" s="181" t="n">
        <v>0</v>
      </c>
      <c r="S842" s="248" t="n">
        <v>0</v>
      </c>
    </row>
    <row r="843" s="2" customFormat="true" ht="12.75" hidden="false" customHeight="true" outlineLevel="0" collapsed="false">
      <c r="A843" s="69" t="s">
        <v>532</v>
      </c>
      <c r="B843" s="178" t="n">
        <v>0</v>
      </c>
      <c r="C843" s="181" t="n">
        <v>0</v>
      </c>
      <c r="D843" s="181" t="n">
        <v>0</v>
      </c>
      <c r="E843" s="181" t="n">
        <v>0</v>
      </c>
      <c r="F843" s="181" t="n">
        <v>0</v>
      </c>
      <c r="G843" s="181" t="n">
        <v>0</v>
      </c>
      <c r="H843" s="181" t="n">
        <v>0</v>
      </c>
      <c r="I843" s="181" t="n">
        <v>0</v>
      </c>
      <c r="J843" s="181" t="n">
        <v>0</v>
      </c>
      <c r="K843" s="181" t="n">
        <v>0</v>
      </c>
      <c r="L843" s="181" t="n">
        <v>0</v>
      </c>
      <c r="M843" s="181" t="n">
        <v>0</v>
      </c>
      <c r="N843" s="181" t="n">
        <v>0</v>
      </c>
      <c r="O843" s="181" t="n">
        <v>0</v>
      </c>
      <c r="P843" s="181" t="n">
        <v>0</v>
      </c>
      <c r="Q843" s="181" t="n">
        <v>0</v>
      </c>
      <c r="R843" s="181" t="n">
        <v>0</v>
      </c>
      <c r="S843" s="248" t="n">
        <v>0</v>
      </c>
    </row>
    <row r="844" s="2" customFormat="true" ht="12.75" hidden="false" customHeight="true" outlineLevel="0" collapsed="false">
      <c r="A844" s="69" t="s">
        <v>533</v>
      </c>
      <c r="B844" s="178" t="n">
        <v>0</v>
      </c>
      <c r="C844" s="181" t="n">
        <v>0</v>
      </c>
      <c r="D844" s="181" t="n">
        <v>0</v>
      </c>
      <c r="E844" s="181" t="n">
        <v>0</v>
      </c>
      <c r="F844" s="181" t="n">
        <v>0</v>
      </c>
      <c r="G844" s="181" t="n">
        <v>0</v>
      </c>
      <c r="H844" s="181" t="n">
        <v>0</v>
      </c>
      <c r="I844" s="181" t="n">
        <v>0</v>
      </c>
      <c r="J844" s="181" t="n">
        <v>0</v>
      </c>
      <c r="K844" s="181" t="n">
        <v>0</v>
      </c>
      <c r="L844" s="181" t="n">
        <v>0</v>
      </c>
      <c r="M844" s="181" t="n">
        <v>0</v>
      </c>
      <c r="N844" s="181" t="n">
        <v>0</v>
      </c>
      <c r="O844" s="181" t="n">
        <v>0</v>
      </c>
      <c r="P844" s="181" t="n">
        <v>0</v>
      </c>
      <c r="Q844" s="181" t="n">
        <v>0</v>
      </c>
      <c r="R844" s="181" t="n">
        <v>0</v>
      </c>
      <c r="S844" s="248" t="n">
        <v>0</v>
      </c>
    </row>
    <row r="845" s="2" customFormat="true" ht="12.75" hidden="false" customHeight="true" outlineLevel="0" collapsed="false">
      <c r="A845" s="69" t="s">
        <v>534</v>
      </c>
      <c r="B845" s="178" t="n">
        <v>0</v>
      </c>
      <c r="C845" s="181" t="n">
        <v>0</v>
      </c>
      <c r="D845" s="181" t="n">
        <v>0</v>
      </c>
      <c r="E845" s="181" t="n">
        <v>0</v>
      </c>
      <c r="F845" s="181" t="n">
        <v>0</v>
      </c>
      <c r="G845" s="181" t="n">
        <v>0</v>
      </c>
      <c r="H845" s="181" t="n">
        <v>0</v>
      </c>
      <c r="I845" s="181" t="n">
        <v>0</v>
      </c>
      <c r="J845" s="181" t="n">
        <v>0</v>
      </c>
      <c r="K845" s="181" t="n">
        <v>0</v>
      </c>
      <c r="L845" s="181" t="n">
        <v>0</v>
      </c>
      <c r="M845" s="181" t="n">
        <v>0</v>
      </c>
      <c r="N845" s="181" t="n">
        <v>0</v>
      </c>
      <c r="O845" s="181" t="n">
        <v>0</v>
      </c>
      <c r="P845" s="181" t="n">
        <v>0</v>
      </c>
      <c r="Q845" s="181" t="n">
        <v>0</v>
      </c>
      <c r="R845" s="181" t="n">
        <v>0</v>
      </c>
      <c r="S845" s="248" t="n">
        <v>0</v>
      </c>
    </row>
    <row r="846" s="2" customFormat="true" ht="12.75" hidden="false" customHeight="true" outlineLevel="0" collapsed="false">
      <c r="A846" s="69" t="s">
        <v>535</v>
      </c>
      <c r="B846" s="178" t="n">
        <v>0</v>
      </c>
      <c r="C846" s="181" t="n">
        <v>0</v>
      </c>
      <c r="D846" s="181" t="n">
        <v>0</v>
      </c>
      <c r="E846" s="181" t="n">
        <v>0</v>
      </c>
      <c r="F846" s="181" t="n">
        <v>0</v>
      </c>
      <c r="G846" s="181" t="n">
        <v>0</v>
      </c>
      <c r="H846" s="181" t="n">
        <v>0</v>
      </c>
      <c r="I846" s="181" t="n">
        <v>0</v>
      </c>
      <c r="J846" s="181" t="n">
        <v>0</v>
      </c>
      <c r="K846" s="181" t="n">
        <v>0</v>
      </c>
      <c r="L846" s="181" t="n">
        <v>0</v>
      </c>
      <c r="M846" s="181" t="n">
        <v>0</v>
      </c>
      <c r="N846" s="181" t="n">
        <v>0</v>
      </c>
      <c r="O846" s="181" t="n">
        <v>0</v>
      </c>
      <c r="P846" s="181" t="n">
        <v>0</v>
      </c>
      <c r="Q846" s="181" t="n">
        <v>0</v>
      </c>
      <c r="R846" s="181" t="n">
        <v>0</v>
      </c>
      <c r="S846" s="248" t="n">
        <v>0</v>
      </c>
    </row>
    <row r="847" s="2" customFormat="true" ht="12.75" hidden="false" customHeight="true" outlineLevel="0" collapsed="false">
      <c r="A847" s="69" t="s">
        <v>536</v>
      </c>
      <c r="B847" s="178" t="n">
        <v>0</v>
      </c>
      <c r="C847" s="181" t="n">
        <v>0</v>
      </c>
      <c r="D847" s="181" t="n">
        <v>0</v>
      </c>
      <c r="E847" s="181" t="n">
        <v>0</v>
      </c>
      <c r="F847" s="181" t="n">
        <v>0</v>
      </c>
      <c r="G847" s="181" t="n">
        <v>0</v>
      </c>
      <c r="H847" s="181" t="n">
        <v>0</v>
      </c>
      <c r="I847" s="181" t="n">
        <v>0</v>
      </c>
      <c r="J847" s="181" t="n">
        <v>0</v>
      </c>
      <c r="K847" s="181" t="n">
        <v>0</v>
      </c>
      <c r="L847" s="181" t="n">
        <v>0</v>
      </c>
      <c r="M847" s="181" t="n">
        <v>0</v>
      </c>
      <c r="N847" s="181" t="n">
        <v>0</v>
      </c>
      <c r="O847" s="181" t="n">
        <v>0</v>
      </c>
      <c r="P847" s="181" t="n">
        <v>0</v>
      </c>
      <c r="Q847" s="181" t="n">
        <v>0</v>
      </c>
      <c r="R847" s="181" t="n">
        <v>0</v>
      </c>
      <c r="S847" s="248" t="n">
        <v>0</v>
      </c>
    </row>
    <row r="848" s="2" customFormat="true" ht="12.75" hidden="false" customHeight="true" outlineLevel="0" collapsed="false">
      <c r="A848" s="69" t="s">
        <v>537</v>
      </c>
      <c r="B848" s="178" t="n">
        <v>0</v>
      </c>
      <c r="C848" s="181" t="n">
        <v>0</v>
      </c>
      <c r="D848" s="181" t="n">
        <v>0</v>
      </c>
      <c r="E848" s="181" t="n">
        <v>0</v>
      </c>
      <c r="F848" s="181" t="n">
        <v>0</v>
      </c>
      <c r="G848" s="181" t="n">
        <v>0</v>
      </c>
      <c r="H848" s="181" t="n">
        <v>0</v>
      </c>
      <c r="I848" s="181" t="n">
        <v>0</v>
      </c>
      <c r="J848" s="181" t="n">
        <v>0</v>
      </c>
      <c r="K848" s="181" t="n">
        <v>0</v>
      </c>
      <c r="L848" s="181" t="n">
        <v>0</v>
      </c>
      <c r="M848" s="181" t="n">
        <v>0</v>
      </c>
      <c r="N848" s="181" t="n">
        <v>0</v>
      </c>
      <c r="O848" s="181" t="n">
        <v>0</v>
      </c>
      <c r="P848" s="181" t="n">
        <v>0</v>
      </c>
      <c r="Q848" s="181" t="n">
        <v>0</v>
      </c>
      <c r="R848" s="181" t="n">
        <v>0</v>
      </c>
      <c r="S848" s="248" t="n">
        <v>0</v>
      </c>
    </row>
    <row r="849" s="2" customFormat="true" ht="12.75" hidden="false" customHeight="true" outlineLevel="0" collapsed="false">
      <c r="A849" s="69" t="s">
        <v>538</v>
      </c>
      <c r="B849" s="178" t="n">
        <v>0</v>
      </c>
      <c r="C849" s="181" t="n">
        <v>0</v>
      </c>
      <c r="D849" s="181" t="n">
        <v>0</v>
      </c>
      <c r="E849" s="181" t="n">
        <v>0</v>
      </c>
      <c r="F849" s="181" t="n">
        <v>0</v>
      </c>
      <c r="G849" s="181" t="n">
        <v>0</v>
      </c>
      <c r="H849" s="181" t="n">
        <v>0</v>
      </c>
      <c r="I849" s="181" t="n">
        <v>0</v>
      </c>
      <c r="J849" s="181" t="n">
        <v>0</v>
      </c>
      <c r="K849" s="181" t="n">
        <v>0</v>
      </c>
      <c r="L849" s="181" t="n">
        <v>0</v>
      </c>
      <c r="M849" s="181" t="n">
        <v>0</v>
      </c>
      <c r="N849" s="181" t="n">
        <v>0</v>
      </c>
      <c r="O849" s="181" t="n">
        <v>0</v>
      </c>
      <c r="P849" s="181" t="n">
        <v>0</v>
      </c>
      <c r="Q849" s="181" t="n">
        <v>0</v>
      </c>
      <c r="R849" s="181" t="n">
        <v>0</v>
      </c>
      <c r="S849" s="248" t="n">
        <v>0</v>
      </c>
    </row>
    <row r="850" s="2" customFormat="true" ht="12.75" hidden="false" customHeight="true" outlineLevel="0" collapsed="false">
      <c r="A850" s="69" t="s">
        <v>539</v>
      </c>
      <c r="B850" s="178" t="n">
        <v>0</v>
      </c>
      <c r="C850" s="181" t="n">
        <v>0</v>
      </c>
      <c r="D850" s="181" t="n">
        <v>0</v>
      </c>
      <c r="E850" s="181" t="n">
        <v>0</v>
      </c>
      <c r="F850" s="181" t="n">
        <v>0</v>
      </c>
      <c r="G850" s="181" t="n">
        <v>0</v>
      </c>
      <c r="H850" s="181" t="n">
        <v>0</v>
      </c>
      <c r="I850" s="181" t="n">
        <v>0</v>
      </c>
      <c r="J850" s="181" t="n">
        <v>0</v>
      </c>
      <c r="K850" s="181" t="n">
        <v>0</v>
      </c>
      <c r="L850" s="181" t="n">
        <v>0</v>
      </c>
      <c r="M850" s="181" t="n">
        <v>0</v>
      </c>
      <c r="N850" s="181" t="n">
        <v>0</v>
      </c>
      <c r="O850" s="181" t="n">
        <v>0</v>
      </c>
      <c r="P850" s="181" t="n">
        <v>0</v>
      </c>
      <c r="Q850" s="181" t="n">
        <v>0</v>
      </c>
      <c r="R850" s="181" t="n">
        <v>0</v>
      </c>
      <c r="S850" s="248" t="n">
        <v>0</v>
      </c>
    </row>
    <row r="851" s="2" customFormat="true" ht="12.75" hidden="false" customHeight="true" outlineLevel="0" collapsed="false">
      <c r="A851" s="69" t="s">
        <v>540</v>
      </c>
      <c r="B851" s="178" t="n">
        <v>0</v>
      </c>
      <c r="C851" s="181" t="n">
        <v>0</v>
      </c>
      <c r="D851" s="181" t="n">
        <v>0</v>
      </c>
      <c r="E851" s="181" t="n">
        <v>0</v>
      </c>
      <c r="F851" s="181" t="n">
        <v>0</v>
      </c>
      <c r="G851" s="181" t="n">
        <v>0</v>
      </c>
      <c r="H851" s="181" t="n">
        <v>0</v>
      </c>
      <c r="I851" s="181" t="n">
        <v>0</v>
      </c>
      <c r="J851" s="181" t="n">
        <v>0</v>
      </c>
      <c r="K851" s="181" t="n">
        <v>0</v>
      </c>
      <c r="L851" s="181" t="n">
        <v>0</v>
      </c>
      <c r="M851" s="181" t="n">
        <v>0</v>
      </c>
      <c r="N851" s="181" t="n">
        <v>0</v>
      </c>
      <c r="O851" s="181" t="n">
        <v>0</v>
      </c>
      <c r="P851" s="181" t="n">
        <v>0</v>
      </c>
      <c r="Q851" s="181" t="n">
        <v>0</v>
      </c>
      <c r="R851" s="181" t="n">
        <v>0</v>
      </c>
      <c r="S851" s="248" t="n">
        <v>0</v>
      </c>
    </row>
    <row r="852" s="2" customFormat="true" ht="12.75" hidden="false" customHeight="true" outlineLevel="0" collapsed="false">
      <c r="A852" s="69" t="s">
        <v>541</v>
      </c>
      <c r="B852" s="178" t="n">
        <v>0</v>
      </c>
      <c r="C852" s="181" t="n">
        <v>0</v>
      </c>
      <c r="D852" s="181" t="n">
        <v>0</v>
      </c>
      <c r="E852" s="181" t="n">
        <v>0</v>
      </c>
      <c r="F852" s="181" t="n">
        <v>0</v>
      </c>
      <c r="G852" s="181" t="n">
        <v>0</v>
      </c>
      <c r="H852" s="181" t="n">
        <v>0</v>
      </c>
      <c r="I852" s="181" t="n">
        <v>0</v>
      </c>
      <c r="J852" s="181" t="n">
        <v>0</v>
      </c>
      <c r="K852" s="181" t="n">
        <v>0</v>
      </c>
      <c r="L852" s="181" t="n">
        <v>0</v>
      </c>
      <c r="M852" s="181" t="n">
        <v>0</v>
      </c>
      <c r="N852" s="181" t="n">
        <v>0</v>
      </c>
      <c r="O852" s="181" t="n">
        <v>0</v>
      </c>
      <c r="P852" s="181" t="n">
        <v>0</v>
      </c>
      <c r="Q852" s="181" t="n">
        <v>0</v>
      </c>
      <c r="R852" s="181" t="n">
        <v>0</v>
      </c>
      <c r="S852" s="248" t="n">
        <v>0</v>
      </c>
    </row>
    <row r="853" s="2" customFormat="true" ht="12.75" hidden="false" customHeight="true" outlineLevel="0" collapsed="false">
      <c r="A853" s="69" t="s">
        <v>542</v>
      </c>
      <c r="B853" s="178" t="n">
        <v>0</v>
      </c>
      <c r="C853" s="181" t="n">
        <v>0</v>
      </c>
      <c r="D853" s="181" t="n">
        <v>0</v>
      </c>
      <c r="E853" s="181" t="n">
        <v>0</v>
      </c>
      <c r="F853" s="181" t="n">
        <v>0</v>
      </c>
      <c r="G853" s="181" t="n">
        <v>0</v>
      </c>
      <c r="H853" s="181" t="n">
        <v>0</v>
      </c>
      <c r="I853" s="181" t="n">
        <v>0</v>
      </c>
      <c r="J853" s="181" t="n">
        <v>0</v>
      </c>
      <c r="K853" s="181" t="n">
        <v>0</v>
      </c>
      <c r="L853" s="181" t="n">
        <v>0</v>
      </c>
      <c r="M853" s="181" t="n">
        <v>0</v>
      </c>
      <c r="N853" s="181" t="n">
        <v>0</v>
      </c>
      <c r="O853" s="181" t="n">
        <v>0</v>
      </c>
      <c r="P853" s="181" t="n">
        <v>0</v>
      </c>
      <c r="Q853" s="181" t="n">
        <v>0</v>
      </c>
      <c r="R853" s="181" t="n">
        <v>0</v>
      </c>
      <c r="S853" s="248" t="n">
        <v>0</v>
      </c>
    </row>
    <row r="854" s="2" customFormat="true" ht="12.75" hidden="false" customHeight="true" outlineLevel="0" collapsed="false">
      <c r="A854" s="69" t="s">
        <v>543</v>
      </c>
      <c r="B854" s="178" t="n">
        <v>0</v>
      </c>
      <c r="C854" s="181" t="n">
        <v>0</v>
      </c>
      <c r="D854" s="181" t="n">
        <v>0</v>
      </c>
      <c r="E854" s="181" t="n">
        <v>0</v>
      </c>
      <c r="F854" s="181" t="n">
        <v>0</v>
      </c>
      <c r="G854" s="181" t="n">
        <v>0</v>
      </c>
      <c r="H854" s="181" t="n">
        <v>0</v>
      </c>
      <c r="I854" s="181" t="n">
        <v>0</v>
      </c>
      <c r="J854" s="181" t="n">
        <v>0</v>
      </c>
      <c r="K854" s="181" t="n">
        <v>0</v>
      </c>
      <c r="L854" s="181" t="n">
        <v>0</v>
      </c>
      <c r="M854" s="181" t="n">
        <v>0</v>
      </c>
      <c r="N854" s="181" t="n">
        <v>0</v>
      </c>
      <c r="O854" s="181" t="n">
        <v>0</v>
      </c>
      <c r="P854" s="181" t="n">
        <v>0</v>
      </c>
      <c r="Q854" s="181" t="n">
        <v>0</v>
      </c>
      <c r="R854" s="181" t="n">
        <v>0</v>
      </c>
      <c r="S854" s="248" t="n">
        <v>0</v>
      </c>
    </row>
    <row r="855" s="2" customFormat="true" ht="12.75" hidden="false" customHeight="true" outlineLevel="0" collapsed="false">
      <c r="A855" s="69" t="s">
        <v>544</v>
      </c>
      <c r="B855" s="178" t="n">
        <v>0</v>
      </c>
      <c r="C855" s="181" t="n">
        <v>0</v>
      </c>
      <c r="D855" s="181" t="n">
        <v>0</v>
      </c>
      <c r="E855" s="181" t="n">
        <v>1</v>
      </c>
      <c r="F855" s="181" t="n">
        <v>0</v>
      </c>
      <c r="G855" s="181" t="n">
        <v>0</v>
      </c>
      <c r="H855" s="181" t="n">
        <v>0</v>
      </c>
      <c r="I855" s="181" t="n">
        <v>0</v>
      </c>
      <c r="J855" s="181" t="n">
        <v>0</v>
      </c>
      <c r="K855" s="181" t="n">
        <v>0</v>
      </c>
      <c r="L855" s="181" t="n">
        <v>0</v>
      </c>
      <c r="M855" s="181" t="n">
        <v>0</v>
      </c>
      <c r="N855" s="181" t="n">
        <v>0</v>
      </c>
      <c r="O855" s="181" t="n">
        <v>0</v>
      </c>
      <c r="P855" s="181" t="n">
        <v>0</v>
      </c>
      <c r="Q855" s="181" t="n">
        <v>0</v>
      </c>
      <c r="R855" s="181" t="n">
        <v>0</v>
      </c>
      <c r="S855" s="248" t="n">
        <v>0</v>
      </c>
    </row>
    <row r="856" s="2" customFormat="true" ht="13.5" hidden="false" customHeight="true" outlineLevel="0" collapsed="false">
      <c r="A856" s="69" t="s">
        <v>545</v>
      </c>
      <c r="B856" s="178" t="n">
        <v>0</v>
      </c>
      <c r="C856" s="181" t="n">
        <v>0</v>
      </c>
      <c r="D856" s="181" t="n">
        <v>0</v>
      </c>
      <c r="E856" s="181" t="n">
        <v>0</v>
      </c>
      <c r="F856" s="181" t="n">
        <v>0</v>
      </c>
      <c r="G856" s="181" t="n">
        <v>0</v>
      </c>
      <c r="H856" s="181" t="n">
        <v>0</v>
      </c>
      <c r="I856" s="181" t="n">
        <v>0</v>
      </c>
      <c r="J856" s="181" t="n">
        <v>0</v>
      </c>
      <c r="K856" s="181" t="n">
        <v>0</v>
      </c>
      <c r="L856" s="181" t="n">
        <v>0</v>
      </c>
      <c r="M856" s="181" t="n">
        <v>0</v>
      </c>
      <c r="N856" s="181" t="n">
        <v>0</v>
      </c>
      <c r="O856" s="181" t="n">
        <v>0</v>
      </c>
      <c r="P856" s="181" t="n">
        <v>0</v>
      </c>
      <c r="Q856" s="181" t="n">
        <v>0</v>
      </c>
      <c r="R856" s="181" t="n">
        <v>0</v>
      </c>
      <c r="S856" s="248" t="n">
        <v>0</v>
      </c>
    </row>
    <row r="857" s="2" customFormat="true" ht="13.5" hidden="false" customHeight="true" outlineLevel="0" collapsed="false">
      <c r="A857" s="41" t="s">
        <v>546</v>
      </c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226"/>
    </row>
    <row r="858" s="2" customFormat="true" ht="12.75" hidden="false" customHeight="true" outlineLevel="0" collapsed="false">
      <c r="A858" s="69" t="s">
        <v>547</v>
      </c>
      <c r="B858" s="178" t="n">
        <v>0</v>
      </c>
      <c r="C858" s="181" t="n">
        <v>0</v>
      </c>
      <c r="D858" s="181" t="n">
        <v>0</v>
      </c>
      <c r="E858" s="181" t="n">
        <v>0</v>
      </c>
      <c r="F858" s="181" t="n">
        <v>0</v>
      </c>
      <c r="G858" s="181" t="n">
        <v>0</v>
      </c>
      <c r="H858" s="181" t="n">
        <v>0</v>
      </c>
      <c r="I858" s="181" t="n">
        <v>0</v>
      </c>
      <c r="J858" s="181" t="n">
        <v>0</v>
      </c>
      <c r="K858" s="181" t="n">
        <v>0</v>
      </c>
      <c r="L858" s="181" t="n">
        <v>0</v>
      </c>
      <c r="M858" s="181" t="n">
        <v>0</v>
      </c>
      <c r="N858" s="181" t="n">
        <v>0</v>
      </c>
      <c r="O858" s="181" t="n">
        <v>0</v>
      </c>
      <c r="P858" s="181" t="n">
        <v>0</v>
      </c>
      <c r="Q858" s="181" t="n">
        <v>0</v>
      </c>
      <c r="R858" s="181" t="n">
        <v>0</v>
      </c>
      <c r="S858" s="248" t="n">
        <v>0</v>
      </c>
    </row>
    <row r="859" s="2" customFormat="true" ht="12.75" hidden="false" customHeight="true" outlineLevel="0" collapsed="false">
      <c r="A859" s="69" t="s">
        <v>548</v>
      </c>
      <c r="B859" s="70" t="n">
        <v>0</v>
      </c>
      <c r="C859" s="74" t="n">
        <v>0</v>
      </c>
      <c r="D859" s="74" t="n">
        <v>0</v>
      </c>
      <c r="E859" s="74" t="n">
        <v>0</v>
      </c>
      <c r="F859" s="74" t="n">
        <v>0</v>
      </c>
      <c r="G859" s="74" t="n">
        <v>0</v>
      </c>
      <c r="H859" s="74" t="n">
        <v>0</v>
      </c>
      <c r="I859" s="74" t="n">
        <v>0</v>
      </c>
      <c r="J859" s="74" t="n">
        <v>0</v>
      </c>
      <c r="K859" s="74" t="n">
        <v>0</v>
      </c>
      <c r="L859" s="74" t="n">
        <v>0</v>
      </c>
      <c r="M859" s="74" t="n">
        <v>0</v>
      </c>
      <c r="N859" s="74" t="n">
        <v>0</v>
      </c>
      <c r="O859" s="74" t="n">
        <v>0</v>
      </c>
      <c r="P859" s="74" t="n">
        <v>0</v>
      </c>
      <c r="Q859" s="74" t="n">
        <v>0</v>
      </c>
      <c r="R859" s="74" t="n">
        <v>0</v>
      </c>
      <c r="S859" s="242" t="n">
        <v>0</v>
      </c>
    </row>
    <row r="860" s="2" customFormat="true" ht="12.75" hidden="false" customHeight="true" outlineLevel="0" collapsed="false">
      <c r="A860" s="69" t="s">
        <v>549</v>
      </c>
      <c r="B860" s="178" t="n">
        <v>0</v>
      </c>
      <c r="C860" s="181" t="n">
        <v>0</v>
      </c>
      <c r="D860" s="181" t="n">
        <v>0</v>
      </c>
      <c r="E860" s="181" t="n">
        <v>0</v>
      </c>
      <c r="F860" s="181" t="n">
        <v>0</v>
      </c>
      <c r="G860" s="181" t="n">
        <v>0</v>
      </c>
      <c r="H860" s="181" t="n">
        <v>0</v>
      </c>
      <c r="I860" s="181" t="n">
        <v>0</v>
      </c>
      <c r="J860" s="181" t="n">
        <v>0</v>
      </c>
      <c r="K860" s="181" t="n">
        <v>0</v>
      </c>
      <c r="L860" s="181" t="n">
        <v>0</v>
      </c>
      <c r="M860" s="181" t="n">
        <v>0</v>
      </c>
      <c r="N860" s="181" t="n">
        <v>0</v>
      </c>
      <c r="O860" s="181" t="n">
        <v>0</v>
      </c>
      <c r="P860" s="181" t="n">
        <v>0</v>
      </c>
      <c r="Q860" s="181" t="n">
        <v>0</v>
      </c>
      <c r="R860" s="181" t="n">
        <v>0</v>
      </c>
      <c r="S860" s="248" t="n">
        <v>0</v>
      </c>
    </row>
    <row r="861" s="2" customFormat="true" ht="12.75" hidden="false" customHeight="true" outlineLevel="0" collapsed="false">
      <c r="A861" s="69" t="s">
        <v>550</v>
      </c>
      <c r="B861" s="178" t="n">
        <v>0</v>
      </c>
      <c r="C861" s="181" t="n">
        <v>0</v>
      </c>
      <c r="D861" s="181" t="n">
        <v>0</v>
      </c>
      <c r="E861" s="181" t="n">
        <v>1</v>
      </c>
      <c r="F861" s="181" t="n">
        <v>0</v>
      </c>
      <c r="G861" s="181" t="n">
        <v>0</v>
      </c>
      <c r="H861" s="181" t="n">
        <v>0</v>
      </c>
      <c r="I861" s="181" t="n">
        <v>0</v>
      </c>
      <c r="J861" s="181" t="n">
        <v>0</v>
      </c>
      <c r="K861" s="181" t="n">
        <v>0</v>
      </c>
      <c r="L861" s="181" t="n">
        <v>0</v>
      </c>
      <c r="M861" s="181" t="n">
        <v>0</v>
      </c>
      <c r="N861" s="181" t="n">
        <v>0</v>
      </c>
      <c r="O861" s="181" t="n">
        <v>0</v>
      </c>
      <c r="P861" s="181" t="n">
        <v>0</v>
      </c>
      <c r="Q861" s="181" t="n">
        <v>0</v>
      </c>
      <c r="R861" s="181" t="n">
        <v>0</v>
      </c>
      <c r="S861" s="248" t="n">
        <v>0</v>
      </c>
    </row>
    <row r="862" s="2" customFormat="true" ht="12.75" hidden="false" customHeight="true" outlineLevel="0" collapsed="false">
      <c r="A862" s="123" t="s">
        <v>551</v>
      </c>
      <c r="B862" s="182" t="n">
        <v>0</v>
      </c>
      <c r="C862" s="185" t="n">
        <v>0</v>
      </c>
      <c r="D862" s="185" t="n">
        <v>0</v>
      </c>
      <c r="E862" s="185" t="n">
        <v>2</v>
      </c>
      <c r="F862" s="185" t="n">
        <v>0</v>
      </c>
      <c r="G862" s="185" t="n">
        <v>0</v>
      </c>
      <c r="H862" s="185" t="n">
        <v>0</v>
      </c>
      <c r="I862" s="185" t="n">
        <v>0</v>
      </c>
      <c r="J862" s="185" t="n">
        <v>0</v>
      </c>
      <c r="K862" s="185" t="n">
        <v>0</v>
      </c>
      <c r="L862" s="185" t="n">
        <v>0</v>
      </c>
      <c r="M862" s="185" t="n">
        <v>0</v>
      </c>
      <c r="N862" s="185" t="n">
        <v>0</v>
      </c>
      <c r="O862" s="185" t="n">
        <v>0</v>
      </c>
      <c r="P862" s="185" t="n">
        <v>0</v>
      </c>
      <c r="Q862" s="185" t="n">
        <v>0</v>
      </c>
      <c r="R862" s="185" t="n">
        <v>0</v>
      </c>
      <c r="S862" s="249" t="n">
        <v>0</v>
      </c>
    </row>
    <row r="863" s="91" customFormat="true" ht="12.75" hidden="false" customHeight="true" outlineLevel="0" collapsed="false">
      <c r="A863" s="88" t="s">
        <v>34</v>
      </c>
      <c r="B863" s="89" t="n">
        <f aca="false">SUM(B829:B862)</f>
        <v>0</v>
      </c>
      <c r="C863" s="89" t="n">
        <f aca="false">SUM(C829:C862)</f>
        <v>0</v>
      </c>
      <c r="D863" s="89" t="n">
        <f aca="false">SUM(D829:D862)</f>
        <v>0</v>
      </c>
      <c r="E863" s="89" t="n">
        <f aca="false">SUM(E829:E862)</f>
        <v>5</v>
      </c>
      <c r="F863" s="89" t="n">
        <f aca="false">SUM(F829:F862)</f>
        <v>0</v>
      </c>
      <c r="G863" s="89" t="n">
        <f aca="false">SUM(G829:G862)</f>
        <v>0</v>
      </c>
      <c r="H863" s="89" t="n">
        <f aca="false">SUM(H829:H862)</f>
        <v>0</v>
      </c>
      <c r="I863" s="89" t="n">
        <f aca="false">SUM(I829:I862)</f>
        <v>0</v>
      </c>
      <c r="J863" s="89" t="n">
        <f aca="false">SUM(J829:J862)</f>
        <v>0</v>
      </c>
      <c r="K863" s="89" t="n">
        <f aca="false">SUM(K829:K862)</f>
        <v>0</v>
      </c>
      <c r="L863" s="89" t="n">
        <f aca="false">SUM(L829:L862)</f>
        <v>0</v>
      </c>
      <c r="M863" s="89" t="n">
        <f aca="false">SUM(M829:M862)</f>
        <v>0</v>
      </c>
      <c r="N863" s="89" t="n">
        <f aca="false">SUM(N829:N862)</f>
        <v>0</v>
      </c>
      <c r="O863" s="89" t="n">
        <f aca="false">SUM(O829:O862)</f>
        <v>0</v>
      </c>
      <c r="P863" s="89" t="n">
        <f aca="false">SUM(P829:P862)</f>
        <v>0</v>
      </c>
      <c r="Q863" s="89" t="n">
        <f aca="false">SUM(Q829:Q862)</f>
        <v>0</v>
      </c>
      <c r="R863" s="89" t="n">
        <f aca="false">SUM(R829:R862)</f>
        <v>0</v>
      </c>
      <c r="S863" s="89" t="n">
        <f aca="false">SUM(S829:S862)</f>
        <v>0</v>
      </c>
    </row>
    <row r="864" s="2" customFormat="true" ht="13.5" hidden="false" customHeight="true" outlineLevel="0" collapsed="false">
      <c r="A864" s="163"/>
      <c r="S864" s="225"/>
    </row>
    <row r="865" s="2" customFormat="true" ht="13.5" hidden="false" customHeight="true" outlineLevel="0" collapsed="false">
      <c r="A865" s="41" t="s">
        <v>552</v>
      </c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226"/>
    </row>
    <row r="866" s="2" customFormat="true" ht="12.75" hidden="false" customHeight="true" outlineLevel="0" collapsed="false">
      <c r="A866" s="116" t="s">
        <v>553</v>
      </c>
      <c r="B866" s="98" t="n">
        <v>0</v>
      </c>
      <c r="C866" s="118" t="n">
        <v>0</v>
      </c>
      <c r="D866" s="118" t="n">
        <v>0</v>
      </c>
      <c r="E866" s="118" t="n">
        <v>0</v>
      </c>
      <c r="F866" s="118" t="n">
        <v>0</v>
      </c>
      <c r="G866" s="118" t="n">
        <v>0</v>
      </c>
      <c r="H866" s="118" t="n">
        <v>0</v>
      </c>
      <c r="I866" s="118" t="n">
        <v>0</v>
      </c>
      <c r="J866" s="118" t="n">
        <v>0</v>
      </c>
      <c r="K866" s="118" t="n">
        <v>0</v>
      </c>
      <c r="L866" s="118" t="n">
        <v>0</v>
      </c>
      <c r="M866" s="118" t="n">
        <v>0</v>
      </c>
      <c r="N866" s="118" t="n">
        <v>0</v>
      </c>
      <c r="O866" s="118" t="n">
        <v>0</v>
      </c>
      <c r="P866" s="118" t="n">
        <v>0</v>
      </c>
      <c r="Q866" s="118" t="n">
        <v>0</v>
      </c>
      <c r="R866" s="118" t="n">
        <v>0</v>
      </c>
      <c r="S866" s="244" t="n">
        <v>0</v>
      </c>
    </row>
    <row r="867" s="2" customFormat="true" ht="12.75" hidden="false" customHeight="true" outlineLevel="0" collapsed="false">
      <c r="A867" s="69" t="s">
        <v>554</v>
      </c>
      <c r="B867" s="70" t="n">
        <v>0</v>
      </c>
      <c r="C867" s="74" t="n">
        <v>0</v>
      </c>
      <c r="D867" s="74" t="n">
        <v>0</v>
      </c>
      <c r="E867" s="74" t="n">
        <v>0</v>
      </c>
      <c r="F867" s="74" t="n">
        <v>0</v>
      </c>
      <c r="G867" s="74" t="n">
        <v>0</v>
      </c>
      <c r="H867" s="74" t="n">
        <v>0</v>
      </c>
      <c r="I867" s="74" t="n">
        <v>0</v>
      </c>
      <c r="J867" s="74" t="n">
        <v>0</v>
      </c>
      <c r="K867" s="74" t="n">
        <v>0</v>
      </c>
      <c r="L867" s="74" t="n">
        <v>0</v>
      </c>
      <c r="M867" s="74" t="n">
        <v>0</v>
      </c>
      <c r="N867" s="74" t="n">
        <v>0</v>
      </c>
      <c r="O867" s="74" t="n">
        <v>0</v>
      </c>
      <c r="P867" s="74" t="n">
        <v>0</v>
      </c>
      <c r="Q867" s="74" t="n">
        <v>0</v>
      </c>
      <c r="R867" s="74" t="n">
        <v>0</v>
      </c>
      <c r="S867" s="242" t="n">
        <v>0</v>
      </c>
    </row>
    <row r="868" s="2" customFormat="true" ht="12.75" hidden="false" customHeight="true" outlineLevel="0" collapsed="false">
      <c r="A868" s="69" t="s">
        <v>555</v>
      </c>
      <c r="B868" s="70" t="n">
        <v>0</v>
      </c>
      <c r="C868" s="74" t="n">
        <v>0</v>
      </c>
      <c r="D868" s="74" t="n">
        <v>0</v>
      </c>
      <c r="E868" s="74" t="n">
        <v>0</v>
      </c>
      <c r="F868" s="74" t="n">
        <v>0</v>
      </c>
      <c r="G868" s="74" t="n">
        <v>0</v>
      </c>
      <c r="H868" s="74" t="n">
        <v>0</v>
      </c>
      <c r="I868" s="74" t="n">
        <v>0</v>
      </c>
      <c r="J868" s="74" t="n">
        <v>0</v>
      </c>
      <c r="K868" s="74" t="n">
        <v>0</v>
      </c>
      <c r="L868" s="74" t="n">
        <v>0</v>
      </c>
      <c r="M868" s="74" t="n">
        <v>0</v>
      </c>
      <c r="N868" s="74" t="n">
        <v>0</v>
      </c>
      <c r="O868" s="74" t="n">
        <v>0</v>
      </c>
      <c r="P868" s="74" t="n">
        <v>0</v>
      </c>
      <c r="Q868" s="74" t="n">
        <v>0</v>
      </c>
      <c r="R868" s="74" t="n">
        <v>0</v>
      </c>
      <c r="S868" s="242" t="n">
        <v>0</v>
      </c>
    </row>
    <row r="869" s="2" customFormat="true" ht="12.75" hidden="false" customHeight="true" outlineLevel="0" collapsed="false">
      <c r="A869" s="69" t="s">
        <v>556</v>
      </c>
      <c r="B869" s="70" t="n">
        <v>0</v>
      </c>
      <c r="C869" s="74" t="n">
        <v>0</v>
      </c>
      <c r="D869" s="74" t="n">
        <v>0</v>
      </c>
      <c r="E869" s="74" t="n">
        <v>0</v>
      </c>
      <c r="F869" s="74" t="n">
        <v>0</v>
      </c>
      <c r="G869" s="74" t="n">
        <v>0</v>
      </c>
      <c r="H869" s="74" t="n">
        <v>0</v>
      </c>
      <c r="I869" s="74" t="n">
        <v>0</v>
      </c>
      <c r="J869" s="74" t="n">
        <v>0</v>
      </c>
      <c r="K869" s="74" t="n">
        <v>0</v>
      </c>
      <c r="L869" s="74" t="n">
        <v>0</v>
      </c>
      <c r="M869" s="74" t="n">
        <v>0</v>
      </c>
      <c r="N869" s="74" t="n">
        <v>0</v>
      </c>
      <c r="O869" s="74" t="n">
        <v>0</v>
      </c>
      <c r="P869" s="74" t="n">
        <v>0</v>
      </c>
      <c r="Q869" s="74" t="n">
        <v>0</v>
      </c>
      <c r="R869" s="74" t="n">
        <v>0</v>
      </c>
      <c r="S869" s="242" t="n">
        <v>0</v>
      </c>
    </row>
    <row r="870" s="2" customFormat="true" ht="12.75" hidden="false" customHeight="true" outlineLevel="0" collapsed="false">
      <c r="A870" s="69" t="s">
        <v>557</v>
      </c>
      <c r="B870" s="70" t="n">
        <v>0</v>
      </c>
      <c r="C870" s="74" t="n">
        <v>0</v>
      </c>
      <c r="D870" s="74" t="n">
        <v>0</v>
      </c>
      <c r="E870" s="74" t="n">
        <v>0</v>
      </c>
      <c r="F870" s="74" t="n">
        <v>0</v>
      </c>
      <c r="G870" s="74" t="n">
        <v>0</v>
      </c>
      <c r="H870" s="74" t="n">
        <v>0</v>
      </c>
      <c r="I870" s="74" t="n">
        <v>0</v>
      </c>
      <c r="J870" s="74" t="n">
        <v>0</v>
      </c>
      <c r="K870" s="74" t="n">
        <v>0</v>
      </c>
      <c r="L870" s="74" t="n">
        <v>0</v>
      </c>
      <c r="M870" s="74" t="n">
        <v>0</v>
      </c>
      <c r="N870" s="74" t="n">
        <v>0</v>
      </c>
      <c r="O870" s="74" t="n">
        <v>0</v>
      </c>
      <c r="P870" s="74" t="n">
        <v>0</v>
      </c>
      <c r="Q870" s="74" t="n">
        <v>0</v>
      </c>
      <c r="R870" s="74" t="n">
        <v>0</v>
      </c>
      <c r="S870" s="242" t="n">
        <v>0</v>
      </c>
    </row>
    <row r="871" s="2" customFormat="true" ht="12.75" hidden="false" customHeight="true" outlineLevel="0" collapsed="false">
      <c r="A871" s="69" t="s">
        <v>558</v>
      </c>
      <c r="B871" s="70" t="n">
        <v>0</v>
      </c>
      <c r="C871" s="74" t="n">
        <v>0</v>
      </c>
      <c r="D871" s="74" t="n">
        <v>0</v>
      </c>
      <c r="E871" s="74" t="n">
        <v>0</v>
      </c>
      <c r="F871" s="74" t="n">
        <v>0</v>
      </c>
      <c r="G871" s="74" t="n">
        <v>0</v>
      </c>
      <c r="H871" s="74" t="n">
        <v>0</v>
      </c>
      <c r="I871" s="74" t="n">
        <v>0</v>
      </c>
      <c r="J871" s="74" t="n">
        <v>0</v>
      </c>
      <c r="K871" s="74" t="n">
        <v>0</v>
      </c>
      <c r="L871" s="74" t="n">
        <v>0</v>
      </c>
      <c r="M871" s="74" t="n">
        <v>0</v>
      </c>
      <c r="N871" s="74" t="n">
        <v>0</v>
      </c>
      <c r="O871" s="74" t="n">
        <v>0</v>
      </c>
      <c r="P871" s="74" t="n">
        <v>0</v>
      </c>
      <c r="Q871" s="74" t="n">
        <v>0</v>
      </c>
      <c r="R871" s="74" t="n">
        <v>0</v>
      </c>
      <c r="S871" s="242" t="n">
        <v>0</v>
      </c>
    </row>
    <row r="872" s="2" customFormat="true" ht="12.75" hidden="false" customHeight="true" outlineLevel="0" collapsed="false">
      <c r="A872" s="69" t="s">
        <v>559</v>
      </c>
      <c r="B872" s="70" t="n">
        <v>0</v>
      </c>
      <c r="C872" s="74" t="n">
        <v>0</v>
      </c>
      <c r="D872" s="74" t="n">
        <v>0</v>
      </c>
      <c r="E872" s="74" t="n">
        <v>0</v>
      </c>
      <c r="F872" s="74" t="n">
        <v>0</v>
      </c>
      <c r="G872" s="74" t="n">
        <v>0</v>
      </c>
      <c r="H872" s="74" t="n">
        <v>0</v>
      </c>
      <c r="I872" s="74" t="n">
        <v>0</v>
      </c>
      <c r="J872" s="74" t="n">
        <v>0</v>
      </c>
      <c r="K872" s="74" t="n">
        <v>0</v>
      </c>
      <c r="L872" s="74" t="n">
        <v>0</v>
      </c>
      <c r="M872" s="74" t="n">
        <v>0</v>
      </c>
      <c r="N872" s="74" t="n">
        <v>0</v>
      </c>
      <c r="O872" s="74" t="n">
        <v>0</v>
      </c>
      <c r="P872" s="74" t="n">
        <v>0</v>
      </c>
      <c r="Q872" s="74" t="n">
        <v>0</v>
      </c>
      <c r="R872" s="74" t="n">
        <v>0</v>
      </c>
      <c r="S872" s="242" t="n">
        <v>0</v>
      </c>
    </row>
    <row r="873" s="2" customFormat="true" ht="12.75" hidden="false" customHeight="true" outlineLevel="0" collapsed="false">
      <c r="A873" s="69" t="s">
        <v>560</v>
      </c>
      <c r="B873" s="70" t="n">
        <v>0</v>
      </c>
      <c r="C873" s="74" t="n">
        <v>0</v>
      </c>
      <c r="D873" s="74" t="n">
        <v>0</v>
      </c>
      <c r="E873" s="74" t="n">
        <v>0</v>
      </c>
      <c r="F873" s="74" t="n">
        <v>0</v>
      </c>
      <c r="G873" s="74" t="n">
        <v>0</v>
      </c>
      <c r="H873" s="74" t="n">
        <v>0</v>
      </c>
      <c r="I873" s="74" t="n">
        <v>0</v>
      </c>
      <c r="J873" s="74" t="n">
        <v>0</v>
      </c>
      <c r="K873" s="74" t="n">
        <v>0</v>
      </c>
      <c r="L873" s="74" t="n">
        <v>0</v>
      </c>
      <c r="M873" s="74" t="n">
        <v>0</v>
      </c>
      <c r="N873" s="74" t="n">
        <v>0</v>
      </c>
      <c r="O873" s="74" t="n">
        <v>0</v>
      </c>
      <c r="P873" s="74" t="n">
        <v>0</v>
      </c>
      <c r="Q873" s="74" t="n">
        <v>0</v>
      </c>
      <c r="R873" s="74" t="n">
        <v>0</v>
      </c>
      <c r="S873" s="242" t="n">
        <v>0</v>
      </c>
    </row>
    <row r="874" s="2" customFormat="true" ht="12.75" hidden="false" customHeight="true" outlineLevel="0" collapsed="false">
      <c r="A874" s="154" t="s">
        <v>561</v>
      </c>
      <c r="B874" s="70" t="n">
        <v>0</v>
      </c>
      <c r="C874" s="74" t="n">
        <v>0</v>
      </c>
      <c r="D874" s="74" t="n">
        <v>0</v>
      </c>
      <c r="E874" s="74" t="n">
        <v>0</v>
      </c>
      <c r="F874" s="74" t="n">
        <v>0</v>
      </c>
      <c r="G874" s="74" t="n">
        <v>0</v>
      </c>
      <c r="H874" s="74" t="n">
        <v>0</v>
      </c>
      <c r="I874" s="74" t="n">
        <v>0</v>
      </c>
      <c r="J874" s="74" t="n">
        <v>0</v>
      </c>
      <c r="K874" s="74" t="n">
        <v>0</v>
      </c>
      <c r="L874" s="74" t="n">
        <v>0</v>
      </c>
      <c r="M874" s="74" t="n">
        <v>0</v>
      </c>
      <c r="N874" s="74" t="n">
        <v>0</v>
      </c>
      <c r="O874" s="74" t="n">
        <v>0</v>
      </c>
      <c r="P874" s="74" t="n">
        <v>0</v>
      </c>
      <c r="Q874" s="74" t="n">
        <v>0</v>
      </c>
      <c r="R874" s="74" t="n">
        <v>0</v>
      </c>
      <c r="S874" s="242" t="n">
        <v>0</v>
      </c>
    </row>
    <row r="875" s="2" customFormat="true" ht="12.75" hidden="false" customHeight="true" outlineLevel="0" collapsed="false">
      <c r="A875" s="123" t="s">
        <v>42</v>
      </c>
      <c r="B875" s="109" t="n">
        <v>0</v>
      </c>
      <c r="C875" s="125" t="n">
        <v>0</v>
      </c>
      <c r="D875" s="125" t="n">
        <v>0</v>
      </c>
      <c r="E875" s="125" t="n">
        <v>0</v>
      </c>
      <c r="F875" s="125" t="n">
        <v>0</v>
      </c>
      <c r="G875" s="125" t="n">
        <v>0</v>
      </c>
      <c r="H875" s="125" t="n">
        <v>0</v>
      </c>
      <c r="I875" s="125" t="n">
        <v>0</v>
      </c>
      <c r="J875" s="125" t="n">
        <v>0</v>
      </c>
      <c r="K875" s="125" t="n">
        <v>0</v>
      </c>
      <c r="L875" s="125" t="n">
        <v>0</v>
      </c>
      <c r="M875" s="125" t="n">
        <v>0</v>
      </c>
      <c r="N875" s="125" t="n">
        <v>0</v>
      </c>
      <c r="O875" s="125" t="n">
        <v>0</v>
      </c>
      <c r="P875" s="125" t="n">
        <v>0</v>
      </c>
      <c r="Q875" s="125" t="n">
        <v>0</v>
      </c>
      <c r="R875" s="125" t="n">
        <v>0</v>
      </c>
      <c r="S875" s="245" t="n">
        <v>0</v>
      </c>
    </row>
    <row r="876" s="91" customFormat="true" ht="12.75" hidden="false" customHeight="true" outlineLevel="0" collapsed="false">
      <c r="A876" s="88" t="s">
        <v>34</v>
      </c>
      <c r="B876" s="89" t="n">
        <f aca="false">SUM(B866:B875)</f>
        <v>0</v>
      </c>
      <c r="C876" s="89" t="n">
        <f aca="false">SUM(C866:C875)</f>
        <v>0</v>
      </c>
      <c r="D876" s="89" t="n">
        <f aca="false">SUM(D866:D875)</f>
        <v>0</v>
      </c>
      <c r="E876" s="89" t="n">
        <f aca="false">SUM(E866:E875)</f>
        <v>0</v>
      </c>
      <c r="F876" s="89" t="n">
        <f aca="false">SUM(F866:F875)</f>
        <v>0</v>
      </c>
      <c r="G876" s="89" t="n">
        <f aca="false">SUM(G866:G875)</f>
        <v>0</v>
      </c>
      <c r="H876" s="89" t="n">
        <f aca="false">SUM(H866:H875)</f>
        <v>0</v>
      </c>
      <c r="I876" s="89" t="n">
        <f aca="false">SUM(I866:I875)</f>
        <v>0</v>
      </c>
      <c r="J876" s="89" t="n">
        <f aca="false">SUM(J866:J875)</f>
        <v>0</v>
      </c>
      <c r="K876" s="89" t="n">
        <f aca="false">SUM(K866:K875)</f>
        <v>0</v>
      </c>
      <c r="L876" s="89" t="n">
        <f aca="false">SUM(L866:L875)</f>
        <v>0</v>
      </c>
      <c r="M876" s="89" t="n">
        <f aca="false">SUM(M866:M875)</f>
        <v>0</v>
      </c>
      <c r="N876" s="89" t="n">
        <f aca="false">SUM(N866:N875)</f>
        <v>0</v>
      </c>
      <c r="O876" s="89" t="n">
        <f aca="false">SUM(O866:O875)</f>
        <v>0</v>
      </c>
      <c r="P876" s="89" t="n">
        <f aca="false">SUM(P866:P875)</f>
        <v>0</v>
      </c>
      <c r="Q876" s="89" t="n">
        <f aca="false">SUM(Q866:Q875)</f>
        <v>0</v>
      </c>
      <c r="R876" s="89" t="n">
        <f aca="false">SUM(R866:R875)</f>
        <v>0</v>
      </c>
      <c r="S876" s="89" t="n">
        <f aca="false">SUM(S866:S875)</f>
        <v>0</v>
      </c>
    </row>
    <row r="877" s="2" customFormat="true" ht="13.5" hidden="false" customHeight="true" outlineLevel="0" collapsed="false">
      <c r="A877" s="163"/>
      <c r="S877" s="225"/>
    </row>
    <row r="878" s="2" customFormat="true" ht="13.5" hidden="false" customHeight="true" outlineLevel="0" collapsed="false">
      <c r="A878" s="41" t="s">
        <v>562</v>
      </c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226"/>
    </row>
    <row r="879" s="2" customFormat="true" ht="12.75" hidden="false" customHeight="true" outlineLevel="0" collapsed="false">
      <c r="A879" s="116" t="s">
        <v>563</v>
      </c>
      <c r="B879" s="186" t="n">
        <v>0</v>
      </c>
      <c r="C879" s="188" t="n">
        <v>0</v>
      </c>
      <c r="D879" s="188" t="n">
        <v>0</v>
      </c>
      <c r="E879" s="188" t="n">
        <v>0</v>
      </c>
      <c r="F879" s="188" t="n">
        <v>0</v>
      </c>
      <c r="G879" s="188" t="n">
        <v>0</v>
      </c>
      <c r="H879" s="188" t="n">
        <v>0</v>
      </c>
      <c r="I879" s="188" t="n">
        <v>0</v>
      </c>
      <c r="J879" s="188" t="n">
        <v>0</v>
      </c>
      <c r="K879" s="188" t="n">
        <v>0</v>
      </c>
      <c r="L879" s="188" t="n">
        <v>0</v>
      </c>
      <c r="M879" s="188" t="n">
        <v>0</v>
      </c>
      <c r="N879" s="188" t="n">
        <v>0</v>
      </c>
      <c r="O879" s="188" t="n">
        <v>0</v>
      </c>
      <c r="P879" s="188" t="n">
        <v>0</v>
      </c>
      <c r="Q879" s="188" t="n">
        <v>0</v>
      </c>
      <c r="R879" s="188" t="n">
        <v>0</v>
      </c>
      <c r="S879" s="250" t="n">
        <v>0</v>
      </c>
    </row>
    <row r="880" s="2" customFormat="true" ht="12.75" hidden="false" customHeight="true" outlineLevel="0" collapsed="false">
      <c r="A880" s="69" t="s">
        <v>564</v>
      </c>
      <c r="B880" s="149" t="n">
        <v>0</v>
      </c>
      <c r="C880" s="152" t="n">
        <v>0</v>
      </c>
      <c r="D880" s="152" t="n">
        <v>0</v>
      </c>
      <c r="E880" s="152" t="n">
        <v>1</v>
      </c>
      <c r="F880" s="152" t="n">
        <v>0</v>
      </c>
      <c r="G880" s="152" t="n">
        <v>0</v>
      </c>
      <c r="H880" s="152" t="n">
        <v>0</v>
      </c>
      <c r="I880" s="152" t="n">
        <v>0</v>
      </c>
      <c r="J880" s="152" t="n">
        <v>0</v>
      </c>
      <c r="K880" s="152" t="n">
        <v>0</v>
      </c>
      <c r="L880" s="152" t="n">
        <v>0</v>
      </c>
      <c r="M880" s="152" t="n">
        <v>0</v>
      </c>
      <c r="N880" s="152" t="n">
        <v>0</v>
      </c>
      <c r="O880" s="152" t="n">
        <v>0</v>
      </c>
      <c r="P880" s="152" t="n">
        <v>0</v>
      </c>
      <c r="Q880" s="152" t="n">
        <v>0</v>
      </c>
      <c r="R880" s="152" t="n">
        <v>0</v>
      </c>
      <c r="S880" s="246" t="n">
        <v>0</v>
      </c>
    </row>
    <row r="881" s="2" customFormat="true" ht="12.75" hidden="false" customHeight="true" outlineLevel="0" collapsed="false">
      <c r="A881" s="69" t="s">
        <v>565</v>
      </c>
      <c r="B881" s="149" t="n">
        <v>0</v>
      </c>
      <c r="C881" s="152" t="n">
        <v>0</v>
      </c>
      <c r="D881" s="152" t="n">
        <v>0</v>
      </c>
      <c r="E881" s="152" t="n">
        <v>0</v>
      </c>
      <c r="F881" s="152" t="n">
        <v>0</v>
      </c>
      <c r="G881" s="152" t="n">
        <v>0</v>
      </c>
      <c r="H881" s="152" t="n">
        <v>0</v>
      </c>
      <c r="I881" s="152" t="n">
        <v>0</v>
      </c>
      <c r="J881" s="152" t="n">
        <v>0</v>
      </c>
      <c r="K881" s="152" t="n">
        <v>0</v>
      </c>
      <c r="L881" s="152" t="n">
        <v>0</v>
      </c>
      <c r="M881" s="152" t="n">
        <v>0</v>
      </c>
      <c r="N881" s="152" t="n">
        <v>0</v>
      </c>
      <c r="O881" s="152" t="n">
        <v>0</v>
      </c>
      <c r="P881" s="152" t="n">
        <v>0</v>
      </c>
      <c r="Q881" s="152" t="n">
        <v>0</v>
      </c>
      <c r="R881" s="152" t="n">
        <v>0</v>
      </c>
      <c r="S881" s="246" t="n">
        <v>0</v>
      </c>
    </row>
    <row r="882" s="2" customFormat="true" ht="12.75" hidden="false" customHeight="true" outlineLevel="0" collapsed="false">
      <c r="A882" s="69" t="s">
        <v>566</v>
      </c>
      <c r="B882" s="149" t="n">
        <v>0</v>
      </c>
      <c r="C882" s="152" t="n">
        <v>0</v>
      </c>
      <c r="D882" s="152" t="n">
        <v>0</v>
      </c>
      <c r="E882" s="152" t="n">
        <v>0</v>
      </c>
      <c r="F882" s="152" t="n">
        <v>0</v>
      </c>
      <c r="G882" s="152" t="n">
        <v>0</v>
      </c>
      <c r="H882" s="152" t="n">
        <v>0</v>
      </c>
      <c r="I882" s="152" t="n">
        <v>0</v>
      </c>
      <c r="J882" s="152" t="n">
        <v>0</v>
      </c>
      <c r="K882" s="152" t="n">
        <v>0</v>
      </c>
      <c r="L882" s="152" t="n">
        <v>0</v>
      </c>
      <c r="M882" s="152" t="n">
        <v>0</v>
      </c>
      <c r="N882" s="152" t="n">
        <v>0</v>
      </c>
      <c r="O882" s="152" t="n">
        <v>0</v>
      </c>
      <c r="P882" s="152" t="n">
        <v>0</v>
      </c>
      <c r="Q882" s="152" t="n">
        <v>0</v>
      </c>
      <c r="R882" s="152" t="n">
        <v>0</v>
      </c>
      <c r="S882" s="246" t="n">
        <v>0</v>
      </c>
    </row>
    <row r="883" s="2" customFormat="true" ht="13.5" hidden="false" customHeight="true" outlineLevel="0" collapsed="false">
      <c r="A883" s="69" t="s">
        <v>567</v>
      </c>
      <c r="B883" s="149" t="n">
        <v>0</v>
      </c>
      <c r="C883" s="152" t="n">
        <v>0</v>
      </c>
      <c r="D883" s="152" t="n">
        <v>0</v>
      </c>
      <c r="E883" s="152" t="n">
        <v>0</v>
      </c>
      <c r="F883" s="152" t="n">
        <v>0</v>
      </c>
      <c r="G883" s="152" t="n">
        <v>0</v>
      </c>
      <c r="H883" s="152" t="n">
        <v>0</v>
      </c>
      <c r="I883" s="152" t="n">
        <v>0</v>
      </c>
      <c r="J883" s="152" t="n">
        <v>0</v>
      </c>
      <c r="K883" s="152" t="n">
        <v>0</v>
      </c>
      <c r="L883" s="152" t="n">
        <v>0</v>
      </c>
      <c r="M883" s="152" t="n">
        <v>0</v>
      </c>
      <c r="N883" s="152" t="n">
        <v>0</v>
      </c>
      <c r="O883" s="152" t="n">
        <v>0</v>
      </c>
      <c r="P883" s="152" t="n">
        <v>0</v>
      </c>
      <c r="Q883" s="152" t="n">
        <v>0</v>
      </c>
      <c r="R883" s="152" t="n">
        <v>0</v>
      </c>
      <c r="S883" s="246" t="n">
        <v>0</v>
      </c>
    </row>
    <row r="884" s="2" customFormat="true" ht="13.5" hidden="false" customHeight="true" outlineLevel="0" collapsed="false">
      <c r="A884" s="41" t="s">
        <v>568</v>
      </c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226"/>
    </row>
    <row r="885" s="2" customFormat="true" ht="12.75" hidden="false" customHeight="true" outlineLevel="0" collapsed="false">
      <c r="A885" s="69" t="s">
        <v>569</v>
      </c>
      <c r="B885" s="149" t="n">
        <v>0</v>
      </c>
      <c r="C885" s="152" t="n">
        <v>0</v>
      </c>
      <c r="D885" s="152" t="n">
        <v>0</v>
      </c>
      <c r="E885" s="152" t="n">
        <v>0</v>
      </c>
      <c r="F885" s="152" t="n">
        <v>0</v>
      </c>
      <c r="G885" s="152" t="n">
        <v>0</v>
      </c>
      <c r="H885" s="152" t="n">
        <v>0</v>
      </c>
      <c r="I885" s="152" t="n">
        <v>0</v>
      </c>
      <c r="J885" s="152" t="n">
        <v>0</v>
      </c>
      <c r="K885" s="152" t="n">
        <v>0</v>
      </c>
      <c r="L885" s="152" t="n">
        <v>0</v>
      </c>
      <c r="M885" s="152" t="n">
        <v>0</v>
      </c>
      <c r="N885" s="152" t="n">
        <v>0</v>
      </c>
      <c r="O885" s="152" t="n">
        <v>0</v>
      </c>
      <c r="P885" s="152" t="n">
        <v>0</v>
      </c>
      <c r="Q885" s="152" t="n">
        <v>0</v>
      </c>
      <c r="R885" s="152" t="n">
        <v>0</v>
      </c>
      <c r="S885" s="246" t="n">
        <v>0</v>
      </c>
    </row>
    <row r="886" s="2" customFormat="true" ht="12.75" hidden="false" customHeight="true" outlineLevel="0" collapsed="false">
      <c r="A886" s="69" t="s">
        <v>570</v>
      </c>
      <c r="B886" s="149" t="n">
        <v>0</v>
      </c>
      <c r="C886" s="152" t="n">
        <v>0</v>
      </c>
      <c r="D886" s="152" t="n">
        <v>0</v>
      </c>
      <c r="E886" s="152" t="n">
        <v>0</v>
      </c>
      <c r="F886" s="152" t="n">
        <v>0</v>
      </c>
      <c r="G886" s="152" t="n">
        <v>0</v>
      </c>
      <c r="H886" s="152" t="n">
        <v>0</v>
      </c>
      <c r="I886" s="152" t="n">
        <v>0</v>
      </c>
      <c r="J886" s="152" t="n">
        <v>0</v>
      </c>
      <c r="K886" s="152" t="n">
        <v>0</v>
      </c>
      <c r="L886" s="152" t="n">
        <v>0</v>
      </c>
      <c r="M886" s="152" t="n">
        <v>0</v>
      </c>
      <c r="N886" s="152" t="n">
        <v>0</v>
      </c>
      <c r="O886" s="152" t="n">
        <v>0</v>
      </c>
      <c r="P886" s="152" t="n">
        <v>0</v>
      </c>
      <c r="Q886" s="152" t="n">
        <v>0</v>
      </c>
      <c r="R886" s="152" t="n">
        <v>0</v>
      </c>
      <c r="S886" s="246" t="n">
        <v>0</v>
      </c>
    </row>
    <row r="887" s="2" customFormat="true" ht="12.75" hidden="false" customHeight="true" outlineLevel="0" collapsed="false">
      <c r="A887" s="123" t="s">
        <v>571</v>
      </c>
      <c r="B887" s="189" t="n">
        <v>0</v>
      </c>
      <c r="C887" s="190" t="n">
        <v>0</v>
      </c>
      <c r="D887" s="190" t="n">
        <v>0</v>
      </c>
      <c r="E887" s="190" t="n">
        <v>0</v>
      </c>
      <c r="F887" s="190" t="n">
        <v>0</v>
      </c>
      <c r="G887" s="190" t="n">
        <v>0</v>
      </c>
      <c r="H887" s="190" t="n">
        <v>0</v>
      </c>
      <c r="I887" s="190" t="n">
        <v>0</v>
      </c>
      <c r="J887" s="190" t="n">
        <v>0</v>
      </c>
      <c r="K887" s="190" t="n">
        <v>0</v>
      </c>
      <c r="L887" s="190" t="n">
        <v>0</v>
      </c>
      <c r="M887" s="190" t="n">
        <v>0</v>
      </c>
      <c r="N887" s="190" t="n">
        <v>0</v>
      </c>
      <c r="O887" s="190" t="n">
        <v>0</v>
      </c>
      <c r="P887" s="190" t="n">
        <v>0</v>
      </c>
      <c r="Q887" s="190" t="n">
        <v>0</v>
      </c>
      <c r="R887" s="190" t="n">
        <v>0</v>
      </c>
      <c r="S887" s="251" t="n">
        <v>0</v>
      </c>
    </row>
    <row r="888" s="91" customFormat="true" ht="12.75" hidden="false" customHeight="true" outlineLevel="0" collapsed="false">
      <c r="A888" s="162" t="s">
        <v>34</v>
      </c>
      <c r="B888" s="89" t="n">
        <f aca="false">SUM(B879:B887)</f>
        <v>0</v>
      </c>
      <c r="C888" s="89" t="n">
        <f aca="false">SUM(C879:C887)</f>
        <v>0</v>
      </c>
      <c r="D888" s="89" t="n">
        <f aca="false">SUM(D879:D887)</f>
        <v>0</v>
      </c>
      <c r="E888" s="89" t="n">
        <f aca="false">SUM(E879:E887)</f>
        <v>1</v>
      </c>
      <c r="F888" s="89" t="n">
        <f aca="false">SUM(F879:F887)</f>
        <v>0</v>
      </c>
      <c r="G888" s="89" t="n">
        <f aca="false">SUM(G879:G887)</f>
        <v>0</v>
      </c>
      <c r="H888" s="89" t="n">
        <f aca="false">SUM(H879:H887)</f>
        <v>0</v>
      </c>
      <c r="I888" s="89" t="n">
        <f aca="false">SUM(I879:I887)</f>
        <v>0</v>
      </c>
      <c r="J888" s="89" t="n">
        <f aca="false">SUM(J879:J887)</f>
        <v>0</v>
      </c>
      <c r="K888" s="89" t="n">
        <f aca="false">SUM(K879:K887)</f>
        <v>0</v>
      </c>
      <c r="L888" s="89" t="n">
        <f aca="false">SUM(L879:L887)</f>
        <v>0</v>
      </c>
      <c r="M888" s="89" t="n">
        <f aca="false">SUM(M879:M887)</f>
        <v>0</v>
      </c>
      <c r="N888" s="89" t="n">
        <f aca="false">SUM(N879:N887)</f>
        <v>0</v>
      </c>
      <c r="O888" s="89" t="n">
        <f aca="false">SUM(O879:O887)</f>
        <v>0</v>
      </c>
      <c r="P888" s="89" t="n">
        <f aca="false">SUM(P879:P887)</f>
        <v>0</v>
      </c>
      <c r="Q888" s="89" t="n">
        <f aca="false">SUM(Q879:Q887)</f>
        <v>0</v>
      </c>
      <c r="R888" s="89" t="n">
        <f aca="false">SUM(R879:R887)</f>
        <v>0</v>
      </c>
      <c r="S888" s="89" t="n">
        <f aca="false">SUM(S879:S887)</f>
        <v>0</v>
      </c>
    </row>
    <row r="889" s="91" customFormat="true" ht="13.5" hidden="false" customHeight="true" outlineLevel="0" collapsed="false">
      <c r="A889" s="192"/>
      <c r="S889" s="227"/>
    </row>
    <row r="890" s="2" customFormat="true" ht="13.5" hidden="false" customHeight="true" outlineLevel="0" collapsed="false">
      <c r="A890" s="41" t="s">
        <v>572</v>
      </c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226"/>
    </row>
    <row r="891" s="2" customFormat="true" ht="12.75" hidden="false" customHeight="true" outlineLevel="0" collapsed="false">
      <c r="A891" s="116" t="s">
        <v>573</v>
      </c>
      <c r="B891" s="98" t="n">
        <v>0</v>
      </c>
      <c r="C891" s="118" t="n">
        <v>0</v>
      </c>
      <c r="D891" s="118" t="n">
        <v>0</v>
      </c>
      <c r="E891" s="118" t="n">
        <v>0</v>
      </c>
      <c r="F891" s="118" t="n">
        <v>0</v>
      </c>
      <c r="G891" s="118" t="n">
        <v>0</v>
      </c>
      <c r="H891" s="118" t="n">
        <v>0</v>
      </c>
      <c r="I891" s="118" t="n">
        <v>0</v>
      </c>
      <c r="J891" s="118" t="n">
        <v>0</v>
      </c>
      <c r="K891" s="118" t="n">
        <v>0</v>
      </c>
      <c r="L891" s="118" t="n">
        <v>0</v>
      </c>
      <c r="M891" s="118" t="n">
        <v>0</v>
      </c>
      <c r="N891" s="118" t="n">
        <v>0</v>
      </c>
      <c r="O891" s="118" t="n">
        <v>0</v>
      </c>
      <c r="P891" s="118" t="n">
        <v>0</v>
      </c>
      <c r="Q891" s="118" t="n">
        <v>0</v>
      </c>
      <c r="R891" s="118" t="n">
        <v>0</v>
      </c>
      <c r="S891" s="244" t="n">
        <v>0</v>
      </c>
    </row>
    <row r="892" s="2" customFormat="true" ht="12.75" hidden="false" customHeight="true" outlineLevel="0" collapsed="false">
      <c r="A892" s="69" t="s">
        <v>574</v>
      </c>
      <c r="B892" s="70" t="n">
        <v>0</v>
      </c>
      <c r="C892" s="74" t="n">
        <v>0</v>
      </c>
      <c r="D892" s="74" t="n">
        <v>0</v>
      </c>
      <c r="E892" s="74" t="n">
        <v>0</v>
      </c>
      <c r="F892" s="74" t="n">
        <v>0</v>
      </c>
      <c r="G892" s="74" t="n">
        <v>0</v>
      </c>
      <c r="H892" s="74" t="n">
        <v>0</v>
      </c>
      <c r="I892" s="74" t="n">
        <v>0</v>
      </c>
      <c r="J892" s="74" t="n">
        <v>0</v>
      </c>
      <c r="K892" s="74" t="n">
        <v>0</v>
      </c>
      <c r="L892" s="74" t="n">
        <v>0</v>
      </c>
      <c r="M892" s="74" t="n">
        <v>0</v>
      </c>
      <c r="N892" s="74" t="n">
        <v>0</v>
      </c>
      <c r="O892" s="74" t="n">
        <v>0</v>
      </c>
      <c r="P892" s="74" t="n">
        <v>0</v>
      </c>
      <c r="Q892" s="74" t="n">
        <v>0</v>
      </c>
      <c r="R892" s="74" t="n">
        <v>0</v>
      </c>
      <c r="S892" s="242" t="n">
        <v>0</v>
      </c>
    </row>
    <row r="893" s="2" customFormat="true" ht="12.75" hidden="false" customHeight="true" outlineLevel="0" collapsed="false">
      <c r="A893" s="69" t="s">
        <v>575</v>
      </c>
      <c r="B893" s="70" t="n">
        <v>0</v>
      </c>
      <c r="C893" s="74" t="n">
        <v>0</v>
      </c>
      <c r="D893" s="74" t="n">
        <v>0</v>
      </c>
      <c r="E893" s="74" t="n">
        <v>0</v>
      </c>
      <c r="F893" s="74" t="n">
        <v>0</v>
      </c>
      <c r="G893" s="74" t="n">
        <v>0</v>
      </c>
      <c r="H893" s="74" t="n">
        <v>0</v>
      </c>
      <c r="I893" s="74" t="n">
        <v>0</v>
      </c>
      <c r="J893" s="74" t="n">
        <v>0</v>
      </c>
      <c r="K893" s="74" t="n">
        <v>0</v>
      </c>
      <c r="L893" s="74" t="n">
        <v>0</v>
      </c>
      <c r="M893" s="74" t="n">
        <v>0</v>
      </c>
      <c r="N893" s="74" t="n">
        <v>0</v>
      </c>
      <c r="O893" s="74" t="n">
        <v>0</v>
      </c>
      <c r="P893" s="74" t="n">
        <v>0</v>
      </c>
      <c r="Q893" s="74" t="n">
        <v>0</v>
      </c>
      <c r="R893" s="74" t="n">
        <v>0</v>
      </c>
      <c r="S893" s="242" t="n">
        <v>0</v>
      </c>
    </row>
    <row r="894" s="2" customFormat="true" ht="12.75" hidden="false" customHeight="true" outlineLevel="0" collapsed="false">
      <c r="A894" s="69" t="s">
        <v>576</v>
      </c>
      <c r="B894" s="70" t="n">
        <v>0</v>
      </c>
      <c r="C894" s="74" t="n">
        <v>0</v>
      </c>
      <c r="D894" s="74" t="n">
        <v>0</v>
      </c>
      <c r="E894" s="74" t="n">
        <v>0</v>
      </c>
      <c r="F894" s="74" t="n">
        <v>0</v>
      </c>
      <c r="G894" s="74" t="n">
        <v>0</v>
      </c>
      <c r="H894" s="74" t="n">
        <v>0</v>
      </c>
      <c r="I894" s="74" t="n">
        <v>0</v>
      </c>
      <c r="J894" s="74" t="n">
        <v>0</v>
      </c>
      <c r="K894" s="74" t="n">
        <v>0</v>
      </c>
      <c r="L894" s="74" t="n">
        <v>0</v>
      </c>
      <c r="M894" s="74" t="n">
        <v>0</v>
      </c>
      <c r="N894" s="74" t="n">
        <v>0</v>
      </c>
      <c r="O894" s="74" t="n">
        <v>0</v>
      </c>
      <c r="P894" s="74" t="n">
        <v>0</v>
      </c>
      <c r="Q894" s="74" t="n">
        <v>0</v>
      </c>
      <c r="R894" s="74" t="n">
        <v>0</v>
      </c>
      <c r="S894" s="242" t="n">
        <v>0</v>
      </c>
    </row>
    <row r="895" s="2" customFormat="true" ht="12.75" hidden="false" customHeight="true" outlineLevel="0" collapsed="false">
      <c r="A895" s="69" t="s">
        <v>577</v>
      </c>
      <c r="B895" s="70" t="n">
        <v>0</v>
      </c>
      <c r="C895" s="74" t="n">
        <v>0</v>
      </c>
      <c r="D895" s="74" t="n">
        <v>0</v>
      </c>
      <c r="E895" s="74" t="n">
        <v>0</v>
      </c>
      <c r="F895" s="74" t="n">
        <v>0</v>
      </c>
      <c r="G895" s="74" t="n">
        <v>0</v>
      </c>
      <c r="H895" s="74" t="n">
        <v>0</v>
      </c>
      <c r="I895" s="74" t="n">
        <v>0</v>
      </c>
      <c r="J895" s="74" t="n">
        <v>0</v>
      </c>
      <c r="K895" s="74" t="n">
        <v>0</v>
      </c>
      <c r="L895" s="74" t="n">
        <v>0</v>
      </c>
      <c r="M895" s="74" t="n">
        <v>0</v>
      </c>
      <c r="N895" s="74" t="n">
        <v>0</v>
      </c>
      <c r="O895" s="74" t="n">
        <v>0</v>
      </c>
      <c r="P895" s="74" t="n">
        <v>0</v>
      </c>
      <c r="Q895" s="74" t="n">
        <v>0</v>
      </c>
      <c r="R895" s="74" t="n">
        <v>0</v>
      </c>
      <c r="S895" s="242" t="n">
        <v>0</v>
      </c>
    </row>
    <row r="896" s="2" customFormat="true" ht="12.75" hidden="false" customHeight="true" outlineLevel="0" collapsed="false">
      <c r="A896" s="154" t="s">
        <v>578</v>
      </c>
      <c r="B896" s="70" t="n">
        <v>0</v>
      </c>
      <c r="C896" s="74" t="n">
        <v>0</v>
      </c>
      <c r="D896" s="74" t="n">
        <v>0</v>
      </c>
      <c r="E896" s="74" t="n">
        <v>0</v>
      </c>
      <c r="F896" s="74" t="n">
        <v>0</v>
      </c>
      <c r="G896" s="74" t="n">
        <v>0</v>
      </c>
      <c r="H896" s="74" t="n">
        <v>0</v>
      </c>
      <c r="I896" s="74" t="n">
        <v>0</v>
      </c>
      <c r="J896" s="74" t="n">
        <v>0</v>
      </c>
      <c r="K896" s="74" t="n">
        <v>0</v>
      </c>
      <c r="L896" s="74" t="n">
        <v>0</v>
      </c>
      <c r="M896" s="74" t="n">
        <v>0</v>
      </c>
      <c r="N896" s="74" t="n">
        <v>0</v>
      </c>
      <c r="O896" s="74" t="n">
        <v>0</v>
      </c>
      <c r="P896" s="74" t="n">
        <v>0</v>
      </c>
      <c r="Q896" s="74" t="n">
        <v>0</v>
      </c>
      <c r="R896" s="74" t="n">
        <v>0</v>
      </c>
      <c r="S896" s="242" t="n">
        <v>0</v>
      </c>
    </row>
    <row r="897" s="2" customFormat="true" ht="12.75" hidden="false" customHeight="true" outlineLevel="0" collapsed="false">
      <c r="A897" s="123" t="s">
        <v>579</v>
      </c>
      <c r="B897" s="109" t="n">
        <v>0</v>
      </c>
      <c r="C897" s="125" t="n">
        <v>0</v>
      </c>
      <c r="D897" s="125" t="n">
        <v>0</v>
      </c>
      <c r="E897" s="125" t="n">
        <v>0</v>
      </c>
      <c r="F897" s="125" t="n">
        <v>0</v>
      </c>
      <c r="G897" s="125" t="n">
        <v>0</v>
      </c>
      <c r="H897" s="125" t="n">
        <v>0</v>
      </c>
      <c r="I897" s="125" t="n">
        <v>0</v>
      </c>
      <c r="J897" s="125" t="n">
        <v>1</v>
      </c>
      <c r="K897" s="125" t="n">
        <v>0</v>
      </c>
      <c r="L897" s="125" t="n">
        <v>0</v>
      </c>
      <c r="M897" s="125" t="n">
        <v>0</v>
      </c>
      <c r="N897" s="125" t="n">
        <v>0</v>
      </c>
      <c r="O897" s="125" t="n">
        <v>0</v>
      </c>
      <c r="P897" s="125" t="n">
        <v>0</v>
      </c>
      <c r="Q897" s="125" t="n">
        <v>0</v>
      </c>
      <c r="R897" s="125" t="n">
        <v>0</v>
      </c>
      <c r="S897" s="245" t="n">
        <v>0</v>
      </c>
    </row>
    <row r="898" s="91" customFormat="true" ht="12.75" hidden="false" customHeight="true" outlineLevel="0" collapsed="false">
      <c r="A898" s="88" t="s">
        <v>34</v>
      </c>
      <c r="B898" s="89" t="n">
        <f aca="false">SUM(B891:B897)</f>
        <v>0</v>
      </c>
      <c r="C898" s="89" t="n">
        <f aca="false">SUM(C891:C897)</f>
        <v>0</v>
      </c>
      <c r="D898" s="89" t="n">
        <f aca="false">SUM(D891:D897)</f>
        <v>0</v>
      </c>
      <c r="E898" s="89" t="n">
        <f aca="false">SUM(E891:E897)</f>
        <v>0</v>
      </c>
      <c r="F898" s="89" t="n">
        <f aca="false">SUM(F891:F897)</f>
        <v>0</v>
      </c>
      <c r="G898" s="89" t="n">
        <f aca="false">SUM(G891:G897)</f>
        <v>0</v>
      </c>
      <c r="H898" s="89" t="n">
        <f aca="false">SUM(H891:H897)</f>
        <v>0</v>
      </c>
      <c r="I898" s="89" t="n">
        <f aca="false">SUM(I891:I897)</f>
        <v>0</v>
      </c>
      <c r="J898" s="89" t="n">
        <f aca="false">SUM(J891:J897)</f>
        <v>1</v>
      </c>
      <c r="K898" s="89" t="n">
        <f aca="false">SUM(K891:K897)</f>
        <v>0</v>
      </c>
      <c r="L898" s="89" t="n">
        <f aca="false">SUM(L891:L897)</f>
        <v>0</v>
      </c>
      <c r="M898" s="89" t="n">
        <f aca="false">SUM(M891:M897)</f>
        <v>0</v>
      </c>
      <c r="N898" s="89" t="n">
        <f aca="false">SUM(N891:N897)</f>
        <v>0</v>
      </c>
      <c r="O898" s="89" t="n">
        <f aca="false">SUM(O891:O897)</f>
        <v>0</v>
      </c>
      <c r="P898" s="89" t="n">
        <f aca="false">SUM(P891:P897)</f>
        <v>0</v>
      </c>
      <c r="Q898" s="89" t="n">
        <f aca="false">SUM(Q891:Q897)</f>
        <v>0</v>
      </c>
      <c r="R898" s="89" t="n">
        <f aca="false">SUM(R891:R897)</f>
        <v>0</v>
      </c>
      <c r="S898" s="89" t="n">
        <f aca="false">SUM(S891:S897)</f>
        <v>0</v>
      </c>
    </row>
    <row r="899" s="2" customFormat="true" ht="13.5" hidden="false" customHeight="true" outlineLevel="0" collapsed="false">
      <c r="A899" s="231"/>
      <c r="B899" s="193"/>
      <c r="C899" s="193"/>
      <c r="D899" s="193"/>
      <c r="E899" s="193"/>
      <c r="F899" s="193"/>
      <c r="G899" s="193"/>
      <c r="H899" s="193"/>
      <c r="I899" s="193"/>
      <c r="J899" s="193"/>
      <c r="K899" s="193"/>
      <c r="L899" s="193"/>
      <c r="M899" s="193"/>
      <c r="N899" s="193"/>
      <c r="O899" s="193"/>
      <c r="P899" s="193"/>
      <c r="Q899" s="193"/>
      <c r="R899" s="193"/>
      <c r="S899" s="232"/>
    </row>
    <row r="900" s="2" customFormat="true" ht="13.5" hidden="false" customHeight="true" outlineLevel="0" collapsed="false">
      <c r="A900" s="41" t="s">
        <v>580</v>
      </c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226"/>
    </row>
    <row r="901" s="2" customFormat="true" ht="12.75" hidden="false" customHeight="true" outlineLevel="0" collapsed="false">
      <c r="A901" s="116" t="n">
        <v>1</v>
      </c>
      <c r="B901" s="98" t="n">
        <v>0</v>
      </c>
      <c r="C901" s="118" t="n">
        <v>0</v>
      </c>
      <c r="D901" s="118" t="n">
        <v>0</v>
      </c>
      <c r="E901" s="118" t="n">
        <v>0</v>
      </c>
      <c r="F901" s="118" t="n">
        <v>0</v>
      </c>
      <c r="G901" s="118" t="n">
        <v>0</v>
      </c>
      <c r="H901" s="118" t="n">
        <v>0</v>
      </c>
      <c r="I901" s="118" t="n">
        <v>0</v>
      </c>
      <c r="J901" s="118" t="n">
        <v>0</v>
      </c>
      <c r="K901" s="118" t="n">
        <v>0</v>
      </c>
      <c r="L901" s="118" t="n">
        <v>0</v>
      </c>
      <c r="M901" s="118" t="n">
        <v>0</v>
      </c>
      <c r="N901" s="118" t="n">
        <v>0</v>
      </c>
      <c r="O901" s="118" t="n">
        <v>0</v>
      </c>
      <c r="P901" s="118" t="n">
        <v>0</v>
      </c>
      <c r="Q901" s="118" t="n">
        <v>0</v>
      </c>
      <c r="R901" s="118" t="n">
        <v>0</v>
      </c>
      <c r="S901" s="244" t="n">
        <v>0</v>
      </c>
    </row>
    <row r="902" s="2" customFormat="true" ht="12.75" hidden="false" customHeight="true" outlineLevel="0" collapsed="false">
      <c r="A902" s="69" t="n">
        <v>2</v>
      </c>
      <c r="B902" s="70" t="n">
        <v>0</v>
      </c>
      <c r="C902" s="74" t="n">
        <v>0</v>
      </c>
      <c r="D902" s="74" t="n">
        <v>0</v>
      </c>
      <c r="E902" s="74" t="n">
        <v>0</v>
      </c>
      <c r="F902" s="74" t="n">
        <v>0</v>
      </c>
      <c r="G902" s="74" t="n">
        <v>0</v>
      </c>
      <c r="H902" s="74" t="n">
        <v>0</v>
      </c>
      <c r="I902" s="74" t="n">
        <v>0</v>
      </c>
      <c r="J902" s="74" t="n">
        <v>0</v>
      </c>
      <c r="K902" s="74" t="n">
        <v>0</v>
      </c>
      <c r="L902" s="74" t="n">
        <v>0</v>
      </c>
      <c r="M902" s="74" t="n">
        <v>0</v>
      </c>
      <c r="N902" s="74" t="n">
        <v>0</v>
      </c>
      <c r="O902" s="74" t="n">
        <v>0</v>
      </c>
      <c r="P902" s="74" t="n">
        <v>0</v>
      </c>
      <c r="Q902" s="74" t="n">
        <v>0</v>
      </c>
      <c r="R902" s="74" t="n">
        <v>0</v>
      </c>
      <c r="S902" s="242" t="n">
        <v>0</v>
      </c>
    </row>
    <row r="903" s="2" customFormat="true" ht="12.75" hidden="false" customHeight="true" outlineLevel="0" collapsed="false">
      <c r="A903" s="69" t="n">
        <v>3</v>
      </c>
      <c r="B903" s="70" t="n">
        <v>0</v>
      </c>
      <c r="C903" s="74" t="n">
        <v>0</v>
      </c>
      <c r="D903" s="74" t="n">
        <v>0</v>
      </c>
      <c r="E903" s="74" t="n">
        <v>0</v>
      </c>
      <c r="F903" s="74" t="n">
        <v>0</v>
      </c>
      <c r="G903" s="74" t="n">
        <v>0</v>
      </c>
      <c r="H903" s="74" t="n">
        <v>0</v>
      </c>
      <c r="I903" s="74" t="n">
        <v>0</v>
      </c>
      <c r="J903" s="74" t="n">
        <v>0</v>
      </c>
      <c r="K903" s="74" t="n">
        <v>0</v>
      </c>
      <c r="L903" s="74" t="n">
        <v>0</v>
      </c>
      <c r="M903" s="74" t="n">
        <v>0</v>
      </c>
      <c r="N903" s="74" t="n">
        <v>0</v>
      </c>
      <c r="O903" s="74" t="n">
        <v>0</v>
      </c>
      <c r="P903" s="74" t="n">
        <v>0</v>
      </c>
      <c r="Q903" s="74" t="n">
        <v>0</v>
      </c>
      <c r="R903" s="74" t="n">
        <v>0</v>
      </c>
      <c r="S903" s="242" t="n">
        <v>0</v>
      </c>
    </row>
    <row r="904" s="2" customFormat="true" ht="12.75" hidden="false" customHeight="true" outlineLevel="0" collapsed="false">
      <c r="A904" s="69" t="n">
        <v>4</v>
      </c>
      <c r="B904" s="70" t="n">
        <v>0</v>
      </c>
      <c r="C904" s="74" t="n">
        <v>0</v>
      </c>
      <c r="D904" s="74" t="n">
        <v>0</v>
      </c>
      <c r="E904" s="74" t="n">
        <v>0</v>
      </c>
      <c r="F904" s="74" t="n">
        <v>0</v>
      </c>
      <c r="G904" s="74" t="n">
        <v>0</v>
      </c>
      <c r="H904" s="74" t="n">
        <v>0</v>
      </c>
      <c r="I904" s="74" t="n">
        <v>0</v>
      </c>
      <c r="J904" s="74" t="n">
        <v>0</v>
      </c>
      <c r="K904" s="74" t="n">
        <v>0</v>
      </c>
      <c r="L904" s="74" t="n">
        <v>0</v>
      </c>
      <c r="M904" s="74" t="n">
        <v>0</v>
      </c>
      <c r="N904" s="74" t="n">
        <v>0</v>
      </c>
      <c r="O904" s="74" t="n">
        <v>0</v>
      </c>
      <c r="P904" s="74" t="n">
        <v>0</v>
      </c>
      <c r="Q904" s="74" t="n">
        <v>0</v>
      </c>
      <c r="R904" s="74" t="n">
        <v>0</v>
      </c>
      <c r="S904" s="242" t="n">
        <v>0</v>
      </c>
    </row>
    <row r="905" s="2" customFormat="true" ht="12.75" hidden="false" customHeight="true" outlineLevel="0" collapsed="false">
      <c r="A905" s="69" t="n">
        <v>5</v>
      </c>
      <c r="B905" s="70" t="n">
        <v>0</v>
      </c>
      <c r="C905" s="74" t="n">
        <v>0</v>
      </c>
      <c r="D905" s="74" t="n">
        <v>0</v>
      </c>
      <c r="E905" s="74" t="n">
        <v>0</v>
      </c>
      <c r="F905" s="74" t="n">
        <v>0</v>
      </c>
      <c r="G905" s="74" t="n">
        <v>0</v>
      </c>
      <c r="H905" s="74" t="n">
        <v>0</v>
      </c>
      <c r="I905" s="74" t="n">
        <v>0</v>
      </c>
      <c r="J905" s="74" t="n">
        <v>0</v>
      </c>
      <c r="K905" s="74" t="n">
        <v>0</v>
      </c>
      <c r="L905" s="74" t="n">
        <v>0</v>
      </c>
      <c r="M905" s="74" t="n">
        <v>0</v>
      </c>
      <c r="N905" s="74" t="n">
        <v>0</v>
      </c>
      <c r="O905" s="74" t="n">
        <v>0</v>
      </c>
      <c r="P905" s="74" t="n">
        <v>0</v>
      </c>
      <c r="Q905" s="74" t="n">
        <v>0</v>
      </c>
      <c r="R905" s="74" t="n">
        <v>0</v>
      </c>
      <c r="S905" s="242" t="n">
        <v>0</v>
      </c>
    </row>
    <row r="906" s="2" customFormat="true" ht="12.75" hidden="false" customHeight="true" outlineLevel="0" collapsed="false">
      <c r="A906" s="69" t="n">
        <v>6</v>
      </c>
      <c r="B906" s="70" t="n">
        <v>0</v>
      </c>
      <c r="C906" s="74" t="n">
        <v>0</v>
      </c>
      <c r="D906" s="74" t="n">
        <v>0</v>
      </c>
      <c r="E906" s="74" t="n">
        <v>0</v>
      </c>
      <c r="F906" s="74" t="n">
        <v>0</v>
      </c>
      <c r="G906" s="74" t="n">
        <v>0</v>
      </c>
      <c r="H906" s="74" t="n">
        <v>0</v>
      </c>
      <c r="I906" s="74" t="n">
        <v>0</v>
      </c>
      <c r="J906" s="74" t="n">
        <v>0</v>
      </c>
      <c r="K906" s="74" t="n">
        <v>0</v>
      </c>
      <c r="L906" s="74" t="n">
        <v>0</v>
      </c>
      <c r="M906" s="74" t="n">
        <v>0</v>
      </c>
      <c r="N906" s="74" t="n">
        <v>0</v>
      </c>
      <c r="O906" s="74" t="n">
        <v>0</v>
      </c>
      <c r="P906" s="74" t="n">
        <v>0</v>
      </c>
      <c r="Q906" s="74" t="n">
        <v>0</v>
      </c>
      <c r="R906" s="74" t="n">
        <v>0</v>
      </c>
      <c r="S906" s="242" t="n">
        <v>0</v>
      </c>
    </row>
    <row r="907" s="2" customFormat="true" ht="12.75" hidden="false" customHeight="true" outlineLevel="0" collapsed="false">
      <c r="A907" s="69" t="n">
        <v>7</v>
      </c>
      <c r="B907" s="70" t="n">
        <v>0</v>
      </c>
      <c r="C907" s="74" t="n">
        <v>0</v>
      </c>
      <c r="D907" s="74" t="n">
        <v>0</v>
      </c>
      <c r="E907" s="74" t="n">
        <v>0</v>
      </c>
      <c r="F907" s="74" t="n">
        <v>0</v>
      </c>
      <c r="G907" s="74" t="n">
        <v>0</v>
      </c>
      <c r="H907" s="74" t="n">
        <v>0</v>
      </c>
      <c r="I907" s="74" t="n">
        <v>0</v>
      </c>
      <c r="J907" s="74" t="n">
        <v>0</v>
      </c>
      <c r="K907" s="74" t="n">
        <v>0</v>
      </c>
      <c r="L907" s="74" t="n">
        <v>0</v>
      </c>
      <c r="M907" s="74" t="n">
        <v>0</v>
      </c>
      <c r="N907" s="74" t="n">
        <v>0</v>
      </c>
      <c r="O907" s="74" t="n">
        <v>0</v>
      </c>
      <c r="P907" s="74" t="n">
        <v>0</v>
      </c>
      <c r="Q907" s="74" t="n">
        <v>0</v>
      </c>
      <c r="R907" s="74" t="n">
        <v>0</v>
      </c>
      <c r="S907" s="242" t="n">
        <v>0</v>
      </c>
    </row>
    <row r="908" s="2" customFormat="true" ht="12.75" hidden="false" customHeight="true" outlineLevel="0" collapsed="false">
      <c r="A908" s="69" t="n">
        <v>8</v>
      </c>
      <c r="B908" s="70" t="n">
        <v>0</v>
      </c>
      <c r="C908" s="74" t="n">
        <v>0</v>
      </c>
      <c r="D908" s="74" t="n">
        <v>0</v>
      </c>
      <c r="E908" s="74" t="n">
        <v>0</v>
      </c>
      <c r="F908" s="74" t="n">
        <v>0</v>
      </c>
      <c r="G908" s="74" t="n">
        <v>0</v>
      </c>
      <c r="H908" s="74" t="n">
        <v>0</v>
      </c>
      <c r="I908" s="74" t="n">
        <v>0</v>
      </c>
      <c r="J908" s="74" t="n">
        <v>0</v>
      </c>
      <c r="K908" s="74" t="n">
        <v>0</v>
      </c>
      <c r="L908" s="74" t="n">
        <v>0</v>
      </c>
      <c r="M908" s="74" t="n">
        <v>0</v>
      </c>
      <c r="N908" s="74" t="n">
        <v>0</v>
      </c>
      <c r="O908" s="74" t="n">
        <v>0</v>
      </c>
      <c r="P908" s="74" t="n">
        <v>0</v>
      </c>
      <c r="Q908" s="74" t="n">
        <v>0</v>
      </c>
      <c r="R908" s="74" t="n">
        <v>0</v>
      </c>
      <c r="S908" s="242" t="n">
        <v>0</v>
      </c>
    </row>
    <row r="909" s="2" customFormat="true" ht="12.75" hidden="false" customHeight="true" outlineLevel="0" collapsed="false">
      <c r="A909" s="69" t="n">
        <v>9</v>
      </c>
      <c r="B909" s="70" t="n">
        <v>0</v>
      </c>
      <c r="C909" s="74" t="n">
        <v>0</v>
      </c>
      <c r="D909" s="74" t="n">
        <v>0</v>
      </c>
      <c r="E909" s="74" t="n">
        <v>0</v>
      </c>
      <c r="F909" s="74" t="n">
        <v>0</v>
      </c>
      <c r="G909" s="74" t="n">
        <v>0</v>
      </c>
      <c r="H909" s="74" t="n">
        <v>0</v>
      </c>
      <c r="I909" s="74" t="n">
        <v>0</v>
      </c>
      <c r="J909" s="74" t="n">
        <v>0</v>
      </c>
      <c r="K909" s="74" t="n">
        <v>0</v>
      </c>
      <c r="L909" s="74" t="n">
        <v>0</v>
      </c>
      <c r="M909" s="74" t="n">
        <v>0</v>
      </c>
      <c r="N909" s="74" t="n">
        <v>0</v>
      </c>
      <c r="O909" s="74" t="n">
        <v>0</v>
      </c>
      <c r="P909" s="74" t="n">
        <v>0</v>
      </c>
      <c r="Q909" s="74" t="n">
        <v>0</v>
      </c>
      <c r="R909" s="74" t="n">
        <v>0</v>
      </c>
      <c r="S909" s="242" t="n">
        <v>0</v>
      </c>
    </row>
    <row r="910" s="2" customFormat="true" ht="12.75" hidden="false" customHeight="true" outlineLevel="0" collapsed="false">
      <c r="A910" s="69" t="n">
        <v>10</v>
      </c>
      <c r="B910" s="70" t="n">
        <v>0</v>
      </c>
      <c r="C910" s="74" t="n">
        <v>0</v>
      </c>
      <c r="D910" s="74" t="n">
        <v>0</v>
      </c>
      <c r="E910" s="74" t="n">
        <v>0</v>
      </c>
      <c r="F910" s="74" t="n">
        <v>0</v>
      </c>
      <c r="G910" s="74" t="n">
        <v>0</v>
      </c>
      <c r="H910" s="74" t="n">
        <v>0</v>
      </c>
      <c r="I910" s="74" t="n">
        <v>0</v>
      </c>
      <c r="J910" s="74" t="n">
        <v>0</v>
      </c>
      <c r="K910" s="74" t="n">
        <v>0</v>
      </c>
      <c r="L910" s="74" t="n">
        <v>0</v>
      </c>
      <c r="M910" s="74" t="n">
        <v>0</v>
      </c>
      <c r="N910" s="74" t="n">
        <v>0</v>
      </c>
      <c r="O910" s="74" t="n">
        <v>0</v>
      </c>
      <c r="P910" s="74" t="n">
        <v>0</v>
      </c>
      <c r="Q910" s="74" t="n">
        <v>0</v>
      </c>
      <c r="R910" s="74" t="n">
        <v>0</v>
      </c>
      <c r="S910" s="242" t="n">
        <v>0</v>
      </c>
    </row>
    <row r="911" s="2" customFormat="true" ht="13.5" hidden="false" customHeight="true" outlineLevel="0" collapsed="false">
      <c r="A911" s="69" t="n">
        <v>11</v>
      </c>
      <c r="B911" s="70" t="n">
        <v>0</v>
      </c>
      <c r="C911" s="74" t="n">
        <v>0</v>
      </c>
      <c r="D911" s="74" t="n">
        <v>0</v>
      </c>
      <c r="E911" s="74" t="n">
        <v>0</v>
      </c>
      <c r="F911" s="74" t="n">
        <v>0</v>
      </c>
      <c r="G911" s="74" t="n">
        <v>0</v>
      </c>
      <c r="H911" s="74" t="n">
        <v>0</v>
      </c>
      <c r="I911" s="74" t="n">
        <v>0</v>
      </c>
      <c r="J911" s="74" t="n">
        <v>0</v>
      </c>
      <c r="K911" s="74" t="n">
        <v>0</v>
      </c>
      <c r="L911" s="74" t="n">
        <v>0</v>
      </c>
      <c r="M911" s="74" t="n">
        <v>0</v>
      </c>
      <c r="N911" s="74" t="n">
        <v>0</v>
      </c>
      <c r="O911" s="74" t="n">
        <v>0</v>
      </c>
      <c r="P911" s="74" t="n">
        <v>0</v>
      </c>
      <c r="Q911" s="74" t="n">
        <v>0</v>
      </c>
      <c r="R911" s="74" t="n">
        <v>0</v>
      </c>
      <c r="S911" s="242" t="n">
        <v>0</v>
      </c>
    </row>
    <row r="912" s="2" customFormat="true" ht="13.5" hidden="false" customHeight="true" outlineLevel="0" collapsed="false">
      <c r="A912" s="41" t="s">
        <v>581</v>
      </c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226"/>
    </row>
    <row r="913" s="2" customFormat="true" ht="12.75" hidden="false" customHeight="true" outlineLevel="0" collapsed="false">
      <c r="A913" s="69" t="n">
        <v>12</v>
      </c>
      <c r="B913" s="70" t="n">
        <v>0</v>
      </c>
      <c r="C913" s="74" t="n">
        <v>0</v>
      </c>
      <c r="D913" s="74" t="n">
        <v>0</v>
      </c>
      <c r="E913" s="74" t="n">
        <v>0</v>
      </c>
      <c r="F913" s="74" t="n">
        <v>0</v>
      </c>
      <c r="G913" s="74" t="n">
        <v>0</v>
      </c>
      <c r="H913" s="74" t="n">
        <v>0</v>
      </c>
      <c r="I913" s="74" t="n">
        <v>0</v>
      </c>
      <c r="J913" s="74" t="n">
        <v>0</v>
      </c>
      <c r="K913" s="74" t="n">
        <v>0</v>
      </c>
      <c r="L913" s="74" t="n">
        <v>0</v>
      </c>
      <c r="M913" s="74" t="n">
        <v>0</v>
      </c>
      <c r="N913" s="74" t="n">
        <v>0</v>
      </c>
      <c r="O913" s="74" t="n">
        <v>0</v>
      </c>
      <c r="P913" s="74" t="n">
        <v>0</v>
      </c>
      <c r="Q913" s="74" t="n">
        <v>0</v>
      </c>
      <c r="R913" s="74" t="n">
        <v>0</v>
      </c>
      <c r="S913" s="242" t="n">
        <v>0</v>
      </c>
    </row>
    <row r="914" s="2" customFormat="true" ht="12.75" hidden="false" customHeight="true" outlineLevel="0" collapsed="false">
      <c r="A914" s="69" t="n">
        <v>13</v>
      </c>
      <c r="B914" s="70" t="n">
        <v>0</v>
      </c>
      <c r="C914" s="74" t="n">
        <v>0</v>
      </c>
      <c r="D914" s="74" t="n">
        <v>0</v>
      </c>
      <c r="E914" s="74" t="n">
        <v>0</v>
      </c>
      <c r="F914" s="74" t="n">
        <v>0</v>
      </c>
      <c r="G914" s="74" t="n">
        <v>0</v>
      </c>
      <c r="H914" s="74" t="n">
        <v>0</v>
      </c>
      <c r="I914" s="74" t="n">
        <v>0</v>
      </c>
      <c r="J914" s="74" t="n">
        <v>0</v>
      </c>
      <c r="K914" s="74" t="n">
        <v>0</v>
      </c>
      <c r="L914" s="74" t="n">
        <v>0</v>
      </c>
      <c r="M914" s="74" t="n">
        <v>0</v>
      </c>
      <c r="N914" s="74" t="n">
        <v>0</v>
      </c>
      <c r="O914" s="74" t="n">
        <v>0</v>
      </c>
      <c r="P914" s="74" t="n">
        <v>0</v>
      </c>
      <c r="Q914" s="74" t="n">
        <v>0</v>
      </c>
      <c r="R914" s="74" t="n">
        <v>0</v>
      </c>
      <c r="S914" s="242" t="n">
        <v>0</v>
      </c>
    </row>
    <row r="915" s="2" customFormat="true" ht="12.75" hidden="false" customHeight="true" outlineLevel="0" collapsed="false">
      <c r="A915" s="69" t="n">
        <v>14</v>
      </c>
      <c r="B915" s="70" t="n">
        <v>0</v>
      </c>
      <c r="C915" s="74" t="n">
        <v>0</v>
      </c>
      <c r="D915" s="74" t="n">
        <v>0</v>
      </c>
      <c r="E915" s="74" t="n">
        <v>0</v>
      </c>
      <c r="F915" s="74" t="n">
        <v>0</v>
      </c>
      <c r="G915" s="74" t="n">
        <v>0</v>
      </c>
      <c r="H915" s="74" t="n">
        <v>0</v>
      </c>
      <c r="I915" s="74" t="n">
        <v>0</v>
      </c>
      <c r="J915" s="74" t="n">
        <v>0</v>
      </c>
      <c r="K915" s="74" t="n">
        <v>0</v>
      </c>
      <c r="L915" s="74" t="n">
        <v>0</v>
      </c>
      <c r="M915" s="74" t="n">
        <v>0</v>
      </c>
      <c r="N915" s="74" t="n">
        <v>0</v>
      </c>
      <c r="O915" s="74" t="n">
        <v>0</v>
      </c>
      <c r="P915" s="74" t="n">
        <v>0</v>
      </c>
      <c r="Q915" s="74" t="n">
        <v>0</v>
      </c>
      <c r="R915" s="74" t="n">
        <v>0</v>
      </c>
      <c r="S915" s="242" t="n">
        <v>0</v>
      </c>
    </row>
    <row r="916" s="2" customFormat="true" ht="12.75" hidden="false" customHeight="true" outlineLevel="0" collapsed="false">
      <c r="A916" s="69" t="n">
        <v>15</v>
      </c>
      <c r="B916" s="70" t="n">
        <v>0</v>
      </c>
      <c r="C916" s="74" t="n">
        <v>0</v>
      </c>
      <c r="D916" s="74" t="n">
        <v>0</v>
      </c>
      <c r="E916" s="74" t="n">
        <v>0</v>
      </c>
      <c r="F916" s="74" t="n">
        <v>0</v>
      </c>
      <c r="G916" s="74" t="n">
        <v>0</v>
      </c>
      <c r="H916" s="74" t="n">
        <v>0</v>
      </c>
      <c r="I916" s="74" t="n">
        <v>0</v>
      </c>
      <c r="J916" s="74" t="n">
        <v>0</v>
      </c>
      <c r="K916" s="74" t="n">
        <v>0</v>
      </c>
      <c r="L916" s="74" t="n">
        <v>0</v>
      </c>
      <c r="M916" s="74" t="n">
        <v>0</v>
      </c>
      <c r="N916" s="74" t="n">
        <v>0</v>
      </c>
      <c r="O916" s="74" t="n">
        <v>0</v>
      </c>
      <c r="P916" s="74" t="n">
        <v>0</v>
      </c>
      <c r="Q916" s="74" t="n">
        <v>0</v>
      </c>
      <c r="R916" s="74" t="n">
        <v>0</v>
      </c>
      <c r="S916" s="242" t="n">
        <v>0</v>
      </c>
    </row>
    <row r="917" s="2" customFormat="true" ht="12.75" hidden="false" customHeight="true" outlineLevel="0" collapsed="false">
      <c r="A917" s="69" t="n">
        <v>16</v>
      </c>
      <c r="B917" s="70" t="n">
        <v>0</v>
      </c>
      <c r="C917" s="74" t="n">
        <v>0</v>
      </c>
      <c r="D917" s="74" t="n">
        <v>0</v>
      </c>
      <c r="E917" s="74" t="n">
        <v>0</v>
      </c>
      <c r="F917" s="74" t="n">
        <v>0</v>
      </c>
      <c r="G917" s="74" t="n">
        <v>0</v>
      </c>
      <c r="H917" s="74" t="n">
        <v>0</v>
      </c>
      <c r="I917" s="74" t="n">
        <v>0</v>
      </c>
      <c r="J917" s="74" t="n">
        <v>0</v>
      </c>
      <c r="K917" s="74" t="n">
        <v>0</v>
      </c>
      <c r="L917" s="74" t="n">
        <v>0</v>
      </c>
      <c r="M917" s="74" t="n">
        <v>0</v>
      </c>
      <c r="N917" s="74" t="n">
        <v>0</v>
      </c>
      <c r="O917" s="74" t="n">
        <v>0</v>
      </c>
      <c r="P917" s="74" t="n">
        <v>0</v>
      </c>
      <c r="Q917" s="74" t="n">
        <v>0</v>
      </c>
      <c r="R917" s="74" t="n">
        <v>0</v>
      </c>
      <c r="S917" s="242" t="n">
        <v>0</v>
      </c>
    </row>
    <row r="918" s="2" customFormat="true" ht="12.75" hidden="false" customHeight="true" outlineLevel="0" collapsed="false">
      <c r="A918" s="69" t="n">
        <v>17</v>
      </c>
      <c r="B918" s="70" t="n">
        <v>0</v>
      </c>
      <c r="C918" s="74" t="n">
        <v>0</v>
      </c>
      <c r="D918" s="74" t="n">
        <v>0</v>
      </c>
      <c r="E918" s="74" t="n">
        <v>0</v>
      </c>
      <c r="F918" s="74" t="n">
        <v>0</v>
      </c>
      <c r="G918" s="74" t="n">
        <v>0</v>
      </c>
      <c r="H918" s="74" t="n">
        <v>0</v>
      </c>
      <c r="I918" s="74" t="n">
        <v>0</v>
      </c>
      <c r="J918" s="74" t="n">
        <v>0</v>
      </c>
      <c r="K918" s="74" t="n">
        <v>0</v>
      </c>
      <c r="L918" s="74" t="n">
        <v>0</v>
      </c>
      <c r="M918" s="74" t="n">
        <v>0</v>
      </c>
      <c r="N918" s="74" t="n">
        <v>0</v>
      </c>
      <c r="O918" s="74" t="n">
        <v>0</v>
      </c>
      <c r="P918" s="74" t="n">
        <v>0</v>
      </c>
      <c r="Q918" s="74" t="n">
        <v>0</v>
      </c>
      <c r="R918" s="74" t="n">
        <v>0</v>
      </c>
      <c r="S918" s="242" t="n">
        <v>0</v>
      </c>
    </row>
    <row r="919" s="2" customFormat="true" ht="12.75" hidden="false" customHeight="true" outlineLevel="0" collapsed="false">
      <c r="A919" s="69" t="n">
        <v>18</v>
      </c>
      <c r="B919" s="70" t="n">
        <v>0</v>
      </c>
      <c r="C919" s="74" t="n">
        <v>0</v>
      </c>
      <c r="D919" s="74" t="n">
        <v>0</v>
      </c>
      <c r="E919" s="74" t="n">
        <v>0</v>
      </c>
      <c r="F919" s="74" t="n">
        <v>0</v>
      </c>
      <c r="G919" s="74" t="n">
        <v>0</v>
      </c>
      <c r="H919" s="74" t="n">
        <v>0</v>
      </c>
      <c r="I919" s="74" t="n">
        <v>0</v>
      </c>
      <c r="J919" s="74" t="n">
        <v>0</v>
      </c>
      <c r="K919" s="74" t="n">
        <v>0</v>
      </c>
      <c r="L919" s="74" t="n">
        <v>0</v>
      </c>
      <c r="M919" s="74" t="n">
        <v>0</v>
      </c>
      <c r="N919" s="74" t="n">
        <v>0</v>
      </c>
      <c r="O919" s="74" t="n">
        <v>0</v>
      </c>
      <c r="P919" s="74" t="n">
        <v>0</v>
      </c>
      <c r="Q919" s="74" t="n">
        <v>0</v>
      </c>
      <c r="R919" s="74" t="n">
        <v>0</v>
      </c>
      <c r="S919" s="242" t="n">
        <v>0</v>
      </c>
    </row>
    <row r="920" s="2" customFormat="true" ht="12.75" hidden="false" customHeight="true" outlineLevel="0" collapsed="false">
      <c r="A920" s="154" t="n">
        <v>19</v>
      </c>
      <c r="B920" s="70" t="n">
        <v>0</v>
      </c>
      <c r="C920" s="74" t="n">
        <v>0</v>
      </c>
      <c r="D920" s="74" t="n">
        <v>0</v>
      </c>
      <c r="E920" s="74" t="n">
        <v>0</v>
      </c>
      <c r="F920" s="74" t="n">
        <v>0</v>
      </c>
      <c r="G920" s="74" t="n">
        <v>0</v>
      </c>
      <c r="H920" s="74" t="n">
        <v>0</v>
      </c>
      <c r="I920" s="74" t="n">
        <v>0</v>
      </c>
      <c r="J920" s="74" t="n">
        <v>0</v>
      </c>
      <c r="K920" s="74" t="n">
        <v>0</v>
      </c>
      <c r="L920" s="74" t="n">
        <v>0</v>
      </c>
      <c r="M920" s="74" t="n">
        <v>0</v>
      </c>
      <c r="N920" s="74" t="n">
        <v>0</v>
      </c>
      <c r="O920" s="74" t="n">
        <v>0</v>
      </c>
      <c r="P920" s="74" t="n">
        <v>0</v>
      </c>
      <c r="Q920" s="74" t="n">
        <v>0</v>
      </c>
      <c r="R920" s="74" t="n">
        <v>0</v>
      </c>
      <c r="S920" s="242" t="n">
        <v>0</v>
      </c>
    </row>
    <row r="921" s="2" customFormat="true" ht="12.75" hidden="false" customHeight="true" outlineLevel="0" collapsed="false">
      <c r="A921" s="123" t="s">
        <v>42</v>
      </c>
      <c r="B921" s="109" t="n">
        <v>0</v>
      </c>
      <c r="C921" s="125" t="n">
        <v>0</v>
      </c>
      <c r="D921" s="125" t="n">
        <v>0</v>
      </c>
      <c r="E921" s="125" t="n">
        <v>0</v>
      </c>
      <c r="F921" s="125" t="n">
        <v>0</v>
      </c>
      <c r="G921" s="125" t="n">
        <v>0</v>
      </c>
      <c r="H921" s="125" t="n">
        <v>0</v>
      </c>
      <c r="I921" s="125" t="n">
        <v>0</v>
      </c>
      <c r="J921" s="125" t="n">
        <v>0</v>
      </c>
      <c r="K921" s="125" t="n">
        <v>0</v>
      </c>
      <c r="L921" s="125" t="n">
        <v>0</v>
      </c>
      <c r="M921" s="125" t="n">
        <v>0</v>
      </c>
      <c r="N921" s="125" t="n">
        <v>0</v>
      </c>
      <c r="O921" s="125" t="n">
        <v>0</v>
      </c>
      <c r="P921" s="125" t="n">
        <v>0</v>
      </c>
      <c r="Q921" s="125" t="n">
        <v>0</v>
      </c>
      <c r="R921" s="125" t="n">
        <v>0</v>
      </c>
      <c r="S921" s="245" t="n">
        <v>0</v>
      </c>
    </row>
    <row r="922" s="91" customFormat="true" ht="12.75" hidden="false" customHeight="true" outlineLevel="0" collapsed="false">
      <c r="A922" s="162" t="s">
        <v>34</v>
      </c>
      <c r="B922" s="89" t="n">
        <f aca="false">SUM(B901:B921)</f>
        <v>0</v>
      </c>
      <c r="C922" s="89" t="n">
        <f aca="false">SUM(C901:C921)</f>
        <v>0</v>
      </c>
      <c r="D922" s="89" t="n">
        <f aca="false">SUM(D901:D921)</f>
        <v>0</v>
      </c>
      <c r="E922" s="89" t="n">
        <f aca="false">SUM(E901:E921)</f>
        <v>0</v>
      </c>
      <c r="F922" s="89" t="n">
        <f aca="false">SUM(F901:F921)</f>
        <v>0</v>
      </c>
      <c r="G922" s="89" t="n">
        <f aca="false">SUM(G901:G921)</f>
        <v>0</v>
      </c>
      <c r="H922" s="89" t="n">
        <f aca="false">SUM(H901:H921)</f>
        <v>0</v>
      </c>
      <c r="I922" s="89" t="n">
        <f aca="false">SUM(I901:I921)</f>
        <v>0</v>
      </c>
      <c r="J922" s="89" t="n">
        <f aca="false">SUM(J901:J921)</f>
        <v>0</v>
      </c>
      <c r="K922" s="89" t="n">
        <f aca="false">SUM(K901:K921)</f>
        <v>0</v>
      </c>
      <c r="L922" s="89" t="n">
        <f aca="false">SUM(L901:L921)</f>
        <v>0</v>
      </c>
      <c r="M922" s="89" t="n">
        <f aca="false">SUM(M901:M921)</f>
        <v>0</v>
      </c>
      <c r="N922" s="89" t="n">
        <f aca="false">SUM(N901:N921)</f>
        <v>0</v>
      </c>
      <c r="O922" s="89" t="n">
        <f aca="false">SUM(O901:O921)</f>
        <v>0</v>
      </c>
      <c r="P922" s="89" t="n">
        <f aca="false">SUM(P901:P921)</f>
        <v>0</v>
      </c>
      <c r="Q922" s="89" t="n">
        <f aca="false">SUM(Q901:Q921)</f>
        <v>0</v>
      </c>
      <c r="R922" s="89" t="n">
        <f aca="false">SUM(R901:R921)</f>
        <v>0</v>
      </c>
      <c r="S922" s="89" t="n">
        <f aca="false">SUM(S901:S921)</f>
        <v>0</v>
      </c>
    </row>
    <row r="923" s="91" customFormat="true" ht="13.5" hidden="false" customHeight="true" outlineLevel="0" collapsed="false">
      <c r="A923" s="165"/>
      <c r="S923" s="227"/>
    </row>
    <row r="924" s="2" customFormat="true" ht="13.5" hidden="false" customHeight="true" outlineLevel="0" collapsed="false">
      <c r="A924" s="41" t="s">
        <v>582</v>
      </c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226"/>
    </row>
    <row r="925" s="2" customFormat="true" ht="12.75" hidden="false" customHeight="true" outlineLevel="0" collapsed="false">
      <c r="A925" s="116" t="s">
        <v>583</v>
      </c>
      <c r="B925" s="98" t="n">
        <v>0</v>
      </c>
      <c r="C925" s="118" t="n">
        <v>0</v>
      </c>
      <c r="D925" s="118" t="n">
        <v>0</v>
      </c>
      <c r="E925" s="118" t="n">
        <v>0</v>
      </c>
      <c r="F925" s="118" t="n">
        <v>0</v>
      </c>
      <c r="G925" s="118" t="n">
        <v>0</v>
      </c>
      <c r="H925" s="118" t="n">
        <v>0</v>
      </c>
      <c r="I925" s="118" t="n">
        <v>0</v>
      </c>
      <c r="J925" s="118" t="n">
        <v>0</v>
      </c>
      <c r="K925" s="118" t="n">
        <v>0</v>
      </c>
      <c r="L925" s="118" t="n">
        <v>0</v>
      </c>
      <c r="M925" s="118" t="n">
        <v>0</v>
      </c>
      <c r="N925" s="118" t="n">
        <v>0</v>
      </c>
      <c r="O925" s="118" t="n">
        <v>0</v>
      </c>
      <c r="P925" s="118" t="n">
        <v>0</v>
      </c>
      <c r="Q925" s="118" t="n">
        <v>0</v>
      </c>
      <c r="R925" s="118" t="n">
        <v>0</v>
      </c>
      <c r="S925" s="244" t="n">
        <v>0</v>
      </c>
    </row>
    <row r="926" s="2" customFormat="true" ht="12.75" hidden="false" customHeight="true" outlineLevel="0" collapsed="false">
      <c r="A926" s="69" t="s">
        <v>584</v>
      </c>
      <c r="B926" s="70" t="n">
        <v>0</v>
      </c>
      <c r="C926" s="74" t="n">
        <v>0</v>
      </c>
      <c r="D926" s="74" t="n">
        <v>0</v>
      </c>
      <c r="E926" s="74" t="n">
        <v>0</v>
      </c>
      <c r="F926" s="74" t="n">
        <v>0</v>
      </c>
      <c r="G926" s="74" t="n">
        <v>0</v>
      </c>
      <c r="H926" s="74" t="n">
        <v>0</v>
      </c>
      <c r="I926" s="74" t="n">
        <v>0</v>
      </c>
      <c r="J926" s="74" t="n">
        <v>0</v>
      </c>
      <c r="K926" s="74" t="n">
        <v>0</v>
      </c>
      <c r="L926" s="74" t="n">
        <v>0</v>
      </c>
      <c r="M926" s="74" t="n">
        <v>0</v>
      </c>
      <c r="N926" s="74" t="n">
        <v>0</v>
      </c>
      <c r="O926" s="74" t="n">
        <v>0</v>
      </c>
      <c r="P926" s="74" t="n">
        <v>0</v>
      </c>
      <c r="Q926" s="74" t="n">
        <v>0</v>
      </c>
      <c r="R926" s="74" t="n">
        <v>0</v>
      </c>
      <c r="S926" s="242" t="n">
        <v>0</v>
      </c>
    </row>
    <row r="927" s="2" customFormat="true" ht="12.75" hidden="false" customHeight="true" outlineLevel="0" collapsed="false">
      <c r="A927" s="69" t="s">
        <v>585</v>
      </c>
      <c r="B927" s="70" t="n">
        <v>0</v>
      </c>
      <c r="C927" s="74" t="n">
        <v>0</v>
      </c>
      <c r="D927" s="74" t="n">
        <v>0</v>
      </c>
      <c r="E927" s="74" t="n">
        <v>0</v>
      </c>
      <c r="F927" s="74" t="n">
        <v>0</v>
      </c>
      <c r="G927" s="74" t="n">
        <v>0</v>
      </c>
      <c r="H927" s="74" t="n">
        <v>0</v>
      </c>
      <c r="I927" s="74" t="n">
        <v>0</v>
      </c>
      <c r="J927" s="74" t="n">
        <v>0</v>
      </c>
      <c r="K927" s="74" t="n">
        <v>0</v>
      </c>
      <c r="L927" s="74" t="n">
        <v>0</v>
      </c>
      <c r="M927" s="74" t="n">
        <v>0</v>
      </c>
      <c r="N927" s="74" t="n">
        <v>0</v>
      </c>
      <c r="O927" s="74" t="n">
        <v>0</v>
      </c>
      <c r="P927" s="74" t="n">
        <v>0</v>
      </c>
      <c r="Q927" s="74" t="n">
        <v>0</v>
      </c>
      <c r="R927" s="74" t="n">
        <v>0</v>
      </c>
      <c r="S927" s="242" t="n">
        <v>0</v>
      </c>
    </row>
    <row r="928" s="2" customFormat="true" ht="12.75" hidden="false" customHeight="true" outlineLevel="0" collapsed="false">
      <c r="A928" s="69" t="s">
        <v>586</v>
      </c>
      <c r="B928" s="70" t="n">
        <v>0</v>
      </c>
      <c r="C928" s="74" t="n">
        <v>0</v>
      </c>
      <c r="D928" s="74" t="n">
        <v>0</v>
      </c>
      <c r="E928" s="74" t="n">
        <v>0</v>
      </c>
      <c r="F928" s="74" t="n">
        <v>0</v>
      </c>
      <c r="G928" s="74" t="n">
        <v>0</v>
      </c>
      <c r="H928" s="74" t="n">
        <v>0</v>
      </c>
      <c r="I928" s="74" t="n">
        <v>0</v>
      </c>
      <c r="J928" s="74" t="n">
        <v>0</v>
      </c>
      <c r="K928" s="74" t="n">
        <v>0</v>
      </c>
      <c r="L928" s="74" t="n">
        <v>0</v>
      </c>
      <c r="M928" s="74" t="n">
        <v>0</v>
      </c>
      <c r="N928" s="74" t="n">
        <v>0</v>
      </c>
      <c r="O928" s="74" t="n">
        <v>0</v>
      </c>
      <c r="P928" s="74" t="n">
        <v>0</v>
      </c>
      <c r="Q928" s="74" t="n">
        <v>0</v>
      </c>
      <c r="R928" s="74" t="n">
        <v>0</v>
      </c>
      <c r="S928" s="242" t="n">
        <v>0</v>
      </c>
    </row>
    <row r="929" s="2" customFormat="true" ht="12.75" hidden="false" customHeight="true" outlineLevel="0" collapsed="false">
      <c r="A929" s="69" t="s">
        <v>587</v>
      </c>
      <c r="B929" s="70" t="n">
        <v>0</v>
      </c>
      <c r="C929" s="74" t="n">
        <v>0</v>
      </c>
      <c r="D929" s="74" t="n">
        <v>0</v>
      </c>
      <c r="E929" s="74" t="n">
        <v>0</v>
      </c>
      <c r="F929" s="74" t="n">
        <v>0</v>
      </c>
      <c r="G929" s="74" t="n">
        <v>0</v>
      </c>
      <c r="H929" s="74" t="n">
        <v>0</v>
      </c>
      <c r="I929" s="74" t="n">
        <v>0</v>
      </c>
      <c r="J929" s="74" t="n">
        <v>0</v>
      </c>
      <c r="K929" s="74" t="n">
        <v>0</v>
      </c>
      <c r="L929" s="74" t="n">
        <v>0</v>
      </c>
      <c r="M929" s="74" t="n">
        <v>0</v>
      </c>
      <c r="N929" s="74" t="n">
        <v>0</v>
      </c>
      <c r="O929" s="74" t="n">
        <v>0</v>
      </c>
      <c r="P929" s="74" t="n">
        <v>0</v>
      </c>
      <c r="Q929" s="74" t="n">
        <v>0</v>
      </c>
      <c r="R929" s="74" t="n">
        <v>0</v>
      </c>
      <c r="S929" s="242" t="n">
        <v>0</v>
      </c>
    </row>
    <row r="930" s="2" customFormat="true" ht="12.75" hidden="false" customHeight="true" outlineLevel="0" collapsed="false">
      <c r="A930" s="69" t="s">
        <v>588</v>
      </c>
      <c r="B930" s="70" t="n">
        <v>0</v>
      </c>
      <c r="C930" s="74" t="n">
        <v>0</v>
      </c>
      <c r="D930" s="74" t="n">
        <v>0</v>
      </c>
      <c r="E930" s="74" t="n">
        <v>0</v>
      </c>
      <c r="F930" s="74" t="n">
        <v>0</v>
      </c>
      <c r="G930" s="74" t="n">
        <v>0</v>
      </c>
      <c r="H930" s="74" t="n">
        <v>0</v>
      </c>
      <c r="I930" s="74" t="n">
        <v>0</v>
      </c>
      <c r="J930" s="74" t="n">
        <v>0</v>
      </c>
      <c r="K930" s="74" t="n">
        <v>0</v>
      </c>
      <c r="L930" s="74" t="n">
        <v>0</v>
      </c>
      <c r="M930" s="74" t="n">
        <v>0</v>
      </c>
      <c r="N930" s="74" t="n">
        <v>0</v>
      </c>
      <c r="O930" s="74" t="n">
        <v>0</v>
      </c>
      <c r="P930" s="74" t="n">
        <v>0</v>
      </c>
      <c r="Q930" s="74" t="n">
        <v>0</v>
      </c>
      <c r="R930" s="74" t="n">
        <v>0</v>
      </c>
      <c r="S930" s="242" t="n">
        <v>0</v>
      </c>
    </row>
    <row r="931" s="2" customFormat="true" ht="12.75" hidden="false" customHeight="true" outlineLevel="0" collapsed="false">
      <c r="A931" s="69" t="s">
        <v>589</v>
      </c>
      <c r="B931" s="70" t="n">
        <v>0</v>
      </c>
      <c r="C931" s="74" t="n">
        <v>0</v>
      </c>
      <c r="D931" s="74" t="n">
        <v>0</v>
      </c>
      <c r="E931" s="74" t="n">
        <v>0</v>
      </c>
      <c r="F931" s="74" t="n">
        <v>0</v>
      </c>
      <c r="G931" s="74" t="n">
        <v>0</v>
      </c>
      <c r="H931" s="74" t="n">
        <v>0</v>
      </c>
      <c r="I931" s="74" t="n">
        <v>0</v>
      </c>
      <c r="J931" s="74" t="n">
        <v>0</v>
      </c>
      <c r="K931" s="74" t="n">
        <v>0</v>
      </c>
      <c r="L931" s="74" t="n">
        <v>0</v>
      </c>
      <c r="M931" s="74" t="n">
        <v>0</v>
      </c>
      <c r="N931" s="74" t="n">
        <v>0</v>
      </c>
      <c r="O931" s="74" t="n">
        <v>0</v>
      </c>
      <c r="P931" s="74" t="n">
        <v>0</v>
      </c>
      <c r="Q931" s="74" t="n">
        <v>0</v>
      </c>
      <c r="R931" s="74" t="n">
        <v>0</v>
      </c>
      <c r="S931" s="242" t="n">
        <v>0</v>
      </c>
    </row>
    <row r="932" s="2" customFormat="true" ht="12.75" hidden="false" customHeight="true" outlineLevel="0" collapsed="false">
      <c r="A932" s="69" t="s">
        <v>590</v>
      </c>
      <c r="B932" s="70" t="n">
        <v>0</v>
      </c>
      <c r="C932" s="74" t="n">
        <v>0</v>
      </c>
      <c r="D932" s="74" t="n">
        <v>0</v>
      </c>
      <c r="E932" s="74" t="n">
        <v>0</v>
      </c>
      <c r="F932" s="74" t="n">
        <v>0</v>
      </c>
      <c r="G932" s="74" t="n">
        <v>0</v>
      </c>
      <c r="H932" s="74" t="n">
        <v>0</v>
      </c>
      <c r="I932" s="74" t="n">
        <v>0</v>
      </c>
      <c r="J932" s="74" t="n">
        <v>0</v>
      </c>
      <c r="K932" s="74" t="n">
        <v>0</v>
      </c>
      <c r="L932" s="74" t="n">
        <v>0</v>
      </c>
      <c r="M932" s="74" t="n">
        <v>0</v>
      </c>
      <c r="N932" s="74" t="n">
        <v>0</v>
      </c>
      <c r="O932" s="74" t="n">
        <v>0</v>
      </c>
      <c r="P932" s="74" t="n">
        <v>0</v>
      </c>
      <c r="Q932" s="74" t="n">
        <v>0</v>
      </c>
      <c r="R932" s="74" t="n">
        <v>0</v>
      </c>
      <c r="S932" s="242" t="n">
        <v>0</v>
      </c>
    </row>
    <row r="933" s="2" customFormat="true" ht="12.75" hidden="false" customHeight="true" outlineLevel="0" collapsed="false">
      <c r="A933" s="69" t="s">
        <v>591</v>
      </c>
      <c r="B933" s="70" t="n">
        <v>0</v>
      </c>
      <c r="C933" s="74" t="n">
        <v>0</v>
      </c>
      <c r="D933" s="74" t="n">
        <v>0</v>
      </c>
      <c r="E933" s="74" t="n">
        <v>0</v>
      </c>
      <c r="F933" s="74" t="n">
        <v>0</v>
      </c>
      <c r="G933" s="74" t="n">
        <v>0</v>
      </c>
      <c r="H933" s="74" t="n">
        <v>0</v>
      </c>
      <c r="I933" s="74" t="n">
        <v>0</v>
      </c>
      <c r="J933" s="74" t="n">
        <v>0</v>
      </c>
      <c r="K933" s="74" t="n">
        <v>0</v>
      </c>
      <c r="L933" s="74" t="n">
        <v>0</v>
      </c>
      <c r="M933" s="74" t="n">
        <v>0</v>
      </c>
      <c r="N933" s="74" t="n">
        <v>0</v>
      </c>
      <c r="O933" s="74" t="n">
        <v>0</v>
      </c>
      <c r="P933" s="74" t="n">
        <v>0</v>
      </c>
      <c r="Q933" s="74" t="n">
        <v>0</v>
      </c>
      <c r="R933" s="74" t="n">
        <v>0</v>
      </c>
      <c r="S933" s="242" t="n">
        <v>0</v>
      </c>
    </row>
    <row r="934" s="2" customFormat="true" ht="12.75" hidden="false" customHeight="true" outlineLevel="0" collapsed="false">
      <c r="A934" s="69" t="s">
        <v>592</v>
      </c>
      <c r="B934" s="70" t="n">
        <v>0</v>
      </c>
      <c r="C934" s="74" t="n">
        <v>0</v>
      </c>
      <c r="D934" s="74" t="n">
        <v>0</v>
      </c>
      <c r="E934" s="74" t="n">
        <v>0</v>
      </c>
      <c r="F934" s="74" t="n">
        <v>0</v>
      </c>
      <c r="G934" s="74" t="n">
        <v>0</v>
      </c>
      <c r="H934" s="74" t="n">
        <v>0</v>
      </c>
      <c r="I934" s="74" t="n">
        <v>0</v>
      </c>
      <c r="J934" s="74" t="n">
        <v>0</v>
      </c>
      <c r="K934" s="74" t="n">
        <v>0</v>
      </c>
      <c r="L934" s="74" t="n">
        <v>0</v>
      </c>
      <c r="M934" s="74" t="n">
        <v>0</v>
      </c>
      <c r="N934" s="74" t="n">
        <v>0</v>
      </c>
      <c r="O934" s="74" t="n">
        <v>0</v>
      </c>
      <c r="P934" s="74" t="n">
        <v>0</v>
      </c>
      <c r="Q934" s="74" t="n">
        <v>0</v>
      </c>
      <c r="R934" s="74" t="n">
        <v>0</v>
      </c>
      <c r="S934" s="242" t="n">
        <v>0</v>
      </c>
    </row>
    <row r="935" s="2" customFormat="true" ht="12.75" hidden="false" customHeight="true" outlineLevel="0" collapsed="false">
      <c r="A935" s="154" t="s">
        <v>593</v>
      </c>
      <c r="B935" s="70" t="n">
        <v>0</v>
      </c>
      <c r="C935" s="74" t="n">
        <v>0</v>
      </c>
      <c r="D935" s="74" t="n">
        <v>0</v>
      </c>
      <c r="E935" s="74" t="n">
        <v>0</v>
      </c>
      <c r="F935" s="74" t="n">
        <v>0</v>
      </c>
      <c r="G935" s="74" t="n">
        <v>0</v>
      </c>
      <c r="H935" s="74" t="n">
        <v>0</v>
      </c>
      <c r="I935" s="74" t="n">
        <v>0</v>
      </c>
      <c r="J935" s="74" t="n">
        <v>0</v>
      </c>
      <c r="K935" s="74" t="n">
        <v>0</v>
      </c>
      <c r="L935" s="74" t="n">
        <v>0</v>
      </c>
      <c r="M935" s="74" t="n">
        <v>0</v>
      </c>
      <c r="N935" s="74" t="n">
        <v>0</v>
      </c>
      <c r="O935" s="74" t="n">
        <v>0</v>
      </c>
      <c r="P935" s="74" t="n">
        <v>0</v>
      </c>
      <c r="Q935" s="74" t="n">
        <v>0</v>
      </c>
      <c r="R935" s="74" t="n">
        <v>0</v>
      </c>
      <c r="S935" s="242" t="n">
        <v>0</v>
      </c>
    </row>
    <row r="936" s="2" customFormat="true" ht="12.75" hidden="false" customHeight="true" outlineLevel="0" collapsed="false">
      <c r="A936" s="123" t="s">
        <v>594</v>
      </c>
      <c r="B936" s="109" t="n">
        <v>0</v>
      </c>
      <c r="C936" s="125" t="n">
        <v>0</v>
      </c>
      <c r="D936" s="125" t="n">
        <v>0</v>
      </c>
      <c r="E936" s="125" t="n">
        <v>0</v>
      </c>
      <c r="F936" s="125" t="n">
        <v>0</v>
      </c>
      <c r="G936" s="125" t="n">
        <v>0</v>
      </c>
      <c r="H936" s="125" t="n">
        <v>0</v>
      </c>
      <c r="I936" s="125" t="n">
        <v>0</v>
      </c>
      <c r="J936" s="125" t="n">
        <v>0</v>
      </c>
      <c r="K936" s="125" t="n">
        <v>0</v>
      </c>
      <c r="L936" s="125" t="n">
        <v>0</v>
      </c>
      <c r="M936" s="125" t="n">
        <v>0</v>
      </c>
      <c r="N936" s="125" t="n">
        <v>0</v>
      </c>
      <c r="O936" s="125" t="n">
        <v>0</v>
      </c>
      <c r="P936" s="125" t="n">
        <v>0</v>
      </c>
      <c r="Q936" s="125" t="n">
        <v>0</v>
      </c>
      <c r="R936" s="125" t="n">
        <v>0</v>
      </c>
      <c r="S936" s="245" t="n">
        <v>0</v>
      </c>
    </row>
    <row r="937" s="91" customFormat="true" ht="13.5" hidden="false" customHeight="true" outlineLevel="0" collapsed="false">
      <c r="A937" s="88" t="s">
        <v>34</v>
      </c>
      <c r="B937" s="89" t="n">
        <f aca="false">SUM(B925:B936)</f>
        <v>0</v>
      </c>
      <c r="C937" s="89" t="n">
        <f aca="false">SUM(C925:C936)</f>
        <v>0</v>
      </c>
      <c r="D937" s="89" t="n">
        <f aca="false">SUM(D925:D936)</f>
        <v>0</v>
      </c>
      <c r="E937" s="89" t="n">
        <f aca="false">SUM(E925:E936)</f>
        <v>0</v>
      </c>
      <c r="F937" s="89" t="n">
        <f aca="false">SUM(F925:F936)</f>
        <v>0</v>
      </c>
      <c r="G937" s="89" t="n">
        <f aca="false">SUM(G925:G936)</f>
        <v>0</v>
      </c>
      <c r="H937" s="89" t="n">
        <f aca="false">SUM(H925:H936)</f>
        <v>0</v>
      </c>
      <c r="I937" s="89" t="n">
        <f aca="false">SUM(I925:I936)</f>
        <v>0</v>
      </c>
      <c r="J937" s="89" t="n">
        <f aca="false">SUM(J925:J936)</f>
        <v>0</v>
      </c>
      <c r="K937" s="89" t="n">
        <f aca="false">SUM(K925:K936)</f>
        <v>0</v>
      </c>
      <c r="L937" s="89" t="n">
        <f aca="false">SUM(L925:L936)</f>
        <v>0</v>
      </c>
      <c r="M937" s="89" t="n">
        <f aca="false">SUM(M925:M936)</f>
        <v>0</v>
      </c>
      <c r="N937" s="89" t="n">
        <f aca="false">SUM(N925:N936)</f>
        <v>0</v>
      </c>
      <c r="O937" s="89" t="n">
        <f aca="false">SUM(O925:O936)</f>
        <v>0</v>
      </c>
      <c r="P937" s="89" t="n">
        <f aca="false">SUM(P925:P936)</f>
        <v>0</v>
      </c>
      <c r="Q937" s="89" t="n">
        <f aca="false">SUM(Q925:Q936)</f>
        <v>0</v>
      </c>
      <c r="R937" s="89" t="n">
        <f aca="false">SUM(R925:R936)</f>
        <v>0</v>
      </c>
      <c r="S937" s="89" t="n">
        <f aca="false">SUM(S925:S936)</f>
        <v>0</v>
      </c>
    </row>
    <row r="938" s="2" customFormat="true" ht="13.5" hidden="false" customHeight="true" outlineLevel="0" collapsed="false">
      <c r="A938" s="41" t="s">
        <v>595</v>
      </c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226"/>
    </row>
    <row r="939" s="2" customFormat="true" ht="12.75" hidden="false" customHeight="true" outlineLevel="0" collapsed="false">
      <c r="A939" s="116" t="s">
        <v>596</v>
      </c>
      <c r="B939" s="98" t="n">
        <v>0</v>
      </c>
      <c r="C939" s="118" t="n">
        <v>0</v>
      </c>
      <c r="D939" s="118" t="n">
        <v>0</v>
      </c>
      <c r="E939" s="118" t="n">
        <v>0</v>
      </c>
      <c r="F939" s="118" t="n">
        <v>0</v>
      </c>
      <c r="G939" s="118" t="n">
        <v>0</v>
      </c>
      <c r="H939" s="118" t="n">
        <v>0</v>
      </c>
      <c r="I939" s="118" t="n">
        <v>0</v>
      </c>
      <c r="J939" s="118" t="n">
        <v>0</v>
      </c>
      <c r="K939" s="118" t="n">
        <v>0</v>
      </c>
      <c r="L939" s="118" t="n">
        <v>0</v>
      </c>
      <c r="M939" s="118" t="n">
        <v>0</v>
      </c>
      <c r="N939" s="118" t="n">
        <v>0</v>
      </c>
      <c r="O939" s="118" t="n">
        <v>0</v>
      </c>
      <c r="P939" s="118" t="n">
        <v>0</v>
      </c>
      <c r="Q939" s="118" t="n">
        <v>0</v>
      </c>
      <c r="R939" s="118" t="n">
        <v>0</v>
      </c>
      <c r="S939" s="244" t="n">
        <v>0</v>
      </c>
    </row>
    <row r="940" s="2" customFormat="true" ht="12.75" hidden="false" customHeight="true" outlineLevel="0" collapsed="false">
      <c r="A940" s="69" t="s">
        <v>597</v>
      </c>
      <c r="B940" s="70" t="n">
        <v>0</v>
      </c>
      <c r="C940" s="74" t="n">
        <v>0</v>
      </c>
      <c r="D940" s="74" t="n">
        <v>0</v>
      </c>
      <c r="E940" s="74" t="n">
        <v>0</v>
      </c>
      <c r="F940" s="74" t="n">
        <v>0</v>
      </c>
      <c r="G940" s="74" t="n">
        <v>0</v>
      </c>
      <c r="H940" s="74" t="n">
        <v>0</v>
      </c>
      <c r="I940" s="74" t="n">
        <v>0</v>
      </c>
      <c r="J940" s="74" t="n">
        <v>0</v>
      </c>
      <c r="K940" s="74" t="n">
        <v>0</v>
      </c>
      <c r="L940" s="74" t="n">
        <v>0</v>
      </c>
      <c r="M940" s="74" t="n">
        <v>0</v>
      </c>
      <c r="N940" s="74" t="n">
        <v>0</v>
      </c>
      <c r="O940" s="74" t="n">
        <v>0</v>
      </c>
      <c r="P940" s="74" t="n">
        <v>0</v>
      </c>
      <c r="Q940" s="74" t="n">
        <v>0</v>
      </c>
      <c r="R940" s="74" t="n">
        <v>0</v>
      </c>
      <c r="S940" s="242" t="n">
        <v>0</v>
      </c>
    </row>
    <row r="941" s="2" customFormat="true" ht="12.75" hidden="false" customHeight="true" outlineLevel="0" collapsed="false">
      <c r="A941" s="69" t="s">
        <v>598</v>
      </c>
      <c r="B941" s="70" t="n">
        <v>0</v>
      </c>
      <c r="C941" s="74" t="n">
        <v>0</v>
      </c>
      <c r="D941" s="74" t="n">
        <v>0</v>
      </c>
      <c r="E941" s="74" t="n">
        <v>0</v>
      </c>
      <c r="F941" s="74" t="n">
        <v>0</v>
      </c>
      <c r="G941" s="74" t="n">
        <v>0</v>
      </c>
      <c r="H941" s="74" t="n">
        <v>0</v>
      </c>
      <c r="I941" s="74" t="n">
        <v>0</v>
      </c>
      <c r="J941" s="74" t="n">
        <v>0</v>
      </c>
      <c r="K941" s="74" t="n">
        <v>0</v>
      </c>
      <c r="L941" s="74" t="n">
        <v>0</v>
      </c>
      <c r="M941" s="74" t="n">
        <v>0</v>
      </c>
      <c r="N941" s="74" t="n">
        <v>0</v>
      </c>
      <c r="O941" s="74" t="n">
        <v>0</v>
      </c>
      <c r="P941" s="74" t="n">
        <v>0</v>
      </c>
      <c r="Q941" s="74" t="n">
        <v>0</v>
      </c>
      <c r="R941" s="74" t="n">
        <v>0</v>
      </c>
      <c r="S941" s="242" t="n">
        <v>0</v>
      </c>
    </row>
    <row r="942" s="2" customFormat="true" ht="12.75" hidden="false" customHeight="true" outlineLevel="0" collapsed="false">
      <c r="A942" s="69" t="s">
        <v>599</v>
      </c>
      <c r="B942" s="70" t="n">
        <v>0</v>
      </c>
      <c r="C942" s="74" t="n">
        <v>0</v>
      </c>
      <c r="D942" s="74" t="n">
        <v>0</v>
      </c>
      <c r="E942" s="74" t="n">
        <v>0</v>
      </c>
      <c r="F942" s="74" t="n">
        <v>0</v>
      </c>
      <c r="G942" s="74" t="n">
        <v>0</v>
      </c>
      <c r="H942" s="74" t="n">
        <v>0</v>
      </c>
      <c r="I942" s="74" t="n">
        <v>0</v>
      </c>
      <c r="J942" s="74" t="n">
        <v>0</v>
      </c>
      <c r="K942" s="74" t="n">
        <v>0</v>
      </c>
      <c r="L942" s="74" t="n">
        <v>0</v>
      </c>
      <c r="M942" s="74" t="n">
        <v>0</v>
      </c>
      <c r="N942" s="74" t="n">
        <v>0</v>
      </c>
      <c r="O942" s="74" t="n">
        <v>0</v>
      </c>
      <c r="P942" s="74" t="n">
        <v>0</v>
      </c>
      <c r="Q942" s="74" t="n">
        <v>0</v>
      </c>
      <c r="R942" s="74" t="n">
        <v>0</v>
      </c>
      <c r="S942" s="242" t="n">
        <v>0</v>
      </c>
    </row>
    <row r="943" s="2" customFormat="true" ht="12.75" hidden="false" customHeight="true" outlineLevel="0" collapsed="false">
      <c r="A943" s="69" t="s">
        <v>600</v>
      </c>
      <c r="B943" s="70" t="n">
        <v>0</v>
      </c>
      <c r="C943" s="74" t="n">
        <v>0</v>
      </c>
      <c r="D943" s="74" t="n">
        <v>0</v>
      </c>
      <c r="E943" s="74" t="n">
        <v>0</v>
      </c>
      <c r="F943" s="74" t="n">
        <v>0</v>
      </c>
      <c r="G943" s="74" t="n">
        <v>0</v>
      </c>
      <c r="H943" s="74" t="n">
        <v>0</v>
      </c>
      <c r="I943" s="74" t="n">
        <v>0</v>
      </c>
      <c r="J943" s="74" t="n">
        <v>0</v>
      </c>
      <c r="K943" s="74" t="n">
        <v>0</v>
      </c>
      <c r="L943" s="74" t="n">
        <v>0</v>
      </c>
      <c r="M943" s="74" t="n">
        <v>0</v>
      </c>
      <c r="N943" s="74" t="n">
        <v>0</v>
      </c>
      <c r="O943" s="74" t="n">
        <v>0</v>
      </c>
      <c r="P943" s="74" t="n">
        <v>0</v>
      </c>
      <c r="Q943" s="74" t="n">
        <v>0</v>
      </c>
      <c r="R943" s="74" t="n">
        <v>0</v>
      </c>
      <c r="S943" s="242" t="n">
        <v>0</v>
      </c>
    </row>
    <row r="944" s="2" customFormat="true" ht="12.75" hidden="false" customHeight="true" outlineLevel="0" collapsed="false">
      <c r="A944" s="69" t="s">
        <v>601</v>
      </c>
      <c r="B944" s="70" t="n">
        <v>0</v>
      </c>
      <c r="C944" s="74" t="n">
        <v>0</v>
      </c>
      <c r="D944" s="74" t="n">
        <v>0</v>
      </c>
      <c r="E944" s="74" t="n">
        <v>1</v>
      </c>
      <c r="F944" s="74" t="n">
        <v>0</v>
      </c>
      <c r="G944" s="74" t="n">
        <v>0</v>
      </c>
      <c r="H944" s="74" t="n">
        <v>0</v>
      </c>
      <c r="I944" s="74" t="n">
        <v>0</v>
      </c>
      <c r="J944" s="74" t="n">
        <v>0</v>
      </c>
      <c r="K944" s="74" t="n">
        <v>0</v>
      </c>
      <c r="L944" s="74" t="n">
        <v>0</v>
      </c>
      <c r="M944" s="74" t="n">
        <v>0</v>
      </c>
      <c r="N944" s="74" t="n">
        <v>0</v>
      </c>
      <c r="O944" s="74" t="n">
        <v>0</v>
      </c>
      <c r="P944" s="74" t="n">
        <v>0</v>
      </c>
      <c r="Q944" s="74" t="n">
        <v>0</v>
      </c>
      <c r="R944" s="74" t="n">
        <v>0</v>
      </c>
      <c r="S944" s="242" t="n">
        <v>0</v>
      </c>
    </row>
    <row r="945" s="2" customFormat="true" ht="12.75" hidden="false" customHeight="true" outlineLevel="0" collapsed="false">
      <c r="A945" s="69" t="s">
        <v>602</v>
      </c>
      <c r="B945" s="70" t="n">
        <v>0</v>
      </c>
      <c r="C945" s="74" t="n">
        <v>0</v>
      </c>
      <c r="D945" s="74" t="n">
        <v>0</v>
      </c>
      <c r="E945" s="74" t="n">
        <v>0</v>
      </c>
      <c r="F945" s="74" t="n">
        <v>0</v>
      </c>
      <c r="G945" s="74" t="n">
        <v>0</v>
      </c>
      <c r="H945" s="74" t="n">
        <v>0</v>
      </c>
      <c r="I945" s="74" t="n">
        <v>0</v>
      </c>
      <c r="J945" s="74" t="n">
        <v>0</v>
      </c>
      <c r="K945" s="74" t="n">
        <v>0</v>
      </c>
      <c r="L945" s="74" t="n">
        <v>0</v>
      </c>
      <c r="M945" s="74" t="n">
        <v>0</v>
      </c>
      <c r="N945" s="74" t="n">
        <v>0</v>
      </c>
      <c r="O945" s="74" t="n">
        <v>0</v>
      </c>
      <c r="P945" s="74" t="n">
        <v>0</v>
      </c>
      <c r="Q945" s="74" t="n">
        <v>0</v>
      </c>
      <c r="R945" s="74" t="n">
        <v>0</v>
      </c>
      <c r="S945" s="242" t="n">
        <v>0</v>
      </c>
    </row>
    <row r="946" s="2" customFormat="true" ht="12.75" hidden="false" customHeight="true" outlineLevel="0" collapsed="false">
      <c r="A946" s="69" t="s">
        <v>603</v>
      </c>
      <c r="B946" s="70" t="n">
        <v>0</v>
      </c>
      <c r="C946" s="74" t="n">
        <v>0</v>
      </c>
      <c r="D946" s="74" t="n">
        <v>0</v>
      </c>
      <c r="E946" s="74" t="n">
        <v>0</v>
      </c>
      <c r="F946" s="74" t="n">
        <v>0</v>
      </c>
      <c r="G946" s="74" t="n">
        <v>0</v>
      </c>
      <c r="H946" s="74" t="n">
        <v>0</v>
      </c>
      <c r="I946" s="74" t="n">
        <v>0</v>
      </c>
      <c r="J946" s="74" t="n">
        <v>0</v>
      </c>
      <c r="K946" s="74" t="n">
        <v>0</v>
      </c>
      <c r="L946" s="74" t="n">
        <v>0</v>
      </c>
      <c r="M946" s="74" t="n">
        <v>0</v>
      </c>
      <c r="N946" s="74" t="n">
        <v>0</v>
      </c>
      <c r="O946" s="74" t="n">
        <v>0</v>
      </c>
      <c r="P946" s="74" t="n">
        <v>0</v>
      </c>
      <c r="Q946" s="74" t="n">
        <v>0</v>
      </c>
      <c r="R946" s="74" t="n">
        <v>0</v>
      </c>
      <c r="S946" s="242" t="n">
        <v>0</v>
      </c>
    </row>
    <row r="947" s="2" customFormat="true" ht="12.75" hidden="false" customHeight="true" outlineLevel="0" collapsed="false">
      <c r="A947" s="69" t="s">
        <v>604</v>
      </c>
      <c r="B947" s="70" t="n">
        <v>0</v>
      </c>
      <c r="C947" s="74" t="n">
        <v>0</v>
      </c>
      <c r="D947" s="74" t="n">
        <v>0</v>
      </c>
      <c r="E947" s="74" t="n">
        <v>0</v>
      </c>
      <c r="F947" s="74" t="n">
        <v>0</v>
      </c>
      <c r="G947" s="74" t="n">
        <v>0</v>
      </c>
      <c r="H947" s="74" t="n">
        <v>0</v>
      </c>
      <c r="I947" s="74" t="n">
        <v>0</v>
      </c>
      <c r="J947" s="74" t="n">
        <v>0</v>
      </c>
      <c r="K947" s="74" t="n">
        <v>0</v>
      </c>
      <c r="L947" s="74" t="n">
        <v>0</v>
      </c>
      <c r="M947" s="74" t="n">
        <v>0</v>
      </c>
      <c r="N947" s="74" t="n">
        <v>0</v>
      </c>
      <c r="O947" s="74" t="n">
        <v>0</v>
      </c>
      <c r="P947" s="74" t="n">
        <v>0</v>
      </c>
      <c r="Q947" s="74" t="n">
        <v>0</v>
      </c>
      <c r="R947" s="74" t="n">
        <v>0</v>
      </c>
      <c r="S947" s="242" t="n">
        <v>0</v>
      </c>
    </row>
    <row r="948" s="2" customFormat="true" ht="12.75" hidden="false" customHeight="true" outlineLevel="0" collapsed="false">
      <c r="A948" s="69" t="s">
        <v>605</v>
      </c>
      <c r="B948" s="70" t="n">
        <v>0</v>
      </c>
      <c r="C948" s="74" t="n">
        <v>0</v>
      </c>
      <c r="D948" s="74" t="n">
        <v>0</v>
      </c>
      <c r="E948" s="74" t="n">
        <v>0</v>
      </c>
      <c r="F948" s="74" t="n">
        <v>0</v>
      </c>
      <c r="G948" s="74" t="n">
        <v>0</v>
      </c>
      <c r="H948" s="74" t="n">
        <v>0</v>
      </c>
      <c r="I948" s="74" t="n">
        <v>0</v>
      </c>
      <c r="J948" s="74" t="n">
        <v>0</v>
      </c>
      <c r="K948" s="74" t="n">
        <v>0</v>
      </c>
      <c r="L948" s="74" t="n">
        <v>0</v>
      </c>
      <c r="M948" s="74" t="n">
        <v>0</v>
      </c>
      <c r="N948" s="74" t="n">
        <v>0</v>
      </c>
      <c r="O948" s="74" t="n">
        <v>0</v>
      </c>
      <c r="P948" s="74" t="n">
        <v>0</v>
      </c>
      <c r="Q948" s="74" t="n">
        <v>0</v>
      </c>
      <c r="R948" s="74" t="n">
        <v>0</v>
      </c>
      <c r="S948" s="242" t="n">
        <v>0</v>
      </c>
    </row>
    <row r="949" s="2" customFormat="true" ht="12.75" hidden="false" customHeight="true" outlineLevel="0" collapsed="false">
      <c r="A949" s="69" t="s">
        <v>606</v>
      </c>
      <c r="B949" s="70" t="n">
        <v>0</v>
      </c>
      <c r="C949" s="74" t="n">
        <v>0</v>
      </c>
      <c r="D949" s="74" t="n">
        <v>0</v>
      </c>
      <c r="E949" s="74" t="n">
        <v>0</v>
      </c>
      <c r="F949" s="74" t="n">
        <v>0</v>
      </c>
      <c r="G949" s="74" t="n">
        <v>0</v>
      </c>
      <c r="H949" s="74" t="n">
        <v>0</v>
      </c>
      <c r="I949" s="74" t="n">
        <v>0</v>
      </c>
      <c r="J949" s="74" t="n">
        <v>0</v>
      </c>
      <c r="K949" s="74" t="n">
        <v>0</v>
      </c>
      <c r="L949" s="74" t="n">
        <v>0</v>
      </c>
      <c r="M949" s="74" t="n">
        <v>0</v>
      </c>
      <c r="N949" s="74" t="n">
        <v>0</v>
      </c>
      <c r="O949" s="74" t="n">
        <v>0</v>
      </c>
      <c r="P949" s="74" t="n">
        <v>0</v>
      </c>
      <c r="Q949" s="74" t="n">
        <v>0</v>
      </c>
      <c r="R949" s="74" t="n">
        <v>0</v>
      </c>
      <c r="S949" s="242" t="n">
        <v>0</v>
      </c>
    </row>
    <row r="950" s="2" customFormat="true" ht="12.75" hidden="false" customHeight="true" outlineLevel="0" collapsed="false">
      <c r="A950" s="69" t="s">
        <v>607</v>
      </c>
      <c r="B950" s="70" t="n">
        <v>0</v>
      </c>
      <c r="C950" s="74" t="n">
        <v>0</v>
      </c>
      <c r="D950" s="74" t="n">
        <v>0</v>
      </c>
      <c r="E950" s="74" t="n">
        <v>0</v>
      </c>
      <c r="F950" s="74" t="n">
        <v>0</v>
      </c>
      <c r="G950" s="74" t="n">
        <v>0</v>
      </c>
      <c r="H950" s="74" t="n">
        <v>0</v>
      </c>
      <c r="I950" s="74" t="n">
        <v>0</v>
      </c>
      <c r="J950" s="74" t="n">
        <v>0</v>
      </c>
      <c r="K950" s="74" t="n">
        <v>0</v>
      </c>
      <c r="L950" s="74" t="n">
        <v>0</v>
      </c>
      <c r="M950" s="74" t="n">
        <v>0</v>
      </c>
      <c r="N950" s="74" t="n">
        <v>0</v>
      </c>
      <c r="O950" s="74" t="n">
        <v>0</v>
      </c>
      <c r="P950" s="74" t="n">
        <v>0</v>
      </c>
      <c r="Q950" s="74" t="n">
        <v>0</v>
      </c>
      <c r="R950" s="74" t="n">
        <v>0</v>
      </c>
      <c r="S950" s="242" t="n">
        <v>0</v>
      </c>
    </row>
    <row r="951" s="2" customFormat="true" ht="12.75" hidden="false" customHeight="true" outlineLevel="0" collapsed="false">
      <c r="A951" s="69" t="s">
        <v>608</v>
      </c>
      <c r="B951" s="70" t="n">
        <v>0</v>
      </c>
      <c r="C951" s="74" t="n">
        <v>0</v>
      </c>
      <c r="D951" s="74" t="n">
        <v>0</v>
      </c>
      <c r="E951" s="74" t="n">
        <v>0</v>
      </c>
      <c r="F951" s="74" t="n">
        <v>0</v>
      </c>
      <c r="G951" s="74" t="n">
        <v>0</v>
      </c>
      <c r="H951" s="74" t="n">
        <v>0</v>
      </c>
      <c r="I951" s="74" t="n">
        <v>0</v>
      </c>
      <c r="J951" s="74" t="n">
        <v>0</v>
      </c>
      <c r="K951" s="74" t="n">
        <v>0</v>
      </c>
      <c r="L951" s="74" t="n">
        <v>0</v>
      </c>
      <c r="M951" s="74" t="n">
        <v>0</v>
      </c>
      <c r="N951" s="74" t="n">
        <v>0</v>
      </c>
      <c r="O951" s="74" t="n">
        <v>0</v>
      </c>
      <c r="P951" s="74" t="n">
        <v>0</v>
      </c>
      <c r="Q951" s="74" t="n">
        <v>0</v>
      </c>
      <c r="R951" s="74" t="n">
        <v>0</v>
      </c>
      <c r="S951" s="242" t="n">
        <v>0</v>
      </c>
    </row>
    <row r="952" s="2" customFormat="true" ht="12.75" hidden="false" customHeight="true" outlineLevel="0" collapsed="false">
      <c r="A952" s="69" t="s">
        <v>609</v>
      </c>
      <c r="B952" s="70" t="n">
        <v>0</v>
      </c>
      <c r="C952" s="74" t="n">
        <v>0</v>
      </c>
      <c r="D952" s="74" t="n">
        <v>0</v>
      </c>
      <c r="E952" s="74" t="n">
        <v>0</v>
      </c>
      <c r="F952" s="74" t="n">
        <v>0</v>
      </c>
      <c r="G952" s="74" t="n">
        <v>0</v>
      </c>
      <c r="H952" s="74" t="n">
        <v>0</v>
      </c>
      <c r="I952" s="74" t="n">
        <v>0</v>
      </c>
      <c r="J952" s="74" t="n">
        <v>0</v>
      </c>
      <c r="K952" s="74" t="n">
        <v>0</v>
      </c>
      <c r="L952" s="74" t="n">
        <v>0</v>
      </c>
      <c r="M952" s="74" t="n">
        <v>0</v>
      </c>
      <c r="N952" s="74" t="n">
        <v>0</v>
      </c>
      <c r="O952" s="74" t="n">
        <v>0</v>
      </c>
      <c r="P952" s="74" t="n">
        <v>0</v>
      </c>
      <c r="Q952" s="74" t="n">
        <v>0</v>
      </c>
      <c r="R952" s="74" t="n">
        <v>0</v>
      </c>
      <c r="S952" s="242" t="n">
        <v>0</v>
      </c>
    </row>
    <row r="953" s="2" customFormat="true" ht="12.75" hidden="false" customHeight="true" outlineLevel="0" collapsed="false">
      <c r="A953" s="69" t="s">
        <v>610</v>
      </c>
      <c r="B953" s="70" t="n">
        <v>0</v>
      </c>
      <c r="C953" s="74" t="n">
        <v>0</v>
      </c>
      <c r="D953" s="74" t="n">
        <v>0</v>
      </c>
      <c r="E953" s="74" t="n">
        <v>0</v>
      </c>
      <c r="F953" s="74" t="n">
        <v>0</v>
      </c>
      <c r="G953" s="74" t="n">
        <v>0</v>
      </c>
      <c r="H953" s="74" t="n">
        <v>0</v>
      </c>
      <c r="I953" s="74" t="n">
        <v>0</v>
      </c>
      <c r="J953" s="74" t="n">
        <v>0</v>
      </c>
      <c r="K953" s="74" t="n">
        <v>0</v>
      </c>
      <c r="L953" s="74" t="n">
        <v>0</v>
      </c>
      <c r="M953" s="74" t="n">
        <v>0</v>
      </c>
      <c r="N953" s="74" t="n">
        <v>0</v>
      </c>
      <c r="O953" s="74" t="n">
        <v>0</v>
      </c>
      <c r="P953" s="74" t="n">
        <v>0</v>
      </c>
      <c r="Q953" s="74" t="n">
        <v>0</v>
      </c>
      <c r="R953" s="74" t="n">
        <v>0</v>
      </c>
      <c r="S953" s="242" t="n">
        <v>0</v>
      </c>
    </row>
    <row r="954" s="2" customFormat="true" ht="12.75" hidden="false" customHeight="true" outlineLevel="0" collapsed="false">
      <c r="A954" s="69" t="s">
        <v>611</v>
      </c>
      <c r="B954" s="70" t="n">
        <v>0</v>
      </c>
      <c r="C954" s="74" t="n">
        <v>0</v>
      </c>
      <c r="D954" s="74" t="n">
        <v>0</v>
      </c>
      <c r="E954" s="74" t="n">
        <v>0</v>
      </c>
      <c r="F954" s="74" t="n">
        <v>0</v>
      </c>
      <c r="G954" s="74" t="n">
        <v>0</v>
      </c>
      <c r="H954" s="74" t="n">
        <v>0</v>
      </c>
      <c r="I954" s="74" t="n">
        <v>0</v>
      </c>
      <c r="J954" s="74" t="n">
        <v>0</v>
      </c>
      <c r="K954" s="74" t="n">
        <v>0</v>
      </c>
      <c r="L954" s="74" t="n">
        <v>0</v>
      </c>
      <c r="M954" s="74" t="n">
        <v>0</v>
      </c>
      <c r="N954" s="74" t="n">
        <v>0</v>
      </c>
      <c r="O954" s="74" t="n">
        <v>0</v>
      </c>
      <c r="P954" s="74" t="n">
        <v>0</v>
      </c>
      <c r="Q954" s="74" t="n">
        <v>0</v>
      </c>
      <c r="R954" s="74" t="n">
        <v>0</v>
      </c>
      <c r="S954" s="242" t="n">
        <v>0</v>
      </c>
    </row>
    <row r="955" s="2" customFormat="true" ht="12.75" hidden="false" customHeight="true" outlineLevel="0" collapsed="false">
      <c r="A955" s="69" t="s">
        <v>612</v>
      </c>
      <c r="B955" s="70" t="n">
        <v>0</v>
      </c>
      <c r="C955" s="74" t="n">
        <v>0</v>
      </c>
      <c r="D955" s="74" t="n">
        <v>0</v>
      </c>
      <c r="E955" s="74" t="n">
        <v>0</v>
      </c>
      <c r="F955" s="74" t="n">
        <v>0</v>
      </c>
      <c r="G955" s="74" t="n">
        <v>0</v>
      </c>
      <c r="H955" s="74" t="n">
        <v>0</v>
      </c>
      <c r="I955" s="74" t="n">
        <v>0</v>
      </c>
      <c r="J955" s="74" t="n">
        <v>0</v>
      </c>
      <c r="K955" s="74" t="n">
        <v>0</v>
      </c>
      <c r="L955" s="74" t="n">
        <v>0</v>
      </c>
      <c r="M955" s="74" t="n">
        <v>0</v>
      </c>
      <c r="N955" s="74" t="n">
        <v>0</v>
      </c>
      <c r="O955" s="74" t="n">
        <v>0</v>
      </c>
      <c r="P955" s="74" t="n">
        <v>0</v>
      </c>
      <c r="Q955" s="74" t="n">
        <v>0</v>
      </c>
      <c r="R955" s="74" t="n">
        <v>0</v>
      </c>
      <c r="S955" s="242" t="n">
        <v>0</v>
      </c>
    </row>
    <row r="956" s="2" customFormat="true" ht="12.75" hidden="false" customHeight="true" outlineLevel="0" collapsed="false">
      <c r="A956" s="69" t="s">
        <v>613</v>
      </c>
      <c r="B956" s="70" t="n">
        <v>0</v>
      </c>
      <c r="C956" s="74" t="n">
        <v>0</v>
      </c>
      <c r="D956" s="74" t="n">
        <v>0</v>
      </c>
      <c r="E956" s="74" t="n">
        <v>0</v>
      </c>
      <c r="F956" s="74" t="n">
        <v>0</v>
      </c>
      <c r="G956" s="74" t="n">
        <v>0</v>
      </c>
      <c r="H956" s="74" t="n">
        <v>0</v>
      </c>
      <c r="I956" s="74" t="n">
        <v>0</v>
      </c>
      <c r="J956" s="74" t="n">
        <v>0</v>
      </c>
      <c r="K956" s="74" t="n">
        <v>0</v>
      </c>
      <c r="L956" s="74" t="n">
        <v>0</v>
      </c>
      <c r="M956" s="74" t="n">
        <v>0</v>
      </c>
      <c r="N956" s="74" t="n">
        <v>0</v>
      </c>
      <c r="O956" s="74" t="n">
        <v>0</v>
      </c>
      <c r="P956" s="74" t="n">
        <v>0</v>
      </c>
      <c r="Q956" s="74" t="n">
        <v>0</v>
      </c>
      <c r="R956" s="74" t="n">
        <v>0</v>
      </c>
      <c r="S956" s="242" t="n">
        <v>0</v>
      </c>
    </row>
    <row r="957" s="2" customFormat="true" ht="12.75" hidden="false" customHeight="true" outlineLevel="0" collapsed="false">
      <c r="A957" s="69" t="s">
        <v>614</v>
      </c>
      <c r="B957" s="70" t="n">
        <v>0</v>
      </c>
      <c r="C957" s="74" t="n">
        <v>0</v>
      </c>
      <c r="D957" s="74" t="n">
        <v>0</v>
      </c>
      <c r="E957" s="74" t="n">
        <v>0</v>
      </c>
      <c r="F957" s="74" t="n">
        <v>0</v>
      </c>
      <c r="G957" s="74" t="n">
        <v>0</v>
      </c>
      <c r="H957" s="74" t="n">
        <v>0</v>
      </c>
      <c r="I957" s="74" t="n">
        <v>0</v>
      </c>
      <c r="J957" s="74" t="n">
        <v>0</v>
      </c>
      <c r="K957" s="74" t="n">
        <v>0</v>
      </c>
      <c r="L957" s="74" t="n">
        <v>0</v>
      </c>
      <c r="M957" s="74" t="n">
        <v>0</v>
      </c>
      <c r="N957" s="74" t="n">
        <v>0</v>
      </c>
      <c r="O957" s="74" t="n">
        <v>0</v>
      </c>
      <c r="P957" s="74" t="n">
        <v>0</v>
      </c>
      <c r="Q957" s="74" t="n">
        <v>0</v>
      </c>
      <c r="R957" s="74" t="n">
        <v>0</v>
      </c>
      <c r="S957" s="242" t="n">
        <v>0</v>
      </c>
    </row>
    <row r="958" s="2" customFormat="true" ht="12.75" hidden="false" customHeight="true" outlineLevel="0" collapsed="false">
      <c r="A958" s="69" t="s">
        <v>615</v>
      </c>
      <c r="B958" s="70" t="n">
        <v>0</v>
      </c>
      <c r="C958" s="74" t="n">
        <v>0</v>
      </c>
      <c r="D958" s="74" t="n">
        <v>0</v>
      </c>
      <c r="E958" s="74" t="n">
        <v>0</v>
      </c>
      <c r="F958" s="74" t="n">
        <v>0</v>
      </c>
      <c r="G958" s="74" t="n">
        <v>0</v>
      </c>
      <c r="H958" s="74" t="n">
        <v>0</v>
      </c>
      <c r="I958" s="74" t="n">
        <v>0</v>
      </c>
      <c r="J958" s="74" t="n">
        <v>0</v>
      </c>
      <c r="K958" s="74" t="n">
        <v>0</v>
      </c>
      <c r="L958" s="74" t="n">
        <v>0</v>
      </c>
      <c r="M958" s="74" t="n">
        <v>0</v>
      </c>
      <c r="N958" s="74" t="n">
        <v>0</v>
      </c>
      <c r="O958" s="74" t="n">
        <v>0</v>
      </c>
      <c r="P958" s="74" t="n">
        <v>0</v>
      </c>
      <c r="Q958" s="74" t="n">
        <v>0</v>
      </c>
      <c r="R958" s="74" t="n">
        <v>0</v>
      </c>
      <c r="S958" s="242" t="n">
        <v>0</v>
      </c>
    </row>
    <row r="959" s="2" customFormat="true" ht="12.75" hidden="false" customHeight="true" outlineLevel="0" collapsed="false">
      <c r="A959" s="69" t="s">
        <v>616</v>
      </c>
      <c r="B959" s="70" t="n">
        <v>0</v>
      </c>
      <c r="C959" s="74" t="n">
        <v>0</v>
      </c>
      <c r="D959" s="74" t="n">
        <v>0</v>
      </c>
      <c r="E959" s="74" t="n">
        <v>0</v>
      </c>
      <c r="F959" s="74" t="n">
        <v>0</v>
      </c>
      <c r="G959" s="74" t="n">
        <v>0</v>
      </c>
      <c r="H959" s="74" t="n">
        <v>0</v>
      </c>
      <c r="I959" s="74" t="n">
        <v>0</v>
      </c>
      <c r="J959" s="74" t="n">
        <v>0</v>
      </c>
      <c r="K959" s="74" t="n">
        <v>0</v>
      </c>
      <c r="L959" s="74" t="n">
        <v>0</v>
      </c>
      <c r="M959" s="74" t="n">
        <v>0</v>
      </c>
      <c r="N959" s="74" t="n">
        <v>0</v>
      </c>
      <c r="O959" s="74" t="n">
        <v>0</v>
      </c>
      <c r="P959" s="74" t="n">
        <v>0</v>
      </c>
      <c r="Q959" s="74" t="n">
        <v>0</v>
      </c>
      <c r="R959" s="74" t="n">
        <v>0</v>
      </c>
      <c r="S959" s="242" t="n">
        <v>0</v>
      </c>
    </row>
    <row r="960" s="2" customFormat="true" ht="12.75" hidden="false" customHeight="true" outlineLevel="0" collapsed="false">
      <c r="A960" s="69" t="s">
        <v>617</v>
      </c>
      <c r="B960" s="70" t="n">
        <v>0</v>
      </c>
      <c r="C960" s="74" t="n">
        <v>0</v>
      </c>
      <c r="D960" s="74" t="n">
        <v>0</v>
      </c>
      <c r="E960" s="74" t="n">
        <v>0</v>
      </c>
      <c r="F960" s="74" t="n">
        <v>0</v>
      </c>
      <c r="G960" s="74" t="n">
        <v>0</v>
      </c>
      <c r="H960" s="74" t="n">
        <v>0</v>
      </c>
      <c r="I960" s="74" t="n">
        <v>0</v>
      </c>
      <c r="J960" s="74" t="n">
        <v>0</v>
      </c>
      <c r="K960" s="74" t="n">
        <v>0</v>
      </c>
      <c r="L960" s="74" t="n">
        <v>0</v>
      </c>
      <c r="M960" s="74" t="n">
        <v>0</v>
      </c>
      <c r="N960" s="74" t="n">
        <v>0</v>
      </c>
      <c r="O960" s="74" t="n">
        <v>0</v>
      </c>
      <c r="P960" s="74" t="n">
        <v>0</v>
      </c>
      <c r="Q960" s="74" t="n">
        <v>0</v>
      </c>
      <c r="R960" s="74" t="n">
        <v>0</v>
      </c>
      <c r="S960" s="242" t="n">
        <v>0</v>
      </c>
    </row>
    <row r="961" s="2" customFormat="true" ht="12.75" hidden="false" customHeight="true" outlineLevel="0" collapsed="false">
      <c r="A961" s="69" t="s">
        <v>618</v>
      </c>
      <c r="B961" s="70" t="n">
        <v>0</v>
      </c>
      <c r="C961" s="74" t="n">
        <v>0</v>
      </c>
      <c r="D961" s="74" t="n">
        <v>0</v>
      </c>
      <c r="E961" s="74" t="n">
        <v>0</v>
      </c>
      <c r="F961" s="74" t="n">
        <v>0</v>
      </c>
      <c r="G961" s="74" t="n">
        <v>0</v>
      </c>
      <c r="H961" s="74" t="n">
        <v>0</v>
      </c>
      <c r="I961" s="74" t="n">
        <v>0</v>
      </c>
      <c r="J961" s="74" t="n">
        <v>0</v>
      </c>
      <c r="K961" s="74" t="n">
        <v>0</v>
      </c>
      <c r="L961" s="74" t="n">
        <v>0</v>
      </c>
      <c r="M961" s="74" t="n">
        <v>0</v>
      </c>
      <c r="N961" s="74" t="n">
        <v>0</v>
      </c>
      <c r="O961" s="74" t="n">
        <v>0</v>
      </c>
      <c r="P961" s="74" t="n">
        <v>0</v>
      </c>
      <c r="Q961" s="74" t="n">
        <v>0</v>
      </c>
      <c r="R961" s="74" t="n">
        <v>0</v>
      </c>
      <c r="S961" s="242" t="n">
        <v>0</v>
      </c>
    </row>
    <row r="962" s="2" customFormat="true" ht="12.75" hidden="false" customHeight="true" outlineLevel="0" collapsed="false">
      <c r="A962" s="69" t="s">
        <v>619</v>
      </c>
      <c r="B962" s="70" t="n">
        <v>0</v>
      </c>
      <c r="C962" s="74" t="n">
        <v>0</v>
      </c>
      <c r="D962" s="74" t="n">
        <v>0</v>
      </c>
      <c r="E962" s="74" t="n">
        <v>0</v>
      </c>
      <c r="F962" s="74" t="n">
        <v>0</v>
      </c>
      <c r="G962" s="74" t="n">
        <v>0</v>
      </c>
      <c r="H962" s="74" t="n">
        <v>0</v>
      </c>
      <c r="I962" s="74" t="n">
        <v>0</v>
      </c>
      <c r="J962" s="74" t="n">
        <v>0</v>
      </c>
      <c r="K962" s="74" t="n">
        <v>0</v>
      </c>
      <c r="L962" s="74" t="n">
        <v>0</v>
      </c>
      <c r="M962" s="74" t="n">
        <v>0</v>
      </c>
      <c r="N962" s="74" t="n">
        <v>0</v>
      </c>
      <c r="O962" s="74" t="n">
        <v>0</v>
      </c>
      <c r="P962" s="74" t="n">
        <v>0</v>
      </c>
      <c r="Q962" s="74" t="n">
        <v>0</v>
      </c>
      <c r="R962" s="74" t="n">
        <v>0</v>
      </c>
      <c r="S962" s="242" t="n">
        <v>0</v>
      </c>
    </row>
    <row r="963" s="2" customFormat="true" ht="12.75" hidden="false" customHeight="true" outlineLevel="0" collapsed="false">
      <c r="A963" s="69" t="s">
        <v>620</v>
      </c>
      <c r="B963" s="70" t="n">
        <v>0</v>
      </c>
      <c r="C963" s="74" t="n">
        <v>0</v>
      </c>
      <c r="D963" s="74" t="n">
        <v>0</v>
      </c>
      <c r="E963" s="74" t="n">
        <v>0</v>
      </c>
      <c r="F963" s="74" t="n">
        <v>0</v>
      </c>
      <c r="G963" s="74" t="n">
        <v>0</v>
      </c>
      <c r="H963" s="74" t="n">
        <v>0</v>
      </c>
      <c r="I963" s="74" t="n">
        <v>0</v>
      </c>
      <c r="J963" s="74" t="n">
        <v>0</v>
      </c>
      <c r="K963" s="74" t="n">
        <v>0</v>
      </c>
      <c r="L963" s="74" t="n">
        <v>0</v>
      </c>
      <c r="M963" s="74" t="n">
        <v>0</v>
      </c>
      <c r="N963" s="74" t="n">
        <v>0</v>
      </c>
      <c r="O963" s="74" t="n">
        <v>0</v>
      </c>
      <c r="P963" s="74" t="n">
        <v>0</v>
      </c>
      <c r="Q963" s="74" t="n">
        <v>0</v>
      </c>
      <c r="R963" s="74" t="n">
        <v>0</v>
      </c>
      <c r="S963" s="242" t="n">
        <v>0</v>
      </c>
    </row>
    <row r="964" s="2" customFormat="true" ht="12.75" hidden="false" customHeight="true" outlineLevel="0" collapsed="false">
      <c r="A964" s="69" t="s">
        <v>621</v>
      </c>
      <c r="B964" s="70" t="n">
        <v>0</v>
      </c>
      <c r="C964" s="74" t="n">
        <v>0</v>
      </c>
      <c r="D964" s="74" t="n">
        <v>0</v>
      </c>
      <c r="E964" s="74" t="n">
        <v>0</v>
      </c>
      <c r="F964" s="74" t="n">
        <v>0</v>
      </c>
      <c r="G964" s="74" t="n">
        <v>0</v>
      </c>
      <c r="H964" s="74" t="n">
        <v>0</v>
      </c>
      <c r="I964" s="74" t="n">
        <v>0</v>
      </c>
      <c r="J964" s="74" t="n">
        <v>0</v>
      </c>
      <c r="K964" s="74" t="n">
        <v>0</v>
      </c>
      <c r="L964" s="74" t="n">
        <v>0</v>
      </c>
      <c r="M964" s="74" t="n">
        <v>0</v>
      </c>
      <c r="N964" s="74" t="n">
        <v>0</v>
      </c>
      <c r="O964" s="74" t="n">
        <v>0</v>
      </c>
      <c r="P964" s="74" t="n">
        <v>0</v>
      </c>
      <c r="Q964" s="74" t="n">
        <v>0</v>
      </c>
      <c r="R964" s="74" t="n">
        <v>0</v>
      </c>
      <c r="S964" s="242" t="n">
        <v>0</v>
      </c>
    </row>
    <row r="965" s="2" customFormat="true" ht="12.75" hidden="false" customHeight="true" outlineLevel="0" collapsed="false">
      <c r="A965" s="69" t="s">
        <v>622</v>
      </c>
      <c r="B965" s="70" t="n">
        <v>0</v>
      </c>
      <c r="C965" s="74" t="n">
        <v>0</v>
      </c>
      <c r="D965" s="74" t="n">
        <v>0</v>
      </c>
      <c r="E965" s="74" t="n">
        <v>0</v>
      </c>
      <c r="F965" s="74" t="n">
        <v>0</v>
      </c>
      <c r="G965" s="74" t="n">
        <v>0</v>
      </c>
      <c r="H965" s="74" t="n">
        <v>0</v>
      </c>
      <c r="I965" s="74" t="n">
        <v>0</v>
      </c>
      <c r="J965" s="74" t="n">
        <v>0</v>
      </c>
      <c r="K965" s="74" t="n">
        <v>0</v>
      </c>
      <c r="L965" s="74" t="n">
        <v>0</v>
      </c>
      <c r="M965" s="74" t="n">
        <v>0</v>
      </c>
      <c r="N965" s="74" t="n">
        <v>0</v>
      </c>
      <c r="O965" s="74" t="n">
        <v>0</v>
      </c>
      <c r="P965" s="74" t="n">
        <v>0</v>
      </c>
      <c r="Q965" s="74" t="n">
        <v>0</v>
      </c>
      <c r="R965" s="74" t="n">
        <v>0</v>
      </c>
      <c r="S965" s="242" t="n">
        <v>0</v>
      </c>
    </row>
    <row r="966" s="2" customFormat="true" ht="13.5" hidden="false" customHeight="true" outlineLevel="0" collapsed="false">
      <c r="A966" s="69" t="s">
        <v>623</v>
      </c>
      <c r="B966" s="70" t="n">
        <v>0</v>
      </c>
      <c r="C966" s="74" t="n">
        <v>0</v>
      </c>
      <c r="D966" s="74" t="n">
        <v>0</v>
      </c>
      <c r="E966" s="74" t="n">
        <v>0</v>
      </c>
      <c r="F966" s="74" t="n">
        <v>0</v>
      </c>
      <c r="G966" s="74" t="n">
        <v>0</v>
      </c>
      <c r="H966" s="74" t="n">
        <v>0</v>
      </c>
      <c r="I966" s="74" t="n">
        <v>0</v>
      </c>
      <c r="J966" s="74" t="n">
        <v>0</v>
      </c>
      <c r="K966" s="74" t="n">
        <v>0</v>
      </c>
      <c r="L966" s="74" t="n">
        <v>0</v>
      </c>
      <c r="M966" s="74" t="n">
        <v>0</v>
      </c>
      <c r="N966" s="74" t="n">
        <v>0</v>
      </c>
      <c r="O966" s="74" t="n">
        <v>0</v>
      </c>
      <c r="P966" s="74" t="n">
        <v>0</v>
      </c>
      <c r="Q966" s="74" t="n">
        <v>0</v>
      </c>
      <c r="R966" s="74" t="n">
        <v>0</v>
      </c>
      <c r="S966" s="242" t="n">
        <v>0</v>
      </c>
    </row>
    <row r="967" s="2" customFormat="true" ht="13.5" hidden="false" customHeight="true" outlineLevel="0" collapsed="false">
      <c r="A967" s="41" t="s">
        <v>624</v>
      </c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226"/>
    </row>
    <row r="968" s="2" customFormat="true" ht="12.75" hidden="false" customHeight="true" outlineLevel="0" collapsed="false">
      <c r="A968" s="69" t="s">
        <v>625</v>
      </c>
      <c r="B968" s="70" t="n">
        <v>0</v>
      </c>
      <c r="C968" s="74" t="n">
        <v>0</v>
      </c>
      <c r="D968" s="74" t="n">
        <v>0</v>
      </c>
      <c r="E968" s="74" t="n">
        <v>0</v>
      </c>
      <c r="F968" s="74" t="n">
        <v>0</v>
      </c>
      <c r="G968" s="74" t="n">
        <v>0</v>
      </c>
      <c r="H968" s="74" t="n">
        <v>0</v>
      </c>
      <c r="I968" s="74" t="n">
        <v>0</v>
      </c>
      <c r="J968" s="74" t="n">
        <v>0</v>
      </c>
      <c r="K968" s="74" t="n">
        <v>0</v>
      </c>
      <c r="L968" s="74" t="n">
        <v>0</v>
      </c>
      <c r="M968" s="74" t="n">
        <v>0</v>
      </c>
      <c r="N968" s="74" t="n">
        <v>0</v>
      </c>
      <c r="O968" s="74" t="n">
        <v>0</v>
      </c>
      <c r="P968" s="74" t="n">
        <v>0</v>
      </c>
      <c r="Q968" s="74" t="n">
        <v>0</v>
      </c>
      <c r="R968" s="74" t="n">
        <v>0</v>
      </c>
      <c r="S968" s="242" t="n">
        <v>0</v>
      </c>
    </row>
    <row r="969" s="2" customFormat="true" ht="12.75" hidden="false" customHeight="true" outlineLevel="0" collapsed="false">
      <c r="A969" s="69" t="s">
        <v>626</v>
      </c>
      <c r="B969" s="70" t="n">
        <v>0</v>
      </c>
      <c r="C969" s="74" t="n">
        <v>0</v>
      </c>
      <c r="D969" s="74" t="n">
        <v>0</v>
      </c>
      <c r="E969" s="74" t="n">
        <v>0</v>
      </c>
      <c r="F969" s="74" t="n">
        <v>0</v>
      </c>
      <c r="G969" s="74" t="n">
        <v>0</v>
      </c>
      <c r="H969" s="74" t="n">
        <v>0</v>
      </c>
      <c r="I969" s="74" t="n">
        <v>0</v>
      </c>
      <c r="J969" s="74" t="n">
        <v>0</v>
      </c>
      <c r="K969" s="74" t="n">
        <v>0</v>
      </c>
      <c r="L969" s="74" t="n">
        <v>0</v>
      </c>
      <c r="M969" s="74" t="n">
        <v>0</v>
      </c>
      <c r="N969" s="74" t="n">
        <v>0</v>
      </c>
      <c r="O969" s="74" t="n">
        <v>0</v>
      </c>
      <c r="P969" s="74" t="n">
        <v>0</v>
      </c>
      <c r="Q969" s="74" t="n">
        <v>0</v>
      </c>
      <c r="R969" s="74" t="n">
        <v>0</v>
      </c>
      <c r="S969" s="242" t="n">
        <v>0</v>
      </c>
    </row>
    <row r="970" s="2" customFormat="true" ht="12.75" hidden="false" customHeight="true" outlineLevel="0" collapsed="false">
      <c r="A970" s="69" t="s">
        <v>627</v>
      </c>
      <c r="B970" s="70" t="n">
        <v>0</v>
      </c>
      <c r="C970" s="74" t="n">
        <v>0</v>
      </c>
      <c r="D970" s="74" t="n">
        <v>0</v>
      </c>
      <c r="E970" s="74" t="n">
        <v>0</v>
      </c>
      <c r="F970" s="74" t="n">
        <v>0</v>
      </c>
      <c r="G970" s="74" t="n">
        <v>0</v>
      </c>
      <c r="H970" s="74" t="n">
        <v>0</v>
      </c>
      <c r="I970" s="74" t="n">
        <v>0</v>
      </c>
      <c r="J970" s="74" t="n">
        <v>0</v>
      </c>
      <c r="K970" s="74" t="n">
        <v>0</v>
      </c>
      <c r="L970" s="74" t="n">
        <v>0</v>
      </c>
      <c r="M970" s="74" t="n">
        <v>0</v>
      </c>
      <c r="N970" s="74" t="n">
        <v>0</v>
      </c>
      <c r="O970" s="74" t="n">
        <v>0</v>
      </c>
      <c r="P970" s="74" t="n">
        <v>0</v>
      </c>
      <c r="Q970" s="74" t="n">
        <v>0</v>
      </c>
      <c r="R970" s="74" t="n">
        <v>0</v>
      </c>
      <c r="S970" s="242" t="n">
        <v>0</v>
      </c>
    </row>
    <row r="971" s="2" customFormat="true" ht="12.75" hidden="false" customHeight="true" outlineLevel="0" collapsed="false">
      <c r="A971" s="154" t="s">
        <v>628</v>
      </c>
      <c r="B971" s="70" t="n">
        <v>0</v>
      </c>
      <c r="C971" s="74" t="n">
        <v>0</v>
      </c>
      <c r="D971" s="74" t="n">
        <v>0</v>
      </c>
      <c r="E971" s="74" t="n">
        <v>0</v>
      </c>
      <c r="F971" s="74" t="n">
        <v>0</v>
      </c>
      <c r="G971" s="74" t="n">
        <v>0</v>
      </c>
      <c r="H971" s="74" t="n">
        <v>0</v>
      </c>
      <c r="I971" s="74" t="n">
        <v>0</v>
      </c>
      <c r="J971" s="74" t="n">
        <v>0</v>
      </c>
      <c r="K971" s="74" t="n">
        <v>0</v>
      </c>
      <c r="L971" s="74" t="n">
        <v>0</v>
      </c>
      <c r="M971" s="74" t="n">
        <v>0</v>
      </c>
      <c r="N971" s="74" t="n">
        <v>0</v>
      </c>
      <c r="O971" s="74" t="n">
        <v>0</v>
      </c>
      <c r="P971" s="74" t="n">
        <v>0</v>
      </c>
      <c r="Q971" s="74" t="n">
        <v>0</v>
      </c>
      <c r="R971" s="74" t="n">
        <v>0</v>
      </c>
      <c r="S971" s="242" t="n">
        <v>0</v>
      </c>
    </row>
    <row r="972" s="2" customFormat="true" ht="12.75" hidden="false" customHeight="true" outlineLevel="0" collapsed="false">
      <c r="A972" s="123" t="s">
        <v>42</v>
      </c>
      <c r="B972" s="109" t="n">
        <v>0</v>
      </c>
      <c r="C972" s="125" t="n">
        <v>0</v>
      </c>
      <c r="D972" s="125" t="n">
        <v>0</v>
      </c>
      <c r="E972" s="125" t="n">
        <v>1</v>
      </c>
      <c r="F972" s="125" t="n">
        <v>0</v>
      </c>
      <c r="G972" s="125" t="n">
        <v>0</v>
      </c>
      <c r="H972" s="125" t="n">
        <v>0</v>
      </c>
      <c r="I972" s="125" t="n">
        <v>0</v>
      </c>
      <c r="J972" s="125" t="n">
        <v>0</v>
      </c>
      <c r="K972" s="125" t="n">
        <v>0</v>
      </c>
      <c r="L972" s="125" t="n">
        <v>0</v>
      </c>
      <c r="M972" s="125" t="n">
        <v>0</v>
      </c>
      <c r="N972" s="125" t="n">
        <v>0</v>
      </c>
      <c r="O972" s="125" t="n">
        <v>0</v>
      </c>
      <c r="P972" s="125" t="n">
        <v>0</v>
      </c>
      <c r="Q972" s="125" t="n">
        <v>0</v>
      </c>
      <c r="R972" s="125" t="n">
        <v>0</v>
      </c>
      <c r="S972" s="245" t="n">
        <v>0</v>
      </c>
    </row>
    <row r="973" s="91" customFormat="true" ht="12.75" hidden="false" customHeight="true" outlineLevel="0" collapsed="false">
      <c r="A973" s="88" t="s">
        <v>34</v>
      </c>
      <c r="B973" s="89" t="n">
        <f aca="false">SUM(B939:B972)</f>
        <v>0</v>
      </c>
      <c r="C973" s="89" t="n">
        <f aca="false">SUM(C939:C972)</f>
        <v>0</v>
      </c>
      <c r="D973" s="89" t="n">
        <f aca="false">SUM(D939:D972)</f>
        <v>0</v>
      </c>
      <c r="E973" s="89" t="n">
        <f aca="false">SUM(E939:E972)</f>
        <v>2</v>
      </c>
      <c r="F973" s="89" t="n">
        <f aca="false">SUM(F939:F972)</f>
        <v>0</v>
      </c>
      <c r="G973" s="89" t="n">
        <f aca="false">SUM(G939:G972)</f>
        <v>0</v>
      </c>
      <c r="H973" s="89" t="n">
        <f aca="false">SUM(H939:H972)</f>
        <v>0</v>
      </c>
      <c r="I973" s="89" t="n">
        <f aca="false">SUM(I939:I972)</f>
        <v>0</v>
      </c>
      <c r="J973" s="89" t="n">
        <f aca="false">SUM(J939:J972)</f>
        <v>0</v>
      </c>
      <c r="K973" s="89" t="n">
        <f aca="false">SUM(K939:K972)</f>
        <v>0</v>
      </c>
      <c r="L973" s="89" t="n">
        <f aca="false">SUM(L939:L972)</f>
        <v>0</v>
      </c>
      <c r="M973" s="89" t="n">
        <f aca="false">SUM(M939:M972)</f>
        <v>0</v>
      </c>
      <c r="N973" s="89" t="n">
        <f aca="false">SUM(N939:N972)</f>
        <v>0</v>
      </c>
      <c r="O973" s="89" t="n">
        <f aca="false">SUM(O939:O972)</f>
        <v>0</v>
      </c>
      <c r="P973" s="89" t="n">
        <f aca="false">SUM(P939:P972)</f>
        <v>0</v>
      </c>
      <c r="Q973" s="89" t="n">
        <f aca="false">SUM(Q939:Q972)</f>
        <v>0</v>
      </c>
      <c r="R973" s="89" t="n">
        <f aca="false">SUM(R939:R972)</f>
        <v>0</v>
      </c>
      <c r="S973" s="89" t="n">
        <f aca="false">SUM(S939:S972)</f>
        <v>0</v>
      </c>
    </row>
    <row r="974" s="91" customFormat="true" ht="13.5" hidden="false" customHeight="true" outlineLevel="0" collapsed="false">
      <c r="A974" s="192"/>
      <c r="S974" s="227"/>
    </row>
    <row r="975" s="2" customFormat="true" ht="13.5" hidden="false" customHeight="true" outlineLevel="0" collapsed="false">
      <c r="A975" s="41" t="s">
        <v>629</v>
      </c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226"/>
    </row>
    <row r="976" s="2" customFormat="true" ht="12.75" hidden="false" customHeight="true" outlineLevel="0" collapsed="false">
      <c r="A976" s="116" t="s">
        <v>630</v>
      </c>
      <c r="B976" s="98" t="n">
        <v>0</v>
      </c>
      <c r="C976" s="118" t="n">
        <v>0</v>
      </c>
      <c r="D976" s="118" t="n">
        <v>0</v>
      </c>
      <c r="E976" s="118" t="n">
        <v>0</v>
      </c>
      <c r="F976" s="118" t="n">
        <v>0</v>
      </c>
      <c r="G976" s="118" t="n">
        <v>0</v>
      </c>
      <c r="H976" s="118" t="n">
        <v>0</v>
      </c>
      <c r="I976" s="118" t="n">
        <v>0</v>
      </c>
      <c r="J976" s="118" t="n">
        <v>0</v>
      </c>
      <c r="K976" s="118" t="n">
        <v>0</v>
      </c>
      <c r="L976" s="118" t="n">
        <v>0</v>
      </c>
      <c r="M976" s="118" t="n">
        <v>0</v>
      </c>
      <c r="N976" s="118" t="n">
        <v>0</v>
      </c>
      <c r="O976" s="118" t="n">
        <v>0</v>
      </c>
      <c r="P976" s="118" t="n">
        <v>0</v>
      </c>
      <c r="Q976" s="118" t="n">
        <v>0</v>
      </c>
      <c r="R976" s="118" t="n">
        <v>0</v>
      </c>
      <c r="S976" s="244" t="n">
        <v>0</v>
      </c>
    </row>
    <row r="977" s="2" customFormat="true" ht="12.75" hidden="false" customHeight="true" outlineLevel="0" collapsed="false">
      <c r="A977" s="69" t="s">
        <v>631</v>
      </c>
      <c r="B977" s="70" t="n">
        <v>0</v>
      </c>
      <c r="C977" s="74" t="n">
        <v>0</v>
      </c>
      <c r="D977" s="74" t="n">
        <v>0</v>
      </c>
      <c r="E977" s="74" t="n">
        <v>0</v>
      </c>
      <c r="F977" s="74" t="n">
        <v>0</v>
      </c>
      <c r="G977" s="74" t="n">
        <v>0</v>
      </c>
      <c r="H977" s="74" t="n">
        <v>0</v>
      </c>
      <c r="I977" s="74" t="n">
        <v>0</v>
      </c>
      <c r="J977" s="74" t="n">
        <v>0</v>
      </c>
      <c r="K977" s="74" t="n">
        <v>0</v>
      </c>
      <c r="L977" s="74" t="n">
        <v>0</v>
      </c>
      <c r="M977" s="74" t="n">
        <v>0</v>
      </c>
      <c r="N977" s="74" t="n">
        <v>0</v>
      </c>
      <c r="O977" s="74" t="n">
        <v>0</v>
      </c>
      <c r="P977" s="74" t="n">
        <v>0</v>
      </c>
      <c r="Q977" s="74" t="n">
        <v>0</v>
      </c>
      <c r="R977" s="74" t="n">
        <v>0</v>
      </c>
      <c r="S977" s="242" t="n">
        <v>0</v>
      </c>
    </row>
    <row r="978" s="2" customFormat="true" ht="12.75" hidden="false" customHeight="true" outlineLevel="0" collapsed="false">
      <c r="A978" s="69" t="s">
        <v>632</v>
      </c>
      <c r="B978" s="70" t="n">
        <v>0</v>
      </c>
      <c r="C978" s="74" t="n">
        <v>0</v>
      </c>
      <c r="D978" s="74" t="n">
        <v>0</v>
      </c>
      <c r="E978" s="74" t="n">
        <v>0</v>
      </c>
      <c r="F978" s="74" t="n">
        <v>0</v>
      </c>
      <c r="G978" s="74" t="n">
        <v>0</v>
      </c>
      <c r="H978" s="74" t="n">
        <v>0</v>
      </c>
      <c r="I978" s="74" t="n">
        <v>0</v>
      </c>
      <c r="J978" s="74" t="n">
        <v>0</v>
      </c>
      <c r="K978" s="74" t="n">
        <v>0</v>
      </c>
      <c r="L978" s="74" t="n">
        <v>0</v>
      </c>
      <c r="M978" s="74" t="n">
        <v>0</v>
      </c>
      <c r="N978" s="74" t="n">
        <v>0</v>
      </c>
      <c r="O978" s="74" t="n">
        <v>0</v>
      </c>
      <c r="P978" s="74" t="n">
        <v>0</v>
      </c>
      <c r="Q978" s="74" t="n">
        <v>0</v>
      </c>
      <c r="R978" s="74" t="n">
        <v>0</v>
      </c>
      <c r="S978" s="242" t="n">
        <v>0</v>
      </c>
    </row>
    <row r="979" s="2" customFormat="true" ht="12.75" hidden="false" customHeight="true" outlineLevel="0" collapsed="false">
      <c r="A979" s="69" t="s">
        <v>633</v>
      </c>
      <c r="B979" s="70" t="n">
        <v>0</v>
      </c>
      <c r="C979" s="74" t="n">
        <v>0</v>
      </c>
      <c r="D979" s="74" t="n">
        <v>0</v>
      </c>
      <c r="E979" s="74" t="n">
        <v>0</v>
      </c>
      <c r="F979" s="74" t="n">
        <v>0</v>
      </c>
      <c r="G979" s="74" t="n">
        <v>0</v>
      </c>
      <c r="H979" s="74" t="n">
        <v>0</v>
      </c>
      <c r="I979" s="74" t="n">
        <v>0</v>
      </c>
      <c r="J979" s="74" t="n">
        <v>0</v>
      </c>
      <c r="K979" s="74" t="n">
        <v>0</v>
      </c>
      <c r="L979" s="74" t="n">
        <v>0</v>
      </c>
      <c r="M979" s="74" t="n">
        <v>0</v>
      </c>
      <c r="N979" s="74" t="n">
        <v>0</v>
      </c>
      <c r="O979" s="74" t="n">
        <v>0</v>
      </c>
      <c r="P979" s="74" t="n">
        <v>0</v>
      </c>
      <c r="Q979" s="74" t="n">
        <v>0</v>
      </c>
      <c r="R979" s="74" t="n">
        <v>0</v>
      </c>
      <c r="S979" s="242" t="n">
        <v>0</v>
      </c>
    </row>
    <row r="980" s="2" customFormat="true" ht="12.75" hidden="false" customHeight="true" outlineLevel="0" collapsed="false">
      <c r="A980" s="69" t="s">
        <v>634</v>
      </c>
      <c r="B980" s="70" t="n">
        <v>0</v>
      </c>
      <c r="C980" s="74" t="n">
        <v>0</v>
      </c>
      <c r="D980" s="74" t="n">
        <v>0</v>
      </c>
      <c r="E980" s="74" t="n">
        <v>0</v>
      </c>
      <c r="F980" s="74" t="n">
        <v>0</v>
      </c>
      <c r="G980" s="74" t="n">
        <v>0</v>
      </c>
      <c r="H980" s="74" t="n">
        <v>0</v>
      </c>
      <c r="I980" s="74" t="n">
        <v>0</v>
      </c>
      <c r="J980" s="74" t="n">
        <v>0</v>
      </c>
      <c r="K980" s="74" t="n">
        <v>0</v>
      </c>
      <c r="L980" s="74" t="n">
        <v>0</v>
      </c>
      <c r="M980" s="74" t="n">
        <v>0</v>
      </c>
      <c r="N980" s="74" t="n">
        <v>0</v>
      </c>
      <c r="O980" s="74" t="n">
        <v>0</v>
      </c>
      <c r="P980" s="74" t="n">
        <v>0</v>
      </c>
      <c r="Q980" s="74" t="n">
        <v>0</v>
      </c>
      <c r="R980" s="74" t="n">
        <v>0</v>
      </c>
      <c r="S980" s="242" t="n">
        <v>0</v>
      </c>
    </row>
    <row r="981" s="2" customFormat="true" ht="12.75" hidden="false" customHeight="true" outlineLevel="0" collapsed="false">
      <c r="A981" s="123" t="s">
        <v>635</v>
      </c>
      <c r="B981" s="109" t="n">
        <v>0</v>
      </c>
      <c r="C981" s="125" t="n">
        <v>0</v>
      </c>
      <c r="D981" s="125" t="n">
        <v>0</v>
      </c>
      <c r="E981" s="125" t="n">
        <v>0</v>
      </c>
      <c r="F981" s="125" t="n">
        <v>0</v>
      </c>
      <c r="G981" s="125" t="n">
        <v>0</v>
      </c>
      <c r="H981" s="125" t="n">
        <v>0</v>
      </c>
      <c r="I981" s="125" t="n">
        <v>0</v>
      </c>
      <c r="J981" s="125" t="n">
        <v>0</v>
      </c>
      <c r="K981" s="125" t="n">
        <v>0</v>
      </c>
      <c r="L981" s="125" t="n">
        <v>0</v>
      </c>
      <c r="M981" s="125" t="n">
        <v>0</v>
      </c>
      <c r="N981" s="125" t="n">
        <v>0</v>
      </c>
      <c r="O981" s="125" t="n">
        <v>0</v>
      </c>
      <c r="P981" s="125" t="n">
        <v>0</v>
      </c>
      <c r="Q981" s="125" t="n">
        <v>0</v>
      </c>
      <c r="R981" s="125" t="n">
        <v>0</v>
      </c>
      <c r="S981" s="245" t="n">
        <v>0</v>
      </c>
    </row>
    <row r="982" s="91" customFormat="true" ht="12.75" hidden="false" customHeight="true" outlineLevel="0" collapsed="false">
      <c r="A982" s="88" t="s">
        <v>34</v>
      </c>
      <c r="B982" s="89" t="n">
        <f aca="false">SUM(B976:B981)</f>
        <v>0</v>
      </c>
      <c r="C982" s="89" t="n">
        <f aca="false">SUM(C976:C981)</f>
        <v>0</v>
      </c>
      <c r="D982" s="89" t="n">
        <f aca="false">SUM(D976:D981)</f>
        <v>0</v>
      </c>
      <c r="E982" s="89" t="n">
        <f aca="false">SUM(E976:E981)</f>
        <v>0</v>
      </c>
      <c r="F982" s="89" t="n">
        <f aca="false">SUM(F976:F981)</f>
        <v>0</v>
      </c>
      <c r="G982" s="89" t="n">
        <f aca="false">SUM(G976:G981)</f>
        <v>0</v>
      </c>
      <c r="H982" s="89" t="n">
        <f aca="false">SUM(H976:H981)</f>
        <v>0</v>
      </c>
      <c r="I982" s="89" t="n">
        <f aca="false">SUM(I976:I981)</f>
        <v>0</v>
      </c>
      <c r="J982" s="89" t="n">
        <f aca="false">SUM(J976:J981)</f>
        <v>0</v>
      </c>
      <c r="K982" s="89" t="n">
        <f aca="false">SUM(K976:K981)</f>
        <v>0</v>
      </c>
      <c r="L982" s="89" t="n">
        <f aca="false">SUM(L976:L981)</f>
        <v>0</v>
      </c>
      <c r="M982" s="89" t="n">
        <f aca="false">SUM(M976:M981)</f>
        <v>0</v>
      </c>
      <c r="N982" s="89" t="n">
        <f aca="false">SUM(N976:N981)</f>
        <v>0</v>
      </c>
      <c r="O982" s="89" t="n">
        <f aca="false">SUM(O976:O981)</f>
        <v>0</v>
      </c>
      <c r="P982" s="89" t="n">
        <f aca="false">SUM(P976:P981)</f>
        <v>0</v>
      </c>
      <c r="Q982" s="89" t="n">
        <f aca="false">SUM(Q976:Q981)</f>
        <v>0</v>
      </c>
      <c r="R982" s="89" t="n">
        <f aca="false">SUM(R976:R981)</f>
        <v>0</v>
      </c>
      <c r="S982" s="89" t="n">
        <f aca="false">SUM(S976:S981)</f>
        <v>0</v>
      </c>
    </row>
    <row r="983" s="2" customFormat="true" ht="13.5" hidden="false" customHeight="true" outlineLevel="0" collapsed="false">
      <c r="A983" s="231"/>
      <c r="B983" s="193"/>
      <c r="C983" s="193"/>
      <c r="D983" s="193"/>
      <c r="E983" s="193"/>
      <c r="F983" s="193"/>
      <c r="G983" s="193"/>
      <c r="H983" s="193"/>
      <c r="I983" s="193"/>
      <c r="J983" s="193"/>
      <c r="K983" s="193"/>
      <c r="L983" s="193"/>
      <c r="M983" s="193"/>
      <c r="N983" s="193"/>
      <c r="O983" s="193"/>
      <c r="P983" s="193"/>
      <c r="Q983" s="193"/>
      <c r="R983" s="193"/>
      <c r="S983" s="232"/>
    </row>
    <row r="984" s="2" customFormat="true" ht="13.5" hidden="false" customHeight="true" outlineLevel="0" collapsed="false">
      <c r="A984" s="41" t="s">
        <v>636</v>
      </c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226"/>
    </row>
    <row r="985" s="2" customFormat="true" ht="12.75" hidden="false" customHeight="true" outlineLevel="0" collapsed="false">
      <c r="A985" s="116" t="s">
        <v>637</v>
      </c>
      <c r="B985" s="98" t="n">
        <v>0</v>
      </c>
      <c r="C985" s="118" t="n">
        <v>0</v>
      </c>
      <c r="D985" s="118" t="n">
        <v>0</v>
      </c>
      <c r="E985" s="118" t="n">
        <v>0</v>
      </c>
      <c r="F985" s="118" t="n">
        <v>0</v>
      </c>
      <c r="G985" s="118" t="n">
        <v>0</v>
      </c>
      <c r="H985" s="118" t="n">
        <v>0</v>
      </c>
      <c r="I985" s="118" t="n">
        <v>0</v>
      </c>
      <c r="J985" s="118" t="n">
        <v>0</v>
      </c>
      <c r="K985" s="118" t="n">
        <v>0</v>
      </c>
      <c r="L985" s="118" t="n">
        <v>0</v>
      </c>
      <c r="M985" s="118" t="n">
        <v>0</v>
      </c>
      <c r="N985" s="118" t="n">
        <v>0</v>
      </c>
      <c r="O985" s="118" t="n">
        <v>0</v>
      </c>
      <c r="P985" s="118" t="n">
        <v>0</v>
      </c>
      <c r="Q985" s="118" t="n">
        <v>0</v>
      </c>
      <c r="R985" s="118" t="n">
        <v>0</v>
      </c>
      <c r="S985" s="244" t="n">
        <v>0</v>
      </c>
    </row>
    <row r="986" s="2" customFormat="true" ht="12.75" hidden="false" customHeight="true" outlineLevel="0" collapsed="false">
      <c r="A986" s="69" t="s">
        <v>638</v>
      </c>
      <c r="B986" s="70" t="n">
        <v>0</v>
      </c>
      <c r="C986" s="74" t="n">
        <v>0</v>
      </c>
      <c r="D986" s="74" t="n">
        <v>0</v>
      </c>
      <c r="E986" s="74" t="n">
        <v>0</v>
      </c>
      <c r="F986" s="74" t="n">
        <v>0</v>
      </c>
      <c r="G986" s="74" t="n">
        <v>0</v>
      </c>
      <c r="H986" s="74" t="n">
        <v>0</v>
      </c>
      <c r="I986" s="74" t="n">
        <v>0</v>
      </c>
      <c r="J986" s="74" t="n">
        <v>0</v>
      </c>
      <c r="K986" s="74" t="n">
        <v>0</v>
      </c>
      <c r="L986" s="74" t="n">
        <v>0</v>
      </c>
      <c r="M986" s="74" t="n">
        <v>0</v>
      </c>
      <c r="N986" s="74" t="n">
        <v>0</v>
      </c>
      <c r="O986" s="74" t="n">
        <v>0</v>
      </c>
      <c r="P986" s="74" t="n">
        <v>0</v>
      </c>
      <c r="Q986" s="74" t="n">
        <v>0</v>
      </c>
      <c r="R986" s="74" t="n">
        <v>0</v>
      </c>
      <c r="S986" s="242" t="n">
        <v>0</v>
      </c>
    </row>
    <row r="987" s="2" customFormat="true" ht="12.75" hidden="false" customHeight="true" outlineLevel="0" collapsed="false">
      <c r="A987" s="69" t="s">
        <v>639</v>
      </c>
      <c r="B987" s="70" t="n">
        <v>0</v>
      </c>
      <c r="C987" s="74" t="n">
        <v>0</v>
      </c>
      <c r="D987" s="74" t="n">
        <v>0</v>
      </c>
      <c r="E987" s="74" t="n">
        <v>0</v>
      </c>
      <c r="F987" s="74" t="n">
        <v>0</v>
      </c>
      <c r="G987" s="74" t="n">
        <v>0</v>
      </c>
      <c r="H987" s="74" t="n">
        <v>0</v>
      </c>
      <c r="I987" s="74" t="n">
        <v>0</v>
      </c>
      <c r="J987" s="74" t="n">
        <v>0</v>
      </c>
      <c r="K987" s="74" t="n">
        <v>0</v>
      </c>
      <c r="L987" s="74" t="n">
        <v>0</v>
      </c>
      <c r="M987" s="74" t="n">
        <v>0</v>
      </c>
      <c r="N987" s="74" t="n">
        <v>0</v>
      </c>
      <c r="O987" s="74" t="n">
        <v>0</v>
      </c>
      <c r="P987" s="74" t="n">
        <v>0</v>
      </c>
      <c r="Q987" s="74" t="n">
        <v>0</v>
      </c>
      <c r="R987" s="74" t="n">
        <v>0</v>
      </c>
      <c r="S987" s="242" t="n">
        <v>0</v>
      </c>
    </row>
    <row r="988" s="2" customFormat="true" ht="12.75" hidden="false" customHeight="true" outlineLevel="0" collapsed="false">
      <c r="A988" s="69" t="s">
        <v>640</v>
      </c>
      <c r="B988" s="70" t="n">
        <v>0</v>
      </c>
      <c r="C988" s="74" t="n">
        <v>0</v>
      </c>
      <c r="D988" s="74" t="n">
        <v>0</v>
      </c>
      <c r="E988" s="74" t="n">
        <v>0</v>
      </c>
      <c r="F988" s="74" t="n">
        <v>0</v>
      </c>
      <c r="G988" s="74" t="n">
        <v>0</v>
      </c>
      <c r="H988" s="74" t="n">
        <v>0</v>
      </c>
      <c r="I988" s="74" t="n">
        <v>0</v>
      </c>
      <c r="J988" s="74" t="n">
        <v>0</v>
      </c>
      <c r="K988" s="74" t="n">
        <v>0</v>
      </c>
      <c r="L988" s="74" t="n">
        <v>0</v>
      </c>
      <c r="M988" s="74" t="n">
        <v>0</v>
      </c>
      <c r="N988" s="74" t="n">
        <v>0</v>
      </c>
      <c r="O988" s="74" t="n">
        <v>0</v>
      </c>
      <c r="P988" s="74" t="n">
        <v>0</v>
      </c>
      <c r="Q988" s="74" t="n">
        <v>0</v>
      </c>
      <c r="R988" s="74" t="n">
        <v>0</v>
      </c>
      <c r="S988" s="242" t="n">
        <v>0</v>
      </c>
    </row>
    <row r="989" s="2" customFormat="true" ht="12.75" hidden="false" customHeight="true" outlineLevel="0" collapsed="false">
      <c r="A989" s="69" t="s">
        <v>641</v>
      </c>
      <c r="B989" s="70" t="n">
        <v>0</v>
      </c>
      <c r="C989" s="74" t="n">
        <v>0</v>
      </c>
      <c r="D989" s="74" t="n">
        <v>0</v>
      </c>
      <c r="E989" s="74" t="n">
        <v>0</v>
      </c>
      <c r="F989" s="74" t="n">
        <v>0</v>
      </c>
      <c r="G989" s="74" t="n">
        <v>0</v>
      </c>
      <c r="H989" s="74" t="n">
        <v>0</v>
      </c>
      <c r="I989" s="74" t="n">
        <v>0</v>
      </c>
      <c r="J989" s="74" t="n">
        <v>0</v>
      </c>
      <c r="K989" s="74" t="n">
        <v>0</v>
      </c>
      <c r="L989" s="74" t="n">
        <v>0</v>
      </c>
      <c r="M989" s="74" t="n">
        <v>0</v>
      </c>
      <c r="N989" s="74" t="n">
        <v>0</v>
      </c>
      <c r="O989" s="74" t="n">
        <v>0</v>
      </c>
      <c r="P989" s="74" t="n">
        <v>0</v>
      </c>
      <c r="Q989" s="74" t="n">
        <v>0</v>
      </c>
      <c r="R989" s="74" t="n">
        <v>0</v>
      </c>
      <c r="S989" s="242" t="n">
        <v>0</v>
      </c>
    </row>
    <row r="990" s="2" customFormat="true" ht="12.75" hidden="false" customHeight="true" outlineLevel="0" collapsed="false">
      <c r="A990" s="69" t="s">
        <v>642</v>
      </c>
      <c r="B990" s="70" t="n">
        <v>0</v>
      </c>
      <c r="C990" s="74" t="n">
        <v>0</v>
      </c>
      <c r="D990" s="74" t="n">
        <v>0</v>
      </c>
      <c r="E990" s="74" t="n">
        <v>0</v>
      </c>
      <c r="F990" s="74" t="n">
        <v>0</v>
      </c>
      <c r="G990" s="74" t="n">
        <v>0</v>
      </c>
      <c r="H990" s="74" t="n">
        <v>0</v>
      </c>
      <c r="I990" s="74" t="n">
        <v>0</v>
      </c>
      <c r="J990" s="74" t="n">
        <v>0</v>
      </c>
      <c r="K990" s="74" t="n">
        <v>0</v>
      </c>
      <c r="L990" s="74" t="n">
        <v>0</v>
      </c>
      <c r="M990" s="74" t="n">
        <v>0</v>
      </c>
      <c r="N990" s="74" t="n">
        <v>0</v>
      </c>
      <c r="O990" s="74" t="n">
        <v>0</v>
      </c>
      <c r="P990" s="74" t="n">
        <v>0</v>
      </c>
      <c r="Q990" s="74" t="n">
        <v>0</v>
      </c>
      <c r="R990" s="74" t="n">
        <v>0</v>
      </c>
      <c r="S990" s="242" t="n">
        <v>0</v>
      </c>
    </row>
    <row r="991" s="2" customFormat="true" ht="12.75" hidden="false" customHeight="true" outlineLevel="0" collapsed="false">
      <c r="A991" s="69" t="s">
        <v>643</v>
      </c>
      <c r="B991" s="70" t="n">
        <v>0</v>
      </c>
      <c r="C991" s="74" t="n">
        <v>0</v>
      </c>
      <c r="D991" s="74" t="n">
        <v>0</v>
      </c>
      <c r="E991" s="74" t="n">
        <v>0</v>
      </c>
      <c r="F991" s="74" t="n">
        <v>0</v>
      </c>
      <c r="G991" s="74" t="n">
        <v>0</v>
      </c>
      <c r="H991" s="74" t="n">
        <v>0</v>
      </c>
      <c r="I991" s="74" t="n">
        <v>0</v>
      </c>
      <c r="J991" s="74" t="n">
        <v>0</v>
      </c>
      <c r="K991" s="74" t="n">
        <v>0</v>
      </c>
      <c r="L991" s="74" t="n">
        <v>0</v>
      </c>
      <c r="M991" s="74" t="n">
        <v>0</v>
      </c>
      <c r="N991" s="74" t="n">
        <v>0</v>
      </c>
      <c r="O991" s="74" t="n">
        <v>0</v>
      </c>
      <c r="P991" s="74" t="n">
        <v>0</v>
      </c>
      <c r="Q991" s="74" t="n">
        <v>0</v>
      </c>
      <c r="R991" s="74" t="n">
        <v>0</v>
      </c>
      <c r="S991" s="242" t="n">
        <v>0</v>
      </c>
    </row>
    <row r="992" s="2" customFormat="true" ht="12.75" hidden="false" customHeight="true" outlineLevel="0" collapsed="false">
      <c r="A992" s="69" t="s">
        <v>644</v>
      </c>
      <c r="B992" s="70" t="n">
        <v>0</v>
      </c>
      <c r="C992" s="74" t="n">
        <v>0</v>
      </c>
      <c r="D992" s="74" t="n">
        <v>0</v>
      </c>
      <c r="E992" s="74" t="n">
        <v>0</v>
      </c>
      <c r="F992" s="74" t="n">
        <v>0</v>
      </c>
      <c r="G992" s="74" t="n">
        <v>0</v>
      </c>
      <c r="H992" s="74" t="n">
        <v>0</v>
      </c>
      <c r="I992" s="74" t="n">
        <v>0</v>
      </c>
      <c r="J992" s="74" t="n">
        <v>0</v>
      </c>
      <c r="K992" s="74" t="n">
        <v>0</v>
      </c>
      <c r="L992" s="74" t="n">
        <v>0</v>
      </c>
      <c r="M992" s="74" t="n">
        <v>0</v>
      </c>
      <c r="N992" s="74" t="n">
        <v>0</v>
      </c>
      <c r="O992" s="74" t="n">
        <v>0</v>
      </c>
      <c r="P992" s="74" t="n">
        <v>0</v>
      </c>
      <c r="Q992" s="74" t="n">
        <v>0</v>
      </c>
      <c r="R992" s="74" t="n">
        <v>0</v>
      </c>
      <c r="S992" s="242" t="n">
        <v>0</v>
      </c>
    </row>
    <row r="993" s="2" customFormat="true" ht="12.75" hidden="false" customHeight="true" outlineLevel="0" collapsed="false">
      <c r="A993" s="69" t="s">
        <v>645</v>
      </c>
      <c r="B993" s="70" t="n">
        <v>0</v>
      </c>
      <c r="C993" s="74" t="n">
        <v>0</v>
      </c>
      <c r="D993" s="74" t="n">
        <v>0</v>
      </c>
      <c r="E993" s="74" t="n">
        <v>0</v>
      </c>
      <c r="F993" s="74" t="n">
        <v>0</v>
      </c>
      <c r="G993" s="74" t="n">
        <v>0</v>
      </c>
      <c r="H993" s="74" t="n">
        <v>0</v>
      </c>
      <c r="I993" s="74" t="n">
        <v>0</v>
      </c>
      <c r="J993" s="74" t="n">
        <v>0</v>
      </c>
      <c r="K993" s="74" t="n">
        <v>0</v>
      </c>
      <c r="L993" s="74" t="n">
        <v>0</v>
      </c>
      <c r="M993" s="74" t="n">
        <v>0</v>
      </c>
      <c r="N993" s="74" t="n">
        <v>0</v>
      </c>
      <c r="O993" s="74" t="n">
        <v>0</v>
      </c>
      <c r="P993" s="74" t="n">
        <v>0</v>
      </c>
      <c r="Q993" s="74" t="n">
        <v>0</v>
      </c>
      <c r="R993" s="74" t="n">
        <v>0</v>
      </c>
      <c r="S993" s="242" t="n">
        <v>0</v>
      </c>
    </row>
    <row r="994" s="2" customFormat="true" ht="13.5" hidden="false" customHeight="true" outlineLevel="0" collapsed="false">
      <c r="A994" s="69" t="s">
        <v>646</v>
      </c>
      <c r="B994" s="70" t="n">
        <v>0</v>
      </c>
      <c r="C994" s="74" t="n">
        <v>0</v>
      </c>
      <c r="D994" s="74" t="n">
        <v>0</v>
      </c>
      <c r="E994" s="74" t="n">
        <v>0</v>
      </c>
      <c r="F994" s="74" t="n">
        <v>0</v>
      </c>
      <c r="G994" s="74" t="n">
        <v>0</v>
      </c>
      <c r="H994" s="74" t="n">
        <v>0</v>
      </c>
      <c r="I994" s="74" t="n">
        <v>0</v>
      </c>
      <c r="J994" s="74" t="n">
        <v>0</v>
      </c>
      <c r="K994" s="74" t="n">
        <v>0</v>
      </c>
      <c r="L994" s="74" t="n">
        <v>0</v>
      </c>
      <c r="M994" s="74" t="n">
        <v>0</v>
      </c>
      <c r="N994" s="74" t="n">
        <v>0</v>
      </c>
      <c r="O994" s="74" t="n">
        <v>0</v>
      </c>
      <c r="P994" s="74" t="n">
        <v>0</v>
      </c>
      <c r="Q994" s="74" t="n">
        <v>0</v>
      </c>
      <c r="R994" s="74" t="n">
        <v>0</v>
      </c>
      <c r="S994" s="242" t="n">
        <v>0</v>
      </c>
    </row>
    <row r="995" s="2" customFormat="true" ht="13.5" hidden="false" customHeight="true" outlineLevel="0" collapsed="false">
      <c r="A995" s="41" t="s">
        <v>647</v>
      </c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226"/>
    </row>
    <row r="996" s="2" customFormat="true" ht="12.75" hidden="false" customHeight="true" outlineLevel="0" collapsed="false">
      <c r="A996" s="69" t="s">
        <v>648</v>
      </c>
      <c r="B996" s="70" t="n">
        <v>0</v>
      </c>
      <c r="C996" s="74" t="n">
        <v>0</v>
      </c>
      <c r="D996" s="74" t="n">
        <v>0</v>
      </c>
      <c r="E996" s="74" t="n">
        <v>0</v>
      </c>
      <c r="F996" s="74" t="n">
        <v>0</v>
      </c>
      <c r="G996" s="74" t="n">
        <v>0</v>
      </c>
      <c r="H996" s="74" t="n">
        <v>0</v>
      </c>
      <c r="I996" s="74" t="n">
        <v>0</v>
      </c>
      <c r="J996" s="74" t="n">
        <v>0</v>
      </c>
      <c r="K996" s="74" t="n">
        <v>0</v>
      </c>
      <c r="L996" s="74" t="n">
        <v>0</v>
      </c>
      <c r="M996" s="74" t="n">
        <v>0</v>
      </c>
      <c r="N996" s="74" t="n">
        <v>0</v>
      </c>
      <c r="O996" s="74" t="n">
        <v>0</v>
      </c>
      <c r="P996" s="74" t="n">
        <v>0</v>
      </c>
      <c r="Q996" s="74" t="n">
        <v>0</v>
      </c>
      <c r="R996" s="74" t="n">
        <v>0</v>
      </c>
      <c r="S996" s="242" t="n">
        <v>0</v>
      </c>
    </row>
    <row r="997" s="2" customFormat="true" ht="12.75" hidden="false" customHeight="true" outlineLevel="0" collapsed="false">
      <c r="A997" s="69" t="s">
        <v>649</v>
      </c>
      <c r="B997" s="70" t="n">
        <v>0</v>
      </c>
      <c r="C997" s="74" t="n">
        <v>0</v>
      </c>
      <c r="D997" s="74" t="n">
        <v>0</v>
      </c>
      <c r="E997" s="74" t="n">
        <v>0</v>
      </c>
      <c r="F997" s="74" t="n">
        <v>0</v>
      </c>
      <c r="G997" s="74" t="n">
        <v>0</v>
      </c>
      <c r="H997" s="74" t="n">
        <v>0</v>
      </c>
      <c r="I997" s="74" t="n">
        <v>0</v>
      </c>
      <c r="J997" s="74" t="n">
        <v>0</v>
      </c>
      <c r="K997" s="74" t="n">
        <v>0</v>
      </c>
      <c r="L997" s="74" t="n">
        <v>0</v>
      </c>
      <c r="M997" s="74" t="n">
        <v>0</v>
      </c>
      <c r="N997" s="74" t="n">
        <v>0</v>
      </c>
      <c r="O997" s="74" t="n">
        <v>0</v>
      </c>
      <c r="P997" s="74" t="n">
        <v>0</v>
      </c>
      <c r="Q997" s="74" t="n">
        <v>0</v>
      </c>
      <c r="R997" s="74" t="n">
        <v>0</v>
      </c>
      <c r="S997" s="242" t="n">
        <v>0</v>
      </c>
    </row>
    <row r="998" s="2" customFormat="true" ht="12.75" hidden="false" customHeight="true" outlineLevel="0" collapsed="false">
      <c r="A998" s="123" t="s">
        <v>42</v>
      </c>
      <c r="B998" s="109" t="n">
        <v>0</v>
      </c>
      <c r="C998" s="125" t="n">
        <v>0</v>
      </c>
      <c r="D998" s="125" t="n">
        <v>0</v>
      </c>
      <c r="E998" s="125" t="n">
        <v>0</v>
      </c>
      <c r="F998" s="125" t="n">
        <v>0</v>
      </c>
      <c r="G998" s="125" t="n">
        <v>0</v>
      </c>
      <c r="H998" s="125" t="n">
        <v>0</v>
      </c>
      <c r="I998" s="125" t="n">
        <v>0</v>
      </c>
      <c r="J998" s="125" t="n">
        <v>0</v>
      </c>
      <c r="K998" s="125" t="n">
        <v>0</v>
      </c>
      <c r="L998" s="125" t="n">
        <v>0</v>
      </c>
      <c r="M998" s="125" t="n">
        <v>0</v>
      </c>
      <c r="N998" s="125" t="n">
        <v>0</v>
      </c>
      <c r="O998" s="125" t="n">
        <v>0</v>
      </c>
      <c r="P998" s="125" t="n">
        <v>0</v>
      </c>
      <c r="Q998" s="125" t="n">
        <v>0</v>
      </c>
      <c r="R998" s="125" t="n">
        <v>0</v>
      </c>
      <c r="S998" s="245" t="n">
        <v>0</v>
      </c>
    </row>
    <row r="999" s="91" customFormat="true" ht="12.75" hidden="false" customHeight="true" outlineLevel="0" collapsed="false">
      <c r="A999" s="88" t="s">
        <v>34</v>
      </c>
      <c r="B999" s="89" t="n">
        <f aca="false">SUM(B985:B998)</f>
        <v>0</v>
      </c>
      <c r="C999" s="89" t="n">
        <f aca="false">SUM(C985:C998)</f>
        <v>0</v>
      </c>
      <c r="D999" s="89" t="n">
        <f aca="false">SUM(D985:D998)</f>
        <v>0</v>
      </c>
      <c r="E999" s="89" t="n">
        <f aca="false">SUM(E985:E998)</f>
        <v>0</v>
      </c>
      <c r="F999" s="89" t="n">
        <f aca="false">SUM(F985:F998)</f>
        <v>0</v>
      </c>
      <c r="G999" s="89" t="n">
        <f aca="false">SUM(G985:G998)</f>
        <v>0</v>
      </c>
      <c r="H999" s="89" t="n">
        <f aca="false">SUM(H985:H998)</f>
        <v>0</v>
      </c>
      <c r="I999" s="89" t="n">
        <f aca="false">SUM(I985:I998)</f>
        <v>0</v>
      </c>
      <c r="J999" s="89" t="n">
        <f aca="false">SUM(J985:J998)</f>
        <v>0</v>
      </c>
      <c r="K999" s="89" t="n">
        <f aca="false">SUM(K985:K998)</f>
        <v>0</v>
      </c>
      <c r="L999" s="89" t="n">
        <f aca="false">SUM(L985:L998)</f>
        <v>0</v>
      </c>
      <c r="M999" s="89" t="n">
        <f aca="false">SUM(M985:M998)</f>
        <v>0</v>
      </c>
      <c r="N999" s="89" t="n">
        <f aca="false">SUM(N985:N998)</f>
        <v>0</v>
      </c>
      <c r="O999" s="89" t="n">
        <f aca="false">SUM(O985:O998)</f>
        <v>0</v>
      </c>
      <c r="P999" s="89" t="n">
        <f aca="false">SUM(P985:P998)</f>
        <v>0</v>
      </c>
      <c r="Q999" s="89" t="n">
        <f aca="false">SUM(Q985:Q998)</f>
        <v>0</v>
      </c>
      <c r="R999" s="89" t="n">
        <f aca="false">SUM(R985:R998)</f>
        <v>0</v>
      </c>
      <c r="S999" s="89" t="n">
        <f aca="false">SUM(S985:S998)</f>
        <v>0</v>
      </c>
    </row>
    <row r="1000" s="91" customFormat="true" ht="13.5" hidden="false" customHeight="true" outlineLevel="0" collapsed="false">
      <c r="A1000" s="192"/>
      <c r="S1000" s="227"/>
    </row>
    <row r="1001" s="2" customFormat="true" ht="13.5" hidden="false" customHeight="true" outlineLevel="0" collapsed="false">
      <c r="A1001" s="41" t="s">
        <v>650</v>
      </c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226"/>
    </row>
    <row r="1002" s="2" customFormat="true" ht="12.75" hidden="false" customHeight="true" outlineLevel="0" collapsed="false">
      <c r="A1002" s="116" t="n">
        <v>1</v>
      </c>
      <c r="B1002" s="98" t="n">
        <v>0</v>
      </c>
      <c r="C1002" s="118" t="n">
        <v>0</v>
      </c>
      <c r="D1002" s="118" t="n">
        <v>0</v>
      </c>
      <c r="E1002" s="118" t="n">
        <v>0</v>
      </c>
      <c r="F1002" s="118" t="n">
        <v>0</v>
      </c>
      <c r="G1002" s="118" t="n">
        <v>0</v>
      </c>
      <c r="H1002" s="118" t="n">
        <v>0</v>
      </c>
      <c r="I1002" s="118" t="n">
        <v>0</v>
      </c>
      <c r="J1002" s="118" t="n">
        <v>0</v>
      </c>
      <c r="K1002" s="118" t="n">
        <v>0</v>
      </c>
      <c r="L1002" s="118" t="n">
        <v>0</v>
      </c>
      <c r="M1002" s="118" t="n">
        <v>0</v>
      </c>
      <c r="N1002" s="118" t="n">
        <v>0</v>
      </c>
      <c r="O1002" s="118" t="n">
        <v>0</v>
      </c>
      <c r="P1002" s="118" t="n">
        <v>0</v>
      </c>
      <c r="Q1002" s="118" t="n">
        <v>0</v>
      </c>
      <c r="R1002" s="118" t="n">
        <v>0</v>
      </c>
      <c r="S1002" s="244" t="n">
        <v>0</v>
      </c>
    </row>
    <row r="1003" s="2" customFormat="true" ht="12.75" hidden="false" customHeight="true" outlineLevel="0" collapsed="false">
      <c r="A1003" s="69" t="n">
        <v>2</v>
      </c>
      <c r="B1003" s="70" t="n">
        <v>0</v>
      </c>
      <c r="C1003" s="74" t="n">
        <v>0</v>
      </c>
      <c r="D1003" s="74" t="n">
        <v>0</v>
      </c>
      <c r="E1003" s="74" t="n">
        <v>0</v>
      </c>
      <c r="F1003" s="74" t="n">
        <v>0</v>
      </c>
      <c r="G1003" s="74" t="n">
        <v>0</v>
      </c>
      <c r="H1003" s="74" t="n">
        <v>0</v>
      </c>
      <c r="I1003" s="74" t="n">
        <v>0</v>
      </c>
      <c r="J1003" s="74" t="n">
        <v>0</v>
      </c>
      <c r="K1003" s="74" t="n">
        <v>0</v>
      </c>
      <c r="L1003" s="74" t="n">
        <v>0</v>
      </c>
      <c r="M1003" s="74" t="n">
        <v>0</v>
      </c>
      <c r="N1003" s="74" t="n">
        <v>0</v>
      </c>
      <c r="O1003" s="74" t="n">
        <v>0</v>
      </c>
      <c r="P1003" s="74" t="n">
        <v>0</v>
      </c>
      <c r="Q1003" s="74" t="n">
        <v>0</v>
      </c>
      <c r="R1003" s="74" t="n">
        <v>0</v>
      </c>
      <c r="S1003" s="242" t="n">
        <v>0</v>
      </c>
    </row>
    <row r="1004" s="2" customFormat="true" ht="12.75" hidden="false" customHeight="true" outlineLevel="0" collapsed="false">
      <c r="A1004" s="69" t="n">
        <v>3</v>
      </c>
      <c r="B1004" s="70" t="n">
        <v>0</v>
      </c>
      <c r="C1004" s="74" t="n">
        <v>0</v>
      </c>
      <c r="D1004" s="74" t="n">
        <v>0</v>
      </c>
      <c r="E1004" s="74" t="n">
        <v>0</v>
      </c>
      <c r="F1004" s="74" t="n">
        <v>0</v>
      </c>
      <c r="G1004" s="74" t="n">
        <v>0</v>
      </c>
      <c r="H1004" s="74" t="n">
        <v>0</v>
      </c>
      <c r="I1004" s="74" t="n">
        <v>0</v>
      </c>
      <c r="J1004" s="74" t="n">
        <v>0</v>
      </c>
      <c r="K1004" s="74" t="n">
        <v>0</v>
      </c>
      <c r="L1004" s="74" t="n">
        <v>0</v>
      </c>
      <c r="M1004" s="74" t="n">
        <v>0</v>
      </c>
      <c r="N1004" s="74" t="n">
        <v>0</v>
      </c>
      <c r="O1004" s="74" t="n">
        <v>0</v>
      </c>
      <c r="P1004" s="74" t="n">
        <v>0</v>
      </c>
      <c r="Q1004" s="74" t="n">
        <v>0</v>
      </c>
      <c r="R1004" s="74" t="n">
        <v>0</v>
      </c>
      <c r="S1004" s="242" t="n">
        <v>0</v>
      </c>
    </row>
    <row r="1005" s="2" customFormat="true" ht="12.75" hidden="false" customHeight="true" outlineLevel="0" collapsed="false">
      <c r="A1005" s="69" t="n">
        <v>4</v>
      </c>
      <c r="B1005" s="70" t="n">
        <v>0</v>
      </c>
      <c r="C1005" s="74" t="n">
        <v>0</v>
      </c>
      <c r="D1005" s="74" t="n">
        <v>0</v>
      </c>
      <c r="E1005" s="74" t="n">
        <v>0</v>
      </c>
      <c r="F1005" s="74" t="n">
        <v>0</v>
      </c>
      <c r="G1005" s="74" t="n">
        <v>0</v>
      </c>
      <c r="H1005" s="74" t="n">
        <v>0</v>
      </c>
      <c r="I1005" s="74" t="n">
        <v>0</v>
      </c>
      <c r="J1005" s="74" t="n">
        <v>0</v>
      </c>
      <c r="K1005" s="74" t="n">
        <v>0</v>
      </c>
      <c r="L1005" s="74" t="n">
        <v>0</v>
      </c>
      <c r="M1005" s="74" t="n">
        <v>0</v>
      </c>
      <c r="N1005" s="74" t="n">
        <v>0</v>
      </c>
      <c r="O1005" s="74" t="n">
        <v>0</v>
      </c>
      <c r="P1005" s="74" t="n">
        <v>0</v>
      </c>
      <c r="Q1005" s="74" t="n">
        <v>0</v>
      </c>
      <c r="R1005" s="74" t="n">
        <v>0</v>
      </c>
      <c r="S1005" s="242" t="n">
        <v>0</v>
      </c>
    </row>
    <row r="1006" s="2" customFormat="true" ht="12.75" hidden="false" customHeight="true" outlineLevel="0" collapsed="false">
      <c r="A1006" s="69" t="n">
        <v>5</v>
      </c>
      <c r="B1006" s="70" t="n">
        <v>0</v>
      </c>
      <c r="C1006" s="74" t="n">
        <v>0</v>
      </c>
      <c r="D1006" s="74" t="n">
        <v>0</v>
      </c>
      <c r="E1006" s="74" t="n">
        <v>0</v>
      </c>
      <c r="F1006" s="74" t="n">
        <v>0</v>
      </c>
      <c r="G1006" s="74" t="n">
        <v>0</v>
      </c>
      <c r="H1006" s="74" t="n">
        <v>0</v>
      </c>
      <c r="I1006" s="74" t="n">
        <v>0</v>
      </c>
      <c r="J1006" s="74" t="n">
        <v>0</v>
      </c>
      <c r="K1006" s="74" t="n">
        <v>0</v>
      </c>
      <c r="L1006" s="74" t="n">
        <v>0</v>
      </c>
      <c r="M1006" s="74" t="n">
        <v>0</v>
      </c>
      <c r="N1006" s="74" t="n">
        <v>0</v>
      </c>
      <c r="O1006" s="74" t="n">
        <v>0</v>
      </c>
      <c r="P1006" s="74" t="n">
        <v>0</v>
      </c>
      <c r="Q1006" s="74" t="n">
        <v>0</v>
      </c>
      <c r="R1006" s="74" t="n">
        <v>0</v>
      </c>
      <c r="S1006" s="242" t="n">
        <v>0</v>
      </c>
    </row>
    <row r="1007" s="2" customFormat="true" ht="12.75" hidden="false" customHeight="true" outlineLevel="0" collapsed="false">
      <c r="A1007" s="69" t="n">
        <v>6</v>
      </c>
      <c r="B1007" s="70" t="n">
        <v>0</v>
      </c>
      <c r="C1007" s="74" t="n">
        <v>0</v>
      </c>
      <c r="D1007" s="74" t="n">
        <v>0</v>
      </c>
      <c r="E1007" s="74" t="n">
        <v>0</v>
      </c>
      <c r="F1007" s="74" t="n">
        <v>0</v>
      </c>
      <c r="G1007" s="74" t="n">
        <v>0</v>
      </c>
      <c r="H1007" s="74" t="n">
        <v>0</v>
      </c>
      <c r="I1007" s="74" t="n">
        <v>0</v>
      </c>
      <c r="J1007" s="74" t="n">
        <v>0</v>
      </c>
      <c r="K1007" s="74" t="n">
        <v>0</v>
      </c>
      <c r="L1007" s="74" t="n">
        <v>0</v>
      </c>
      <c r="M1007" s="74" t="n">
        <v>0</v>
      </c>
      <c r="N1007" s="74" t="n">
        <v>0</v>
      </c>
      <c r="O1007" s="74" t="n">
        <v>0</v>
      </c>
      <c r="P1007" s="74" t="n">
        <v>0</v>
      </c>
      <c r="Q1007" s="74" t="n">
        <v>0</v>
      </c>
      <c r="R1007" s="74" t="n">
        <v>0</v>
      </c>
      <c r="S1007" s="242" t="n">
        <v>0</v>
      </c>
    </row>
    <row r="1008" s="2" customFormat="true" ht="12.75" hidden="false" customHeight="true" outlineLevel="0" collapsed="false">
      <c r="A1008" s="69" t="n">
        <v>7</v>
      </c>
      <c r="B1008" s="70" t="n">
        <v>0</v>
      </c>
      <c r="C1008" s="74" t="n">
        <v>0</v>
      </c>
      <c r="D1008" s="74" t="n">
        <v>0</v>
      </c>
      <c r="E1008" s="74" t="n">
        <v>0</v>
      </c>
      <c r="F1008" s="74" t="n">
        <v>0</v>
      </c>
      <c r="G1008" s="74" t="n">
        <v>0</v>
      </c>
      <c r="H1008" s="74" t="n">
        <v>0</v>
      </c>
      <c r="I1008" s="74" t="n">
        <v>0</v>
      </c>
      <c r="J1008" s="74" t="n">
        <v>0</v>
      </c>
      <c r="K1008" s="74" t="n">
        <v>0</v>
      </c>
      <c r="L1008" s="74" t="n">
        <v>0</v>
      </c>
      <c r="M1008" s="74" t="n">
        <v>0</v>
      </c>
      <c r="N1008" s="74" t="n">
        <v>0</v>
      </c>
      <c r="O1008" s="74" t="n">
        <v>0</v>
      </c>
      <c r="P1008" s="74" t="n">
        <v>0</v>
      </c>
      <c r="Q1008" s="74" t="n">
        <v>0</v>
      </c>
      <c r="R1008" s="74" t="n">
        <v>0</v>
      </c>
      <c r="S1008" s="242" t="n">
        <v>0</v>
      </c>
    </row>
    <row r="1009" s="2" customFormat="true" ht="12.75" hidden="false" customHeight="true" outlineLevel="0" collapsed="false">
      <c r="A1009" s="69" t="n">
        <v>8</v>
      </c>
      <c r="B1009" s="70" t="n">
        <v>0</v>
      </c>
      <c r="C1009" s="74" t="n">
        <v>0</v>
      </c>
      <c r="D1009" s="74" t="n">
        <v>0</v>
      </c>
      <c r="E1009" s="74" t="n">
        <v>0</v>
      </c>
      <c r="F1009" s="74" t="n">
        <v>0</v>
      </c>
      <c r="G1009" s="74" t="n">
        <v>0</v>
      </c>
      <c r="H1009" s="74" t="n">
        <v>0</v>
      </c>
      <c r="I1009" s="74" t="n">
        <v>0</v>
      </c>
      <c r="J1009" s="74" t="n">
        <v>0</v>
      </c>
      <c r="K1009" s="74" t="n">
        <v>0</v>
      </c>
      <c r="L1009" s="74" t="n">
        <v>0</v>
      </c>
      <c r="M1009" s="74" t="n">
        <v>0</v>
      </c>
      <c r="N1009" s="74" t="n">
        <v>0</v>
      </c>
      <c r="O1009" s="74" t="n">
        <v>0</v>
      </c>
      <c r="P1009" s="74" t="n">
        <v>0</v>
      </c>
      <c r="Q1009" s="74" t="n">
        <v>0</v>
      </c>
      <c r="R1009" s="74" t="n">
        <v>0</v>
      </c>
      <c r="S1009" s="242" t="n">
        <v>0</v>
      </c>
    </row>
    <row r="1010" s="2" customFormat="true" ht="12.75" hidden="false" customHeight="true" outlineLevel="0" collapsed="false">
      <c r="A1010" s="69" t="n">
        <v>9</v>
      </c>
      <c r="B1010" s="70" t="n">
        <v>0</v>
      </c>
      <c r="C1010" s="74" t="n">
        <v>0</v>
      </c>
      <c r="D1010" s="74" t="n">
        <v>0</v>
      </c>
      <c r="E1010" s="74" t="n">
        <v>0</v>
      </c>
      <c r="F1010" s="74" t="n">
        <v>0</v>
      </c>
      <c r="G1010" s="74" t="n">
        <v>0</v>
      </c>
      <c r="H1010" s="74" t="n">
        <v>0</v>
      </c>
      <c r="I1010" s="74" t="n">
        <v>0</v>
      </c>
      <c r="J1010" s="74" t="n">
        <v>0</v>
      </c>
      <c r="K1010" s="74" t="n">
        <v>0</v>
      </c>
      <c r="L1010" s="74" t="n">
        <v>0</v>
      </c>
      <c r="M1010" s="74" t="n">
        <v>0</v>
      </c>
      <c r="N1010" s="74" t="n">
        <v>0</v>
      </c>
      <c r="O1010" s="74" t="n">
        <v>0</v>
      </c>
      <c r="P1010" s="74" t="n">
        <v>0</v>
      </c>
      <c r="Q1010" s="74" t="n">
        <v>0</v>
      </c>
      <c r="R1010" s="74" t="n">
        <v>0</v>
      </c>
      <c r="S1010" s="242" t="n">
        <v>0</v>
      </c>
    </row>
    <row r="1011" s="2" customFormat="true" ht="12.75" hidden="false" customHeight="true" outlineLevel="0" collapsed="false">
      <c r="A1011" s="69" t="n">
        <v>10</v>
      </c>
      <c r="B1011" s="70" t="n">
        <v>0</v>
      </c>
      <c r="C1011" s="74" t="n">
        <v>0</v>
      </c>
      <c r="D1011" s="74" t="n">
        <v>0</v>
      </c>
      <c r="E1011" s="74" t="n">
        <v>0</v>
      </c>
      <c r="F1011" s="74" t="n">
        <v>0</v>
      </c>
      <c r="G1011" s="74" t="n">
        <v>0</v>
      </c>
      <c r="H1011" s="74" t="n">
        <v>0</v>
      </c>
      <c r="I1011" s="74" t="n">
        <v>0</v>
      </c>
      <c r="J1011" s="74" t="n">
        <v>0</v>
      </c>
      <c r="K1011" s="74" t="n">
        <v>0</v>
      </c>
      <c r="L1011" s="74" t="n">
        <v>0</v>
      </c>
      <c r="M1011" s="74" t="n">
        <v>0</v>
      </c>
      <c r="N1011" s="74" t="n">
        <v>0</v>
      </c>
      <c r="O1011" s="74" t="n">
        <v>0</v>
      </c>
      <c r="P1011" s="74" t="n">
        <v>0</v>
      </c>
      <c r="Q1011" s="74" t="n">
        <v>0</v>
      </c>
      <c r="R1011" s="74" t="n">
        <v>0</v>
      </c>
      <c r="S1011" s="242" t="n">
        <v>0</v>
      </c>
    </row>
    <row r="1012" s="2" customFormat="true" ht="12.75" hidden="false" customHeight="true" outlineLevel="0" collapsed="false">
      <c r="A1012" s="123" t="s">
        <v>651</v>
      </c>
      <c r="B1012" s="109" t="n">
        <v>0</v>
      </c>
      <c r="C1012" s="125" t="n">
        <v>0</v>
      </c>
      <c r="D1012" s="125" t="n">
        <v>0</v>
      </c>
      <c r="E1012" s="125" t="n">
        <v>0</v>
      </c>
      <c r="F1012" s="125" t="n">
        <v>0</v>
      </c>
      <c r="G1012" s="125" t="n">
        <v>0</v>
      </c>
      <c r="H1012" s="125" t="n">
        <v>0</v>
      </c>
      <c r="I1012" s="125" t="n">
        <v>0</v>
      </c>
      <c r="J1012" s="125" t="n">
        <v>0</v>
      </c>
      <c r="K1012" s="125" t="n">
        <v>0</v>
      </c>
      <c r="L1012" s="125" t="n">
        <v>0</v>
      </c>
      <c r="M1012" s="125" t="n">
        <v>0</v>
      </c>
      <c r="N1012" s="125" t="n">
        <v>0</v>
      </c>
      <c r="O1012" s="125" t="n">
        <v>0</v>
      </c>
      <c r="P1012" s="125" t="n">
        <v>0</v>
      </c>
      <c r="Q1012" s="125" t="n">
        <v>0</v>
      </c>
      <c r="R1012" s="125" t="n">
        <v>0</v>
      </c>
      <c r="S1012" s="245" t="n">
        <v>0</v>
      </c>
    </row>
    <row r="1013" s="91" customFormat="true" ht="12.75" hidden="false" customHeight="true" outlineLevel="0" collapsed="false">
      <c r="A1013" s="88" t="s">
        <v>34</v>
      </c>
      <c r="B1013" s="89" t="n">
        <f aca="false">SUM(B1002:B1012)</f>
        <v>0</v>
      </c>
      <c r="C1013" s="89" t="n">
        <f aca="false">SUM(C1002:C1012)</f>
        <v>0</v>
      </c>
      <c r="D1013" s="89" t="n">
        <f aca="false">SUM(D1002:D1012)</f>
        <v>0</v>
      </c>
      <c r="E1013" s="89" t="n">
        <f aca="false">SUM(E1002:E1012)</f>
        <v>0</v>
      </c>
      <c r="F1013" s="89" t="n">
        <f aca="false">SUM(F1002:F1012)</f>
        <v>0</v>
      </c>
      <c r="G1013" s="89" t="n">
        <f aca="false">SUM(G1002:G1012)</f>
        <v>0</v>
      </c>
      <c r="H1013" s="89" t="n">
        <f aca="false">SUM(H1002:H1012)</f>
        <v>0</v>
      </c>
      <c r="I1013" s="89" t="n">
        <f aca="false">SUM(I1002:I1012)</f>
        <v>0</v>
      </c>
      <c r="J1013" s="89" t="n">
        <f aca="false">SUM(J1002:J1012)</f>
        <v>0</v>
      </c>
      <c r="K1013" s="89" t="n">
        <f aca="false">SUM(K1002:K1012)</f>
        <v>0</v>
      </c>
      <c r="L1013" s="89" t="n">
        <f aca="false">SUM(L1002:L1012)</f>
        <v>0</v>
      </c>
      <c r="M1013" s="89" t="n">
        <f aca="false">SUM(M1002:M1012)</f>
        <v>0</v>
      </c>
      <c r="N1013" s="89" t="n">
        <f aca="false">SUM(N1002:N1012)</f>
        <v>0</v>
      </c>
      <c r="O1013" s="89" t="n">
        <f aca="false">SUM(O1002:O1012)</f>
        <v>0</v>
      </c>
      <c r="P1013" s="89" t="n">
        <f aca="false">SUM(P1002:P1012)</f>
        <v>0</v>
      </c>
      <c r="Q1013" s="89" t="n">
        <f aca="false">SUM(Q1002:Q1012)</f>
        <v>0</v>
      </c>
      <c r="R1013" s="89" t="n">
        <f aca="false">SUM(R1002:R1012)</f>
        <v>0</v>
      </c>
      <c r="S1013" s="89" t="n">
        <f aca="false">SUM(S1002:S1012)</f>
        <v>0</v>
      </c>
    </row>
    <row r="1014" s="91" customFormat="true" ht="13.5" hidden="false" customHeight="true" outlineLevel="0" collapsed="false">
      <c r="A1014" s="192"/>
      <c r="B1014" s="147"/>
      <c r="C1014" s="147"/>
      <c r="D1014" s="147"/>
      <c r="E1014" s="147"/>
      <c r="F1014" s="147"/>
      <c r="G1014" s="147"/>
      <c r="H1014" s="147"/>
      <c r="I1014" s="147"/>
      <c r="J1014" s="147"/>
      <c r="K1014" s="147"/>
      <c r="L1014" s="147"/>
      <c r="M1014" s="147"/>
      <c r="N1014" s="147"/>
      <c r="O1014" s="147"/>
      <c r="P1014" s="147"/>
      <c r="Q1014" s="147"/>
      <c r="R1014" s="147"/>
      <c r="S1014" s="228"/>
    </row>
    <row r="1015" s="2" customFormat="true" ht="13.5" hidden="false" customHeight="true" outlineLevel="0" collapsed="false">
      <c r="A1015" s="41" t="s">
        <v>652</v>
      </c>
      <c r="B1015" s="95"/>
      <c r="C1015" s="95"/>
      <c r="D1015" s="95"/>
      <c r="E1015" s="95"/>
      <c r="F1015" s="95"/>
      <c r="G1015" s="95"/>
      <c r="H1015" s="95"/>
      <c r="I1015" s="95"/>
      <c r="J1015" s="95"/>
      <c r="K1015" s="95"/>
      <c r="L1015" s="95"/>
      <c r="M1015" s="95"/>
      <c r="N1015" s="95"/>
      <c r="O1015" s="95"/>
      <c r="P1015" s="95"/>
      <c r="Q1015" s="95"/>
      <c r="R1015" s="95"/>
      <c r="S1015" s="226"/>
    </row>
    <row r="1016" s="2" customFormat="true" ht="12.75" hidden="false" customHeight="true" outlineLevel="0" collapsed="false">
      <c r="A1016" s="116" t="n">
        <v>1</v>
      </c>
      <c r="B1016" s="98" t="n">
        <v>0</v>
      </c>
      <c r="C1016" s="118" t="n">
        <v>0</v>
      </c>
      <c r="D1016" s="118" t="n">
        <v>0</v>
      </c>
      <c r="E1016" s="118" t="n">
        <v>0</v>
      </c>
      <c r="F1016" s="118" t="n">
        <v>0</v>
      </c>
      <c r="G1016" s="118" t="n">
        <v>0</v>
      </c>
      <c r="H1016" s="118" t="n">
        <v>0</v>
      </c>
      <c r="I1016" s="118" t="n">
        <v>0</v>
      </c>
      <c r="J1016" s="118" t="n">
        <v>0</v>
      </c>
      <c r="K1016" s="118" t="n">
        <v>0</v>
      </c>
      <c r="L1016" s="118" t="n">
        <v>0</v>
      </c>
      <c r="M1016" s="118" t="n">
        <v>0</v>
      </c>
      <c r="N1016" s="118" t="n">
        <v>0</v>
      </c>
      <c r="O1016" s="118" t="n">
        <v>0</v>
      </c>
      <c r="P1016" s="118" t="n">
        <v>0</v>
      </c>
      <c r="Q1016" s="118" t="n">
        <v>0</v>
      </c>
      <c r="R1016" s="118" t="n">
        <v>0</v>
      </c>
      <c r="S1016" s="244" t="n">
        <v>0</v>
      </c>
    </row>
    <row r="1017" s="2" customFormat="true" ht="12.75" hidden="false" customHeight="true" outlineLevel="0" collapsed="false">
      <c r="A1017" s="69" t="n">
        <v>2</v>
      </c>
      <c r="B1017" s="70" t="n">
        <v>0</v>
      </c>
      <c r="C1017" s="74" t="n">
        <v>0</v>
      </c>
      <c r="D1017" s="74" t="n">
        <v>0</v>
      </c>
      <c r="E1017" s="74" t="n">
        <v>0</v>
      </c>
      <c r="F1017" s="74" t="n">
        <v>0</v>
      </c>
      <c r="G1017" s="74" t="n">
        <v>0</v>
      </c>
      <c r="H1017" s="74" t="n">
        <v>0</v>
      </c>
      <c r="I1017" s="74" t="n">
        <v>0</v>
      </c>
      <c r="J1017" s="74" t="n">
        <v>0</v>
      </c>
      <c r="K1017" s="74" t="n">
        <v>0</v>
      </c>
      <c r="L1017" s="74" t="n">
        <v>0</v>
      </c>
      <c r="M1017" s="74" t="n">
        <v>0</v>
      </c>
      <c r="N1017" s="74" t="n">
        <v>0</v>
      </c>
      <c r="O1017" s="74" t="n">
        <v>0</v>
      </c>
      <c r="P1017" s="74" t="n">
        <v>0</v>
      </c>
      <c r="Q1017" s="74" t="n">
        <v>0</v>
      </c>
      <c r="R1017" s="74" t="n">
        <v>0</v>
      </c>
      <c r="S1017" s="242" t="n">
        <v>0</v>
      </c>
    </row>
    <row r="1018" s="2" customFormat="true" ht="12.75" hidden="false" customHeight="true" outlineLevel="0" collapsed="false">
      <c r="A1018" s="69" t="n">
        <v>3</v>
      </c>
      <c r="B1018" s="70" t="n">
        <v>0</v>
      </c>
      <c r="C1018" s="74" t="n">
        <v>0</v>
      </c>
      <c r="D1018" s="74" t="n">
        <v>0</v>
      </c>
      <c r="E1018" s="74" t="n">
        <v>0</v>
      </c>
      <c r="F1018" s="74" t="n">
        <v>0</v>
      </c>
      <c r="G1018" s="74" t="n">
        <v>0</v>
      </c>
      <c r="H1018" s="74" t="n">
        <v>0</v>
      </c>
      <c r="I1018" s="74" t="n">
        <v>0</v>
      </c>
      <c r="J1018" s="74" t="n">
        <v>0</v>
      </c>
      <c r="K1018" s="74" t="n">
        <v>0</v>
      </c>
      <c r="L1018" s="74" t="n">
        <v>0</v>
      </c>
      <c r="M1018" s="74" t="n">
        <v>0</v>
      </c>
      <c r="N1018" s="74" t="n">
        <v>0</v>
      </c>
      <c r="O1018" s="74" t="n">
        <v>0</v>
      </c>
      <c r="P1018" s="74" t="n">
        <v>0</v>
      </c>
      <c r="Q1018" s="74" t="n">
        <v>0</v>
      </c>
      <c r="R1018" s="74" t="n">
        <v>0</v>
      </c>
      <c r="S1018" s="242" t="n">
        <v>0</v>
      </c>
    </row>
    <row r="1019" s="2" customFormat="true" ht="12.75" hidden="false" customHeight="true" outlineLevel="0" collapsed="false">
      <c r="A1019" s="69" t="n">
        <v>4</v>
      </c>
      <c r="B1019" s="70" t="n">
        <v>0</v>
      </c>
      <c r="C1019" s="74" t="n">
        <v>0</v>
      </c>
      <c r="D1019" s="74" t="n">
        <v>0</v>
      </c>
      <c r="E1019" s="74" t="n">
        <v>0</v>
      </c>
      <c r="F1019" s="74" t="n">
        <v>0</v>
      </c>
      <c r="G1019" s="74" t="n">
        <v>0</v>
      </c>
      <c r="H1019" s="74" t="n">
        <v>0</v>
      </c>
      <c r="I1019" s="74" t="n">
        <v>0</v>
      </c>
      <c r="J1019" s="74" t="n">
        <v>0</v>
      </c>
      <c r="K1019" s="74" t="n">
        <v>0</v>
      </c>
      <c r="L1019" s="74" t="n">
        <v>0</v>
      </c>
      <c r="M1019" s="74" t="n">
        <v>0</v>
      </c>
      <c r="N1019" s="74" t="n">
        <v>0</v>
      </c>
      <c r="O1019" s="74" t="n">
        <v>0</v>
      </c>
      <c r="P1019" s="74" t="n">
        <v>0</v>
      </c>
      <c r="Q1019" s="74" t="n">
        <v>0</v>
      </c>
      <c r="R1019" s="74" t="n">
        <v>0</v>
      </c>
      <c r="S1019" s="242" t="n">
        <v>0</v>
      </c>
    </row>
    <row r="1020" s="2" customFormat="true" ht="12.75" hidden="false" customHeight="true" outlineLevel="0" collapsed="false">
      <c r="A1020" s="69" t="n">
        <v>5</v>
      </c>
      <c r="B1020" s="70" t="n">
        <v>0</v>
      </c>
      <c r="C1020" s="74" t="n">
        <v>0</v>
      </c>
      <c r="D1020" s="74" t="n">
        <v>0</v>
      </c>
      <c r="E1020" s="74" t="n">
        <v>0</v>
      </c>
      <c r="F1020" s="74" t="n">
        <v>0</v>
      </c>
      <c r="G1020" s="74" t="n">
        <v>0</v>
      </c>
      <c r="H1020" s="74" t="n">
        <v>0</v>
      </c>
      <c r="I1020" s="74" t="n">
        <v>0</v>
      </c>
      <c r="J1020" s="74" t="n">
        <v>0</v>
      </c>
      <c r="K1020" s="74" t="n">
        <v>0</v>
      </c>
      <c r="L1020" s="74" t="n">
        <v>0</v>
      </c>
      <c r="M1020" s="74" t="n">
        <v>0</v>
      </c>
      <c r="N1020" s="74" t="n">
        <v>0</v>
      </c>
      <c r="O1020" s="74" t="n">
        <v>0</v>
      </c>
      <c r="P1020" s="74" t="n">
        <v>0</v>
      </c>
      <c r="Q1020" s="74" t="n">
        <v>0</v>
      </c>
      <c r="R1020" s="74" t="n">
        <v>0</v>
      </c>
      <c r="S1020" s="242" t="n">
        <v>0</v>
      </c>
    </row>
    <row r="1021" s="2" customFormat="true" ht="12.75" hidden="false" customHeight="true" outlineLevel="0" collapsed="false">
      <c r="A1021" s="69" t="n">
        <v>6</v>
      </c>
      <c r="B1021" s="70" t="n">
        <v>0</v>
      </c>
      <c r="C1021" s="74" t="n">
        <v>0</v>
      </c>
      <c r="D1021" s="74" t="n">
        <v>0</v>
      </c>
      <c r="E1021" s="74" t="n">
        <v>0</v>
      </c>
      <c r="F1021" s="74" t="n">
        <v>0</v>
      </c>
      <c r="G1021" s="74" t="n">
        <v>0</v>
      </c>
      <c r="H1021" s="74" t="n">
        <v>0</v>
      </c>
      <c r="I1021" s="74" t="n">
        <v>0</v>
      </c>
      <c r="J1021" s="74" t="n">
        <v>0</v>
      </c>
      <c r="K1021" s="74" t="n">
        <v>0</v>
      </c>
      <c r="L1021" s="74" t="n">
        <v>0</v>
      </c>
      <c r="M1021" s="74" t="n">
        <v>0</v>
      </c>
      <c r="N1021" s="74" t="n">
        <v>0</v>
      </c>
      <c r="O1021" s="74" t="n">
        <v>1</v>
      </c>
      <c r="P1021" s="74" t="n">
        <v>0</v>
      </c>
      <c r="Q1021" s="74" t="n">
        <v>0</v>
      </c>
      <c r="R1021" s="74" t="n">
        <v>0</v>
      </c>
      <c r="S1021" s="242" t="n">
        <v>0</v>
      </c>
    </row>
    <row r="1022" s="2" customFormat="true" ht="12.75" hidden="false" customHeight="true" outlineLevel="0" collapsed="false">
      <c r="A1022" s="123" t="s">
        <v>42</v>
      </c>
      <c r="B1022" s="109" t="n">
        <v>0</v>
      </c>
      <c r="C1022" s="125" t="n">
        <v>0</v>
      </c>
      <c r="D1022" s="125" t="n">
        <v>0</v>
      </c>
      <c r="E1022" s="125" t="n">
        <v>0</v>
      </c>
      <c r="F1022" s="125" t="n">
        <v>0</v>
      </c>
      <c r="G1022" s="125" t="n">
        <v>0</v>
      </c>
      <c r="H1022" s="125" t="n">
        <v>0</v>
      </c>
      <c r="I1022" s="125" t="n">
        <v>0</v>
      </c>
      <c r="J1022" s="125" t="n">
        <v>0</v>
      </c>
      <c r="K1022" s="125" t="n">
        <v>0</v>
      </c>
      <c r="L1022" s="125" t="n">
        <v>0</v>
      </c>
      <c r="M1022" s="125" t="n">
        <v>0</v>
      </c>
      <c r="N1022" s="125" t="n">
        <v>0</v>
      </c>
      <c r="O1022" s="125" t="n">
        <v>0</v>
      </c>
      <c r="P1022" s="125" t="n">
        <v>0</v>
      </c>
      <c r="Q1022" s="125" t="n">
        <v>0</v>
      </c>
      <c r="R1022" s="125" t="n">
        <v>0</v>
      </c>
      <c r="S1022" s="245" t="n">
        <v>0</v>
      </c>
    </row>
    <row r="1023" s="91" customFormat="true" ht="12.75" hidden="false" customHeight="true" outlineLevel="0" collapsed="false">
      <c r="A1023" s="88" t="s">
        <v>653</v>
      </c>
      <c r="B1023" s="89" t="n">
        <f aca="false">SUM(B1016:B1022)</f>
        <v>0</v>
      </c>
      <c r="C1023" s="89" t="n">
        <f aca="false">SUM(C1016:C1022)</f>
        <v>0</v>
      </c>
      <c r="D1023" s="89" t="n">
        <f aca="false">SUM(D1016:D1022)</f>
        <v>0</v>
      </c>
      <c r="E1023" s="89" t="n">
        <f aca="false">SUM(E1016:E1022)</f>
        <v>0</v>
      </c>
      <c r="F1023" s="89" t="n">
        <f aca="false">SUM(F1016:F1022)</f>
        <v>0</v>
      </c>
      <c r="G1023" s="89" t="n">
        <f aca="false">SUM(G1016:G1022)</f>
        <v>0</v>
      </c>
      <c r="H1023" s="89" t="n">
        <f aca="false">SUM(H1016:H1022)</f>
        <v>0</v>
      </c>
      <c r="I1023" s="89" t="n">
        <f aca="false">SUM(I1016:I1022)</f>
        <v>0</v>
      </c>
      <c r="J1023" s="89" t="n">
        <f aca="false">SUM(J1016:J1022)</f>
        <v>0</v>
      </c>
      <c r="K1023" s="89" t="n">
        <f aca="false">SUM(K1016:K1022)</f>
        <v>0</v>
      </c>
      <c r="L1023" s="89" t="n">
        <f aca="false">SUM(L1016:L1022)</f>
        <v>0</v>
      </c>
      <c r="M1023" s="89" t="n">
        <f aca="false">SUM(M1016:M1022)</f>
        <v>0</v>
      </c>
      <c r="N1023" s="89" t="n">
        <f aca="false">SUM(N1016:N1022)</f>
        <v>0</v>
      </c>
      <c r="O1023" s="89" t="n">
        <f aca="false">SUM(O1016:O1022)</f>
        <v>1</v>
      </c>
      <c r="P1023" s="89" t="n">
        <f aca="false">SUM(P1016:P1022)</f>
        <v>0</v>
      </c>
      <c r="Q1023" s="89" t="n">
        <f aca="false">SUM(Q1016:Q1022)</f>
        <v>0</v>
      </c>
      <c r="R1023" s="89" t="n">
        <f aca="false">SUM(R1016:R1022)</f>
        <v>0</v>
      </c>
      <c r="S1023" s="89" t="n">
        <f aca="false">SUM(S1016:S1022)</f>
        <v>0</v>
      </c>
    </row>
    <row r="1024" s="2" customFormat="true" ht="2.1" hidden="false" customHeight="true" outlineLevel="0" collapsed="false">
      <c r="A1024" s="163"/>
      <c r="S1024" s="225"/>
    </row>
    <row r="1025" s="2" customFormat="true" ht="13.5" hidden="false" customHeight="true" outlineLevel="0" collapsed="false">
      <c r="A1025" s="41" t="s">
        <v>654</v>
      </c>
      <c r="B1025" s="95"/>
      <c r="C1025" s="95"/>
      <c r="D1025" s="95"/>
      <c r="E1025" s="95"/>
      <c r="F1025" s="95"/>
      <c r="G1025" s="95"/>
      <c r="H1025" s="95"/>
      <c r="I1025" s="95"/>
      <c r="J1025" s="95"/>
      <c r="K1025" s="95"/>
      <c r="L1025" s="95"/>
      <c r="M1025" s="95"/>
      <c r="N1025" s="95"/>
      <c r="O1025" s="95"/>
      <c r="P1025" s="95"/>
      <c r="Q1025" s="95"/>
      <c r="R1025" s="95"/>
      <c r="S1025" s="226"/>
    </row>
    <row r="1026" s="2" customFormat="true" ht="12.75" hidden="false" customHeight="true" outlineLevel="0" collapsed="false">
      <c r="A1026" s="116" t="s">
        <v>655</v>
      </c>
      <c r="B1026" s="186" t="n">
        <v>0</v>
      </c>
      <c r="C1026" s="188" t="n">
        <v>0</v>
      </c>
      <c r="D1026" s="188" t="n">
        <v>0</v>
      </c>
      <c r="E1026" s="188" t="n">
        <v>0</v>
      </c>
      <c r="F1026" s="188" t="n">
        <v>0</v>
      </c>
      <c r="G1026" s="188" t="n">
        <v>0</v>
      </c>
      <c r="H1026" s="188" t="n">
        <v>0</v>
      </c>
      <c r="I1026" s="188" t="n">
        <v>0</v>
      </c>
      <c r="J1026" s="188" t="n">
        <v>0</v>
      </c>
      <c r="K1026" s="188" t="n">
        <v>0</v>
      </c>
      <c r="L1026" s="188" t="n">
        <v>0</v>
      </c>
      <c r="M1026" s="188" t="n">
        <v>0</v>
      </c>
      <c r="N1026" s="188" t="n">
        <v>0</v>
      </c>
      <c r="O1026" s="188" t="n">
        <v>0</v>
      </c>
      <c r="P1026" s="188" t="n">
        <v>0</v>
      </c>
      <c r="Q1026" s="188" t="n">
        <v>0</v>
      </c>
      <c r="R1026" s="188" t="n">
        <v>0</v>
      </c>
      <c r="S1026" s="250" t="n">
        <v>0</v>
      </c>
    </row>
    <row r="1027" s="2" customFormat="true" ht="12.75" hidden="false" customHeight="true" outlineLevel="0" collapsed="false">
      <c r="A1027" s="69" t="s">
        <v>656</v>
      </c>
      <c r="B1027" s="149" t="n">
        <v>0</v>
      </c>
      <c r="C1027" s="152" t="n">
        <v>0</v>
      </c>
      <c r="D1027" s="152" t="n">
        <v>0</v>
      </c>
      <c r="E1027" s="152" t="n">
        <v>0</v>
      </c>
      <c r="F1027" s="152" t="n">
        <v>0</v>
      </c>
      <c r="G1027" s="152" t="n">
        <v>0</v>
      </c>
      <c r="H1027" s="152" t="n">
        <v>0</v>
      </c>
      <c r="I1027" s="152" t="n">
        <v>0</v>
      </c>
      <c r="J1027" s="152" t="n">
        <v>0</v>
      </c>
      <c r="K1027" s="152" t="n">
        <v>0</v>
      </c>
      <c r="L1027" s="152" t="n">
        <v>0</v>
      </c>
      <c r="M1027" s="152" t="n">
        <v>0</v>
      </c>
      <c r="N1027" s="152" t="n">
        <v>0</v>
      </c>
      <c r="O1027" s="152" t="n">
        <v>0</v>
      </c>
      <c r="P1027" s="152" t="n">
        <v>0</v>
      </c>
      <c r="Q1027" s="152" t="n">
        <v>0</v>
      </c>
      <c r="R1027" s="152" t="n">
        <v>0</v>
      </c>
      <c r="S1027" s="246" t="n">
        <v>0</v>
      </c>
    </row>
    <row r="1028" s="2" customFormat="true" ht="12.75" hidden="false" customHeight="true" outlineLevel="0" collapsed="false">
      <c r="A1028" s="69" t="s">
        <v>657</v>
      </c>
      <c r="B1028" s="149" t="n">
        <v>0</v>
      </c>
      <c r="C1028" s="152" t="n">
        <v>0</v>
      </c>
      <c r="D1028" s="152" t="n">
        <v>0</v>
      </c>
      <c r="E1028" s="152" t="n">
        <v>0</v>
      </c>
      <c r="F1028" s="152" t="n">
        <v>0</v>
      </c>
      <c r="G1028" s="152" t="n">
        <v>0</v>
      </c>
      <c r="H1028" s="152" t="n">
        <v>0</v>
      </c>
      <c r="I1028" s="152" t="n">
        <v>0</v>
      </c>
      <c r="J1028" s="152" t="n">
        <v>0</v>
      </c>
      <c r="K1028" s="152" t="n">
        <v>0</v>
      </c>
      <c r="L1028" s="152" t="n">
        <v>0</v>
      </c>
      <c r="M1028" s="152" t="n">
        <v>0</v>
      </c>
      <c r="N1028" s="152" t="n">
        <v>0</v>
      </c>
      <c r="O1028" s="152" t="n">
        <v>0</v>
      </c>
      <c r="P1028" s="152" t="n">
        <v>0</v>
      </c>
      <c r="Q1028" s="152" t="n">
        <v>0</v>
      </c>
      <c r="R1028" s="152" t="n">
        <v>0</v>
      </c>
      <c r="S1028" s="246" t="n">
        <v>0</v>
      </c>
    </row>
    <row r="1029" s="2" customFormat="true" ht="12.75" hidden="false" customHeight="true" outlineLevel="0" collapsed="false">
      <c r="A1029" s="69" t="s">
        <v>658</v>
      </c>
      <c r="B1029" s="149" t="n">
        <v>0</v>
      </c>
      <c r="C1029" s="152" t="n">
        <v>0</v>
      </c>
      <c r="D1029" s="152" t="n">
        <v>0</v>
      </c>
      <c r="E1029" s="152" t="n">
        <v>0</v>
      </c>
      <c r="F1029" s="152" t="n">
        <v>0</v>
      </c>
      <c r="G1029" s="152" t="n">
        <v>0</v>
      </c>
      <c r="H1029" s="152" t="n">
        <v>0</v>
      </c>
      <c r="I1029" s="152" t="n">
        <v>0</v>
      </c>
      <c r="J1029" s="152" t="n">
        <v>0</v>
      </c>
      <c r="K1029" s="152" t="n">
        <v>0</v>
      </c>
      <c r="L1029" s="152" t="n">
        <v>0</v>
      </c>
      <c r="M1029" s="152" t="n">
        <v>0</v>
      </c>
      <c r="N1029" s="152" t="n">
        <v>0</v>
      </c>
      <c r="O1029" s="152" t="n">
        <v>0</v>
      </c>
      <c r="P1029" s="152" t="n">
        <v>0</v>
      </c>
      <c r="Q1029" s="152" t="n">
        <v>0</v>
      </c>
      <c r="R1029" s="152" t="n">
        <v>0</v>
      </c>
      <c r="S1029" s="246" t="n">
        <v>0</v>
      </c>
    </row>
    <row r="1030" s="2" customFormat="true" ht="12.75" hidden="false" customHeight="true" outlineLevel="0" collapsed="false">
      <c r="A1030" s="69" t="s">
        <v>659</v>
      </c>
      <c r="B1030" s="149" t="n">
        <v>0</v>
      </c>
      <c r="C1030" s="152" t="n">
        <v>0</v>
      </c>
      <c r="D1030" s="152" t="n">
        <v>0</v>
      </c>
      <c r="E1030" s="152" t="n">
        <v>0</v>
      </c>
      <c r="F1030" s="152" t="n">
        <v>0</v>
      </c>
      <c r="G1030" s="152" t="n">
        <v>0</v>
      </c>
      <c r="H1030" s="152" t="n">
        <v>0</v>
      </c>
      <c r="I1030" s="152" t="n">
        <v>0</v>
      </c>
      <c r="J1030" s="152" t="n">
        <v>0</v>
      </c>
      <c r="K1030" s="152" t="n">
        <v>0</v>
      </c>
      <c r="L1030" s="152" t="n">
        <v>0</v>
      </c>
      <c r="M1030" s="152" t="n">
        <v>0</v>
      </c>
      <c r="N1030" s="152" t="n">
        <v>0</v>
      </c>
      <c r="O1030" s="152" t="n">
        <v>0</v>
      </c>
      <c r="P1030" s="152" t="n">
        <v>0</v>
      </c>
      <c r="Q1030" s="152" t="n">
        <v>0</v>
      </c>
      <c r="R1030" s="152" t="n">
        <v>0</v>
      </c>
      <c r="S1030" s="246" t="n">
        <v>0</v>
      </c>
    </row>
    <row r="1031" s="2" customFormat="true" ht="12.75" hidden="false" customHeight="true" outlineLevel="0" collapsed="false">
      <c r="A1031" s="69" t="s">
        <v>660</v>
      </c>
      <c r="B1031" s="149" t="n">
        <v>0</v>
      </c>
      <c r="C1031" s="152" t="n">
        <v>0</v>
      </c>
      <c r="D1031" s="152" t="n">
        <v>0</v>
      </c>
      <c r="E1031" s="152" t="n">
        <v>0</v>
      </c>
      <c r="F1031" s="152" t="n">
        <v>0</v>
      </c>
      <c r="G1031" s="152" t="n">
        <v>0</v>
      </c>
      <c r="H1031" s="152" t="n">
        <v>0</v>
      </c>
      <c r="I1031" s="152" t="n">
        <v>0</v>
      </c>
      <c r="J1031" s="152" t="n">
        <v>0</v>
      </c>
      <c r="K1031" s="152" t="n">
        <v>0</v>
      </c>
      <c r="L1031" s="152" t="n">
        <v>0</v>
      </c>
      <c r="M1031" s="152" t="n">
        <v>0</v>
      </c>
      <c r="N1031" s="152" t="n">
        <v>0</v>
      </c>
      <c r="O1031" s="152" t="n">
        <v>0</v>
      </c>
      <c r="P1031" s="152" t="n">
        <v>0</v>
      </c>
      <c r="Q1031" s="152" t="n">
        <v>0</v>
      </c>
      <c r="R1031" s="152" t="n">
        <v>0</v>
      </c>
      <c r="S1031" s="246" t="n">
        <v>0</v>
      </c>
    </row>
    <row r="1032" s="2" customFormat="true" ht="12.75" hidden="false" customHeight="true" outlineLevel="0" collapsed="false">
      <c r="A1032" s="69" t="s">
        <v>661</v>
      </c>
      <c r="B1032" s="149" t="n">
        <v>0</v>
      </c>
      <c r="C1032" s="152" t="n">
        <v>0</v>
      </c>
      <c r="D1032" s="152" t="n">
        <v>0</v>
      </c>
      <c r="E1032" s="152" t="n">
        <v>0</v>
      </c>
      <c r="F1032" s="152" t="n">
        <v>0</v>
      </c>
      <c r="G1032" s="152" t="n">
        <v>0</v>
      </c>
      <c r="H1032" s="152" t="n">
        <v>0</v>
      </c>
      <c r="I1032" s="152" t="n">
        <v>0</v>
      </c>
      <c r="J1032" s="152" t="n">
        <v>0</v>
      </c>
      <c r="K1032" s="152" t="n">
        <v>0</v>
      </c>
      <c r="L1032" s="152" t="n">
        <v>0</v>
      </c>
      <c r="M1032" s="152" t="n">
        <v>0</v>
      </c>
      <c r="N1032" s="152" t="n">
        <v>0</v>
      </c>
      <c r="O1032" s="152" t="n">
        <v>0</v>
      </c>
      <c r="P1032" s="152" t="n">
        <v>0</v>
      </c>
      <c r="Q1032" s="152" t="n">
        <v>0</v>
      </c>
      <c r="R1032" s="152" t="n">
        <v>0</v>
      </c>
      <c r="S1032" s="246" t="n">
        <v>0</v>
      </c>
    </row>
    <row r="1033" s="2" customFormat="true" ht="12.75" hidden="false" customHeight="true" outlineLevel="0" collapsed="false">
      <c r="A1033" s="69" t="s">
        <v>662</v>
      </c>
      <c r="B1033" s="149" t="n">
        <v>0</v>
      </c>
      <c r="C1033" s="152" t="n">
        <v>0</v>
      </c>
      <c r="D1033" s="152" t="n">
        <v>0</v>
      </c>
      <c r="E1033" s="152" t="n">
        <v>0</v>
      </c>
      <c r="F1033" s="152" t="n">
        <v>0</v>
      </c>
      <c r="G1033" s="152" t="n">
        <v>0</v>
      </c>
      <c r="H1033" s="152" t="n">
        <v>0</v>
      </c>
      <c r="I1033" s="152" t="n">
        <v>0</v>
      </c>
      <c r="J1033" s="152" t="n">
        <v>0</v>
      </c>
      <c r="K1033" s="152" t="n">
        <v>0</v>
      </c>
      <c r="L1033" s="152" t="n">
        <v>0</v>
      </c>
      <c r="M1033" s="152" t="n">
        <v>0</v>
      </c>
      <c r="N1033" s="152" t="n">
        <v>0</v>
      </c>
      <c r="O1033" s="152" t="n">
        <v>0</v>
      </c>
      <c r="P1033" s="152" t="n">
        <v>0</v>
      </c>
      <c r="Q1033" s="152" t="n">
        <v>0</v>
      </c>
      <c r="R1033" s="152" t="n">
        <v>0</v>
      </c>
      <c r="S1033" s="246" t="n">
        <v>0</v>
      </c>
    </row>
    <row r="1034" s="2" customFormat="true" ht="12.75" hidden="false" customHeight="true" outlineLevel="0" collapsed="false">
      <c r="A1034" s="69" t="s">
        <v>663</v>
      </c>
      <c r="B1034" s="149" t="n">
        <v>0</v>
      </c>
      <c r="C1034" s="152" t="n">
        <v>0</v>
      </c>
      <c r="D1034" s="152" t="n">
        <v>0</v>
      </c>
      <c r="E1034" s="152" t="n">
        <v>0</v>
      </c>
      <c r="F1034" s="152" t="n">
        <v>0</v>
      </c>
      <c r="G1034" s="152" t="n">
        <v>0</v>
      </c>
      <c r="H1034" s="152" t="n">
        <v>0</v>
      </c>
      <c r="I1034" s="152" t="n">
        <v>0</v>
      </c>
      <c r="J1034" s="152" t="n">
        <v>0</v>
      </c>
      <c r="K1034" s="152" t="n">
        <v>0</v>
      </c>
      <c r="L1034" s="152" t="n">
        <v>0</v>
      </c>
      <c r="M1034" s="152" t="n">
        <v>0</v>
      </c>
      <c r="N1034" s="152" t="n">
        <v>0</v>
      </c>
      <c r="O1034" s="152" t="n">
        <v>0</v>
      </c>
      <c r="P1034" s="152" t="n">
        <v>0</v>
      </c>
      <c r="Q1034" s="152" t="n">
        <v>0</v>
      </c>
      <c r="R1034" s="152" t="n">
        <v>0</v>
      </c>
      <c r="S1034" s="246" t="n">
        <v>0</v>
      </c>
    </row>
    <row r="1035" s="2" customFormat="true" ht="12.75" hidden="false" customHeight="true" outlineLevel="0" collapsed="false">
      <c r="A1035" s="69" t="s">
        <v>664</v>
      </c>
      <c r="B1035" s="149" t="n">
        <v>0</v>
      </c>
      <c r="C1035" s="152" t="n">
        <v>0</v>
      </c>
      <c r="D1035" s="152" t="n">
        <v>0</v>
      </c>
      <c r="E1035" s="152" t="n">
        <v>0</v>
      </c>
      <c r="F1035" s="152" t="n">
        <v>0</v>
      </c>
      <c r="G1035" s="152" t="n">
        <v>0</v>
      </c>
      <c r="H1035" s="152" t="n">
        <v>0</v>
      </c>
      <c r="I1035" s="152" t="n">
        <v>0</v>
      </c>
      <c r="J1035" s="152" t="n">
        <v>0</v>
      </c>
      <c r="K1035" s="152" t="n">
        <v>0</v>
      </c>
      <c r="L1035" s="152" t="n">
        <v>0</v>
      </c>
      <c r="M1035" s="152" t="n">
        <v>0</v>
      </c>
      <c r="N1035" s="152" t="n">
        <v>0</v>
      </c>
      <c r="O1035" s="152" t="n">
        <v>0</v>
      </c>
      <c r="P1035" s="152" t="n">
        <v>0</v>
      </c>
      <c r="Q1035" s="152" t="n">
        <v>0</v>
      </c>
      <c r="R1035" s="152" t="n">
        <v>0</v>
      </c>
      <c r="S1035" s="246" t="n">
        <v>0</v>
      </c>
    </row>
    <row r="1036" s="2" customFormat="true" ht="12.75" hidden="false" customHeight="true" outlineLevel="0" collapsed="false">
      <c r="A1036" s="69" t="s">
        <v>665</v>
      </c>
      <c r="B1036" s="149" t="n">
        <v>0</v>
      </c>
      <c r="C1036" s="152" t="n">
        <v>0</v>
      </c>
      <c r="D1036" s="152" t="n">
        <v>0</v>
      </c>
      <c r="E1036" s="152" t="n">
        <v>0</v>
      </c>
      <c r="F1036" s="152" t="n">
        <v>0</v>
      </c>
      <c r="G1036" s="152" t="n">
        <v>0</v>
      </c>
      <c r="H1036" s="152" t="n">
        <v>0</v>
      </c>
      <c r="I1036" s="152" t="n">
        <v>0</v>
      </c>
      <c r="J1036" s="152" t="n">
        <v>0</v>
      </c>
      <c r="K1036" s="152" t="n">
        <v>0</v>
      </c>
      <c r="L1036" s="152" t="n">
        <v>0</v>
      </c>
      <c r="M1036" s="152" t="n">
        <v>0</v>
      </c>
      <c r="N1036" s="152" t="n">
        <v>0</v>
      </c>
      <c r="O1036" s="152" t="n">
        <v>0</v>
      </c>
      <c r="P1036" s="152" t="n">
        <v>0</v>
      </c>
      <c r="Q1036" s="152" t="n">
        <v>0</v>
      </c>
      <c r="R1036" s="152" t="n">
        <v>0</v>
      </c>
      <c r="S1036" s="246" t="n">
        <v>0</v>
      </c>
    </row>
    <row r="1037" s="2" customFormat="true" ht="12.75" hidden="false" customHeight="true" outlineLevel="0" collapsed="false">
      <c r="A1037" s="69" t="s">
        <v>666</v>
      </c>
      <c r="B1037" s="149" t="n">
        <v>0</v>
      </c>
      <c r="C1037" s="152" t="n">
        <v>0</v>
      </c>
      <c r="D1037" s="152" t="n">
        <v>0</v>
      </c>
      <c r="E1037" s="152" t="n">
        <v>0</v>
      </c>
      <c r="F1037" s="152" t="n">
        <v>0</v>
      </c>
      <c r="G1037" s="152" t="n">
        <v>0</v>
      </c>
      <c r="H1037" s="152" t="n">
        <v>0</v>
      </c>
      <c r="I1037" s="152" t="n">
        <v>0</v>
      </c>
      <c r="J1037" s="152" t="n">
        <v>0</v>
      </c>
      <c r="K1037" s="152" t="n">
        <v>0</v>
      </c>
      <c r="L1037" s="152" t="n">
        <v>0</v>
      </c>
      <c r="M1037" s="152" t="n">
        <v>0</v>
      </c>
      <c r="N1037" s="152" t="n">
        <v>0</v>
      </c>
      <c r="O1037" s="152" t="n">
        <v>0</v>
      </c>
      <c r="P1037" s="152" t="n">
        <v>0</v>
      </c>
      <c r="Q1037" s="152" t="n">
        <v>0</v>
      </c>
      <c r="R1037" s="152" t="n">
        <v>0</v>
      </c>
      <c r="S1037" s="246" t="n">
        <v>0</v>
      </c>
    </row>
    <row r="1038" s="2" customFormat="true" ht="12.75" hidden="false" customHeight="true" outlineLevel="0" collapsed="false">
      <c r="A1038" s="69" t="s">
        <v>667</v>
      </c>
      <c r="B1038" s="149" t="n">
        <v>0</v>
      </c>
      <c r="C1038" s="152" t="n">
        <v>0</v>
      </c>
      <c r="D1038" s="152" t="n">
        <v>0</v>
      </c>
      <c r="E1038" s="152" t="n">
        <v>0</v>
      </c>
      <c r="F1038" s="152" t="n">
        <v>0</v>
      </c>
      <c r="G1038" s="152" t="n">
        <v>0</v>
      </c>
      <c r="H1038" s="152" t="n">
        <v>0</v>
      </c>
      <c r="I1038" s="152" t="n">
        <v>0</v>
      </c>
      <c r="J1038" s="152" t="n">
        <v>0</v>
      </c>
      <c r="K1038" s="152" t="n">
        <v>0</v>
      </c>
      <c r="L1038" s="152" t="n">
        <v>0</v>
      </c>
      <c r="M1038" s="152" t="n">
        <v>0</v>
      </c>
      <c r="N1038" s="152" t="n">
        <v>0</v>
      </c>
      <c r="O1038" s="152" t="n">
        <v>0</v>
      </c>
      <c r="P1038" s="152" t="n">
        <v>0</v>
      </c>
      <c r="Q1038" s="152" t="n">
        <v>0</v>
      </c>
      <c r="R1038" s="152" t="n">
        <v>0</v>
      </c>
      <c r="S1038" s="246" t="n">
        <v>0</v>
      </c>
    </row>
    <row r="1039" s="2" customFormat="true" ht="12.75" hidden="false" customHeight="true" outlineLevel="0" collapsed="false">
      <c r="A1039" s="123" t="s">
        <v>42</v>
      </c>
      <c r="B1039" s="189" t="n">
        <v>0</v>
      </c>
      <c r="C1039" s="190" t="n">
        <v>0</v>
      </c>
      <c r="D1039" s="190" t="n">
        <v>0</v>
      </c>
      <c r="E1039" s="190" t="n">
        <v>0</v>
      </c>
      <c r="F1039" s="190" t="n">
        <v>0</v>
      </c>
      <c r="G1039" s="190" t="n">
        <v>0</v>
      </c>
      <c r="H1039" s="190" t="n">
        <v>0</v>
      </c>
      <c r="I1039" s="190" t="n">
        <v>0</v>
      </c>
      <c r="J1039" s="190" t="n">
        <v>0</v>
      </c>
      <c r="K1039" s="190" t="n">
        <v>0</v>
      </c>
      <c r="L1039" s="190" t="n">
        <v>0</v>
      </c>
      <c r="M1039" s="190" t="n">
        <v>0</v>
      </c>
      <c r="N1039" s="190" t="n">
        <v>0</v>
      </c>
      <c r="O1039" s="190" t="n">
        <v>0</v>
      </c>
      <c r="P1039" s="190" t="n">
        <v>0</v>
      </c>
      <c r="Q1039" s="190" t="n">
        <v>0</v>
      </c>
      <c r="R1039" s="190" t="n">
        <v>0</v>
      </c>
      <c r="S1039" s="251" t="n">
        <v>0</v>
      </c>
    </row>
    <row r="1040" s="91" customFormat="true" ht="12.75" hidden="false" customHeight="true" outlineLevel="0" collapsed="false">
      <c r="A1040" s="162" t="s">
        <v>34</v>
      </c>
      <c r="B1040" s="89" t="n">
        <f aca="false">SUM(B1026:B1039)</f>
        <v>0</v>
      </c>
      <c r="C1040" s="89" t="n">
        <f aca="false">SUM(C1026:C1039)</f>
        <v>0</v>
      </c>
      <c r="D1040" s="89" t="n">
        <f aca="false">SUM(D1026:D1039)</f>
        <v>0</v>
      </c>
      <c r="E1040" s="89" t="n">
        <f aca="false">SUM(E1026:E1039)</f>
        <v>0</v>
      </c>
      <c r="F1040" s="89" t="n">
        <f aca="false">SUM(F1026:F1039)</f>
        <v>0</v>
      </c>
      <c r="G1040" s="89" t="n">
        <f aca="false">SUM(G1026:G1039)</f>
        <v>0</v>
      </c>
      <c r="H1040" s="89" t="n">
        <f aca="false">SUM(H1026:H1039)</f>
        <v>0</v>
      </c>
      <c r="I1040" s="89" t="n">
        <f aca="false">SUM(I1026:I1039)</f>
        <v>0</v>
      </c>
      <c r="J1040" s="89" t="n">
        <f aca="false">SUM(J1026:J1039)</f>
        <v>0</v>
      </c>
      <c r="K1040" s="89" t="n">
        <f aca="false">SUM(K1026:K1039)</f>
        <v>0</v>
      </c>
      <c r="L1040" s="89" t="n">
        <f aca="false">SUM(L1026:L1039)</f>
        <v>0</v>
      </c>
      <c r="M1040" s="89" t="n">
        <f aca="false">SUM(M1026:M1039)</f>
        <v>0</v>
      </c>
      <c r="N1040" s="89" t="n">
        <f aca="false">SUM(N1026:N1039)</f>
        <v>0</v>
      </c>
      <c r="O1040" s="89" t="n">
        <f aca="false">SUM(O1026:O1039)</f>
        <v>0</v>
      </c>
      <c r="P1040" s="89" t="n">
        <f aca="false">SUM(P1026:P1039)</f>
        <v>0</v>
      </c>
      <c r="Q1040" s="89" t="n">
        <f aca="false">SUM(Q1026:Q1039)</f>
        <v>0</v>
      </c>
      <c r="R1040" s="89" t="n">
        <f aca="false">SUM(R1026:R1039)</f>
        <v>0</v>
      </c>
      <c r="S1040" s="89" t="n">
        <f aca="false">SUM(S1026:S1039)</f>
        <v>0</v>
      </c>
    </row>
    <row r="1041" s="2" customFormat="true" ht="13.5" hidden="false" customHeight="true" outlineLevel="0" collapsed="false">
      <c r="A1041" s="231"/>
      <c r="B1041" s="193"/>
      <c r="C1041" s="193"/>
      <c r="D1041" s="193"/>
      <c r="E1041" s="193"/>
      <c r="F1041" s="193"/>
      <c r="G1041" s="193"/>
      <c r="H1041" s="193"/>
      <c r="I1041" s="193"/>
      <c r="J1041" s="193"/>
      <c r="K1041" s="193"/>
      <c r="L1041" s="193"/>
      <c r="M1041" s="193"/>
      <c r="N1041" s="193"/>
      <c r="O1041" s="193"/>
      <c r="P1041" s="193"/>
      <c r="Q1041" s="193"/>
      <c r="R1041" s="193"/>
      <c r="S1041" s="232"/>
    </row>
    <row r="1042" s="2" customFormat="true" ht="13.5" hidden="false" customHeight="true" outlineLevel="0" collapsed="false">
      <c r="A1042" s="41" t="s">
        <v>668</v>
      </c>
      <c r="B1042" s="95"/>
      <c r="C1042" s="95"/>
      <c r="D1042" s="95"/>
      <c r="E1042" s="95"/>
      <c r="F1042" s="95"/>
      <c r="G1042" s="95"/>
      <c r="H1042" s="95"/>
      <c r="I1042" s="95"/>
      <c r="J1042" s="95"/>
      <c r="K1042" s="95"/>
      <c r="L1042" s="95"/>
      <c r="M1042" s="95"/>
      <c r="N1042" s="95"/>
      <c r="O1042" s="95"/>
      <c r="P1042" s="95"/>
      <c r="Q1042" s="95"/>
      <c r="R1042" s="95"/>
      <c r="S1042" s="226"/>
    </row>
    <row r="1043" s="2" customFormat="true" ht="12.75" hidden="false" customHeight="true" outlineLevel="0" collapsed="false">
      <c r="A1043" s="199" t="n">
        <v>1</v>
      </c>
      <c r="B1043" s="98" t="n">
        <v>0</v>
      </c>
      <c r="C1043" s="118" t="n">
        <v>0</v>
      </c>
      <c r="D1043" s="118" t="n">
        <v>0</v>
      </c>
      <c r="E1043" s="118" t="n">
        <v>0</v>
      </c>
      <c r="F1043" s="118" t="n">
        <v>0</v>
      </c>
      <c r="G1043" s="118" t="n">
        <v>0</v>
      </c>
      <c r="H1043" s="118" t="n">
        <v>0</v>
      </c>
      <c r="I1043" s="118" t="n">
        <v>0</v>
      </c>
      <c r="J1043" s="118" t="n">
        <v>0</v>
      </c>
      <c r="K1043" s="118" t="n">
        <v>0</v>
      </c>
      <c r="L1043" s="118" t="n">
        <v>0</v>
      </c>
      <c r="M1043" s="118" t="n">
        <v>0</v>
      </c>
      <c r="N1043" s="118" t="n">
        <v>0</v>
      </c>
      <c r="O1043" s="118" t="n">
        <v>0</v>
      </c>
      <c r="P1043" s="118" t="n">
        <v>0</v>
      </c>
      <c r="Q1043" s="118" t="n">
        <v>0</v>
      </c>
      <c r="R1043" s="118" t="n">
        <v>0</v>
      </c>
      <c r="S1043" s="244" t="n">
        <v>0</v>
      </c>
    </row>
    <row r="1044" s="2" customFormat="true" ht="12.75" hidden="false" customHeight="true" outlineLevel="0" collapsed="false">
      <c r="A1044" s="200" t="n">
        <v>2</v>
      </c>
      <c r="B1044" s="70" t="n">
        <v>0</v>
      </c>
      <c r="C1044" s="74" t="n">
        <v>0</v>
      </c>
      <c r="D1044" s="74" t="n">
        <v>0</v>
      </c>
      <c r="E1044" s="74" t="n">
        <v>0</v>
      </c>
      <c r="F1044" s="74" t="n">
        <v>0</v>
      </c>
      <c r="G1044" s="74" t="n">
        <v>0</v>
      </c>
      <c r="H1044" s="74" t="n">
        <v>0</v>
      </c>
      <c r="I1044" s="74" t="n">
        <v>0</v>
      </c>
      <c r="J1044" s="74" t="n">
        <v>0</v>
      </c>
      <c r="K1044" s="74" t="n">
        <v>0</v>
      </c>
      <c r="L1044" s="74" t="n">
        <v>0</v>
      </c>
      <c r="M1044" s="74" t="n">
        <v>0</v>
      </c>
      <c r="N1044" s="74" t="n">
        <v>0</v>
      </c>
      <c r="O1044" s="74" t="n">
        <v>0</v>
      </c>
      <c r="P1044" s="74" t="n">
        <v>0</v>
      </c>
      <c r="Q1044" s="74" t="n">
        <v>0</v>
      </c>
      <c r="R1044" s="74" t="n">
        <v>0</v>
      </c>
      <c r="S1044" s="242" t="n">
        <v>0</v>
      </c>
    </row>
    <row r="1045" s="2" customFormat="true" ht="12.75" hidden="false" customHeight="true" outlineLevel="0" collapsed="false">
      <c r="A1045" s="200" t="n">
        <v>3</v>
      </c>
      <c r="B1045" s="70" t="n">
        <v>0</v>
      </c>
      <c r="C1045" s="74" t="n">
        <v>0</v>
      </c>
      <c r="D1045" s="74" t="n">
        <v>0</v>
      </c>
      <c r="E1045" s="74" t="n">
        <v>0</v>
      </c>
      <c r="F1045" s="74" t="n">
        <v>0</v>
      </c>
      <c r="G1045" s="74" t="n">
        <v>0</v>
      </c>
      <c r="H1045" s="74" t="n">
        <v>0</v>
      </c>
      <c r="I1045" s="74" t="n">
        <v>0</v>
      </c>
      <c r="J1045" s="74" t="n">
        <v>0</v>
      </c>
      <c r="K1045" s="74" t="n">
        <v>0</v>
      </c>
      <c r="L1045" s="74" t="n">
        <v>0</v>
      </c>
      <c r="M1045" s="74" t="n">
        <v>0</v>
      </c>
      <c r="N1045" s="74" t="n">
        <v>0</v>
      </c>
      <c r="O1045" s="74" t="n">
        <v>0</v>
      </c>
      <c r="P1045" s="74" t="n">
        <v>0</v>
      </c>
      <c r="Q1045" s="74" t="n">
        <v>0</v>
      </c>
      <c r="R1045" s="74" t="n">
        <v>0</v>
      </c>
      <c r="S1045" s="242" t="n">
        <v>0</v>
      </c>
    </row>
    <row r="1046" s="2" customFormat="true" ht="12.75" hidden="false" customHeight="true" outlineLevel="0" collapsed="false">
      <c r="A1046" s="200" t="n">
        <v>4</v>
      </c>
      <c r="B1046" s="70" t="n">
        <v>0</v>
      </c>
      <c r="C1046" s="74" t="n">
        <v>0</v>
      </c>
      <c r="D1046" s="74" t="n">
        <v>0</v>
      </c>
      <c r="E1046" s="74" t="n">
        <v>0</v>
      </c>
      <c r="F1046" s="74" t="n">
        <v>0</v>
      </c>
      <c r="G1046" s="74" t="n">
        <v>0</v>
      </c>
      <c r="H1046" s="74" t="n">
        <v>0</v>
      </c>
      <c r="I1046" s="74" t="n">
        <v>0</v>
      </c>
      <c r="J1046" s="74" t="n">
        <v>0</v>
      </c>
      <c r="K1046" s="74" t="n">
        <v>0</v>
      </c>
      <c r="L1046" s="74" t="n">
        <v>0</v>
      </c>
      <c r="M1046" s="74" t="n">
        <v>0</v>
      </c>
      <c r="N1046" s="74" t="n">
        <v>0</v>
      </c>
      <c r="O1046" s="74" t="n">
        <v>0</v>
      </c>
      <c r="P1046" s="74" t="n">
        <v>0</v>
      </c>
      <c r="Q1046" s="74" t="n">
        <v>0</v>
      </c>
      <c r="R1046" s="74" t="n">
        <v>0</v>
      </c>
      <c r="S1046" s="242" t="n">
        <v>0</v>
      </c>
    </row>
    <row r="1047" s="2" customFormat="true" ht="12.75" hidden="false" customHeight="true" outlineLevel="0" collapsed="false">
      <c r="A1047" s="200" t="n">
        <v>5</v>
      </c>
      <c r="B1047" s="70" t="n">
        <v>0</v>
      </c>
      <c r="C1047" s="74" t="n">
        <v>0</v>
      </c>
      <c r="D1047" s="74" t="n">
        <v>0</v>
      </c>
      <c r="E1047" s="74" t="n">
        <v>0</v>
      </c>
      <c r="F1047" s="74" t="n">
        <v>0</v>
      </c>
      <c r="G1047" s="74" t="n">
        <v>0</v>
      </c>
      <c r="H1047" s="74" t="n">
        <v>0</v>
      </c>
      <c r="I1047" s="74" t="n">
        <v>0</v>
      </c>
      <c r="J1047" s="74" t="n">
        <v>0</v>
      </c>
      <c r="K1047" s="74" t="n">
        <v>0</v>
      </c>
      <c r="L1047" s="74" t="n">
        <v>0</v>
      </c>
      <c r="M1047" s="74" t="n">
        <v>0</v>
      </c>
      <c r="N1047" s="74" t="n">
        <v>0</v>
      </c>
      <c r="O1047" s="74" t="n">
        <v>0</v>
      </c>
      <c r="P1047" s="74" t="n">
        <v>0</v>
      </c>
      <c r="Q1047" s="74" t="n">
        <v>0</v>
      </c>
      <c r="R1047" s="74" t="n">
        <v>0</v>
      </c>
      <c r="S1047" s="242" t="n">
        <v>0</v>
      </c>
    </row>
    <row r="1048" s="2" customFormat="true" ht="12.75" hidden="false" customHeight="true" outlineLevel="0" collapsed="false">
      <c r="A1048" s="200" t="n">
        <v>6</v>
      </c>
      <c r="B1048" s="70" t="n">
        <v>0</v>
      </c>
      <c r="C1048" s="74" t="n">
        <v>0</v>
      </c>
      <c r="D1048" s="74" t="n">
        <v>0</v>
      </c>
      <c r="E1048" s="74" t="n">
        <v>0</v>
      </c>
      <c r="F1048" s="74" t="n">
        <v>0</v>
      </c>
      <c r="G1048" s="74" t="n">
        <v>0</v>
      </c>
      <c r="H1048" s="74" t="n">
        <v>0</v>
      </c>
      <c r="I1048" s="74" t="n">
        <v>0</v>
      </c>
      <c r="J1048" s="74" t="n">
        <v>0</v>
      </c>
      <c r="K1048" s="74" t="n">
        <v>0</v>
      </c>
      <c r="L1048" s="74" t="n">
        <v>0</v>
      </c>
      <c r="M1048" s="74" t="n">
        <v>0</v>
      </c>
      <c r="N1048" s="74" t="n">
        <v>0</v>
      </c>
      <c r="O1048" s="74" t="n">
        <v>0</v>
      </c>
      <c r="P1048" s="74" t="n">
        <v>0</v>
      </c>
      <c r="Q1048" s="74" t="n">
        <v>0</v>
      </c>
      <c r="R1048" s="74" t="n">
        <v>0</v>
      </c>
      <c r="S1048" s="242" t="n">
        <v>0</v>
      </c>
    </row>
    <row r="1049" s="2" customFormat="true" ht="12.75" hidden="false" customHeight="true" outlineLevel="0" collapsed="false">
      <c r="A1049" s="200" t="n">
        <v>7</v>
      </c>
      <c r="B1049" s="70" t="n">
        <v>0</v>
      </c>
      <c r="C1049" s="74" t="n">
        <v>0</v>
      </c>
      <c r="D1049" s="74" t="n">
        <v>0</v>
      </c>
      <c r="E1049" s="74" t="n">
        <v>0</v>
      </c>
      <c r="F1049" s="74" t="n">
        <v>0</v>
      </c>
      <c r="G1049" s="74" t="n">
        <v>0</v>
      </c>
      <c r="H1049" s="74" t="n">
        <v>0</v>
      </c>
      <c r="I1049" s="74" t="n">
        <v>0</v>
      </c>
      <c r="J1049" s="74" t="n">
        <v>0</v>
      </c>
      <c r="K1049" s="74" t="n">
        <v>0</v>
      </c>
      <c r="L1049" s="74" t="n">
        <v>0</v>
      </c>
      <c r="M1049" s="74" t="n">
        <v>0</v>
      </c>
      <c r="N1049" s="74" t="n">
        <v>0</v>
      </c>
      <c r="O1049" s="74" t="n">
        <v>0</v>
      </c>
      <c r="P1049" s="74" t="n">
        <v>0</v>
      </c>
      <c r="Q1049" s="74" t="n">
        <v>0</v>
      </c>
      <c r="R1049" s="74" t="n">
        <v>0</v>
      </c>
      <c r="S1049" s="242" t="n">
        <v>0</v>
      </c>
    </row>
    <row r="1050" s="2" customFormat="true" ht="12.75" hidden="false" customHeight="true" outlineLevel="0" collapsed="false">
      <c r="A1050" s="123" t="s">
        <v>42</v>
      </c>
      <c r="B1050" s="109" t="n">
        <v>0</v>
      </c>
      <c r="C1050" s="125" t="n">
        <v>0</v>
      </c>
      <c r="D1050" s="125" t="n">
        <v>0</v>
      </c>
      <c r="E1050" s="125" t="n">
        <v>0</v>
      </c>
      <c r="F1050" s="125" t="n">
        <v>0</v>
      </c>
      <c r="G1050" s="125" t="n">
        <v>0</v>
      </c>
      <c r="H1050" s="125" t="n">
        <v>0</v>
      </c>
      <c r="I1050" s="125" t="n">
        <v>0</v>
      </c>
      <c r="J1050" s="125" t="n">
        <v>0</v>
      </c>
      <c r="K1050" s="125" t="n">
        <v>0</v>
      </c>
      <c r="L1050" s="125" t="n">
        <v>0</v>
      </c>
      <c r="M1050" s="125" t="n">
        <v>0</v>
      </c>
      <c r="N1050" s="125" t="n">
        <v>0</v>
      </c>
      <c r="O1050" s="125" t="n">
        <v>0</v>
      </c>
      <c r="P1050" s="125" t="n">
        <v>0</v>
      </c>
      <c r="Q1050" s="125" t="n">
        <v>0</v>
      </c>
      <c r="R1050" s="125" t="n">
        <v>0</v>
      </c>
      <c r="S1050" s="245" t="n">
        <v>0</v>
      </c>
    </row>
    <row r="1051" s="91" customFormat="true" ht="13.5" hidden="false" customHeight="true" outlineLevel="0" collapsed="false">
      <c r="A1051" s="162" t="s">
        <v>34</v>
      </c>
      <c r="B1051" s="89" t="n">
        <f aca="false">SUM(B1043:B1050)</f>
        <v>0</v>
      </c>
      <c r="C1051" s="89" t="n">
        <f aca="false">SUM(C1043:C1050)</f>
        <v>0</v>
      </c>
      <c r="D1051" s="89" t="n">
        <f aca="false">SUM(D1043:D1050)</f>
        <v>0</v>
      </c>
      <c r="E1051" s="89" t="n">
        <f aca="false">SUM(E1043:E1050)</f>
        <v>0</v>
      </c>
      <c r="F1051" s="89" t="n">
        <f aca="false">SUM(F1043:F1050)</f>
        <v>0</v>
      </c>
      <c r="G1051" s="89" t="n">
        <f aca="false">SUM(G1043:G1050)</f>
        <v>0</v>
      </c>
      <c r="H1051" s="89" t="n">
        <f aca="false">SUM(H1043:H1050)</f>
        <v>0</v>
      </c>
      <c r="I1051" s="89" t="n">
        <f aca="false">SUM(I1043:I1050)</f>
        <v>0</v>
      </c>
      <c r="J1051" s="89" t="n">
        <f aca="false">SUM(J1043:J1050)</f>
        <v>0</v>
      </c>
      <c r="K1051" s="89" t="n">
        <f aca="false">SUM(K1043:K1050)</f>
        <v>0</v>
      </c>
      <c r="L1051" s="89" t="n">
        <f aca="false">SUM(L1043:L1050)</f>
        <v>0</v>
      </c>
      <c r="M1051" s="89" t="n">
        <f aca="false">SUM(M1043:M1050)</f>
        <v>0</v>
      </c>
      <c r="N1051" s="89" t="n">
        <f aca="false">SUM(N1043:N1050)</f>
        <v>0</v>
      </c>
      <c r="O1051" s="89" t="n">
        <f aca="false">SUM(O1043:O1050)</f>
        <v>0</v>
      </c>
      <c r="P1051" s="89" t="n">
        <f aca="false">SUM(P1043:P1050)</f>
        <v>0</v>
      </c>
      <c r="Q1051" s="89" t="n">
        <f aca="false">SUM(Q1043:Q1050)</f>
        <v>0</v>
      </c>
      <c r="R1051" s="89" t="n">
        <f aca="false">SUM(R1043:R1050)</f>
        <v>0</v>
      </c>
      <c r="S1051" s="89" t="n">
        <f aca="false">SUM(S1043:S1050)</f>
        <v>0</v>
      </c>
    </row>
    <row r="1052" s="2" customFormat="true" ht="13.5" hidden="false" customHeight="true" outlineLevel="0" collapsed="false">
      <c r="A1052" s="41" t="s">
        <v>669</v>
      </c>
      <c r="B1052" s="95"/>
      <c r="C1052" s="95"/>
      <c r="D1052" s="95"/>
      <c r="E1052" s="95"/>
      <c r="F1052" s="95"/>
      <c r="G1052" s="95"/>
      <c r="H1052" s="95"/>
      <c r="I1052" s="95"/>
      <c r="J1052" s="95"/>
      <c r="K1052" s="95"/>
      <c r="L1052" s="95"/>
      <c r="M1052" s="95"/>
      <c r="N1052" s="95"/>
      <c r="O1052" s="95"/>
      <c r="P1052" s="95"/>
      <c r="Q1052" s="95"/>
      <c r="R1052" s="95"/>
      <c r="S1052" s="226"/>
    </row>
    <row r="1053" s="2" customFormat="true" ht="12.75" hidden="false" customHeight="true" outlineLevel="0" collapsed="false">
      <c r="A1053" s="116" t="s">
        <v>670</v>
      </c>
      <c r="B1053" s="98" t="n">
        <v>0</v>
      </c>
      <c r="C1053" s="118" t="n">
        <v>0</v>
      </c>
      <c r="D1053" s="118" t="n">
        <v>0</v>
      </c>
      <c r="E1053" s="118" t="n">
        <v>0</v>
      </c>
      <c r="F1053" s="118" t="n">
        <v>0</v>
      </c>
      <c r="G1053" s="118" t="n">
        <v>0</v>
      </c>
      <c r="H1053" s="118" t="n">
        <v>0</v>
      </c>
      <c r="I1053" s="118" t="n">
        <v>0</v>
      </c>
      <c r="J1053" s="118" t="n">
        <v>0</v>
      </c>
      <c r="K1053" s="118" t="n">
        <v>0</v>
      </c>
      <c r="L1053" s="118" t="n">
        <v>0</v>
      </c>
      <c r="M1053" s="118" t="n">
        <v>0</v>
      </c>
      <c r="N1053" s="118" t="n">
        <v>0</v>
      </c>
      <c r="O1053" s="118" t="n">
        <v>0</v>
      </c>
      <c r="P1053" s="118" t="n">
        <v>0</v>
      </c>
      <c r="Q1053" s="118" t="n">
        <v>0</v>
      </c>
      <c r="R1053" s="118" t="n">
        <v>0</v>
      </c>
      <c r="S1053" s="244" t="n">
        <v>0</v>
      </c>
    </row>
    <row r="1054" s="2" customFormat="true" ht="12.75" hidden="false" customHeight="true" outlineLevel="0" collapsed="false">
      <c r="A1054" s="69" t="s">
        <v>671</v>
      </c>
      <c r="B1054" s="70" t="n">
        <v>0</v>
      </c>
      <c r="C1054" s="74" t="n">
        <v>0</v>
      </c>
      <c r="D1054" s="74" t="n">
        <v>0</v>
      </c>
      <c r="E1054" s="74" t="n">
        <v>0</v>
      </c>
      <c r="F1054" s="74" t="n">
        <v>0</v>
      </c>
      <c r="G1054" s="74" t="n">
        <v>0</v>
      </c>
      <c r="H1054" s="74" t="n">
        <v>0</v>
      </c>
      <c r="I1054" s="74" t="n">
        <v>0</v>
      </c>
      <c r="J1054" s="74" t="n">
        <v>0</v>
      </c>
      <c r="K1054" s="74" t="n">
        <v>0</v>
      </c>
      <c r="L1054" s="74" t="n">
        <v>0</v>
      </c>
      <c r="M1054" s="74" t="n">
        <v>0</v>
      </c>
      <c r="N1054" s="74" t="n">
        <v>0</v>
      </c>
      <c r="O1054" s="74" t="n">
        <v>0</v>
      </c>
      <c r="P1054" s="74" t="n">
        <v>0</v>
      </c>
      <c r="Q1054" s="74" t="n">
        <v>0</v>
      </c>
      <c r="R1054" s="74" t="n">
        <v>0</v>
      </c>
      <c r="S1054" s="242" t="n">
        <v>0</v>
      </c>
    </row>
    <row r="1055" s="2" customFormat="true" ht="12.75" hidden="false" customHeight="true" outlineLevel="0" collapsed="false">
      <c r="A1055" s="69" t="s">
        <v>672</v>
      </c>
      <c r="B1055" s="70" t="n">
        <v>0</v>
      </c>
      <c r="C1055" s="74" t="n">
        <v>0</v>
      </c>
      <c r="D1055" s="74" t="n">
        <v>0</v>
      </c>
      <c r="E1055" s="74" t="n">
        <v>0</v>
      </c>
      <c r="F1055" s="74" t="n">
        <v>0</v>
      </c>
      <c r="G1055" s="74" t="n">
        <v>0</v>
      </c>
      <c r="H1055" s="74" t="n">
        <v>0</v>
      </c>
      <c r="I1055" s="74" t="n">
        <v>0</v>
      </c>
      <c r="J1055" s="74" t="n">
        <v>0</v>
      </c>
      <c r="K1055" s="74" t="n">
        <v>0</v>
      </c>
      <c r="L1055" s="74" t="n">
        <v>0</v>
      </c>
      <c r="M1055" s="74" t="n">
        <v>0</v>
      </c>
      <c r="N1055" s="74" t="n">
        <v>0</v>
      </c>
      <c r="O1055" s="74" t="n">
        <v>0</v>
      </c>
      <c r="P1055" s="74" t="n">
        <v>0</v>
      </c>
      <c r="Q1055" s="74" t="n">
        <v>0</v>
      </c>
      <c r="R1055" s="74" t="n">
        <v>0</v>
      </c>
      <c r="S1055" s="242" t="n">
        <v>0</v>
      </c>
    </row>
    <row r="1056" s="2" customFormat="true" ht="12.75" hidden="false" customHeight="true" outlineLevel="0" collapsed="false">
      <c r="A1056" s="69" t="s">
        <v>673</v>
      </c>
      <c r="B1056" s="70" t="n">
        <v>0</v>
      </c>
      <c r="C1056" s="74" t="n">
        <v>0</v>
      </c>
      <c r="D1056" s="74" t="n">
        <v>0</v>
      </c>
      <c r="E1056" s="74" t="n">
        <v>0</v>
      </c>
      <c r="F1056" s="74" t="n">
        <v>0</v>
      </c>
      <c r="G1056" s="74" t="n">
        <v>0</v>
      </c>
      <c r="H1056" s="74" t="n">
        <v>0</v>
      </c>
      <c r="I1056" s="74" t="n">
        <v>0</v>
      </c>
      <c r="J1056" s="74" t="n">
        <v>0</v>
      </c>
      <c r="K1056" s="74" t="n">
        <v>0</v>
      </c>
      <c r="L1056" s="74" t="n">
        <v>0</v>
      </c>
      <c r="M1056" s="74" t="n">
        <v>0</v>
      </c>
      <c r="N1056" s="74" t="n">
        <v>0</v>
      </c>
      <c r="O1056" s="74" t="n">
        <v>0</v>
      </c>
      <c r="P1056" s="74" t="n">
        <v>0</v>
      </c>
      <c r="Q1056" s="74" t="n">
        <v>0</v>
      </c>
      <c r="R1056" s="74" t="n">
        <v>0</v>
      </c>
      <c r="S1056" s="242" t="n">
        <v>0</v>
      </c>
    </row>
    <row r="1057" s="2" customFormat="true" ht="12.75" hidden="false" customHeight="true" outlineLevel="0" collapsed="false">
      <c r="A1057" s="69" t="s">
        <v>674</v>
      </c>
      <c r="B1057" s="70" t="n">
        <v>0</v>
      </c>
      <c r="C1057" s="74" t="n">
        <v>0</v>
      </c>
      <c r="D1057" s="74" t="n">
        <v>0</v>
      </c>
      <c r="E1057" s="74" t="n">
        <v>0</v>
      </c>
      <c r="F1057" s="74" t="n">
        <v>0</v>
      </c>
      <c r="G1057" s="74" t="n">
        <v>0</v>
      </c>
      <c r="H1057" s="74" t="n">
        <v>0</v>
      </c>
      <c r="I1057" s="74" t="n">
        <v>0</v>
      </c>
      <c r="J1057" s="74" t="n">
        <v>0</v>
      </c>
      <c r="K1057" s="74" t="n">
        <v>0</v>
      </c>
      <c r="L1057" s="74" t="n">
        <v>0</v>
      </c>
      <c r="M1057" s="74" t="n">
        <v>0</v>
      </c>
      <c r="N1057" s="74" t="n">
        <v>0</v>
      </c>
      <c r="O1057" s="74" t="n">
        <v>0</v>
      </c>
      <c r="P1057" s="74" t="n">
        <v>0</v>
      </c>
      <c r="Q1057" s="74" t="n">
        <v>0</v>
      </c>
      <c r="R1057" s="74" t="n">
        <v>0</v>
      </c>
      <c r="S1057" s="242" t="n">
        <v>0</v>
      </c>
    </row>
    <row r="1058" s="2" customFormat="true" ht="12.75" hidden="false" customHeight="true" outlineLevel="0" collapsed="false">
      <c r="A1058" s="69" t="s">
        <v>675</v>
      </c>
      <c r="B1058" s="70" t="n">
        <v>0</v>
      </c>
      <c r="C1058" s="74" t="n">
        <v>0</v>
      </c>
      <c r="D1058" s="74" t="n">
        <v>0</v>
      </c>
      <c r="E1058" s="74" t="n">
        <v>0</v>
      </c>
      <c r="F1058" s="74" t="n">
        <v>0</v>
      </c>
      <c r="G1058" s="74" t="n">
        <v>0</v>
      </c>
      <c r="H1058" s="74" t="n">
        <v>0</v>
      </c>
      <c r="I1058" s="74" t="n">
        <v>0</v>
      </c>
      <c r="J1058" s="74" t="n">
        <v>0</v>
      </c>
      <c r="K1058" s="74" t="n">
        <v>0</v>
      </c>
      <c r="L1058" s="74" t="n">
        <v>0</v>
      </c>
      <c r="M1058" s="74" t="n">
        <v>0</v>
      </c>
      <c r="N1058" s="74" t="n">
        <v>0</v>
      </c>
      <c r="O1058" s="74" t="n">
        <v>0</v>
      </c>
      <c r="P1058" s="74" t="n">
        <v>0</v>
      </c>
      <c r="Q1058" s="74" t="n">
        <v>0</v>
      </c>
      <c r="R1058" s="74" t="n">
        <v>0</v>
      </c>
      <c r="S1058" s="242" t="n">
        <v>0</v>
      </c>
    </row>
    <row r="1059" s="2" customFormat="true" ht="12.75" hidden="false" customHeight="true" outlineLevel="0" collapsed="false">
      <c r="A1059" s="69" t="s">
        <v>676</v>
      </c>
      <c r="B1059" s="70" t="n">
        <v>0</v>
      </c>
      <c r="C1059" s="74" t="n">
        <v>0</v>
      </c>
      <c r="D1059" s="74" t="n">
        <v>0</v>
      </c>
      <c r="E1059" s="74" t="n">
        <v>0</v>
      </c>
      <c r="F1059" s="74" t="n">
        <v>0</v>
      </c>
      <c r="G1059" s="74" t="n">
        <v>0</v>
      </c>
      <c r="H1059" s="74" t="n">
        <v>0</v>
      </c>
      <c r="I1059" s="74" t="n">
        <v>0</v>
      </c>
      <c r="J1059" s="74" t="n">
        <v>0</v>
      </c>
      <c r="K1059" s="74" t="n">
        <v>0</v>
      </c>
      <c r="L1059" s="74" t="n">
        <v>0</v>
      </c>
      <c r="M1059" s="74" t="n">
        <v>0</v>
      </c>
      <c r="N1059" s="74" t="n">
        <v>0</v>
      </c>
      <c r="O1059" s="74" t="n">
        <v>0</v>
      </c>
      <c r="P1059" s="74" t="n">
        <v>0</v>
      </c>
      <c r="Q1059" s="74" t="n">
        <v>0</v>
      </c>
      <c r="R1059" s="74" t="n">
        <v>0</v>
      </c>
      <c r="S1059" s="242" t="n">
        <v>0</v>
      </c>
    </row>
    <row r="1060" s="2" customFormat="true" ht="12.75" hidden="false" customHeight="true" outlineLevel="0" collapsed="false">
      <c r="A1060" s="69" t="s">
        <v>677</v>
      </c>
      <c r="B1060" s="70" t="n">
        <v>0</v>
      </c>
      <c r="C1060" s="74" t="n">
        <v>0</v>
      </c>
      <c r="D1060" s="74" t="n">
        <v>0</v>
      </c>
      <c r="E1060" s="74" t="n">
        <v>0</v>
      </c>
      <c r="F1060" s="74" t="n">
        <v>0</v>
      </c>
      <c r="G1060" s="74" t="n">
        <v>0</v>
      </c>
      <c r="H1060" s="74" t="n">
        <v>0</v>
      </c>
      <c r="I1060" s="74" t="n">
        <v>0</v>
      </c>
      <c r="J1060" s="74" t="n">
        <v>0</v>
      </c>
      <c r="K1060" s="74" t="n">
        <v>0</v>
      </c>
      <c r="L1060" s="74" t="n">
        <v>0</v>
      </c>
      <c r="M1060" s="74" t="n">
        <v>0</v>
      </c>
      <c r="N1060" s="74" t="n">
        <v>0</v>
      </c>
      <c r="O1060" s="74" t="n">
        <v>0</v>
      </c>
      <c r="P1060" s="74" t="n">
        <v>0</v>
      </c>
      <c r="Q1060" s="74" t="n">
        <v>0</v>
      </c>
      <c r="R1060" s="74" t="n">
        <v>0</v>
      </c>
      <c r="S1060" s="242" t="n">
        <v>0</v>
      </c>
    </row>
    <row r="1061" s="2" customFormat="true" ht="12.75" hidden="false" customHeight="true" outlineLevel="0" collapsed="false">
      <c r="A1061" s="69" t="s">
        <v>678</v>
      </c>
      <c r="B1061" s="70" t="n">
        <v>0</v>
      </c>
      <c r="C1061" s="74" t="n">
        <v>0</v>
      </c>
      <c r="D1061" s="74" t="n">
        <v>0</v>
      </c>
      <c r="E1061" s="74" t="n">
        <v>0</v>
      </c>
      <c r="F1061" s="74" t="n">
        <v>0</v>
      </c>
      <c r="G1061" s="74" t="n">
        <v>0</v>
      </c>
      <c r="H1061" s="74" t="n">
        <v>0</v>
      </c>
      <c r="I1061" s="74" t="n">
        <v>0</v>
      </c>
      <c r="J1061" s="74" t="n">
        <v>0</v>
      </c>
      <c r="K1061" s="74" t="n">
        <v>0</v>
      </c>
      <c r="L1061" s="74" t="n">
        <v>0</v>
      </c>
      <c r="M1061" s="74" t="n">
        <v>0</v>
      </c>
      <c r="N1061" s="74" t="n">
        <v>0</v>
      </c>
      <c r="O1061" s="74" t="n">
        <v>0</v>
      </c>
      <c r="P1061" s="74" t="n">
        <v>0</v>
      </c>
      <c r="Q1061" s="74" t="n">
        <v>0</v>
      </c>
      <c r="R1061" s="74" t="n">
        <v>0</v>
      </c>
      <c r="S1061" s="242" t="n">
        <v>0</v>
      </c>
    </row>
    <row r="1062" s="2" customFormat="true" ht="12.75" hidden="false" customHeight="true" outlineLevel="0" collapsed="false">
      <c r="A1062" s="69" t="s">
        <v>679</v>
      </c>
      <c r="B1062" s="70" t="n">
        <v>0</v>
      </c>
      <c r="C1062" s="74" t="n">
        <v>0</v>
      </c>
      <c r="D1062" s="74" t="n">
        <v>0</v>
      </c>
      <c r="E1062" s="74" t="n">
        <v>0</v>
      </c>
      <c r="F1062" s="74" t="n">
        <v>0</v>
      </c>
      <c r="G1062" s="74" t="n">
        <v>0</v>
      </c>
      <c r="H1062" s="74" t="n">
        <v>0</v>
      </c>
      <c r="I1062" s="74" t="n">
        <v>0</v>
      </c>
      <c r="J1062" s="74" t="n">
        <v>0</v>
      </c>
      <c r="K1062" s="74" t="n">
        <v>0</v>
      </c>
      <c r="L1062" s="74" t="n">
        <v>0</v>
      </c>
      <c r="M1062" s="74" t="n">
        <v>0</v>
      </c>
      <c r="N1062" s="74" t="n">
        <v>0</v>
      </c>
      <c r="O1062" s="74" t="n">
        <v>0</v>
      </c>
      <c r="P1062" s="74" t="n">
        <v>0</v>
      </c>
      <c r="Q1062" s="74" t="n">
        <v>0</v>
      </c>
      <c r="R1062" s="74" t="n">
        <v>0</v>
      </c>
      <c r="S1062" s="242" t="n">
        <v>0</v>
      </c>
    </row>
    <row r="1063" s="2" customFormat="true" ht="12.75" hidden="false" customHeight="true" outlineLevel="0" collapsed="false">
      <c r="A1063" s="69" t="s">
        <v>680</v>
      </c>
      <c r="B1063" s="70" t="n">
        <v>0</v>
      </c>
      <c r="C1063" s="74" t="n">
        <v>0</v>
      </c>
      <c r="D1063" s="74" t="n">
        <v>0</v>
      </c>
      <c r="E1063" s="74" t="n">
        <v>0</v>
      </c>
      <c r="F1063" s="74" t="n">
        <v>0</v>
      </c>
      <c r="G1063" s="74" t="n">
        <v>0</v>
      </c>
      <c r="H1063" s="74" t="n">
        <v>0</v>
      </c>
      <c r="I1063" s="74" t="n">
        <v>0</v>
      </c>
      <c r="J1063" s="74" t="n">
        <v>0</v>
      </c>
      <c r="K1063" s="74" t="n">
        <v>0</v>
      </c>
      <c r="L1063" s="74" t="n">
        <v>0</v>
      </c>
      <c r="M1063" s="74" t="n">
        <v>0</v>
      </c>
      <c r="N1063" s="74" t="n">
        <v>0</v>
      </c>
      <c r="O1063" s="74" t="n">
        <v>0</v>
      </c>
      <c r="P1063" s="74" t="n">
        <v>0</v>
      </c>
      <c r="Q1063" s="74" t="n">
        <v>0</v>
      </c>
      <c r="R1063" s="74" t="n">
        <v>0</v>
      </c>
      <c r="S1063" s="242" t="n">
        <v>0</v>
      </c>
    </row>
    <row r="1064" s="2" customFormat="true" ht="12.75" hidden="false" customHeight="true" outlineLevel="0" collapsed="false">
      <c r="A1064" s="69" t="s">
        <v>681</v>
      </c>
      <c r="B1064" s="70" t="n">
        <v>0</v>
      </c>
      <c r="C1064" s="74" t="n">
        <v>0</v>
      </c>
      <c r="D1064" s="74" t="n">
        <v>0</v>
      </c>
      <c r="E1064" s="74" t="n">
        <v>0</v>
      </c>
      <c r="F1064" s="74" t="n">
        <v>0</v>
      </c>
      <c r="G1064" s="74" t="n">
        <v>0</v>
      </c>
      <c r="H1064" s="74" t="n">
        <v>0</v>
      </c>
      <c r="I1064" s="74" t="n">
        <v>0</v>
      </c>
      <c r="J1064" s="74" t="n">
        <v>0</v>
      </c>
      <c r="K1064" s="74" t="n">
        <v>0</v>
      </c>
      <c r="L1064" s="74" t="n">
        <v>0</v>
      </c>
      <c r="M1064" s="74" t="n">
        <v>0</v>
      </c>
      <c r="N1064" s="74" t="n">
        <v>0</v>
      </c>
      <c r="O1064" s="74" t="n">
        <v>0</v>
      </c>
      <c r="P1064" s="74" t="n">
        <v>0</v>
      </c>
      <c r="Q1064" s="74" t="n">
        <v>0</v>
      </c>
      <c r="R1064" s="74" t="n">
        <v>0</v>
      </c>
      <c r="S1064" s="242" t="n">
        <v>0</v>
      </c>
    </row>
    <row r="1065" s="2" customFormat="true" ht="12.75" hidden="false" customHeight="true" outlineLevel="0" collapsed="false">
      <c r="A1065" s="69" t="s">
        <v>682</v>
      </c>
      <c r="B1065" s="70" t="n">
        <v>0</v>
      </c>
      <c r="C1065" s="74" t="n">
        <v>0</v>
      </c>
      <c r="D1065" s="74" t="n">
        <v>0</v>
      </c>
      <c r="E1065" s="74" t="n">
        <v>0</v>
      </c>
      <c r="F1065" s="74" t="n">
        <v>0</v>
      </c>
      <c r="G1065" s="74" t="n">
        <v>0</v>
      </c>
      <c r="H1065" s="74" t="n">
        <v>0</v>
      </c>
      <c r="I1065" s="74" t="n">
        <v>0</v>
      </c>
      <c r="J1065" s="74" t="n">
        <v>0</v>
      </c>
      <c r="K1065" s="74" t="n">
        <v>0</v>
      </c>
      <c r="L1065" s="74" t="n">
        <v>0</v>
      </c>
      <c r="M1065" s="74" t="n">
        <v>0</v>
      </c>
      <c r="N1065" s="74" t="n">
        <v>0</v>
      </c>
      <c r="O1065" s="74" t="n">
        <v>0</v>
      </c>
      <c r="P1065" s="74" t="n">
        <v>0</v>
      </c>
      <c r="Q1065" s="74" t="n">
        <v>0</v>
      </c>
      <c r="R1065" s="74" t="n">
        <v>0</v>
      </c>
      <c r="S1065" s="242" t="n">
        <v>0</v>
      </c>
    </row>
    <row r="1066" s="2" customFormat="true" ht="12.75" hidden="false" customHeight="true" outlineLevel="0" collapsed="false">
      <c r="A1066" s="69" t="s">
        <v>683</v>
      </c>
      <c r="B1066" s="70" t="n">
        <v>0</v>
      </c>
      <c r="C1066" s="74" t="n">
        <v>0</v>
      </c>
      <c r="D1066" s="74" t="n">
        <v>0</v>
      </c>
      <c r="E1066" s="74" t="n">
        <v>0</v>
      </c>
      <c r="F1066" s="74" t="n">
        <v>0</v>
      </c>
      <c r="G1066" s="74" t="n">
        <v>0</v>
      </c>
      <c r="H1066" s="74" t="n">
        <v>0</v>
      </c>
      <c r="I1066" s="74" t="n">
        <v>0</v>
      </c>
      <c r="J1066" s="74" t="n">
        <v>0</v>
      </c>
      <c r="K1066" s="74" t="n">
        <v>0</v>
      </c>
      <c r="L1066" s="74" t="n">
        <v>0</v>
      </c>
      <c r="M1066" s="74" t="n">
        <v>0</v>
      </c>
      <c r="N1066" s="74" t="n">
        <v>0</v>
      </c>
      <c r="O1066" s="74" t="n">
        <v>0</v>
      </c>
      <c r="P1066" s="74" t="n">
        <v>0</v>
      </c>
      <c r="Q1066" s="74" t="n">
        <v>0</v>
      </c>
      <c r="R1066" s="74" t="n">
        <v>0</v>
      </c>
      <c r="S1066" s="242" t="n">
        <v>0</v>
      </c>
    </row>
    <row r="1067" s="2" customFormat="true" ht="12.75" hidden="false" customHeight="true" outlineLevel="0" collapsed="false">
      <c r="A1067" s="69" t="s">
        <v>684</v>
      </c>
      <c r="B1067" s="70" t="n">
        <v>0</v>
      </c>
      <c r="C1067" s="74" t="n">
        <v>0</v>
      </c>
      <c r="D1067" s="74" t="n">
        <v>0</v>
      </c>
      <c r="E1067" s="74" t="n">
        <v>0</v>
      </c>
      <c r="F1067" s="74" t="n">
        <v>0</v>
      </c>
      <c r="G1067" s="74" t="n">
        <v>0</v>
      </c>
      <c r="H1067" s="74" t="n">
        <v>0</v>
      </c>
      <c r="I1067" s="74" t="n">
        <v>0</v>
      </c>
      <c r="J1067" s="74" t="n">
        <v>0</v>
      </c>
      <c r="K1067" s="74" t="n">
        <v>0</v>
      </c>
      <c r="L1067" s="74" t="n">
        <v>0</v>
      </c>
      <c r="M1067" s="74" t="n">
        <v>0</v>
      </c>
      <c r="N1067" s="74" t="n">
        <v>0</v>
      </c>
      <c r="O1067" s="74" t="n">
        <v>0</v>
      </c>
      <c r="P1067" s="74" t="n">
        <v>0</v>
      </c>
      <c r="Q1067" s="74" t="n">
        <v>0</v>
      </c>
      <c r="R1067" s="74" t="n">
        <v>0</v>
      </c>
      <c r="S1067" s="242" t="n">
        <v>0</v>
      </c>
    </row>
    <row r="1068" s="2" customFormat="true" ht="12.75" hidden="false" customHeight="true" outlineLevel="0" collapsed="false">
      <c r="A1068" s="69" t="s">
        <v>685</v>
      </c>
      <c r="B1068" s="70" t="n">
        <v>0</v>
      </c>
      <c r="C1068" s="74" t="n">
        <v>0</v>
      </c>
      <c r="D1068" s="74" t="n">
        <v>0</v>
      </c>
      <c r="E1068" s="74" t="n">
        <v>0</v>
      </c>
      <c r="F1068" s="74" t="n">
        <v>0</v>
      </c>
      <c r="G1068" s="74" t="n">
        <v>0</v>
      </c>
      <c r="H1068" s="74" t="n">
        <v>0</v>
      </c>
      <c r="I1068" s="74" t="n">
        <v>0</v>
      </c>
      <c r="J1068" s="74" t="n">
        <v>0</v>
      </c>
      <c r="K1068" s="74" t="n">
        <v>0</v>
      </c>
      <c r="L1068" s="74" t="n">
        <v>0</v>
      </c>
      <c r="M1068" s="74" t="n">
        <v>0</v>
      </c>
      <c r="N1068" s="74" t="n">
        <v>0</v>
      </c>
      <c r="O1068" s="74" t="n">
        <v>0</v>
      </c>
      <c r="P1068" s="74" t="n">
        <v>0</v>
      </c>
      <c r="Q1068" s="74" t="n">
        <v>0</v>
      </c>
      <c r="R1068" s="74" t="n">
        <v>0</v>
      </c>
      <c r="S1068" s="242" t="n">
        <v>0</v>
      </c>
    </row>
    <row r="1069" s="2" customFormat="true" ht="12.75" hidden="false" customHeight="true" outlineLevel="0" collapsed="false">
      <c r="A1069" s="69" t="s">
        <v>686</v>
      </c>
      <c r="B1069" s="70" t="n">
        <v>0</v>
      </c>
      <c r="C1069" s="74" t="n">
        <v>0</v>
      </c>
      <c r="D1069" s="74" t="n">
        <v>0</v>
      </c>
      <c r="E1069" s="74" t="n">
        <v>0</v>
      </c>
      <c r="F1069" s="74" t="n">
        <v>0</v>
      </c>
      <c r="G1069" s="74" t="n">
        <v>0</v>
      </c>
      <c r="H1069" s="74" t="n">
        <v>0</v>
      </c>
      <c r="I1069" s="74" t="n">
        <v>0</v>
      </c>
      <c r="J1069" s="74" t="n">
        <v>0</v>
      </c>
      <c r="K1069" s="74" t="n">
        <v>0</v>
      </c>
      <c r="L1069" s="74" t="n">
        <v>0</v>
      </c>
      <c r="M1069" s="74" t="n">
        <v>0</v>
      </c>
      <c r="N1069" s="74" t="n">
        <v>0</v>
      </c>
      <c r="O1069" s="74" t="n">
        <v>0</v>
      </c>
      <c r="P1069" s="74" t="n">
        <v>0</v>
      </c>
      <c r="Q1069" s="74" t="n">
        <v>0</v>
      </c>
      <c r="R1069" s="74" t="n">
        <v>0</v>
      </c>
      <c r="S1069" s="242" t="n">
        <v>0</v>
      </c>
    </row>
    <row r="1070" s="2" customFormat="true" ht="12.75" hidden="false" customHeight="true" outlineLevel="0" collapsed="false">
      <c r="A1070" s="69" t="s">
        <v>687</v>
      </c>
      <c r="B1070" s="70" t="n">
        <v>0</v>
      </c>
      <c r="C1070" s="74" t="n">
        <v>0</v>
      </c>
      <c r="D1070" s="74" t="n">
        <v>0</v>
      </c>
      <c r="E1070" s="74" t="n">
        <v>0</v>
      </c>
      <c r="F1070" s="74" t="n">
        <v>0</v>
      </c>
      <c r="G1070" s="74" t="n">
        <v>0</v>
      </c>
      <c r="H1070" s="74" t="n">
        <v>0</v>
      </c>
      <c r="I1070" s="74" t="n">
        <v>0</v>
      </c>
      <c r="J1070" s="74" t="n">
        <v>0</v>
      </c>
      <c r="K1070" s="74" t="n">
        <v>0</v>
      </c>
      <c r="L1070" s="74" t="n">
        <v>0</v>
      </c>
      <c r="M1070" s="74" t="n">
        <v>0</v>
      </c>
      <c r="N1070" s="74" t="n">
        <v>0</v>
      </c>
      <c r="O1070" s="74" t="n">
        <v>0</v>
      </c>
      <c r="P1070" s="74" t="n">
        <v>0</v>
      </c>
      <c r="Q1070" s="74" t="n">
        <v>0</v>
      </c>
      <c r="R1070" s="74" t="n">
        <v>0</v>
      </c>
      <c r="S1070" s="242" t="n">
        <v>0</v>
      </c>
    </row>
    <row r="1071" s="2" customFormat="true" ht="12.75" hidden="false" customHeight="true" outlineLevel="0" collapsed="false">
      <c r="A1071" s="69" t="s">
        <v>688</v>
      </c>
      <c r="B1071" s="70" t="n">
        <v>0</v>
      </c>
      <c r="C1071" s="74" t="n">
        <v>0</v>
      </c>
      <c r="D1071" s="74" t="n">
        <v>0</v>
      </c>
      <c r="E1071" s="74" t="n">
        <v>0</v>
      </c>
      <c r="F1071" s="74" t="n">
        <v>0</v>
      </c>
      <c r="G1071" s="74" t="n">
        <v>0</v>
      </c>
      <c r="H1071" s="74" t="n">
        <v>0</v>
      </c>
      <c r="I1071" s="74" t="n">
        <v>0</v>
      </c>
      <c r="J1071" s="74" t="n">
        <v>0</v>
      </c>
      <c r="K1071" s="74" t="n">
        <v>0</v>
      </c>
      <c r="L1071" s="74" t="n">
        <v>0</v>
      </c>
      <c r="M1071" s="74" t="n">
        <v>0</v>
      </c>
      <c r="N1071" s="74" t="n">
        <v>0</v>
      </c>
      <c r="O1071" s="74" t="n">
        <v>0</v>
      </c>
      <c r="P1071" s="74" t="n">
        <v>0</v>
      </c>
      <c r="Q1071" s="74" t="n">
        <v>0</v>
      </c>
      <c r="R1071" s="74" t="n">
        <v>0</v>
      </c>
      <c r="S1071" s="242" t="n">
        <v>0</v>
      </c>
    </row>
    <row r="1072" s="2" customFormat="true" ht="12.75" hidden="false" customHeight="true" outlineLevel="0" collapsed="false">
      <c r="A1072" s="69" t="s">
        <v>689</v>
      </c>
      <c r="B1072" s="70" t="n">
        <v>0</v>
      </c>
      <c r="C1072" s="74" t="n">
        <v>0</v>
      </c>
      <c r="D1072" s="74" t="n">
        <v>0</v>
      </c>
      <c r="E1072" s="74" t="n">
        <v>0</v>
      </c>
      <c r="F1072" s="74" t="n">
        <v>0</v>
      </c>
      <c r="G1072" s="74" t="n">
        <v>0</v>
      </c>
      <c r="H1072" s="74" t="n">
        <v>0</v>
      </c>
      <c r="I1072" s="74" t="n">
        <v>0</v>
      </c>
      <c r="J1072" s="74" t="n">
        <v>0</v>
      </c>
      <c r="K1072" s="74" t="n">
        <v>0</v>
      </c>
      <c r="L1072" s="74" t="n">
        <v>0</v>
      </c>
      <c r="M1072" s="74" t="n">
        <v>0</v>
      </c>
      <c r="N1072" s="74" t="n">
        <v>0</v>
      </c>
      <c r="O1072" s="74" t="n">
        <v>0</v>
      </c>
      <c r="P1072" s="74" t="n">
        <v>0</v>
      </c>
      <c r="Q1072" s="74" t="n">
        <v>0</v>
      </c>
      <c r="R1072" s="74" t="n">
        <v>0</v>
      </c>
      <c r="S1072" s="242" t="n">
        <v>0</v>
      </c>
    </row>
    <row r="1073" s="2" customFormat="true" ht="12.75" hidden="false" customHeight="true" outlineLevel="0" collapsed="false">
      <c r="A1073" s="69" t="s">
        <v>690</v>
      </c>
      <c r="B1073" s="70" t="n">
        <v>0</v>
      </c>
      <c r="C1073" s="74" t="n">
        <v>0</v>
      </c>
      <c r="D1073" s="74" t="n">
        <v>0</v>
      </c>
      <c r="E1073" s="74" t="n">
        <v>1</v>
      </c>
      <c r="F1073" s="74" t="n">
        <v>0</v>
      </c>
      <c r="G1073" s="74" t="n">
        <v>0</v>
      </c>
      <c r="H1073" s="74" t="n">
        <v>0</v>
      </c>
      <c r="I1073" s="74" t="n">
        <v>0</v>
      </c>
      <c r="J1073" s="74" t="n">
        <v>0</v>
      </c>
      <c r="K1073" s="74" t="n">
        <v>0</v>
      </c>
      <c r="L1073" s="74" t="n">
        <v>0</v>
      </c>
      <c r="M1073" s="74" t="n">
        <v>0</v>
      </c>
      <c r="N1073" s="74" t="n">
        <v>0</v>
      </c>
      <c r="O1073" s="74" t="n">
        <v>0</v>
      </c>
      <c r="P1073" s="74" t="n">
        <v>0</v>
      </c>
      <c r="Q1073" s="74" t="n">
        <v>0</v>
      </c>
      <c r="R1073" s="74" t="n">
        <v>0</v>
      </c>
      <c r="S1073" s="242" t="n">
        <v>0</v>
      </c>
    </row>
    <row r="1074" s="2" customFormat="true" ht="12.75" hidden="false" customHeight="true" outlineLevel="0" collapsed="false">
      <c r="A1074" s="69" t="s">
        <v>691</v>
      </c>
      <c r="B1074" s="70" t="n">
        <v>0</v>
      </c>
      <c r="C1074" s="74" t="n">
        <v>0</v>
      </c>
      <c r="D1074" s="74" t="n">
        <v>0</v>
      </c>
      <c r="E1074" s="74" t="n">
        <v>0</v>
      </c>
      <c r="F1074" s="74" t="n">
        <v>0</v>
      </c>
      <c r="G1074" s="74" t="n">
        <v>0</v>
      </c>
      <c r="H1074" s="74" t="n">
        <v>0</v>
      </c>
      <c r="I1074" s="74" t="n">
        <v>0</v>
      </c>
      <c r="J1074" s="74" t="n">
        <v>0</v>
      </c>
      <c r="K1074" s="74" t="n">
        <v>0</v>
      </c>
      <c r="L1074" s="74" t="n">
        <v>0</v>
      </c>
      <c r="M1074" s="74" t="n">
        <v>0</v>
      </c>
      <c r="N1074" s="74" t="n">
        <v>0</v>
      </c>
      <c r="O1074" s="74" t="n">
        <v>0</v>
      </c>
      <c r="P1074" s="74" t="n">
        <v>0</v>
      </c>
      <c r="Q1074" s="74" t="n">
        <v>0</v>
      </c>
      <c r="R1074" s="74" t="n">
        <v>0</v>
      </c>
      <c r="S1074" s="242" t="n">
        <v>0</v>
      </c>
    </row>
    <row r="1075" s="2" customFormat="true" ht="12.75" hidden="false" customHeight="true" outlineLevel="0" collapsed="false">
      <c r="A1075" s="69" t="s">
        <v>692</v>
      </c>
      <c r="B1075" s="70" t="n">
        <v>0</v>
      </c>
      <c r="C1075" s="74" t="n">
        <v>0</v>
      </c>
      <c r="D1075" s="74" t="n">
        <v>0</v>
      </c>
      <c r="E1075" s="74" t="n">
        <v>1</v>
      </c>
      <c r="F1075" s="74" t="n">
        <v>0</v>
      </c>
      <c r="G1075" s="74" t="n">
        <v>0</v>
      </c>
      <c r="H1075" s="74" t="n">
        <v>0</v>
      </c>
      <c r="I1075" s="74" t="n">
        <v>0</v>
      </c>
      <c r="J1075" s="74" t="n">
        <v>0</v>
      </c>
      <c r="K1075" s="74" t="n">
        <v>0</v>
      </c>
      <c r="L1075" s="74" t="n">
        <v>0</v>
      </c>
      <c r="M1075" s="74" t="n">
        <v>0</v>
      </c>
      <c r="N1075" s="74" t="n">
        <v>0</v>
      </c>
      <c r="O1075" s="74" t="n">
        <v>0</v>
      </c>
      <c r="P1075" s="74" t="n">
        <v>0</v>
      </c>
      <c r="Q1075" s="74" t="n">
        <v>0</v>
      </c>
      <c r="R1075" s="74" t="n">
        <v>0</v>
      </c>
      <c r="S1075" s="242" t="n">
        <v>0</v>
      </c>
    </row>
    <row r="1076" s="2" customFormat="true" ht="12.75" hidden="false" customHeight="true" outlineLevel="0" collapsed="false">
      <c r="A1076" s="69" t="s">
        <v>693</v>
      </c>
      <c r="B1076" s="70" t="n">
        <v>0</v>
      </c>
      <c r="C1076" s="74" t="n">
        <v>0</v>
      </c>
      <c r="D1076" s="74" t="n">
        <v>0</v>
      </c>
      <c r="E1076" s="74" t="n">
        <v>0</v>
      </c>
      <c r="F1076" s="74" t="n">
        <v>0</v>
      </c>
      <c r="G1076" s="74" t="n">
        <v>0</v>
      </c>
      <c r="H1076" s="74" t="n">
        <v>0</v>
      </c>
      <c r="I1076" s="74" t="n">
        <v>0</v>
      </c>
      <c r="J1076" s="74" t="n">
        <v>0</v>
      </c>
      <c r="K1076" s="74" t="n">
        <v>0</v>
      </c>
      <c r="L1076" s="74" t="n">
        <v>0</v>
      </c>
      <c r="M1076" s="74" t="n">
        <v>0</v>
      </c>
      <c r="N1076" s="74" t="n">
        <v>0</v>
      </c>
      <c r="O1076" s="74" t="n">
        <v>0</v>
      </c>
      <c r="P1076" s="74" t="n">
        <v>0</v>
      </c>
      <c r="Q1076" s="74" t="n">
        <v>0</v>
      </c>
      <c r="R1076" s="74" t="n">
        <v>0</v>
      </c>
      <c r="S1076" s="242" t="n">
        <v>0</v>
      </c>
    </row>
    <row r="1077" s="2" customFormat="true" ht="12.75" hidden="false" customHeight="true" outlineLevel="0" collapsed="false">
      <c r="A1077" s="69" t="s">
        <v>694</v>
      </c>
      <c r="B1077" s="70" t="n">
        <v>0</v>
      </c>
      <c r="C1077" s="74" t="n">
        <v>0</v>
      </c>
      <c r="D1077" s="74" t="n">
        <v>0</v>
      </c>
      <c r="E1077" s="74" t="n">
        <v>0</v>
      </c>
      <c r="F1077" s="74" t="n">
        <v>0</v>
      </c>
      <c r="G1077" s="74" t="n">
        <v>0</v>
      </c>
      <c r="H1077" s="74" t="n">
        <v>0</v>
      </c>
      <c r="I1077" s="74" t="n">
        <v>0</v>
      </c>
      <c r="J1077" s="74" t="n">
        <v>0</v>
      </c>
      <c r="K1077" s="74" t="n">
        <v>0</v>
      </c>
      <c r="L1077" s="74" t="n">
        <v>0</v>
      </c>
      <c r="M1077" s="74" t="n">
        <v>0</v>
      </c>
      <c r="N1077" s="74" t="n">
        <v>0</v>
      </c>
      <c r="O1077" s="74" t="n">
        <v>0</v>
      </c>
      <c r="P1077" s="74" t="n">
        <v>0</v>
      </c>
      <c r="Q1077" s="74" t="n">
        <v>0</v>
      </c>
      <c r="R1077" s="74" t="n">
        <v>0</v>
      </c>
      <c r="S1077" s="242" t="n">
        <v>0</v>
      </c>
    </row>
    <row r="1078" s="2" customFormat="true" ht="12.75" hidden="false" customHeight="true" outlineLevel="0" collapsed="false">
      <c r="A1078" s="69" t="s">
        <v>695</v>
      </c>
      <c r="B1078" s="70" t="n">
        <v>0</v>
      </c>
      <c r="C1078" s="74" t="n">
        <v>0</v>
      </c>
      <c r="D1078" s="74" t="n">
        <v>0</v>
      </c>
      <c r="E1078" s="74" t="n">
        <v>0</v>
      </c>
      <c r="F1078" s="74" t="n">
        <v>0</v>
      </c>
      <c r="G1078" s="74" t="n">
        <v>0</v>
      </c>
      <c r="H1078" s="74" t="n">
        <v>0</v>
      </c>
      <c r="I1078" s="74" t="n">
        <v>0</v>
      </c>
      <c r="J1078" s="74" t="n">
        <v>0</v>
      </c>
      <c r="K1078" s="74" t="n">
        <v>0</v>
      </c>
      <c r="L1078" s="74" t="n">
        <v>0</v>
      </c>
      <c r="M1078" s="74" t="n">
        <v>0</v>
      </c>
      <c r="N1078" s="74" t="n">
        <v>0</v>
      </c>
      <c r="O1078" s="74" t="n">
        <v>0</v>
      </c>
      <c r="P1078" s="74" t="n">
        <v>0</v>
      </c>
      <c r="Q1078" s="74" t="n">
        <v>0</v>
      </c>
      <c r="R1078" s="74" t="n">
        <v>0</v>
      </c>
      <c r="S1078" s="242" t="n">
        <v>0</v>
      </c>
    </row>
    <row r="1079" s="2" customFormat="true" ht="12.75" hidden="false" customHeight="true" outlineLevel="0" collapsed="false">
      <c r="A1079" s="69" t="s">
        <v>696</v>
      </c>
      <c r="B1079" s="70" t="n">
        <v>0</v>
      </c>
      <c r="C1079" s="74" t="n">
        <v>0</v>
      </c>
      <c r="D1079" s="74" t="n">
        <v>0</v>
      </c>
      <c r="E1079" s="74" t="n">
        <v>1</v>
      </c>
      <c r="F1079" s="74" t="n">
        <v>0</v>
      </c>
      <c r="G1079" s="74" t="n">
        <v>0</v>
      </c>
      <c r="H1079" s="74" t="n">
        <v>0</v>
      </c>
      <c r="I1079" s="74" t="n">
        <v>0</v>
      </c>
      <c r="J1079" s="74" t="n">
        <v>0</v>
      </c>
      <c r="K1079" s="74" t="n">
        <v>0</v>
      </c>
      <c r="L1079" s="74" t="n">
        <v>0</v>
      </c>
      <c r="M1079" s="74" t="n">
        <v>0</v>
      </c>
      <c r="N1079" s="74" t="n">
        <v>0</v>
      </c>
      <c r="O1079" s="74" t="n">
        <v>0</v>
      </c>
      <c r="P1079" s="74" t="n">
        <v>0</v>
      </c>
      <c r="Q1079" s="74" t="n">
        <v>0</v>
      </c>
      <c r="R1079" s="74" t="n">
        <v>0</v>
      </c>
      <c r="S1079" s="242" t="n">
        <v>0</v>
      </c>
    </row>
    <row r="1080" s="2" customFormat="true" ht="13.5" hidden="false" customHeight="true" outlineLevel="0" collapsed="false">
      <c r="A1080" s="69" t="s">
        <v>697</v>
      </c>
      <c r="B1080" s="70" t="n">
        <v>0</v>
      </c>
      <c r="C1080" s="74" t="n">
        <v>0</v>
      </c>
      <c r="D1080" s="74" t="n">
        <v>0</v>
      </c>
      <c r="E1080" s="74" t="n">
        <v>0</v>
      </c>
      <c r="F1080" s="74" t="n">
        <v>0</v>
      </c>
      <c r="G1080" s="74" t="n">
        <v>0</v>
      </c>
      <c r="H1080" s="74" t="n">
        <v>0</v>
      </c>
      <c r="I1080" s="74" t="n">
        <v>0</v>
      </c>
      <c r="J1080" s="74" t="n">
        <v>0</v>
      </c>
      <c r="K1080" s="74" t="n">
        <v>0</v>
      </c>
      <c r="L1080" s="74" t="n">
        <v>0</v>
      </c>
      <c r="M1080" s="74" t="n">
        <v>0</v>
      </c>
      <c r="N1080" s="74" t="n">
        <v>0</v>
      </c>
      <c r="O1080" s="74" t="n">
        <v>0</v>
      </c>
      <c r="P1080" s="74" t="n">
        <v>0</v>
      </c>
      <c r="Q1080" s="74" t="n">
        <v>0</v>
      </c>
      <c r="R1080" s="74" t="n">
        <v>0</v>
      </c>
      <c r="S1080" s="242" t="n">
        <v>0</v>
      </c>
    </row>
    <row r="1081" s="2" customFormat="true" ht="13.5" hidden="false" customHeight="true" outlineLevel="0" collapsed="false">
      <c r="A1081" s="41" t="s">
        <v>698</v>
      </c>
      <c r="B1081" s="95"/>
      <c r="C1081" s="95"/>
      <c r="D1081" s="95"/>
      <c r="E1081" s="95"/>
      <c r="F1081" s="95"/>
      <c r="G1081" s="95"/>
      <c r="H1081" s="95"/>
      <c r="I1081" s="95"/>
      <c r="J1081" s="95"/>
      <c r="K1081" s="95"/>
      <c r="L1081" s="95"/>
      <c r="M1081" s="95"/>
      <c r="N1081" s="95"/>
      <c r="O1081" s="95"/>
      <c r="P1081" s="95"/>
      <c r="Q1081" s="95"/>
      <c r="R1081" s="95"/>
      <c r="S1081" s="226"/>
    </row>
    <row r="1082" s="2" customFormat="true" ht="12.75" hidden="false" customHeight="true" outlineLevel="0" collapsed="false">
      <c r="A1082" s="69" t="s">
        <v>699</v>
      </c>
      <c r="B1082" s="70" t="n">
        <v>0</v>
      </c>
      <c r="C1082" s="74" t="n">
        <v>0</v>
      </c>
      <c r="D1082" s="74" t="n">
        <v>0</v>
      </c>
      <c r="E1082" s="74" t="n">
        <v>0</v>
      </c>
      <c r="F1082" s="74" t="n">
        <v>0</v>
      </c>
      <c r="G1082" s="74" t="n">
        <v>0</v>
      </c>
      <c r="H1082" s="74" t="n">
        <v>0</v>
      </c>
      <c r="I1082" s="74" t="n">
        <v>0</v>
      </c>
      <c r="J1082" s="74" t="n">
        <v>0</v>
      </c>
      <c r="K1082" s="74" t="n">
        <v>0</v>
      </c>
      <c r="L1082" s="74" t="n">
        <v>0</v>
      </c>
      <c r="M1082" s="74" t="n">
        <v>0</v>
      </c>
      <c r="N1082" s="74" t="n">
        <v>0</v>
      </c>
      <c r="O1082" s="74" t="n">
        <v>0</v>
      </c>
      <c r="P1082" s="74" t="n">
        <v>0</v>
      </c>
      <c r="Q1082" s="74" t="n">
        <v>0</v>
      </c>
      <c r="R1082" s="74" t="n">
        <v>0</v>
      </c>
      <c r="S1082" s="242" t="n">
        <v>0</v>
      </c>
    </row>
    <row r="1083" s="2" customFormat="true" ht="12.75" hidden="false" customHeight="true" outlineLevel="0" collapsed="false">
      <c r="A1083" s="69" t="s">
        <v>700</v>
      </c>
      <c r="B1083" s="70" t="n">
        <v>0</v>
      </c>
      <c r="C1083" s="74" t="n">
        <v>0</v>
      </c>
      <c r="D1083" s="74" t="n">
        <v>0</v>
      </c>
      <c r="E1083" s="74" t="n">
        <v>0</v>
      </c>
      <c r="F1083" s="74" t="n">
        <v>0</v>
      </c>
      <c r="G1083" s="74" t="n">
        <v>0</v>
      </c>
      <c r="H1083" s="74" t="n">
        <v>0</v>
      </c>
      <c r="I1083" s="74" t="n">
        <v>0</v>
      </c>
      <c r="J1083" s="74" t="n">
        <v>0</v>
      </c>
      <c r="K1083" s="74" t="n">
        <v>0</v>
      </c>
      <c r="L1083" s="74" t="n">
        <v>0</v>
      </c>
      <c r="M1083" s="74" t="n">
        <v>0</v>
      </c>
      <c r="N1083" s="74" t="n">
        <v>0</v>
      </c>
      <c r="O1083" s="74" t="n">
        <v>0</v>
      </c>
      <c r="P1083" s="74" t="n">
        <v>0</v>
      </c>
      <c r="Q1083" s="74" t="n">
        <v>0</v>
      </c>
      <c r="R1083" s="74" t="n">
        <v>0</v>
      </c>
      <c r="S1083" s="242" t="n">
        <v>0</v>
      </c>
    </row>
    <row r="1084" s="2" customFormat="true" ht="12.75" hidden="false" customHeight="true" outlineLevel="0" collapsed="false">
      <c r="A1084" s="69" t="s">
        <v>701</v>
      </c>
      <c r="B1084" s="70" t="n">
        <v>0</v>
      </c>
      <c r="C1084" s="74" t="n">
        <v>0</v>
      </c>
      <c r="D1084" s="74" t="n">
        <v>0</v>
      </c>
      <c r="E1084" s="74" t="n">
        <v>0</v>
      </c>
      <c r="F1084" s="74" t="n">
        <v>0</v>
      </c>
      <c r="G1084" s="74" t="n">
        <v>0</v>
      </c>
      <c r="H1084" s="74" t="n">
        <v>0</v>
      </c>
      <c r="I1084" s="74" t="n">
        <v>0</v>
      </c>
      <c r="J1084" s="74" t="n">
        <v>0</v>
      </c>
      <c r="K1084" s="74" t="n">
        <v>0</v>
      </c>
      <c r="L1084" s="74" t="n">
        <v>0</v>
      </c>
      <c r="M1084" s="74" t="n">
        <v>0</v>
      </c>
      <c r="N1084" s="74" t="n">
        <v>0</v>
      </c>
      <c r="O1084" s="74" t="n">
        <v>0</v>
      </c>
      <c r="P1084" s="74" t="n">
        <v>0</v>
      </c>
      <c r="Q1084" s="74" t="n">
        <v>0</v>
      </c>
      <c r="R1084" s="74" t="n">
        <v>0</v>
      </c>
      <c r="S1084" s="242" t="n">
        <v>0</v>
      </c>
    </row>
    <row r="1085" s="2" customFormat="true" ht="12.75" hidden="false" customHeight="true" outlineLevel="0" collapsed="false">
      <c r="A1085" s="69" t="s">
        <v>702</v>
      </c>
      <c r="B1085" s="70" t="n">
        <v>0</v>
      </c>
      <c r="C1085" s="74" t="n">
        <v>0</v>
      </c>
      <c r="D1085" s="74" t="n">
        <v>0</v>
      </c>
      <c r="E1085" s="74" t="n">
        <v>0</v>
      </c>
      <c r="F1085" s="74" t="n">
        <v>0</v>
      </c>
      <c r="G1085" s="74" t="n">
        <v>0</v>
      </c>
      <c r="H1085" s="74" t="n">
        <v>0</v>
      </c>
      <c r="I1085" s="74" t="n">
        <v>0</v>
      </c>
      <c r="J1085" s="74" t="n">
        <v>0</v>
      </c>
      <c r="K1085" s="74" t="n">
        <v>0</v>
      </c>
      <c r="L1085" s="74" t="n">
        <v>0</v>
      </c>
      <c r="M1085" s="74" t="n">
        <v>0</v>
      </c>
      <c r="N1085" s="74" t="n">
        <v>0</v>
      </c>
      <c r="O1085" s="74" t="n">
        <v>0</v>
      </c>
      <c r="P1085" s="74" t="n">
        <v>0</v>
      </c>
      <c r="Q1085" s="74" t="n">
        <v>0</v>
      </c>
      <c r="R1085" s="74" t="n">
        <v>0</v>
      </c>
      <c r="S1085" s="242" t="n">
        <v>0</v>
      </c>
    </row>
    <row r="1086" s="2" customFormat="true" ht="12.75" hidden="false" customHeight="true" outlineLevel="0" collapsed="false">
      <c r="A1086" s="69" t="s">
        <v>703</v>
      </c>
      <c r="B1086" s="70" t="n">
        <v>0</v>
      </c>
      <c r="C1086" s="74" t="n">
        <v>0</v>
      </c>
      <c r="D1086" s="74" t="n">
        <v>0</v>
      </c>
      <c r="E1086" s="74" t="n">
        <v>0</v>
      </c>
      <c r="F1086" s="74" t="n">
        <v>0</v>
      </c>
      <c r="G1086" s="74" t="n">
        <v>0</v>
      </c>
      <c r="H1086" s="74" t="n">
        <v>0</v>
      </c>
      <c r="I1086" s="74" t="n">
        <v>0</v>
      </c>
      <c r="J1086" s="74" t="n">
        <v>0</v>
      </c>
      <c r="K1086" s="74" t="n">
        <v>0</v>
      </c>
      <c r="L1086" s="74" t="n">
        <v>0</v>
      </c>
      <c r="M1086" s="74" t="n">
        <v>0</v>
      </c>
      <c r="N1086" s="74" t="n">
        <v>0</v>
      </c>
      <c r="O1086" s="74" t="n">
        <v>0</v>
      </c>
      <c r="P1086" s="74" t="n">
        <v>0</v>
      </c>
      <c r="Q1086" s="74" t="n">
        <v>0</v>
      </c>
      <c r="R1086" s="74" t="n">
        <v>0</v>
      </c>
      <c r="S1086" s="242" t="n">
        <v>0</v>
      </c>
    </row>
    <row r="1087" s="2" customFormat="true" ht="12.75" hidden="false" customHeight="true" outlineLevel="0" collapsed="false">
      <c r="A1087" s="69" t="s">
        <v>704</v>
      </c>
      <c r="B1087" s="70" t="n">
        <v>0</v>
      </c>
      <c r="C1087" s="74" t="n">
        <v>0</v>
      </c>
      <c r="D1087" s="74" t="n">
        <v>0</v>
      </c>
      <c r="E1087" s="74" t="n">
        <v>0</v>
      </c>
      <c r="F1087" s="74" t="n">
        <v>0</v>
      </c>
      <c r="G1087" s="74" t="n">
        <v>0</v>
      </c>
      <c r="H1087" s="74" t="n">
        <v>0</v>
      </c>
      <c r="I1087" s="74" t="n">
        <v>0</v>
      </c>
      <c r="J1087" s="74" t="n">
        <v>0</v>
      </c>
      <c r="K1087" s="74" t="n">
        <v>0</v>
      </c>
      <c r="L1087" s="74" t="n">
        <v>0</v>
      </c>
      <c r="M1087" s="74" t="n">
        <v>0</v>
      </c>
      <c r="N1087" s="74" t="n">
        <v>0</v>
      </c>
      <c r="O1087" s="74" t="n">
        <v>0</v>
      </c>
      <c r="P1087" s="74" t="n">
        <v>0</v>
      </c>
      <c r="Q1087" s="74" t="n">
        <v>0</v>
      </c>
      <c r="R1087" s="74" t="n">
        <v>0</v>
      </c>
      <c r="S1087" s="242" t="n">
        <v>0</v>
      </c>
    </row>
    <row r="1088" s="2" customFormat="true" ht="12.75" hidden="false" customHeight="true" outlineLevel="0" collapsed="false">
      <c r="A1088" s="69" t="s">
        <v>705</v>
      </c>
      <c r="B1088" s="70" t="n">
        <v>0</v>
      </c>
      <c r="C1088" s="74" t="n">
        <v>0</v>
      </c>
      <c r="D1088" s="74" t="n">
        <v>0</v>
      </c>
      <c r="E1088" s="74" t="n">
        <v>0</v>
      </c>
      <c r="F1088" s="74" t="n">
        <v>0</v>
      </c>
      <c r="G1088" s="74" t="n">
        <v>0</v>
      </c>
      <c r="H1088" s="74" t="n">
        <v>0</v>
      </c>
      <c r="I1088" s="74" t="n">
        <v>0</v>
      </c>
      <c r="J1088" s="74" t="n">
        <v>0</v>
      </c>
      <c r="K1088" s="74" t="n">
        <v>0</v>
      </c>
      <c r="L1088" s="74" t="n">
        <v>0</v>
      </c>
      <c r="M1088" s="74" t="n">
        <v>0</v>
      </c>
      <c r="N1088" s="74" t="n">
        <v>0</v>
      </c>
      <c r="O1088" s="74" t="n">
        <v>0</v>
      </c>
      <c r="P1088" s="74" t="n">
        <v>0</v>
      </c>
      <c r="Q1088" s="74" t="n">
        <v>0</v>
      </c>
      <c r="R1088" s="74" t="n">
        <v>0</v>
      </c>
      <c r="S1088" s="242" t="n">
        <v>0</v>
      </c>
    </row>
    <row r="1089" s="2" customFormat="true" ht="12.75" hidden="false" customHeight="true" outlineLevel="0" collapsed="false">
      <c r="A1089" s="69" t="s">
        <v>706</v>
      </c>
      <c r="B1089" s="70" t="n">
        <v>0</v>
      </c>
      <c r="C1089" s="74" t="n">
        <v>0</v>
      </c>
      <c r="D1089" s="74" t="n">
        <v>0</v>
      </c>
      <c r="E1089" s="74" t="n">
        <v>0</v>
      </c>
      <c r="F1089" s="74" t="n">
        <v>0</v>
      </c>
      <c r="G1089" s="74" t="n">
        <v>0</v>
      </c>
      <c r="H1089" s="74" t="n">
        <v>0</v>
      </c>
      <c r="I1089" s="74" t="n">
        <v>0</v>
      </c>
      <c r="J1089" s="74" t="n">
        <v>0</v>
      </c>
      <c r="K1089" s="74" t="n">
        <v>0</v>
      </c>
      <c r="L1089" s="74" t="n">
        <v>0</v>
      </c>
      <c r="M1089" s="74" t="n">
        <v>0</v>
      </c>
      <c r="N1089" s="74" t="n">
        <v>0</v>
      </c>
      <c r="O1089" s="74" t="n">
        <v>0</v>
      </c>
      <c r="P1089" s="74" t="n">
        <v>0</v>
      </c>
      <c r="Q1089" s="74" t="n">
        <v>0</v>
      </c>
      <c r="R1089" s="74" t="n">
        <v>0</v>
      </c>
      <c r="S1089" s="242" t="n">
        <v>0</v>
      </c>
    </row>
    <row r="1090" s="2" customFormat="true" ht="12.75" hidden="false" customHeight="true" outlineLevel="0" collapsed="false">
      <c r="A1090" s="69" t="s">
        <v>707</v>
      </c>
      <c r="B1090" s="70" t="n">
        <v>0</v>
      </c>
      <c r="C1090" s="74" t="n">
        <v>0</v>
      </c>
      <c r="D1090" s="74" t="n">
        <v>0</v>
      </c>
      <c r="E1090" s="74" t="n">
        <v>0</v>
      </c>
      <c r="F1090" s="74" t="n">
        <v>0</v>
      </c>
      <c r="G1090" s="74" t="n">
        <v>0</v>
      </c>
      <c r="H1090" s="74" t="n">
        <v>0</v>
      </c>
      <c r="I1090" s="74" t="n">
        <v>0</v>
      </c>
      <c r="J1090" s="74" t="n">
        <v>0</v>
      </c>
      <c r="K1090" s="74" t="n">
        <v>0</v>
      </c>
      <c r="L1090" s="74" t="n">
        <v>0</v>
      </c>
      <c r="M1090" s="74" t="n">
        <v>0</v>
      </c>
      <c r="N1090" s="74" t="n">
        <v>0</v>
      </c>
      <c r="O1090" s="74" t="n">
        <v>0</v>
      </c>
      <c r="P1090" s="74" t="n">
        <v>0</v>
      </c>
      <c r="Q1090" s="74" t="n">
        <v>0</v>
      </c>
      <c r="R1090" s="74" t="n">
        <v>0</v>
      </c>
      <c r="S1090" s="242" t="n">
        <v>0</v>
      </c>
    </row>
    <row r="1091" s="2" customFormat="true" ht="12.75" hidden="false" customHeight="true" outlineLevel="0" collapsed="false">
      <c r="A1091" s="154" t="s">
        <v>708</v>
      </c>
      <c r="B1091" s="70" t="n">
        <v>0</v>
      </c>
      <c r="C1091" s="74" t="n">
        <v>0</v>
      </c>
      <c r="D1091" s="74" t="n">
        <v>0</v>
      </c>
      <c r="E1091" s="74" t="n">
        <v>0</v>
      </c>
      <c r="F1091" s="74" t="n">
        <v>0</v>
      </c>
      <c r="G1091" s="74" t="n">
        <v>0</v>
      </c>
      <c r="H1091" s="74" t="n">
        <v>0</v>
      </c>
      <c r="I1091" s="74" t="n">
        <v>0</v>
      </c>
      <c r="J1091" s="74" t="n">
        <v>0</v>
      </c>
      <c r="K1091" s="74" t="n">
        <v>0</v>
      </c>
      <c r="L1091" s="74" t="n">
        <v>0</v>
      </c>
      <c r="M1091" s="74" t="n">
        <v>0</v>
      </c>
      <c r="N1091" s="74" t="n">
        <v>0</v>
      </c>
      <c r="O1091" s="74" t="n">
        <v>0</v>
      </c>
      <c r="P1091" s="74" t="n">
        <v>0</v>
      </c>
      <c r="Q1091" s="74" t="n">
        <v>0</v>
      </c>
      <c r="R1091" s="74" t="n">
        <v>0</v>
      </c>
      <c r="S1091" s="242" t="n">
        <v>0</v>
      </c>
    </row>
    <row r="1092" s="2" customFormat="true" ht="12.75" hidden="false" customHeight="true" outlineLevel="0" collapsed="false">
      <c r="A1092" s="154" t="s">
        <v>709</v>
      </c>
      <c r="B1092" s="70" t="n">
        <v>0</v>
      </c>
      <c r="C1092" s="74" t="n">
        <v>0</v>
      </c>
      <c r="D1092" s="74" t="n">
        <v>0</v>
      </c>
      <c r="E1092" s="74" t="n">
        <v>0</v>
      </c>
      <c r="F1092" s="74" t="n">
        <v>0</v>
      </c>
      <c r="G1092" s="74" t="n">
        <v>0</v>
      </c>
      <c r="H1092" s="74" t="n">
        <v>0</v>
      </c>
      <c r="I1092" s="74" t="n">
        <v>0</v>
      </c>
      <c r="J1092" s="74" t="n">
        <v>0</v>
      </c>
      <c r="K1092" s="74" t="n">
        <v>0</v>
      </c>
      <c r="L1092" s="74" t="n">
        <v>0</v>
      </c>
      <c r="M1092" s="74" t="n">
        <v>0</v>
      </c>
      <c r="N1092" s="74" t="n">
        <v>0</v>
      </c>
      <c r="O1092" s="74" t="n">
        <v>0</v>
      </c>
      <c r="P1092" s="74" t="n">
        <v>0</v>
      </c>
      <c r="Q1092" s="74" t="n">
        <v>0</v>
      </c>
      <c r="R1092" s="74" t="n">
        <v>0</v>
      </c>
      <c r="S1092" s="242" t="n">
        <v>0</v>
      </c>
    </row>
    <row r="1093" s="2" customFormat="true" ht="12.75" hidden="false" customHeight="true" outlineLevel="0" collapsed="false">
      <c r="A1093" s="154" t="s">
        <v>710</v>
      </c>
      <c r="B1093" s="70" t="n">
        <v>0</v>
      </c>
      <c r="C1093" s="74" t="n">
        <v>0</v>
      </c>
      <c r="D1093" s="74" t="n">
        <v>0</v>
      </c>
      <c r="E1093" s="74" t="n">
        <v>0</v>
      </c>
      <c r="F1093" s="74" t="n">
        <v>0</v>
      </c>
      <c r="G1093" s="74" t="n">
        <v>0</v>
      </c>
      <c r="H1093" s="74" t="n">
        <v>0</v>
      </c>
      <c r="I1093" s="74" t="n">
        <v>0</v>
      </c>
      <c r="J1093" s="74" t="n">
        <v>0</v>
      </c>
      <c r="K1093" s="74" t="n">
        <v>0</v>
      </c>
      <c r="L1093" s="74" t="n">
        <v>0</v>
      </c>
      <c r="M1093" s="74" t="n">
        <v>0</v>
      </c>
      <c r="N1093" s="74" t="n">
        <v>0</v>
      </c>
      <c r="O1093" s="74" t="n">
        <v>0</v>
      </c>
      <c r="P1093" s="74" t="n">
        <v>0</v>
      </c>
      <c r="Q1093" s="74" t="n">
        <v>0</v>
      </c>
      <c r="R1093" s="74" t="n">
        <v>0</v>
      </c>
      <c r="S1093" s="242" t="n">
        <v>0</v>
      </c>
    </row>
    <row r="1094" s="2" customFormat="true" ht="12.75" hidden="false" customHeight="true" outlineLevel="0" collapsed="false">
      <c r="A1094" s="154" t="s">
        <v>711</v>
      </c>
      <c r="B1094" s="70" t="n">
        <v>0</v>
      </c>
      <c r="C1094" s="74" t="n">
        <v>0</v>
      </c>
      <c r="D1094" s="74" t="n">
        <v>0</v>
      </c>
      <c r="E1094" s="74" t="n">
        <v>0</v>
      </c>
      <c r="F1094" s="74" t="n">
        <v>0</v>
      </c>
      <c r="G1094" s="74" t="n">
        <v>0</v>
      </c>
      <c r="H1094" s="74" t="n">
        <v>0</v>
      </c>
      <c r="I1094" s="74" t="n">
        <v>0</v>
      </c>
      <c r="J1094" s="74" t="n">
        <v>0</v>
      </c>
      <c r="K1094" s="74" t="n">
        <v>0</v>
      </c>
      <c r="L1094" s="74" t="n">
        <v>0</v>
      </c>
      <c r="M1094" s="74" t="n">
        <v>0</v>
      </c>
      <c r="N1094" s="74" t="n">
        <v>0</v>
      </c>
      <c r="O1094" s="74" t="n">
        <v>0</v>
      </c>
      <c r="P1094" s="74" t="n">
        <v>0</v>
      </c>
      <c r="Q1094" s="74" t="n">
        <v>0</v>
      </c>
      <c r="R1094" s="74" t="n">
        <v>0</v>
      </c>
      <c r="S1094" s="242" t="n">
        <v>0</v>
      </c>
    </row>
    <row r="1095" s="2" customFormat="true" ht="12.75" hidden="false" customHeight="true" outlineLevel="0" collapsed="false">
      <c r="A1095" s="154" t="s">
        <v>712</v>
      </c>
      <c r="B1095" s="70" t="n">
        <v>0</v>
      </c>
      <c r="C1095" s="74" t="n">
        <v>0</v>
      </c>
      <c r="D1095" s="74" t="n">
        <v>0</v>
      </c>
      <c r="E1095" s="74" t="n">
        <v>0</v>
      </c>
      <c r="F1095" s="74" t="n">
        <v>0</v>
      </c>
      <c r="G1095" s="74" t="n">
        <v>0</v>
      </c>
      <c r="H1095" s="74" t="n">
        <v>0</v>
      </c>
      <c r="I1095" s="74" t="n">
        <v>0</v>
      </c>
      <c r="J1095" s="74" t="n">
        <v>0</v>
      </c>
      <c r="K1095" s="74" t="n">
        <v>0</v>
      </c>
      <c r="L1095" s="74" t="n">
        <v>0</v>
      </c>
      <c r="M1095" s="74" t="n">
        <v>0</v>
      </c>
      <c r="N1095" s="74" t="n">
        <v>0</v>
      </c>
      <c r="O1095" s="74" t="n">
        <v>0</v>
      </c>
      <c r="P1095" s="74" t="n">
        <v>0</v>
      </c>
      <c r="Q1095" s="74" t="n">
        <v>0</v>
      </c>
      <c r="R1095" s="74" t="n">
        <v>0</v>
      </c>
      <c r="S1095" s="242" t="n">
        <v>0</v>
      </c>
    </row>
    <row r="1096" s="2" customFormat="true" ht="12.75" hidden="false" customHeight="true" outlineLevel="0" collapsed="false">
      <c r="A1096" s="154" t="s">
        <v>713</v>
      </c>
      <c r="B1096" s="70" t="n">
        <v>0</v>
      </c>
      <c r="C1096" s="74" t="n">
        <v>0</v>
      </c>
      <c r="D1096" s="74" t="n">
        <v>0</v>
      </c>
      <c r="E1096" s="74" t="n">
        <v>0</v>
      </c>
      <c r="F1096" s="74" t="n">
        <v>0</v>
      </c>
      <c r="G1096" s="74" t="n">
        <v>0</v>
      </c>
      <c r="H1096" s="74" t="n">
        <v>0</v>
      </c>
      <c r="I1096" s="74" t="n">
        <v>0</v>
      </c>
      <c r="J1096" s="74" t="n">
        <v>0</v>
      </c>
      <c r="K1096" s="74" t="n">
        <v>0</v>
      </c>
      <c r="L1096" s="74" t="n">
        <v>0</v>
      </c>
      <c r="M1096" s="74" t="n">
        <v>0</v>
      </c>
      <c r="N1096" s="74" t="n">
        <v>0</v>
      </c>
      <c r="O1096" s="74" t="n">
        <v>0</v>
      </c>
      <c r="P1096" s="74" t="n">
        <v>0</v>
      </c>
      <c r="Q1096" s="74" t="n">
        <v>0</v>
      </c>
      <c r="R1096" s="74" t="n">
        <v>0</v>
      </c>
      <c r="S1096" s="242" t="n">
        <v>0</v>
      </c>
    </row>
    <row r="1097" s="2" customFormat="true" ht="12.75" hidden="false" customHeight="true" outlineLevel="0" collapsed="false">
      <c r="A1097" s="154" t="s">
        <v>714</v>
      </c>
      <c r="B1097" s="70" t="n">
        <v>0</v>
      </c>
      <c r="C1097" s="74" t="n">
        <v>0</v>
      </c>
      <c r="D1097" s="74" t="n">
        <v>0</v>
      </c>
      <c r="E1097" s="74" t="n">
        <v>0</v>
      </c>
      <c r="F1097" s="74" t="n">
        <v>0</v>
      </c>
      <c r="G1097" s="74" t="n">
        <v>0</v>
      </c>
      <c r="H1097" s="74" t="n">
        <v>0</v>
      </c>
      <c r="I1097" s="74" t="n">
        <v>0</v>
      </c>
      <c r="J1097" s="74" t="n">
        <v>0</v>
      </c>
      <c r="K1097" s="74" t="n">
        <v>0</v>
      </c>
      <c r="L1097" s="74" t="n">
        <v>0</v>
      </c>
      <c r="M1097" s="74" t="n">
        <v>0</v>
      </c>
      <c r="N1097" s="74" t="n">
        <v>0</v>
      </c>
      <c r="O1097" s="74" t="n">
        <v>0</v>
      </c>
      <c r="P1097" s="74" t="n">
        <v>0</v>
      </c>
      <c r="Q1097" s="74" t="n">
        <v>0</v>
      </c>
      <c r="R1097" s="74" t="n">
        <v>0</v>
      </c>
      <c r="S1097" s="242" t="n">
        <v>0</v>
      </c>
    </row>
    <row r="1098" s="2" customFormat="true" ht="12.75" hidden="false" customHeight="true" outlineLevel="0" collapsed="false">
      <c r="A1098" s="154" t="s">
        <v>396</v>
      </c>
      <c r="B1098" s="70" t="n">
        <v>0</v>
      </c>
      <c r="C1098" s="74" t="n">
        <v>0</v>
      </c>
      <c r="D1098" s="74" t="n">
        <v>0</v>
      </c>
      <c r="E1098" s="74" t="n">
        <v>0</v>
      </c>
      <c r="F1098" s="74" t="n">
        <v>0</v>
      </c>
      <c r="G1098" s="74" t="n">
        <v>0</v>
      </c>
      <c r="H1098" s="74" t="n">
        <v>0</v>
      </c>
      <c r="I1098" s="74" t="n">
        <v>0</v>
      </c>
      <c r="J1098" s="74" t="n">
        <v>0</v>
      </c>
      <c r="K1098" s="74" t="n">
        <v>0</v>
      </c>
      <c r="L1098" s="74" t="n">
        <v>0</v>
      </c>
      <c r="M1098" s="74" t="n">
        <v>0</v>
      </c>
      <c r="N1098" s="74" t="n">
        <v>0</v>
      </c>
      <c r="O1098" s="74" t="n">
        <v>0</v>
      </c>
      <c r="P1098" s="74" t="n">
        <v>0</v>
      </c>
      <c r="Q1098" s="74" t="n">
        <v>0</v>
      </c>
      <c r="R1098" s="74" t="n">
        <v>0</v>
      </c>
      <c r="S1098" s="242" t="n">
        <v>0</v>
      </c>
    </row>
    <row r="1099" s="2" customFormat="true" ht="12.75" hidden="false" customHeight="true" outlineLevel="0" collapsed="false">
      <c r="A1099" s="154" t="s">
        <v>715</v>
      </c>
      <c r="B1099" s="70" t="n">
        <v>0</v>
      </c>
      <c r="C1099" s="74" t="n">
        <v>0</v>
      </c>
      <c r="D1099" s="74" t="n">
        <v>0</v>
      </c>
      <c r="E1099" s="74" t="n">
        <v>0</v>
      </c>
      <c r="F1099" s="74" t="n">
        <v>0</v>
      </c>
      <c r="G1099" s="74" t="n">
        <v>0</v>
      </c>
      <c r="H1099" s="74" t="n">
        <v>0</v>
      </c>
      <c r="I1099" s="74" t="n">
        <v>0</v>
      </c>
      <c r="J1099" s="74" t="n">
        <v>0</v>
      </c>
      <c r="K1099" s="74" t="n">
        <v>0</v>
      </c>
      <c r="L1099" s="74" t="n">
        <v>0</v>
      </c>
      <c r="M1099" s="74" t="n">
        <v>0</v>
      </c>
      <c r="N1099" s="74" t="n">
        <v>0</v>
      </c>
      <c r="O1099" s="74" t="n">
        <v>0</v>
      </c>
      <c r="P1099" s="74" t="n">
        <v>0</v>
      </c>
      <c r="Q1099" s="74" t="n">
        <v>0</v>
      </c>
      <c r="R1099" s="74" t="n">
        <v>0</v>
      </c>
      <c r="S1099" s="242" t="n">
        <v>0</v>
      </c>
    </row>
    <row r="1100" s="2" customFormat="true" ht="12.75" hidden="false" customHeight="true" outlineLevel="0" collapsed="false">
      <c r="A1100" s="123" t="s">
        <v>716</v>
      </c>
      <c r="B1100" s="109" t="n">
        <v>0</v>
      </c>
      <c r="C1100" s="125" t="n">
        <v>0</v>
      </c>
      <c r="D1100" s="125" t="n">
        <v>0</v>
      </c>
      <c r="E1100" s="125" t="n">
        <v>0</v>
      </c>
      <c r="F1100" s="125" t="n">
        <v>0</v>
      </c>
      <c r="G1100" s="125" t="n">
        <v>0</v>
      </c>
      <c r="H1100" s="125" t="n">
        <v>0</v>
      </c>
      <c r="I1100" s="125" t="n">
        <v>0</v>
      </c>
      <c r="J1100" s="125" t="n">
        <v>0</v>
      </c>
      <c r="K1100" s="125" t="n">
        <v>0</v>
      </c>
      <c r="L1100" s="125" t="n">
        <v>0</v>
      </c>
      <c r="M1100" s="125" t="n">
        <v>0</v>
      </c>
      <c r="N1100" s="125" t="n">
        <v>0</v>
      </c>
      <c r="O1100" s="125" t="n">
        <v>0</v>
      </c>
      <c r="P1100" s="125" t="n">
        <v>0</v>
      </c>
      <c r="Q1100" s="125" t="n">
        <v>0</v>
      </c>
      <c r="R1100" s="125" t="n">
        <v>0</v>
      </c>
      <c r="S1100" s="245" t="n">
        <v>0</v>
      </c>
    </row>
    <row r="1101" s="91" customFormat="true" ht="13.5" hidden="false" customHeight="true" outlineLevel="0" collapsed="false">
      <c r="A1101" s="88" t="s">
        <v>34</v>
      </c>
      <c r="B1101" s="89" t="n">
        <f aca="false">SUM(B1053:B1100)</f>
        <v>0</v>
      </c>
      <c r="C1101" s="89" t="n">
        <f aca="false">SUM(C1053:C1100)</f>
        <v>0</v>
      </c>
      <c r="D1101" s="89" t="n">
        <f aca="false">SUM(D1053:D1100)</f>
        <v>0</v>
      </c>
      <c r="E1101" s="89" t="n">
        <f aca="false">SUM(E1053:E1100)</f>
        <v>3</v>
      </c>
      <c r="F1101" s="89" t="n">
        <f aca="false">SUM(F1053:F1100)</f>
        <v>0</v>
      </c>
      <c r="G1101" s="89" t="n">
        <f aca="false">SUM(G1053:G1100)</f>
        <v>0</v>
      </c>
      <c r="H1101" s="89" t="n">
        <f aca="false">SUM(H1053:H1100)</f>
        <v>0</v>
      </c>
      <c r="I1101" s="89" t="n">
        <f aca="false">SUM(I1053:I1100)</f>
        <v>0</v>
      </c>
      <c r="J1101" s="89" t="n">
        <f aca="false">SUM(J1053:J1100)</f>
        <v>0</v>
      </c>
      <c r="K1101" s="89" t="n">
        <f aca="false">SUM(K1053:K1100)</f>
        <v>0</v>
      </c>
      <c r="L1101" s="89" t="n">
        <f aca="false">SUM(L1053:L1100)</f>
        <v>0</v>
      </c>
      <c r="M1101" s="89" t="n">
        <f aca="false">SUM(M1053:M1100)</f>
        <v>0</v>
      </c>
      <c r="N1101" s="89" t="n">
        <f aca="false">SUM(N1053:N1100)</f>
        <v>0</v>
      </c>
      <c r="O1101" s="89" t="n">
        <f aca="false">SUM(O1053:O1100)</f>
        <v>0</v>
      </c>
      <c r="P1101" s="89" t="n">
        <f aca="false">SUM(P1053:P1100)</f>
        <v>0</v>
      </c>
      <c r="Q1101" s="89" t="n">
        <f aca="false">SUM(Q1053:Q1100)</f>
        <v>0</v>
      </c>
      <c r="R1101" s="89" t="n">
        <f aca="false">SUM(R1053:R1100)</f>
        <v>0</v>
      </c>
      <c r="S1101" s="89" t="n">
        <f aca="false">SUM(S1053:S1100)</f>
        <v>0</v>
      </c>
    </row>
    <row r="1102" s="2" customFormat="true" ht="13.5" hidden="false" customHeight="true" outlineLevel="0" collapsed="false">
      <c r="A1102" s="41" t="s">
        <v>717</v>
      </c>
      <c r="B1102" s="95"/>
      <c r="C1102" s="95"/>
      <c r="D1102" s="95"/>
      <c r="E1102" s="95"/>
      <c r="F1102" s="95"/>
      <c r="G1102" s="95"/>
      <c r="H1102" s="95"/>
      <c r="I1102" s="95"/>
      <c r="J1102" s="95"/>
      <c r="K1102" s="95"/>
      <c r="L1102" s="95"/>
      <c r="M1102" s="95"/>
      <c r="N1102" s="95"/>
      <c r="O1102" s="95"/>
      <c r="P1102" s="95"/>
      <c r="Q1102" s="95"/>
      <c r="R1102" s="95"/>
      <c r="S1102" s="226"/>
    </row>
    <row r="1103" s="2" customFormat="true" ht="12.75" hidden="false" customHeight="true" outlineLevel="0" collapsed="false">
      <c r="A1103" s="116" t="s">
        <v>718</v>
      </c>
      <c r="B1103" s="98" t="n">
        <v>0</v>
      </c>
      <c r="C1103" s="118" t="n">
        <v>0</v>
      </c>
      <c r="D1103" s="118" t="n">
        <v>0</v>
      </c>
      <c r="E1103" s="118" t="n">
        <v>0</v>
      </c>
      <c r="F1103" s="118" t="n">
        <v>0</v>
      </c>
      <c r="G1103" s="118" t="n">
        <v>0</v>
      </c>
      <c r="H1103" s="118" t="n">
        <v>0</v>
      </c>
      <c r="I1103" s="118" t="n">
        <v>0</v>
      </c>
      <c r="J1103" s="118" t="n">
        <v>0</v>
      </c>
      <c r="K1103" s="118" t="n">
        <v>0</v>
      </c>
      <c r="L1103" s="118" t="n">
        <v>0</v>
      </c>
      <c r="M1103" s="118" t="n">
        <v>0</v>
      </c>
      <c r="N1103" s="118" t="n">
        <v>0</v>
      </c>
      <c r="O1103" s="118" t="n">
        <v>0</v>
      </c>
      <c r="P1103" s="118" t="n">
        <v>0</v>
      </c>
      <c r="Q1103" s="118" t="n">
        <v>0</v>
      </c>
      <c r="R1103" s="118" t="n">
        <v>0</v>
      </c>
      <c r="S1103" s="244" t="n">
        <v>0</v>
      </c>
    </row>
    <row r="1104" s="2" customFormat="true" ht="12.75" hidden="false" customHeight="true" outlineLevel="0" collapsed="false">
      <c r="A1104" s="69" t="s">
        <v>719</v>
      </c>
      <c r="B1104" s="70" t="n">
        <v>0</v>
      </c>
      <c r="C1104" s="74" t="n">
        <v>0</v>
      </c>
      <c r="D1104" s="74" t="n">
        <v>0</v>
      </c>
      <c r="E1104" s="74" t="n">
        <v>0</v>
      </c>
      <c r="F1104" s="74" t="n">
        <v>0</v>
      </c>
      <c r="G1104" s="74" t="n">
        <v>0</v>
      </c>
      <c r="H1104" s="74" t="n">
        <v>0</v>
      </c>
      <c r="I1104" s="74" t="n">
        <v>0</v>
      </c>
      <c r="J1104" s="74" t="n">
        <v>0</v>
      </c>
      <c r="K1104" s="74" t="n">
        <v>0</v>
      </c>
      <c r="L1104" s="74" t="n">
        <v>0</v>
      </c>
      <c r="M1104" s="74" t="n">
        <v>0</v>
      </c>
      <c r="N1104" s="74" t="n">
        <v>0</v>
      </c>
      <c r="O1104" s="74" t="n">
        <v>0</v>
      </c>
      <c r="P1104" s="74" t="n">
        <v>0</v>
      </c>
      <c r="Q1104" s="74" t="n">
        <v>0</v>
      </c>
      <c r="R1104" s="74" t="n">
        <v>0</v>
      </c>
      <c r="S1104" s="242" t="n">
        <v>0</v>
      </c>
    </row>
    <row r="1105" s="2" customFormat="true" ht="12.75" hidden="false" customHeight="true" outlineLevel="0" collapsed="false">
      <c r="A1105" s="69" t="s">
        <v>720</v>
      </c>
      <c r="B1105" s="70" t="n">
        <v>0</v>
      </c>
      <c r="C1105" s="74" t="n">
        <v>0</v>
      </c>
      <c r="D1105" s="74" t="n">
        <v>0</v>
      </c>
      <c r="E1105" s="74" t="n">
        <v>0</v>
      </c>
      <c r="F1105" s="74" t="n">
        <v>0</v>
      </c>
      <c r="G1105" s="74" t="n">
        <v>0</v>
      </c>
      <c r="H1105" s="74" t="n">
        <v>0</v>
      </c>
      <c r="I1105" s="74" t="n">
        <v>0</v>
      </c>
      <c r="J1105" s="74" t="n">
        <v>0</v>
      </c>
      <c r="K1105" s="74" t="n">
        <v>0</v>
      </c>
      <c r="L1105" s="74" t="n">
        <v>0</v>
      </c>
      <c r="M1105" s="74" t="n">
        <v>0</v>
      </c>
      <c r="N1105" s="74" t="n">
        <v>0</v>
      </c>
      <c r="O1105" s="74" t="n">
        <v>0</v>
      </c>
      <c r="P1105" s="74" t="n">
        <v>0</v>
      </c>
      <c r="Q1105" s="74" t="n">
        <v>0</v>
      </c>
      <c r="R1105" s="74" t="n">
        <v>0</v>
      </c>
      <c r="S1105" s="242" t="n">
        <v>0</v>
      </c>
    </row>
    <row r="1106" s="2" customFormat="true" ht="12.75" hidden="false" customHeight="true" outlineLevel="0" collapsed="false">
      <c r="A1106" s="69" t="s">
        <v>721</v>
      </c>
      <c r="B1106" s="70" t="n">
        <v>0</v>
      </c>
      <c r="C1106" s="74" t="n">
        <v>0</v>
      </c>
      <c r="D1106" s="74" t="n">
        <v>0</v>
      </c>
      <c r="E1106" s="74" t="n">
        <v>0</v>
      </c>
      <c r="F1106" s="74" t="n">
        <v>0</v>
      </c>
      <c r="G1106" s="74" t="n">
        <v>0</v>
      </c>
      <c r="H1106" s="74" t="n">
        <v>0</v>
      </c>
      <c r="I1106" s="74" t="n">
        <v>0</v>
      </c>
      <c r="J1106" s="74" t="n">
        <v>0</v>
      </c>
      <c r="K1106" s="74" t="n">
        <v>0</v>
      </c>
      <c r="L1106" s="74" t="n">
        <v>0</v>
      </c>
      <c r="M1106" s="74" t="n">
        <v>0</v>
      </c>
      <c r="N1106" s="74" t="n">
        <v>0</v>
      </c>
      <c r="O1106" s="74" t="n">
        <v>0</v>
      </c>
      <c r="P1106" s="74" t="n">
        <v>0</v>
      </c>
      <c r="Q1106" s="74" t="n">
        <v>0</v>
      </c>
      <c r="R1106" s="74" t="n">
        <v>0</v>
      </c>
      <c r="S1106" s="242" t="n">
        <v>0</v>
      </c>
    </row>
    <row r="1107" s="2" customFormat="true" ht="12.75" hidden="false" customHeight="true" outlineLevel="0" collapsed="false">
      <c r="A1107" s="69" t="s">
        <v>722</v>
      </c>
      <c r="B1107" s="70" t="n">
        <v>0</v>
      </c>
      <c r="C1107" s="74" t="n">
        <v>0</v>
      </c>
      <c r="D1107" s="74" t="n">
        <v>0</v>
      </c>
      <c r="E1107" s="74" t="n">
        <v>0</v>
      </c>
      <c r="F1107" s="74" t="n">
        <v>0</v>
      </c>
      <c r="G1107" s="74" t="n">
        <v>0</v>
      </c>
      <c r="H1107" s="74" t="n">
        <v>0</v>
      </c>
      <c r="I1107" s="74" t="n">
        <v>0</v>
      </c>
      <c r="J1107" s="74" t="n">
        <v>0</v>
      </c>
      <c r="K1107" s="74" t="n">
        <v>0</v>
      </c>
      <c r="L1107" s="74" t="n">
        <v>0</v>
      </c>
      <c r="M1107" s="74" t="n">
        <v>0</v>
      </c>
      <c r="N1107" s="74" t="n">
        <v>0</v>
      </c>
      <c r="O1107" s="74" t="n">
        <v>0</v>
      </c>
      <c r="P1107" s="74" t="n">
        <v>0</v>
      </c>
      <c r="Q1107" s="74" t="n">
        <v>0</v>
      </c>
      <c r="R1107" s="74" t="n">
        <v>0</v>
      </c>
      <c r="S1107" s="242" t="n">
        <v>0</v>
      </c>
    </row>
    <row r="1108" s="2" customFormat="true" ht="12.75" hidden="false" customHeight="true" outlineLevel="0" collapsed="false">
      <c r="A1108" s="69" t="s">
        <v>723</v>
      </c>
      <c r="B1108" s="70" t="n">
        <v>0</v>
      </c>
      <c r="C1108" s="74" t="n">
        <v>0</v>
      </c>
      <c r="D1108" s="74" t="n">
        <v>0</v>
      </c>
      <c r="E1108" s="74" t="n">
        <v>0</v>
      </c>
      <c r="F1108" s="74" t="n">
        <v>0</v>
      </c>
      <c r="G1108" s="74" t="n">
        <v>0</v>
      </c>
      <c r="H1108" s="74" t="n">
        <v>0</v>
      </c>
      <c r="I1108" s="74" t="n">
        <v>0</v>
      </c>
      <c r="J1108" s="74" t="n">
        <v>0</v>
      </c>
      <c r="K1108" s="74" t="n">
        <v>0</v>
      </c>
      <c r="L1108" s="74" t="n">
        <v>0</v>
      </c>
      <c r="M1108" s="74" t="n">
        <v>0</v>
      </c>
      <c r="N1108" s="74" t="n">
        <v>0</v>
      </c>
      <c r="O1108" s="74" t="n">
        <v>0</v>
      </c>
      <c r="P1108" s="74" t="n">
        <v>0</v>
      </c>
      <c r="Q1108" s="74" t="n">
        <v>0</v>
      </c>
      <c r="R1108" s="74" t="n">
        <v>0</v>
      </c>
      <c r="S1108" s="242" t="n">
        <v>0</v>
      </c>
    </row>
    <row r="1109" s="2" customFormat="true" ht="12.75" hidden="false" customHeight="true" outlineLevel="0" collapsed="false">
      <c r="A1109" s="69" t="s">
        <v>724</v>
      </c>
      <c r="B1109" s="70" t="n">
        <v>0</v>
      </c>
      <c r="C1109" s="74" t="n">
        <v>0</v>
      </c>
      <c r="D1109" s="74" t="n">
        <v>0</v>
      </c>
      <c r="E1109" s="74" t="n">
        <v>0</v>
      </c>
      <c r="F1109" s="74" t="n">
        <v>0</v>
      </c>
      <c r="G1109" s="74" t="n">
        <v>0</v>
      </c>
      <c r="H1109" s="74" t="n">
        <v>0</v>
      </c>
      <c r="I1109" s="74" t="n">
        <v>0</v>
      </c>
      <c r="J1109" s="74" t="n">
        <v>0</v>
      </c>
      <c r="K1109" s="74" t="n">
        <v>0</v>
      </c>
      <c r="L1109" s="74" t="n">
        <v>0</v>
      </c>
      <c r="M1109" s="74" t="n">
        <v>0</v>
      </c>
      <c r="N1109" s="74" t="n">
        <v>0</v>
      </c>
      <c r="O1109" s="74" t="n">
        <v>0</v>
      </c>
      <c r="P1109" s="74" t="n">
        <v>0</v>
      </c>
      <c r="Q1109" s="74" t="n">
        <v>0</v>
      </c>
      <c r="R1109" s="74" t="n">
        <v>0</v>
      </c>
      <c r="S1109" s="242" t="n">
        <v>0</v>
      </c>
    </row>
    <row r="1110" s="2" customFormat="true" ht="12.75" hidden="false" customHeight="true" outlineLevel="0" collapsed="false">
      <c r="A1110" s="69" t="s">
        <v>725</v>
      </c>
      <c r="B1110" s="70" t="n">
        <v>0</v>
      </c>
      <c r="C1110" s="74" t="n">
        <v>0</v>
      </c>
      <c r="D1110" s="74" t="n">
        <v>0</v>
      </c>
      <c r="E1110" s="74" t="n">
        <v>0</v>
      </c>
      <c r="F1110" s="74" t="n">
        <v>0</v>
      </c>
      <c r="G1110" s="74" t="n">
        <v>0</v>
      </c>
      <c r="H1110" s="74" t="n">
        <v>0</v>
      </c>
      <c r="I1110" s="74" t="n">
        <v>0</v>
      </c>
      <c r="J1110" s="74" t="n">
        <v>0</v>
      </c>
      <c r="K1110" s="74" t="n">
        <v>0</v>
      </c>
      <c r="L1110" s="74" t="n">
        <v>0</v>
      </c>
      <c r="M1110" s="74" t="n">
        <v>0</v>
      </c>
      <c r="N1110" s="74" t="n">
        <v>0</v>
      </c>
      <c r="O1110" s="74" t="n">
        <v>0</v>
      </c>
      <c r="P1110" s="74" t="n">
        <v>0</v>
      </c>
      <c r="Q1110" s="74" t="n">
        <v>0</v>
      </c>
      <c r="R1110" s="74" t="n">
        <v>0</v>
      </c>
      <c r="S1110" s="242" t="n">
        <v>0</v>
      </c>
    </row>
    <row r="1111" s="2" customFormat="true" ht="12.75" hidden="false" customHeight="true" outlineLevel="0" collapsed="false">
      <c r="A1111" s="123" t="s">
        <v>42</v>
      </c>
      <c r="B1111" s="109" t="n">
        <v>0</v>
      </c>
      <c r="C1111" s="125" t="n">
        <v>0</v>
      </c>
      <c r="D1111" s="125" t="n">
        <v>0</v>
      </c>
      <c r="E1111" s="125" t="n">
        <v>0</v>
      </c>
      <c r="F1111" s="125" t="n">
        <v>0</v>
      </c>
      <c r="G1111" s="125" t="n">
        <v>0</v>
      </c>
      <c r="H1111" s="125" t="n">
        <v>0</v>
      </c>
      <c r="I1111" s="125" t="n">
        <v>0</v>
      </c>
      <c r="J1111" s="125" t="n">
        <v>0</v>
      </c>
      <c r="K1111" s="125" t="n">
        <v>0</v>
      </c>
      <c r="L1111" s="125" t="n">
        <v>0</v>
      </c>
      <c r="M1111" s="125" t="n">
        <v>0</v>
      </c>
      <c r="N1111" s="125" t="n">
        <v>0</v>
      </c>
      <c r="O1111" s="125" t="n">
        <v>0</v>
      </c>
      <c r="P1111" s="125" t="n">
        <v>0</v>
      </c>
      <c r="Q1111" s="125" t="n">
        <v>0</v>
      </c>
      <c r="R1111" s="125" t="n">
        <v>0</v>
      </c>
      <c r="S1111" s="245" t="n">
        <v>0</v>
      </c>
    </row>
    <row r="1112" s="91" customFormat="true" ht="12.75" hidden="false" customHeight="true" outlineLevel="0" collapsed="false">
      <c r="A1112" s="88" t="s">
        <v>34</v>
      </c>
      <c r="B1112" s="89" t="n">
        <f aca="false">SUM(B1103:B1111)</f>
        <v>0</v>
      </c>
      <c r="C1112" s="89" t="n">
        <f aca="false">SUM(C1103:C1111)</f>
        <v>0</v>
      </c>
      <c r="D1112" s="89" t="n">
        <f aca="false">SUM(D1103:D1111)</f>
        <v>0</v>
      </c>
      <c r="E1112" s="89" t="n">
        <f aca="false">SUM(E1103:E1111)</f>
        <v>0</v>
      </c>
      <c r="F1112" s="89" t="n">
        <f aca="false">SUM(F1103:F1111)</f>
        <v>0</v>
      </c>
      <c r="G1112" s="89" t="n">
        <f aca="false">SUM(G1103:G1111)</f>
        <v>0</v>
      </c>
      <c r="H1112" s="89" t="n">
        <f aca="false">SUM(H1103:H1111)</f>
        <v>0</v>
      </c>
      <c r="I1112" s="89" t="n">
        <f aca="false">SUM(I1103:I1111)</f>
        <v>0</v>
      </c>
      <c r="J1112" s="89" t="n">
        <f aca="false">SUM(J1103:J1111)</f>
        <v>0</v>
      </c>
      <c r="K1112" s="89" t="n">
        <f aca="false">SUM(K1103:K1111)</f>
        <v>0</v>
      </c>
      <c r="L1112" s="89" t="n">
        <f aca="false">SUM(L1103:L1111)</f>
        <v>0</v>
      </c>
      <c r="M1112" s="89" t="n">
        <f aca="false">SUM(M1103:M1111)</f>
        <v>0</v>
      </c>
      <c r="N1112" s="89" t="n">
        <f aca="false">SUM(N1103:N1111)</f>
        <v>0</v>
      </c>
      <c r="O1112" s="89" t="n">
        <f aca="false">SUM(O1103:O1111)</f>
        <v>0</v>
      </c>
      <c r="P1112" s="89" t="n">
        <f aca="false">SUM(P1103:P1111)</f>
        <v>0</v>
      </c>
      <c r="Q1112" s="89" t="n">
        <f aca="false">SUM(Q1103:Q1111)</f>
        <v>0</v>
      </c>
      <c r="R1112" s="89" t="n">
        <f aca="false">SUM(R1103:R1111)</f>
        <v>0</v>
      </c>
      <c r="S1112" s="89" t="n">
        <f aca="false">SUM(S1103:S1111)</f>
        <v>0</v>
      </c>
    </row>
    <row r="1113" s="91" customFormat="true" ht="13.5" hidden="false" customHeight="true" outlineLevel="0" collapsed="false">
      <c r="A1113" s="165"/>
      <c r="S1113" s="227"/>
    </row>
    <row r="1114" s="2" customFormat="true" ht="13.5" hidden="false" customHeight="true" outlineLevel="0" collapsed="false">
      <c r="A1114" s="41" t="s">
        <v>726</v>
      </c>
      <c r="B1114" s="95"/>
      <c r="C1114" s="95"/>
      <c r="D1114" s="95"/>
      <c r="E1114" s="95"/>
      <c r="F1114" s="95"/>
      <c r="G1114" s="95"/>
      <c r="H1114" s="95"/>
      <c r="I1114" s="95"/>
      <c r="J1114" s="95"/>
      <c r="K1114" s="95"/>
      <c r="L1114" s="95"/>
      <c r="M1114" s="95"/>
      <c r="N1114" s="95"/>
      <c r="O1114" s="95"/>
      <c r="P1114" s="95"/>
      <c r="Q1114" s="95"/>
      <c r="R1114" s="95"/>
      <c r="S1114" s="226"/>
    </row>
    <row r="1115" s="2" customFormat="true" ht="12.75" hidden="false" customHeight="true" outlineLevel="0" collapsed="false">
      <c r="A1115" s="116" t="s">
        <v>727</v>
      </c>
      <c r="B1115" s="98" t="n">
        <v>0</v>
      </c>
      <c r="C1115" s="118" t="n">
        <v>0</v>
      </c>
      <c r="D1115" s="118" t="n">
        <v>0</v>
      </c>
      <c r="E1115" s="118" t="n">
        <v>0</v>
      </c>
      <c r="F1115" s="118" t="n">
        <v>0</v>
      </c>
      <c r="G1115" s="118" t="n">
        <v>0</v>
      </c>
      <c r="H1115" s="118" t="n">
        <v>0</v>
      </c>
      <c r="I1115" s="118" t="n">
        <v>0</v>
      </c>
      <c r="J1115" s="118" t="n">
        <v>0</v>
      </c>
      <c r="K1115" s="118" t="n">
        <v>0</v>
      </c>
      <c r="L1115" s="118" t="n">
        <v>0</v>
      </c>
      <c r="M1115" s="118" t="n">
        <v>0</v>
      </c>
      <c r="N1115" s="118" t="n">
        <v>0</v>
      </c>
      <c r="O1115" s="118" t="n">
        <v>0</v>
      </c>
      <c r="P1115" s="118" t="n">
        <v>0</v>
      </c>
      <c r="Q1115" s="118" t="n">
        <v>0</v>
      </c>
      <c r="R1115" s="118" t="n">
        <v>0</v>
      </c>
      <c r="S1115" s="244" t="n">
        <v>0</v>
      </c>
    </row>
    <row r="1116" s="2" customFormat="true" ht="12.75" hidden="false" customHeight="true" outlineLevel="0" collapsed="false">
      <c r="A1116" s="69" t="s">
        <v>728</v>
      </c>
      <c r="B1116" s="70" t="n">
        <v>0</v>
      </c>
      <c r="C1116" s="74" t="n">
        <v>0</v>
      </c>
      <c r="D1116" s="74" t="n">
        <v>0</v>
      </c>
      <c r="E1116" s="74" t="n">
        <v>0</v>
      </c>
      <c r="F1116" s="74" t="n">
        <v>0</v>
      </c>
      <c r="G1116" s="74" t="n">
        <v>0</v>
      </c>
      <c r="H1116" s="74" t="n">
        <v>0</v>
      </c>
      <c r="I1116" s="74" t="n">
        <v>0</v>
      </c>
      <c r="J1116" s="74" t="n">
        <v>0</v>
      </c>
      <c r="K1116" s="74" t="n">
        <v>0</v>
      </c>
      <c r="L1116" s="74" t="n">
        <v>0</v>
      </c>
      <c r="M1116" s="74" t="n">
        <v>0</v>
      </c>
      <c r="N1116" s="74" t="n">
        <v>0</v>
      </c>
      <c r="O1116" s="74" t="n">
        <v>0</v>
      </c>
      <c r="P1116" s="74" t="n">
        <v>0</v>
      </c>
      <c r="Q1116" s="74" t="n">
        <v>0</v>
      </c>
      <c r="R1116" s="74" t="n">
        <v>0</v>
      </c>
      <c r="S1116" s="242" t="n">
        <v>0</v>
      </c>
    </row>
    <row r="1117" s="2" customFormat="true" ht="12.75" hidden="false" customHeight="true" outlineLevel="0" collapsed="false">
      <c r="A1117" s="69" t="s">
        <v>729</v>
      </c>
      <c r="B1117" s="70" t="n">
        <v>0</v>
      </c>
      <c r="C1117" s="74" t="n">
        <v>0</v>
      </c>
      <c r="D1117" s="74" t="n">
        <v>0</v>
      </c>
      <c r="E1117" s="74" t="n">
        <v>1</v>
      </c>
      <c r="F1117" s="74" t="n">
        <v>0</v>
      </c>
      <c r="G1117" s="74" t="n">
        <v>0</v>
      </c>
      <c r="H1117" s="74" t="n">
        <v>0</v>
      </c>
      <c r="I1117" s="74" t="n">
        <v>0</v>
      </c>
      <c r="J1117" s="74" t="n">
        <v>0</v>
      </c>
      <c r="K1117" s="74" t="n">
        <v>0</v>
      </c>
      <c r="L1117" s="74" t="n">
        <v>0</v>
      </c>
      <c r="M1117" s="74" t="n">
        <v>0</v>
      </c>
      <c r="N1117" s="74" t="n">
        <v>0</v>
      </c>
      <c r="O1117" s="74" t="n">
        <v>0</v>
      </c>
      <c r="P1117" s="74" t="n">
        <v>0</v>
      </c>
      <c r="Q1117" s="74" t="n">
        <v>0</v>
      </c>
      <c r="R1117" s="74" t="n">
        <v>0</v>
      </c>
      <c r="S1117" s="242" t="n">
        <v>0</v>
      </c>
    </row>
    <row r="1118" s="2" customFormat="true" ht="12.75" hidden="false" customHeight="true" outlineLevel="0" collapsed="false">
      <c r="A1118" s="69" t="s">
        <v>730</v>
      </c>
      <c r="B1118" s="70" t="n">
        <v>0</v>
      </c>
      <c r="C1118" s="74" t="n">
        <v>0</v>
      </c>
      <c r="D1118" s="74" t="n">
        <v>0</v>
      </c>
      <c r="E1118" s="74" t="n">
        <v>0</v>
      </c>
      <c r="F1118" s="74" t="n">
        <v>0</v>
      </c>
      <c r="G1118" s="74" t="n">
        <v>0</v>
      </c>
      <c r="H1118" s="74" t="n">
        <v>0</v>
      </c>
      <c r="I1118" s="74" t="n">
        <v>0</v>
      </c>
      <c r="J1118" s="74" t="n">
        <v>0</v>
      </c>
      <c r="K1118" s="74" t="n">
        <v>0</v>
      </c>
      <c r="L1118" s="74" t="n">
        <v>0</v>
      </c>
      <c r="M1118" s="74" t="n">
        <v>0</v>
      </c>
      <c r="N1118" s="74" t="n">
        <v>0</v>
      </c>
      <c r="O1118" s="74" t="n">
        <v>0</v>
      </c>
      <c r="P1118" s="74" t="n">
        <v>0</v>
      </c>
      <c r="Q1118" s="74" t="n">
        <v>0</v>
      </c>
      <c r="R1118" s="74" t="n">
        <v>0</v>
      </c>
      <c r="S1118" s="242" t="n">
        <v>0</v>
      </c>
    </row>
    <row r="1119" s="2" customFormat="true" ht="12.75" hidden="false" customHeight="true" outlineLevel="0" collapsed="false">
      <c r="A1119" s="69" t="s">
        <v>731</v>
      </c>
      <c r="B1119" s="70" t="n">
        <v>0</v>
      </c>
      <c r="C1119" s="74" t="n">
        <v>0</v>
      </c>
      <c r="D1119" s="74" t="n">
        <v>0</v>
      </c>
      <c r="E1119" s="74" t="n">
        <v>0</v>
      </c>
      <c r="F1119" s="74" t="n">
        <v>0</v>
      </c>
      <c r="G1119" s="74" t="n">
        <v>0</v>
      </c>
      <c r="H1119" s="74" t="n">
        <v>0</v>
      </c>
      <c r="I1119" s="74" t="n">
        <v>0</v>
      </c>
      <c r="J1119" s="74" t="n">
        <v>0</v>
      </c>
      <c r="K1119" s="74" t="n">
        <v>0</v>
      </c>
      <c r="L1119" s="74" t="n">
        <v>0</v>
      </c>
      <c r="M1119" s="74" t="n">
        <v>0</v>
      </c>
      <c r="N1119" s="74" t="n">
        <v>0</v>
      </c>
      <c r="O1119" s="74" t="n">
        <v>0</v>
      </c>
      <c r="P1119" s="74" t="n">
        <v>0</v>
      </c>
      <c r="Q1119" s="74" t="n">
        <v>0</v>
      </c>
      <c r="R1119" s="74" t="n">
        <v>0</v>
      </c>
      <c r="S1119" s="242" t="n">
        <v>0</v>
      </c>
    </row>
    <row r="1120" s="2" customFormat="true" ht="12.75" hidden="false" customHeight="true" outlineLevel="0" collapsed="false">
      <c r="A1120" s="69" t="s">
        <v>732</v>
      </c>
      <c r="B1120" s="70" t="n">
        <v>0</v>
      </c>
      <c r="C1120" s="74" t="n">
        <v>0</v>
      </c>
      <c r="D1120" s="74" t="n">
        <v>0</v>
      </c>
      <c r="E1120" s="74" t="n">
        <v>0</v>
      </c>
      <c r="F1120" s="74" t="n">
        <v>0</v>
      </c>
      <c r="G1120" s="74" t="n">
        <v>0</v>
      </c>
      <c r="H1120" s="74" t="n">
        <v>0</v>
      </c>
      <c r="I1120" s="74" t="n">
        <v>0</v>
      </c>
      <c r="J1120" s="74" t="n">
        <v>0</v>
      </c>
      <c r="K1120" s="74" t="n">
        <v>0</v>
      </c>
      <c r="L1120" s="74" t="n">
        <v>0</v>
      </c>
      <c r="M1120" s="74" t="n">
        <v>0</v>
      </c>
      <c r="N1120" s="74" t="n">
        <v>0</v>
      </c>
      <c r="O1120" s="74" t="n">
        <v>0</v>
      </c>
      <c r="P1120" s="74" t="n">
        <v>0</v>
      </c>
      <c r="Q1120" s="74" t="n">
        <v>0</v>
      </c>
      <c r="R1120" s="74" t="n">
        <v>0</v>
      </c>
      <c r="S1120" s="242" t="n">
        <v>0</v>
      </c>
    </row>
    <row r="1121" s="2" customFormat="true" ht="12.75" hidden="false" customHeight="true" outlineLevel="0" collapsed="false">
      <c r="A1121" s="69" t="s">
        <v>733</v>
      </c>
      <c r="B1121" s="70" t="n">
        <v>0</v>
      </c>
      <c r="C1121" s="74" t="n">
        <v>0</v>
      </c>
      <c r="D1121" s="74" t="n">
        <v>0</v>
      </c>
      <c r="E1121" s="74" t="n">
        <v>0</v>
      </c>
      <c r="F1121" s="74" t="n">
        <v>0</v>
      </c>
      <c r="G1121" s="74" t="n">
        <v>0</v>
      </c>
      <c r="H1121" s="74" t="n">
        <v>0</v>
      </c>
      <c r="I1121" s="74" t="n">
        <v>0</v>
      </c>
      <c r="J1121" s="74" t="n">
        <v>0</v>
      </c>
      <c r="K1121" s="74" t="n">
        <v>0</v>
      </c>
      <c r="L1121" s="74" t="n">
        <v>0</v>
      </c>
      <c r="M1121" s="74" t="n">
        <v>0</v>
      </c>
      <c r="N1121" s="74" t="n">
        <v>0</v>
      </c>
      <c r="O1121" s="74" t="n">
        <v>0</v>
      </c>
      <c r="P1121" s="74" t="n">
        <v>0</v>
      </c>
      <c r="Q1121" s="74" t="n">
        <v>0</v>
      </c>
      <c r="R1121" s="74" t="n">
        <v>0</v>
      </c>
      <c r="S1121" s="242" t="n">
        <v>0</v>
      </c>
    </row>
    <row r="1122" s="2" customFormat="true" ht="12.75" hidden="false" customHeight="true" outlineLevel="0" collapsed="false">
      <c r="A1122" s="69" t="s">
        <v>734</v>
      </c>
      <c r="B1122" s="70" t="n">
        <v>0</v>
      </c>
      <c r="C1122" s="74" t="n">
        <v>0</v>
      </c>
      <c r="D1122" s="74" t="n">
        <v>0</v>
      </c>
      <c r="E1122" s="74" t="n">
        <v>0</v>
      </c>
      <c r="F1122" s="74" t="n">
        <v>0</v>
      </c>
      <c r="G1122" s="74" t="n">
        <v>0</v>
      </c>
      <c r="H1122" s="74" t="n">
        <v>0</v>
      </c>
      <c r="I1122" s="74" t="n">
        <v>0</v>
      </c>
      <c r="J1122" s="74" t="n">
        <v>0</v>
      </c>
      <c r="K1122" s="74" t="n">
        <v>0</v>
      </c>
      <c r="L1122" s="74" t="n">
        <v>0</v>
      </c>
      <c r="M1122" s="74" t="n">
        <v>0</v>
      </c>
      <c r="N1122" s="74" t="n">
        <v>0</v>
      </c>
      <c r="O1122" s="74" t="n">
        <v>0</v>
      </c>
      <c r="P1122" s="74" t="n">
        <v>0</v>
      </c>
      <c r="Q1122" s="74" t="n">
        <v>0</v>
      </c>
      <c r="R1122" s="74" t="n">
        <v>0</v>
      </c>
      <c r="S1122" s="242" t="n">
        <v>0</v>
      </c>
    </row>
    <row r="1123" s="2" customFormat="true" ht="12.75" hidden="false" customHeight="true" outlineLevel="0" collapsed="false">
      <c r="A1123" s="69" t="s">
        <v>735</v>
      </c>
      <c r="B1123" s="70" t="n">
        <v>0</v>
      </c>
      <c r="C1123" s="74" t="n">
        <v>0</v>
      </c>
      <c r="D1123" s="74" t="n">
        <v>0</v>
      </c>
      <c r="E1123" s="74" t="n">
        <v>0</v>
      </c>
      <c r="F1123" s="74" t="n">
        <v>0</v>
      </c>
      <c r="G1123" s="74" t="n">
        <v>0</v>
      </c>
      <c r="H1123" s="74" t="n">
        <v>0</v>
      </c>
      <c r="I1123" s="74" t="n">
        <v>0</v>
      </c>
      <c r="J1123" s="74" t="n">
        <v>0</v>
      </c>
      <c r="K1123" s="74" t="n">
        <v>0</v>
      </c>
      <c r="L1123" s="74" t="n">
        <v>0</v>
      </c>
      <c r="M1123" s="74" t="n">
        <v>0</v>
      </c>
      <c r="N1123" s="74" t="n">
        <v>0</v>
      </c>
      <c r="O1123" s="74" t="n">
        <v>0</v>
      </c>
      <c r="P1123" s="74" t="n">
        <v>0</v>
      </c>
      <c r="Q1123" s="74" t="n">
        <v>0</v>
      </c>
      <c r="R1123" s="74" t="n">
        <v>0</v>
      </c>
      <c r="S1123" s="242" t="n">
        <v>0</v>
      </c>
    </row>
    <row r="1124" s="2" customFormat="true" ht="12.75" hidden="false" customHeight="true" outlineLevel="0" collapsed="false">
      <c r="A1124" s="69" t="s">
        <v>736</v>
      </c>
      <c r="B1124" s="70" t="n">
        <v>0</v>
      </c>
      <c r="C1124" s="74" t="n">
        <v>0</v>
      </c>
      <c r="D1124" s="74" t="n">
        <v>0</v>
      </c>
      <c r="E1124" s="74" t="n">
        <v>0</v>
      </c>
      <c r="F1124" s="74" t="n">
        <v>0</v>
      </c>
      <c r="G1124" s="74" t="n">
        <v>0</v>
      </c>
      <c r="H1124" s="74" t="n">
        <v>0</v>
      </c>
      <c r="I1124" s="74" t="n">
        <v>0</v>
      </c>
      <c r="J1124" s="74" t="n">
        <v>0</v>
      </c>
      <c r="K1124" s="74" t="n">
        <v>0</v>
      </c>
      <c r="L1124" s="74" t="n">
        <v>0</v>
      </c>
      <c r="M1124" s="74" t="n">
        <v>0</v>
      </c>
      <c r="N1124" s="74" t="n">
        <v>0</v>
      </c>
      <c r="O1124" s="74" t="n">
        <v>0</v>
      </c>
      <c r="P1124" s="74" t="n">
        <v>0</v>
      </c>
      <c r="Q1124" s="74" t="n">
        <v>0</v>
      </c>
      <c r="R1124" s="74" t="n">
        <v>0</v>
      </c>
      <c r="S1124" s="242" t="n">
        <v>0</v>
      </c>
    </row>
    <row r="1125" s="2" customFormat="true" ht="12.75" hidden="false" customHeight="true" outlineLevel="0" collapsed="false">
      <c r="A1125" s="123" t="s">
        <v>737</v>
      </c>
      <c r="B1125" s="109" t="n">
        <v>0</v>
      </c>
      <c r="C1125" s="125" t="n">
        <v>0</v>
      </c>
      <c r="D1125" s="125" t="n">
        <v>0</v>
      </c>
      <c r="E1125" s="125" t="n">
        <v>0</v>
      </c>
      <c r="F1125" s="125" t="n">
        <v>0</v>
      </c>
      <c r="G1125" s="125" t="n">
        <v>0</v>
      </c>
      <c r="H1125" s="125" t="n">
        <v>0</v>
      </c>
      <c r="I1125" s="125" t="n">
        <v>0</v>
      </c>
      <c r="J1125" s="125" t="n">
        <v>0</v>
      </c>
      <c r="K1125" s="125" t="n">
        <v>0</v>
      </c>
      <c r="L1125" s="125" t="n">
        <v>0</v>
      </c>
      <c r="M1125" s="125" t="n">
        <v>0</v>
      </c>
      <c r="N1125" s="125" t="n">
        <v>0</v>
      </c>
      <c r="O1125" s="125" t="n">
        <v>0</v>
      </c>
      <c r="P1125" s="125" t="n">
        <v>0</v>
      </c>
      <c r="Q1125" s="125" t="n">
        <v>0</v>
      </c>
      <c r="R1125" s="125" t="n">
        <v>0</v>
      </c>
      <c r="S1125" s="245" t="n">
        <v>0</v>
      </c>
    </row>
    <row r="1126" s="91" customFormat="true" ht="12.75" hidden="false" customHeight="true" outlineLevel="0" collapsed="false">
      <c r="A1126" s="88" t="s">
        <v>34</v>
      </c>
      <c r="B1126" s="89" t="n">
        <f aca="false">SUM(B1115:B1125)</f>
        <v>0</v>
      </c>
      <c r="C1126" s="89" t="n">
        <f aca="false">SUM(C1115:C1125)</f>
        <v>0</v>
      </c>
      <c r="D1126" s="89" t="n">
        <f aca="false">SUM(D1115:D1125)</f>
        <v>0</v>
      </c>
      <c r="E1126" s="89" t="n">
        <f aca="false">SUM(E1115:E1125)</f>
        <v>1</v>
      </c>
      <c r="F1126" s="89" t="n">
        <f aca="false">SUM(F1115:F1125)</f>
        <v>0</v>
      </c>
      <c r="G1126" s="89" t="n">
        <f aca="false">SUM(G1115:G1125)</f>
        <v>0</v>
      </c>
      <c r="H1126" s="89" t="n">
        <f aca="false">SUM(H1115:H1125)</f>
        <v>0</v>
      </c>
      <c r="I1126" s="89" t="n">
        <f aca="false">SUM(I1115:I1125)</f>
        <v>0</v>
      </c>
      <c r="J1126" s="89" t="n">
        <f aca="false">SUM(J1115:J1125)</f>
        <v>0</v>
      </c>
      <c r="K1126" s="89" t="n">
        <f aca="false">SUM(K1115:K1125)</f>
        <v>0</v>
      </c>
      <c r="L1126" s="89" t="n">
        <f aca="false">SUM(L1115:L1125)</f>
        <v>0</v>
      </c>
      <c r="M1126" s="89" t="n">
        <f aca="false">SUM(M1115:M1125)</f>
        <v>0</v>
      </c>
      <c r="N1126" s="89" t="n">
        <f aca="false">SUM(N1115:N1125)</f>
        <v>0</v>
      </c>
      <c r="O1126" s="89" t="n">
        <f aca="false">SUM(O1115:O1125)</f>
        <v>0</v>
      </c>
      <c r="P1126" s="89" t="n">
        <f aca="false">SUM(P1115:P1125)</f>
        <v>0</v>
      </c>
      <c r="Q1126" s="89" t="n">
        <f aca="false">SUM(Q1115:Q1125)</f>
        <v>0</v>
      </c>
      <c r="R1126" s="89" t="n">
        <f aca="false">SUM(R1115:R1125)</f>
        <v>0</v>
      </c>
      <c r="S1126" s="89" t="n">
        <f aca="false">SUM(S1115:S1125)</f>
        <v>0</v>
      </c>
    </row>
    <row r="1127" s="2" customFormat="true" ht="13.5" hidden="false" customHeight="true" outlineLevel="0" collapsed="false">
      <c r="A1127" s="163"/>
      <c r="S1127" s="225"/>
    </row>
    <row r="1128" s="207" customFormat="true" ht="14.25" hidden="false" customHeight="true" outlineLevel="0" collapsed="false">
      <c r="A1128" s="204" t="s">
        <v>738</v>
      </c>
      <c r="B1128" s="205" t="n">
        <f aca="false">B158+B168+B236+B252+B267+B298+B317+B326+B363+B422+B432+B438+B443+B510+B524+B554+B560+B579+B592+B615+B637+B654+B672+B682+B714+B734+B749+B827+B863+B876+B888+B898+B922+B937+B973+B982+B999+B1013+B1023+B1040+B1051+B1101+B1112+B1126</f>
        <v>0</v>
      </c>
      <c r="C1128" s="205" t="n">
        <f aca="false">C158+C168+C236+C252+C267+C298+C317+C326+C363+C422+C432+C438+C443+C510+C524+C554+C560+C579+C592+C615+C637+C654+C672+C682+C714+C734+C749+C827+C863+C876+C888+C898+C922+C937+C973+C982+C999+C1013+C1023+C1040+C1051+C1101+C1112+C1126</f>
        <v>0</v>
      </c>
      <c r="D1128" s="205" t="n">
        <f aca="false">D158+D168+D236+D252+D267+D298+D317+D326+D363+D422+D432+D438+D443+D510+D524+D554+D560+D579+D592+D615+D637+D654+D672+D682+D714+D734+D749+D827+D863+D876+D888+D898+D922+D937+D973+D982+D999+D1013+D1023+D1040+D1051+D1101+D1112+D1126</f>
        <v>0</v>
      </c>
      <c r="E1128" s="205" t="n">
        <f aca="false">E158+E168+E236+E252+E267+E298+E317+E326+E363+E422+E432+E438+E443+E510+E524+E554+E560+E579+E592+E615+E637+E654+E672+E682+E714+E734+E749+E827+E863+E876+E888+E898+E922+E937+E973+E982+E999+E1013+E1023+E1040+E1051+E1101+E1112+E1126</f>
        <v>39</v>
      </c>
      <c r="F1128" s="205" t="n">
        <f aca="false">F158+F168+F236+F252+F267+F298+F317+F326+F363+F422+F432+F438+F443+F510+F524+F554+F560+F579+F592+F615+F637+F654+F672+F682+F714+F734+F749+F827+F863+F876+F888+F898+F922+F937+F973+F982+F999+F1013+F1023+F1040+F1051+F1101+F1112+F1126</f>
        <v>0</v>
      </c>
      <c r="G1128" s="205" t="n">
        <f aca="false">G158+G168+G236+G252+G267+G298+G317+G326+G363+G422+G432+G438+G443+G510+G524+G554+G560+G579+G592+G615+G637+G654+G672+G682+G714+G734+G749+G827+G863+G876+G888+G898+G922+G937+G973+G982+G999+G1013+G1023+G1040+G1051+G1101+G1112+G1126</f>
        <v>0</v>
      </c>
      <c r="H1128" s="205" t="n">
        <f aca="false">H158+H168+H236+H252+H267+H298+H317+H326+H363+H422+H432+H438+H443+H510+H524+H554+H560+H579+H592+H615+H637+H654+H672+H682+H714+H734+H749+H827+H863+H876+H888+H898+H922+H937+H973+H982+H999+H1013+H1023+H1040+H1051+H1101+H1112+H1126</f>
        <v>0</v>
      </c>
      <c r="I1128" s="205" t="n">
        <f aca="false">I158+I168+I236+I252+I267+I298+I317+I326+I363+I422+I432+I438+I443+I510+I524+I554+I560+I579+I592+I615+I637+I654+I672+I682+I714+I734+I749+I827+I863+I876+I888+I898+I922+I937+I973+I982+I999+I1013+I1023+I1040+I1051+I1101+I1112+I1126</f>
        <v>3</v>
      </c>
      <c r="J1128" s="205" t="n">
        <f aca="false">J158+J168+J236+J252+J267+J298+J317+J326+J363+J422+J432+J438+J443+J510+J524+J554+J560+J579+J592+J615+J637+J654+J672+J682+J714+J734+J749+J827+J863+J876+J888+J898+J922+J937+J973+J982+J999+J1013+J1023+J1040+J1051+J1101+J1112+J1126</f>
        <v>12</v>
      </c>
      <c r="K1128" s="205" t="n">
        <f aca="false">K158+K168+K236+K252+K267+K298+K317+K326+K363+K422+K432+K438+K443+K510+K524+K554+K560+K579+K592+K615+K637+K654+K672+K682+K714+K734+K749+K827+K863+K876+K888+K898+K922+K937+K973+K982+K999+K1013+K1023+K1040+K1051+K1101+K1112+K1126</f>
        <v>0</v>
      </c>
      <c r="L1128" s="205" t="n">
        <f aca="false">L158+L168+L236+L252+L267+L298+L317+L326+L363+L422+L432+L438+L443+L510+L524+L554+L560+L579+L592+L615+L637+L654+L672+L682+L714+L734+L749+L827+L863+L876+L888+L898+L922+L937+L973+L982+L999+L1013+L1023+L1040+L1051+L1101+L1112+L1126</f>
        <v>0</v>
      </c>
      <c r="M1128" s="205" t="n">
        <f aca="false">M158+M168+M236+M252+M267+M298+M317+M326+M363+M422+M432+M438+M443+M510+M524+M554+M560+M579+M592+M615+M637+M654+M672+M682+M714+M734+M749+M827+M863+M876+M888+M898+M922+M937+M973+M982+M999+M1013+M1023+M1040+M1051+M1101+M1112+M1126</f>
        <v>0</v>
      </c>
      <c r="N1128" s="205" t="n">
        <f aca="false">N158+N168+N236+N252+N267+N298+N317+N326+N363+N422+N432+N438+N443+N510+N524+N554+N560+N579+N592+N615+N637+N654+N672+N682+N714+N734+N749+N827+N863+N876+N888+N898+N922+N937+N973+N982+N999+N1013+N1023+N1040+N1051+N1101+N1112+N1126</f>
        <v>1</v>
      </c>
      <c r="O1128" s="205" t="n">
        <f aca="false">O158+O168+O236+O252+O267+O298+O317+O326+O363+O422+O432+O438+O443+O510+O524+O554+O560+O579+O592+O615+O637+O654+O672+O682+O714+O734+O749+O827+O863+O876+O888+O898+O922+O937+O973+O982+O999+O1013+O1023+O1040+O1051+O1101+O1112+O1126</f>
        <v>8</v>
      </c>
      <c r="P1128" s="205" t="n">
        <f aca="false">P158+P168+P236+P252+P267+P298+P317+P326+P363+P422+P432+P438+P443+P510+P524+P554+P560+P579+P592+P615+P637+P654+P672+P682+P714+P734+P749+P827+P863+P876+P888+P898+P922+P937+P973+P982+P999+P1013+P1023+P1040+P1051+P1101+P1112+P1126</f>
        <v>0</v>
      </c>
      <c r="Q1128" s="205" t="n">
        <f aca="false">Q158+Q168+Q236+Q252+Q267+Q298+Q317+Q326+Q363+Q422+Q432+Q438+Q443+Q510+Q524+Q554+Q560+Q579+Q592+Q615+Q637+Q654+Q672+Q682+Q714+Q734+Q749+Q827+Q863+Q876+Q888+Q898+Q922+Q937+Q973+Q982+Q999+Q1013+Q1023+Q1040+Q1051+Q1101+Q1112+Q1126</f>
        <v>0</v>
      </c>
      <c r="R1128" s="205" t="n">
        <f aca="false">R158+R168+R236+R252+R267+R298+R317+R326+R363+R422+R432+R438+R443+R510+R524+R554+R560+R579+R592+R615+R637+R654+R672+R682+R714+R734+R749+R827+R863+R876+R888+R898+R922+R937+R973+R982+R999+R1013+R1023+R1040+R1051+R1101+R1112+R1126</f>
        <v>0</v>
      </c>
      <c r="S1128" s="233" t="n">
        <f aca="false">S158+S168+S236+S252+S267+S298+S317+S326+S363+S422+S432+S438+S443+S510+S524+S554+S560+S579+S592+S615+S637+S654+S672+S682+S714+S734+S749+S827+S863+S876+S888+S898+S922+S937+S973+S982+S999+S1013+S1023+S1040+S1051+S1101+S1112+S1126</f>
        <v>0</v>
      </c>
    </row>
    <row r="1129" customFormat="false" ht="12.75" hidden="false" customHeight="true" outlineLevel="0" collapsed="false">
      <c r="A1129" s="211" t="s">
        <v>739</v>
      </c>
      <c r="B1129" s="212"/>
      <c r="C1129" s="212"/>
      <c r="D1129" s="212"/>
      <c r="E1129" s="212"/>
      <c r="F1129" s="212"/>
      <c r="G1129" s="212"/>
      <c r="H1129" s="212"/>
      <c r="I1129" s="212"/>
      <c r="J1129" s="212"/>
      <c r="K1129" s="212"/>
      <c r="L1129" s="212"/>
      <c r="M1129" s="212"/>
      <c r="N1129" s="212"/>
      <c r="O1129" s="212"/>
      <c r="P1129" s="212"/>
      <c r="Q1129" s="212"/>
      <c r="R1129" s="212"/>
      <c r="S1129" s="234"/>
    </row>
    <row r="1130" customFormat="false" ht="12.75" hidden="false" customHeight="true" outlineLevel="0" collapsed="false">
      <c r="A1130" s="215" t="s">
        <v>740</v>
      </c>
      <c r="B1130" s="216" t="n">
        <f aca="false">B168+B267+B326+B363+B432+B510+B579+B672+B714+B827+B863+B888+B973+B999+B1013+B1040+B1112+B1126+B1134</f>
        <v>0</v>
      </c>
      <c r="C1130" s="216" t="n">
        <f aca="false">C168+C267+C326+C363+C432+C510+C579+C672+C714+C827+C863+C888+C973+C999+C1013+C1040+C1112+C1126+C1134</f>
        <v>0</v>
      </c>
      <c r="D1130" s="216" t="n">
        <f aca="false">D168+D267+D326+D363+D432+D510+D579+D672+D714+D827+D863+D888+D973+D999+D1013+D1040+D1112+D1126+D1134</f>
        <v>0</v>
      </c>
      <c r="E1130" s="216" t="n">
        <f aca="false">E168+E267+E326+E363+E432+E510+E579+E672+E714+E827+E863+E888+E973+E999+E1013+E1040+E1112+E1126+E1134</f>
        <v>25</v>
      </c>
      <c r="F1130" s="216" t="n">
        <f aca="false">F168+F267+F326+F363+F432+F510+F579+F672+F714+F827+F863+F888+F973+F999+F1013+F1040+F1112+F1126+F1134</f>
        <v>0</v>
      </c>
      <c r="G1130" s="216" t="n">
        <f aca="false">G168+G267+G326+G363+G432+G510+G579+G672+G714+G827+G863+G888+G973+G999+G1013+G1040+G1112+G1126+G1134</f>
        <v>0</v>
      </c>
      <c r="H1130" s="216" t="n">
        <f aca="false">H168+H267+H326+H363+H432+H510+H579+H672+H714+H827+H863+H888+H973+H999+H1013+H1040+H1112+H1126+H1134</f>
        <v>0</v>
      </c>
      <c r="I1130" s="216" t="n">
        <f aca="false">I168+I267+I326+I363+I432+I510+I579+I672+I714+I827+I863+I888+I973+I999+I1013+I1040+I1112+I1126+I1134</f>
        <v>3</v>
      </c>
      <c r="J1130" s="216" t="n">
        <f aca="false">J168+J267+J326+J363+J432+J510+J579+J672+J714+J827+J863+J888+J973+J999+J1013+J1040+J1112+J1126+J1134</f>
        <v>4</v>
      </c>
      <c r="K1130" s="216" t="n">
        <f aca="false">K168+K267+K326+K363+K432+K510+K579+K672+K714+K827+K863+K888+K973+K999+K1013+K1040+K1112+K1126+K1134</f>
        <v>0</v>
      </c>
      <c r="L1130" s="216" t="n">
        <f aca="false">L168+L267+L326+L363+L432+L510+L579+L672+L714+L827+L863+L888+L973+L999+L1013+L1040+L1112+L1126+L1134</f>
        <v>0</v>
      </c>
      <c r="M1130" s="216" t="n">
        <f aca="false">M168+M267+M326+M363+M432+M510+M579+M672+M714+M827+M863+M888+M973+M999+M1013+M1040+M1112+M1126+M1134</f>
        <v>0</v>
      </c>
      <c r="N1130" s="216" t="n">
        <f aca="false">N168+N267+N326+N363+N432+N510+N579+N672+N714+N827+N863+N888+N973+N999+N1013+N1040+N1112+N1126+N1134</f>
        <v>0</v>
      </c>
      <c r="O1130" s="216" t="n">
        <f aca="false">O168+O267+O326+O363+O432+O510+O579+O672+O714+O827+O863+O888+O973+O999+O1013+O1040+O1112+O1126+O1134</f>
        <v>5</v>
      </c>
      <c r="P1130" s="216" t="n">
        <f aca="false">P168+P267+P326+P363+P432+P510+P579+P672+P714+P827+P863+P888+P973+P999+P1013+P1040+P1112+P1126+P1134</f>
        <v>0</v>
      </c>
      <c r="Q1130" s="216" t="n">
        <f aca="false">Q168+Q267+Q326+Q363+Q432+Q510+Q579+Q672+Q714+Q827+Q863+Q888+Q973+Q999+Q1013+Q1040+Q1112+Q1126+Q1134</f>
        <v>0</v>
      </c>
      <c r="R1130" s="216" t="n">
        <f aca="false">R168+R267+R326+R363+R432+R510+R579+R672+R714+R827+R863+R888+R973+R999+R1013+R1040+R1112+R1126+R1134</f>
        <v>0</v>
      </c>
      <c r="S1130" s="235" t="n">
        <f aca="false">S168+S267+S326+S363+S432+S510+S579+S672+S714+S827+S863+S888+S973+S999+S1013+S1040+S1112+S1126+S1134</f>
        <v>0</v>
      </c>
    </row>
    <row r="1131" customFormat="false" ht="12.75" hidden="false" customHeight="true" outlineLevel="0" collapsed="false">
      <c r="A1131" s="218" t="s">
        <v>741</v>
      </c>
      <c r="B1131" s="219" t="n">
        <f aca="false">B236+B252+B298+B317+B422+B438+B443+B524+B554+B560+B592+B615+B637+B654+B682+B734+B749+B876+B898+B922+B937+B982+B1023+B1051+B1101+B1135</f>
        <v>0</v>
      </c>
      <c r="C1131" s="219" t="n">
        <f aca="false">C236+C252+C298+C317+C422+C438+C443+C524+C554+C560+C592+C615+C637+C654+C682+C734+C749+C876+C898+C922+C937+C982+C1023+C1051+C1101+C1135</f>
        <v>0</v>
      </c>
      <c r="D1131" s="219" t="n">
        <f aca="false">D236+D252+D298+D317+D422+D438+D443+D524+D554+D560+D592+D615+D637+D654+D682+D734+D749+D876+D898+D922+D937+D982+D1023+D1051+D1101+D1135</f>
        <v>0</v>
      </c>
      <c r="E1131" s="219" t="n">
        <f aca="false">E236+E252+E298+E317+E422+E438+E443+E524+E554+E560+E592+E615+E637+E654+E682+E734+E749+E876+E898+E922+E937+E982+E1023+E1051+E1101+E1135</f>
        <v>14</v>
      </c>
      <c r="F1131" s="219" t="n">
        <f aca="false">F236+F252+F298+F317+F422+F438+F443+F524+F554+F560+F592+F615+F637+F654+F682+F734+F749+F876+F898+F922+F937+F982+F1023+F1051+F1101+F1135</f>
        <v>0</v>
      </c>
      <c r="G1131" s="219" t="n">
        <f aca="false">G236+G252+G298+G317+G422+G438+G443+G524+G554+G560+G592+G615+G637+G654+G682+G734+G749+G876+G898+G922+G937+G982+G1023+G1051+G1101+G1135</f>
        <v>0</v>
      </c>
      <c r="H1131" s="219" t="n">
        <f aca="false">H236+H252+H298+H317+H422+H438+H443+H524+H554+H560+H592+H615+H637+H654+H682+H734+H749+H876+H898+H922+H937+H982+H1023+H1051+H1101+H1135</f>
        <v>0</v>
      </c>
      <c r="I1131" s="219" t="n">
        <f aca="false">I236+I252+I298+I317+I422+I438+I443+I524+I554+I560+I592+I615+I637+I654+I682+I734+I749+I876+I898+I922+I937+I982+I1023+I1051+I1101+I1135</f>
        <v>0</v>
      </c>
      <c r="J1131" s="219" t="n">
        <f aca="false">J236+J252+J298+J317+J422+J438+J443+J524+J554+J560+J592+J615+J637+J654+J682+J734+J749+J876+J898+J922+J937+J982+J1023+J1051+J1101+J1135</f>
        <v>8</v>
      </c>
      <c r="K1131" s="219" t="n">
        <f aca="false">K236+K252+K298+K317+K422+K438+K443+K524+K554+K560+K592+K615+K637+K654+K682+K734+K749+K876+K898+K922+K937+K982+K1023+K1051+K1101+K1135</f>
        <v>0</v>
      </c>
      <c r="L1131" s="219" t="n">
        <f aca="false">L236+L252+L298+L317+L422+L438+L443+L524+L554+L560+L592+L615+L637+L654+L682+L734+L749+L876+L898+L922+L937+L982+L1023+L1051+L1101+L1135</f>
        <v>0</v>
      </c>
      <c r="M1131" s="219" t="n">
        <f aca="false">M236+M252+M298+M317+M422+M438+M443+M524+M554+M560+M592+M615+M637+M654+M682+M734+M749+M876+M898+M922+M937+M982+M1023+M1051+M1101+M1135</f>
        <v>0</v>
      </c>
      <c r="N1131" s="219" t="n">
        <f aca="false">N236+N252+N298+N317+N422+N438+N443+N524+N554+N560+N592+N615+N637+N654+N682+N734+N749+N876+N898+N922+N937+N982+N1023+N1051+N1101+N1135</f>
        <v>1</v>
      </c>
      <c r="O1131" s="219" t="n">
        <f aca="false">O236+O252+O298+O317+O422+O438+O443+O524+O554+O560+O592+O615+O637+O654+O682+O734+O749+O876+O898+O922+O937+O982+O1023+O1051+O1101+O1135</f>
        <v>3</v>
      </c>
      <c r="P1131" s="219" t="n">
        <f aca="false">P236+P252+P298+P317+P422+P438+P443+P524+P554+P560+P592+P615+P637+P654+P682+P734+P749+P876+P898+P922+P937+P982+P1023+P1051+P1101+P1135</f>
        <v>0</v>
      </c>
      <c r="Q1131" s="219" t="n">
        <f aca="false">Q236+Q252+Q298+Q317+Q422+Q438+Q443+Q524+Q554+Q560+Q592+Q615+Q637+Q654+Q682+Q734+Q749+Q876+Q898+Q922+Q937+Q982+Q1023+Q1051+Q1101+Q1135</f>
        <v>0</v>
      </c>
      <c r="R1131" s="219" t="n">
        <f aca="false">R236+R252+R298+R317+R422+R438+R443+R524+R554+R560+R592+R615+R637+R654+R682+R734+R749+R876+R898+R922+R937+R982+R1023+R1051+R1101+R1135</f>
        <v>0</v>
      </c>
      <c r="S1131" s="236" t="n">
        <f aca="false">S236+S252+S298+S317+S422+S438+S443+S524+S554+S560+S592+S615+S637+S654+S682+S734+S749+S876+S898+S922+S937+S982+S1023+S1051+S1101+S1135</f>
        <v>0</v>
      </c>
    </row>
    <row r="1132" customFormat="false" ht="12.75" hidden="false" customHeight="true" outlineLevel="0" collapsed="false">
      <c r="A1132" s="163"/>
      <c r="S1132" s="225"/>
    </row>
    <row r="1133" customFormat="false" ht="12.75" hidden="false" customHeight="true" outlineLevel="0" collapsed="false">
      <c r="A1133" s="211" t="s">
        <v>742</v>
      </c>
      <c r="B1133" s="212"/>
      <c r="C1133" s="212"/>
      <c r="D1133" s="212"/>
      <c r="E1133" s="212"/>
      <c r="F1133" s="212"/>
      <c r="G1133" s="212"/>
      <c r="H1133" s="212"/>
      <c r="I1133" s="212"/>
      <c r="J1133" s="212"/>
      <c r="K1133" s="212"/>
      <c r="L1133" s="212"/>
      <c r="M1133" s="212"/>
      <c r="N1133" s="212"/>
      <c r="O1133" s="212"/>
      <c r="P1133" s="212"/>
      <c r="Q1133" s="212"/>
      <c r="R1133" s="212"/>
      <c r="S1133" s="234"/>
    </row>
    <row r="1134" customFormat="false" ht="12.75" hidden="false" customHeight="true" outlineLevel="0" collapsed="false">
      <c r="A1134" s="215" t="s">
        <v>740</v>
      </c>
      <c r="B1134" s="216" t="n">
        <f aca="false">SUM(B8:B27)+SUM(B30)+SUM(B49)+SUM(B74:B77)+SUM(B95)+SUM(B113:B157)</f>
        <v>0</v>
      </c>
      <c r="C1134" s="216" t="n">
        <f aca="false">SUM(C8:C27)+SUM(C30)+SUM(C49)+SUM(C74:C77)+SUM(C95)+SUM(C113:C157)</f>
        <v>0</v>
      </c>
      <c r="D1134" s="216" t="n">
        <f aca="false">SUM(D8:D27)+SUM(D30)+SUM(D49)+SUM(D74:D77)+SUM(D95)+SUM(D113:D157)</f>
        <v>0</v>
      </c>
      <c r="E1134" s="216" t="n">
        <f aca="false">SUM(E8:E27)+SUM(E30)+SUM(E49)+SUM(E74:E77)+SUM(E95)+SUM(E113:E157)</f>
        <v>5</v>
      </c>
      <c r="F1134" s="216" t="n">
        <f aca="false">SUM(F8:F27)+SUM(F30)+SUM(F49)+SUM(F74:F77)+SUM(F95)+SUM(F113:F157)</f>
        <v>0</v>
      </c>
      <c r="G1134" s="216" t="n">
        <f aca="false">SUM(G8:G27)+SUM(G30)+SUM(G49)+SUM(G74:G77)+SUM(G95)+SUM(G113:G157)</f>
        <v>0</v>
      </c>
      <c r="H1134" s="216" t="n">
        <f aca="false">SUM(H8:H27)+SUM(H30)+SUM(H49)+SUM(H74:H77)+SUM(H95)+SUM(H113:H157)</f>
        <v>0</v>
      </c>
      <c r="I1134" s="216" t="n">
        <f aca="false">SUM(I8:I27)+SUM(I30)+SUM(I49)+SUM(I74:I77)+SUM(I95)+SUM(I113:I157)</f>
        <v>0</v>
      </c>
      <c r="J1134" s="216" t="n">
        <f aca="false">SUM(J8:J27)+SUM(J30)+SUM(J49)+SUM(J74:J77)+SUM(J95)+SUM(J113:J157)</f>
        <v>1</v>
      </c>
      <c r="K1134" s="216" t="n">
        <f aca="false">SUM(K8:K27)+SUM(K30)+SUM(K49)+SUM(K74:K77)+SUM(K95)+SUM(K113:K157)</f>
        <v>0</v>
      </c>
      <c r="L1134" s="216" t="n">
        <f aca="false">SUM(L8:L27)+SUM(L30)+SUM(L49)+SUM(L74:L77)+SUM(L95)+SUM(L113:L157)</f>
        <v>0</v>
      </c>
      <c r="M1134" s="216" t="n">
        <f aca="false">SUM(M8:M27)+SUM(M30)+SUM(M49)+SUM(M74:M77)+SUM(M95)+SUM(M113:M157)</f>
        <v>0</v>
      </c>
      <c r="N1134" s="216" t="n">
        <f aca="false">SUM(N8:N27)+SUM(N30)+SUM(N49)+SUM(N74:N77)+SUM(N95)+SUM(N113:N157)</f>
        <v>0</v>
      </c>
      <c r="O1134" s="216" t="n">
        <f aca="false">SUM(O8:O27)+SUM(O30)+SUM(O49)+SUM(O74:O77)+SUM(O95)+SUM(O113:O157)</f>
        <v>0</v>
      </c>
      <c r="P1134" s="216" t="n">
        <f aca="false">SUM(P8:P27)+SUM(P30)+SUM(P49)+SUM(P74:P77)+SUM(P95)+SUM(P113:P157)</f>
        <v>0</v>
      </c>
      <c r="Q1134" s="216" t="n">
        <f aca="false">SUM(Q8:Q27)+SUM(Q30)+SUM(Q49)+SUM(Q74:Q77)+SUM(Q95)+SUM(Q113:Q157)</f>
        <v>0</v>
      </c>
      <c r="R1134" s="216" t="n">
        <f aca="false">SUM(R8:R27)+SUM(R30)+SUM(R49)+SUM(R74:R77)+SUM(R95)+SUM(R113:R157)</f>
        <v>0</v>
      </c>
      <c r="S1134" s="235" t="n">
        <f aca="false">SUM(S8:S27)+SUM(S30)+SUM(S49)+SUM(S74:S77)+SUM(S95)+SUM(S113:S157)</f>
        <v>0</v>
      </c>
    </row>
    <row r="1135" customFormat="false" ht="12.75" hidden="false" customHeight="true" outlineLevel="0" collapsed="false">
      <c r="A1135" s="218" t="s">
        <v>743</v>
      </c>
      <c r="B1135" s="219" t="n">
        <f aca="false">SUM(B28:B29)+SUM(B31:B48)+SUM(B50:B73)+SUM(B78:B94)+SUM(B96:B112)</f>
        <v>0</v>
      </c>
      <c r="C1135" s="219" t="n">
        <f aca="false">SUM(C28:C29)+SUM(C31:C48)+SUM(C50:C73)+SUM(C78:C94)+SUM(C96:C112)</f>
        <v>0</v>
      </c>
      <c r="D1135" s="219" t="n">
        <f aca="false">SUM(D28:D29)+SUM(D31:D48)+SUM(D50:D73)+SUM(D78:D94)+SUM(D96:D112)</f>
        <v>0</v>
      </c>
      <c r="E1135" s="219" t="n">
        <f aca="false">SUM(E28:E29)+SUM(E31:E48)+SUM(E50:E73)+SUM(E78:E94)+SUM(E96:E112)</f>
        <v>5</v>
      </c>
      <c r="F1135" s="219" t="n">
        <f aca="false">SUM(F28:F29)+SUM(F31:F48)+SUM(F50:F73)+SUM(F78:F94)+SUM(F96:F112)</f>
        <v>0</v>
      </c>
      <c r="G1135" s="219" t="n">
        <f aca="false">SUM(G28:G29)+SUM(G31:G48)+SUM(G50:G73)+SUM(G78:G94)+SUM(G96:G112)</f>
        <v>0</v>
      </c>
      <c r="H1135" s="219" t="n">
        <f aca="false">SUM(H28:H29)+SUM(H31:H48)+SUM(H50:H73)+SUM(H78:H94)+SUM(H96:H112)</f>
        <v>0</v>
      </c>
      <c r="I1135" s="219" t="n">
        <f aca="false">SUM(I28:I29)+SUM(I31:I48)+SUM(I50:I73)+SUM(I78:I94)+SUM(I96:I112)</f>
        <v>0</v>
      </c>
      <c r="J1135" s="219" t="n">
        <f aca="false">SUM(J28:J29)+SUM(J31:J48)+SUM(J50:J73)+SUM(J78:J94)+SUM(J96:J112)</f>
        <v>3</v>
      </c>
      <c r="K1135" s="219" t="n">
        <f aca="false">SUM(K28:K29)+SUM(K31:K48)+SUM(K50:K73)+SUM(K78:K94)+SUM(K96:K112)</f>
        <v>0</v>
      </c>
      <c r="L1135" s="219" t="n">
        <f aca="false">SUM(L28:L29)+SUM(L31:L48)+SUM(L50:L73)+SUM(L78:L94)+SUM(L96:L112)</f>
        <v>0</v>
      </c>
      <c r="M1135" s="219" t="n">
        <f aca="false">SUM(M28:M29)+SUM(M31:M48)+SUM(M50:M73)+SUM(M78:M94)+SUM(M96:M112)</f>
        <v>0</v>
      </c>
      <c r="N1135" s="219" t="n">
        <f aca="false">SUM(N28:N29)+SUM(N31:N48)+SUM(N50:N73)+SUM(N78:N94)+SUM(N96:N112)</f>
        <v>0</v>
      </c>
      <c r="O1135" s="219" t="n">
        <f aca="false">SUM(O28:O29)+SUM(O31:O48)+SUM(O50:O73)+SUM(O78:O94)+SUM(O96:O112)</f>
        <v>1</v>
      </c>
      <c r="P1135" s="219" t="n">
        <f aca="false">SUM(P28:P29)+SUM(P31:P48)+SUM(P50:P73)+SUM(P78:P94)+SUM(P96:P112)</f>
        <v>0</v>
      </c>
      <c r="Q1135" s="219" t="n">
        <f aca="false">SUM(Q28:Q29)+SUM(Q31:Q48)+SUM(Q50:Q73)+SUM(Q78:Q94)+SUM(Q96:Q112)</f>
        <v>0</v>
      </c>
      <c r="R1135" s="219" t="n">
        <f aca="false">SUM(R28:R29)+SUM(R31:R48)+SUM(R50:R73)+SUM(R78:R94)+SUM(R96:R112)</f>
        <v>0</v>
      </c>
      <c r="S1135" s="236" t="n">
        <f aca="false">SUM(S28:S29)+SUM(S31:S48)+SUM(S50:S73)+SUM(S78:S94)+SUM(S96:S112)</f>
        <v>0</v>
      </c>
    </row>
    <row r="1136" s="223" customFormat="true" ht="12.75" hidden="false" customHeight="true" outlineLevel="0" collapsed="false">
      <c r="A1136" s="162" t="s">
        <v>744</v>
      </c>
      <c r="B1136" s="221" t="n">
        <f aca="false">SUM(B1134:B1135)</f>
        <v>0</v>
      </c>
      <c r="C1136" s="221" t="n">
        <f aca="false">SUM(C1134:C1135)</f>
        <v>0</v>
      </c>
      <c r="D1136" s="221" t="n">
        <f aca="false">SUM(D1134:D1135)</f>
        <v>0</v>
      </c>
      <c r="E1136" s="221" t="n">
        <f aca="false">SUM(E1134:E1135)</f>
        <v>10</v>
      </c>
      <c r="F1136" s="221" t="n">
        <f aca="false">SUM(F1134:F1135)</f>
        <v>0</v>
      </c>
      <c r="G1136" s="221" t="n">
        <f aca="false">SUM(G1134:G1135)</f>
        <v>0</v>
      </c>
      <c r="H1136" s="221" t="n">
        <f aca="false">SUM(H1134:H1135)</f>
        <v>0</v>
      </c>
      <c r="I1136" s="221" t="n">
        <f aca="false">SUM(I1134:I1135)</f>
        <v>0</v>
      </c>
      <c r="J1136" s="221" t="n">
        <f aca="false">SUM(J1134:J1135)</f>
        <v>4</v>
      </c>
      <c r="K1136" s="221" t="n">
        <f aca="false">SUM(K1134:K1135)</f>
        <v>0</v>
      </c>
      <c r="L1136" s="221" t="n">
        <f aca="false">SUM(L1134:L1135)</f>
        <v>0</v>
      </c>
      <c r="M1136" s="221" t="n">
        <f aca="false">SUM(M1134:M1135)</f>
        <v>0</v>
      </c>
      <c r="N1136" s="221" t="n">
        <f aca="false">SUM(N1134:N1135)</f>
        <v>0</v>
      </c>
      <c r="O1136" s="221" t="n">
        <f aca="false">SUM(O1134:O1135)</f>
        <v>1</v>
      </c>
      <c r="P1136" s="221" t="n">
        <f aca="false">SUM(P1134:P1135)</f>
        <v>0</v>
      </c>
      <c r="Q1136" s="221" t="n">
        <f aca="false">SUM(Q1134:Q1135)</f>
        <v>0</v>
      </c>
      <c r="R1136" s="221" t="n">
        <f aca="false">SUM(R1134:R1135)</f>
        <v>0</v>
      </c>
      <c r="S1136" s="237" t="n">
        <f aca="false">SUM(S1134:S1135)</f>
        <v>0</v>
      </c>
    </row>
  </sheetData>
  <mergeCells count="3">
    <mergeCell ref="B2:S2"/>
    <mergeCell ref="B3:S3"/>
    <mergeCell ref="B4:S4"/>
  </mergeCells>
  <printOptions headings="false" gridLines="false" gridLinesSet="true" horizontalCentered="true" verticalCentered="false"/>
  <pageMargins left="0.75" right="0.35" top="0.8" bottom="0.590277777777778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6, 2012
STATE OF IDAHO</oddHeader>
    <oddFooter>&amp;C&amp;"Arial,Italic"&amp;6Page &amp;P</oddFooter>
  </headerFooter>
  <rowBreaks count="11" manualBreakCount="11">
    <brk id="263" man="true" max="16383" min="0"/>
    <brk id="317" man="true" max="16383" min="0"/>
    <brk id="432" man="true" max="16383" min="0"/>
    <brk id="574" man="true" max="16383" min="0"/>
    <brk id="714" man="true" max="16383" min="0"/>
    <brk id="827" man="true" max="16383" min="0"/>
    <brk id="883" man="true" max="16383" min="0"/>
    <brk id="937" man="true" max="16383" min="0"/>
    <brk id="1051" man="true" max="16383" min="0"/>
    <brk id="1101" man="true" max="16383" min="0"/>
    <brk id="1128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75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7" activeCellId="0" sqref="A7:A1128"/>
    </sheetView>
  </sheetViews>
  <sheetFormatPr defaultRowHeight="12.95" zeroHeight="false" outlineLevelRow="0" outlineLevelCol="0"/>
  <cols>
    <col collapsed="false" customWidth="true" hidden="false" outlineLevel="0" max="1" min="1" style="1" width="24.64"/>
    <col collapsed="false" customWidth="true" hidden="false" outlineLevel="0" max="4" min="2" style="2" width="8.64"/>
    <col collapsed="false" customWidth="true" hidden="false" outlineLevel="0" max="5" min="5" style="2" width="12.07"/>
    <col collapsed="false" customWidth="true" hidden="false" outlineLevel="0" max="15" min="6" style="2" width="8.64"/>
    <col collapsed="false" customWidth="true" hidden="false" outlineLevel="0" max="17" min="16" style="2" width="7.66"/>
    <col collapsed="false" customWidth="true" hidden="false" outlineLevel="0" max="18" min="18" style="5" width="2.6"/>
    <col collapsed="false" customWidth="true" hidden="false" outlineLevel="0" max="19" min="19" style="5" width="8.8"/>
    <col collapsed="false" customWidth="true" hidden="false" outlineLevel="0" max="257" min="20" style="5" width="2.6"/>
    <col collapsed="false" customWidth="true" hidden="false" outlineLevel="0" max="1025" min="258" style="0" width="2.6"/>
  </cols>
  <sheetData>
    <row r="1" customFormat="false" ht="12.75" hidden="false" customHeight="true" outlineLevel="0" collapsed="false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customFormat="false" ht="13.5" hidden="false" customHeight="true" outlineLevel="0" collapsed="false">
      <c r="A2" s="7"/>
      <c r="B2" s="8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="20" customFormat="true" ht="13.5" hidden="false" customHeight="true" outlineLevel="0" collapsed="false">
      <c r="A3" s="14"/>
      <c r="B3" s="15" t="s">
        <v>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="20" customFormat="true" ht="13.5" hidden="false" customHeight="true" outlineLevel="0" collapsed="false">
      <c r="A4" s="14"/>
      <c r="B4" s="21" t="s">
        <v>752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customFormat="false" ht="12.75" hidden="false" customHeight="true" outlineLevel="0" collapsed="false">
      <c r="A5" s="25"/>
      <c r="B5" s="27" t="s">
        <v>7</v>
      </c>
      <c r="C5" s="27" t="s">
        <v>7</v>
      </c>
      <c r="D5" s="27" t="s">
        <v>7</v>
      </c>
      <c r="E5" s="27" t="s">
        <v>771</v>
      </c>
      <c r="F5" s="27" t="s">
        <v>7</v>
      </c>
      <c r="G5" s="27" t="s">
        <v>7</v>
      </c>
      <c r="H5" s="27" t="s">
        <v>7</v>
      </c>
      <c r="I5" s="27" t="s">
        <v>7</v>
      </c>
      <c r="J5" s="27" t="s">
        <v>7</v>
      </c>
      <c r="K5" s="27" t="s">
        <v>7</v>
      </c>
      <c r="L5" s="27" t="s">
        <v>7</v>
      </c>
      <c r="M5" s="27" t="s">
        <v>7</v>
      </c>
      <c r="N5" s="27" t="s">
        <v>7</v>
      </c>
      <c r="O5" s="27" t="s">
        <v>7</v>
      </c>
      <c r="P5" s="27" t="s">
        <v>7</v>
      </c>
      <c r="Q5" s="29" t="s">
        <v>10</v>
      </c>
    </row>
    <row r="6" s="40" customFormat="true" ht="75" hidden="false" customHeight="true" outlineLevel="0" collapsed="false">
      <c r="A6" s="33" t="s">
        <v>13</v>
      </c>
      <c r="B6" s="34" t="s">
        <v>772</v>
      </c>
      <c r="C6" s="34" t="s">
        <v>773</v>
      </c>
      <c r="D6" s="34" t="s">
        <v>774</v>
      </c>
      <c r="E6" s="34" t="s">
        <v>775</v>
      </c>
      <c r="F6" s="34" t="s">
        <v>776</v>
      </c>
      <c r="G6" s="34" t="s">
        <v>777</v>
      </c>
      <c r="H6" s="34" t="s">
        <v>778</v>
      </c>
      <c r="I6" s="34" t="s">
        <v>779</v>
      </c>
      <c r="J6" s="34" t="s">
        <v>780</v>
      </c>
      <c r="K6" s="34" t="s">
        <v>781</v>
      </c>
      <c r="L6" s="34" t="s">
        <v>782</v>
      </c>
      <c r="M6" s="35" t="s">
        <v>783</v>
      </c>
      <c r="N6" s="35" t="s">
        <v>784</v>
      </c>
      <c r="O6" s="35" t="s">
        <v>785</v>
      </c>
      <c r="P6" s="34" t="s">
        <v>786</v>
      </c>
      <c r="Q6" s="36" t="s">
        <v>787</v>
      </c>
    </row>
    <row r="7" s="2" customFormat="true" ht="13.5" hidden="false" customHeight="true" outlineLevel="0" collapsed="false">
      <c r="A7" s="41" t="s">
        <v>32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224"/>
    </row>
    <row r="8" s="2" customFormat="true" ht="12.75" hidden="false" customHeight="true" outlineLevel="0" collapsed="false">
      <c r="A8" s="45" t="n">
        <v>1401</v>
      </c>
      <c r="B8" s="46" t="n">
        <v>0</v>
      </c>
      <c r="C8" s="50" t="n">
        <v>0</v>
      </c>
      <c r="D8" s="50" t="n">
        <v>0</v>
      </c>
      <c r="E8" s="50" t="n">
        <v>0</v>
      </c>
      <c r="F8" s="50" t="n">
        <v>0</v>
      </c>
      <c r="G8" s="50" t="n">
        <v>0</v>
      </c>
      <c r="H8" s="50" t="n">
        <v>0</v>
      </c>
      <c r="I8" s="50" t="n">
        <v>0</v>
      </c>
      <c r="J8" s="50" t="n">
        <v>0</v>
      </c>
      <c r="K8" s="50" t="n">
        <v>0</v>
      </c>
      <c r="L8" s="50" t="n">
        <v>0</v>
      </c>
      <c r="M8" s="47" t="n">
        <v>0</v>
      </c>
      <c r="N8" s="47" t="n">
        <v>0</v>
      </c>
      <c r="O8" s="47" t="n">
        <v>0</v>
      </c>
      <c r="P8" s="47" t="n">
        <v>0</v>
      </c>
      <c r="Q8" s="49" t="n">
        <v>0</v>
      </c>
    </row>
    <row r="9" s="2" customFormat="true" ht="12.75" hidden="false" customHeight="true" outlineLevel="0" collapsed="false">
      <c r="A9" s="53" t="n">
        <v>1402</v>
      </c>
      <c r="B9" s="54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5" t="n">
        <v>0</v>
      </c>
      <c r="N9" s="55" t="n">
        <v>0</v>
      </c>
      <c r="O9" s="55" t="n">
        <v>0</v>
      </c>
      <c r="P9" s="55" t="n">
        <v>0</v>
      </c>
      <c r="Q9" s="57" t="n">
        <v>0</v>
      </c>
    </row>
    <row r="10" s="2" customFormat="true" ht="12.75" hidden="false" customHeight="true" outlineLevel="0" collapsed="false">
      <c r="A10" s="53" t="n">
        <v>1403</v>
      </c>
      <c r="B10" s="54" t="n">
        <v>0</v>
      </c>
      <c r="C10" s="58" t="n">
        <v>0</v>
      </c>
      <c r="D10" s="58" t="n">
        <v>0</v>
      </c>
      <c r="E10" s="58" t="n">
        <v>0</v>
      </c>
      <c r="F10" s="58" t="n">
        <v>0</v>
      </c>
      <c r="G10" s="58" t="n">
        <v>0</v>
      </c>
      <c r="H10" s="58" t="n">
        <v>0</v>
      </c>
      <c r="I10" s="58" t="n">
        <v>0</v>
      </c>
      <c r="J10" s="58" t="n">
        <v>0</v>
      </c>
      <c r="K10" s="58" t="n">
        <v>0</v>
      </c>
      <c r="L10" s="58" t="n">
        <v>0</v>
      </c>
      <c r="M10" s="55" t="n">
        <v>0</v>
      </c>
      <c r="N10" s="55" t="n">
        <v>0</v>
      </c>
      <c r="O10" s="55" t="n">
        <v>0</v>
      </c>
      <c r="P10" s="55" t="n">
        <v>0</v>
      </c>
      <c r="Q10" s="57" t="n">
        <v>0</v>
      </c>
    </row>
    <row r="11" s="2" customFormat="true" ht="12.75" hidden="false" customHeight="true" outlineLevel="0" collapsed="false">
      <c r="A11" s="53" t="n">
        <v>1404</v>
      </c>
      <c r="B11" s="54" t="n">
        <v>0</v>
      </c>
      <c r="C11" s="58" t="n">
        <v>0</v>
      </c>
      <c r="D11" s="58" t="n">
        <v>0</v>
      </c>
      <c r="E11" s="58" t="n">
        <v>0</v>
      </c>
      <c r="F11" s="58" t="n">
        <v>0</v>
      </c>
      <c r="G11" s="58" t="n">
        <v>0</v>
      </c>
      <c r="H11" s="58" t="n">
        <v>0</v>
      </c>
      <c r="I11" s="58" t="n">
        <v>0</v>
      </c>
      <c r="J11" s="58" t="n">
        <v>0</v>
      </c>
      <c r="K11" s="58" t="n">
        <v>0</v>
      </c>
      <c r="L11" s="58" t="n">
        <v>0</v>
      </c>
      <c r="M11" s="55" t="n">
        <v>0</v>
      </c>
      <c r="N11" s="55" t="n">
        <v>0</v>
      </c>
      <c r="O11" s="55" t="n">
        <v>0</v>
      </c>
      <c r="P11" s="55" t="n">
        <v>0</v>
      </c>
      <c r="Q11" s="57" t="n">
        <v>0</v>
      </c>
    </row>
    <row r="12" s="2" customFormat="true" ht="12.75" hidden="false" customHeight="true" outlineLevel="0" collapsed="false">
      <c r="A12" s="53" t="n">
        <v>1405</v>
      </c>
      <c r="B12" s="54" t="n">
        <v>0</v>
      </c>
      <c r="C12" s="58" t="n">
        <v>0</v>
      </c>
      <c r="D12" s="58" t="n">
        <v>0</v>
      </c>
      <c r="E12" s="58" t="n">
        <v>0</v>
      </c>
      <c r="F12" s="58" t="n">
        <v>0</v>
      </c>
      <c r="G12" s="58" t="n">
        <v>0</v>
      </c>
      <c r="H12" s="58" t="n">
        <v>0</v>
      </c>
      <c r="I12" s="58" t="n">
        <v>0</v>
      </c>
      <c r="J12" s="58" t="n">
        <v>0</v>
      </c>
      <c r="K12" s="58" t="n">
        <v>0</v>
      </c>
      <c r="L12" s="58" t="n">
        <v>0</v>
      </c>
      <c r="M12" s="55" t="n">
        <v>0</v>
      </c>
      <c r="N12" s="55" t="n">
        <v>0</v>
      </c>
      <c r="O12" s="55" t="n">
        <v>0</v>
      </c>
      <c r="P12" s="55" t="n">
        <v>0</v>
      </c>
      <c r="Q12" s="57" t="n">
        <v>0</v>
      </c>
    </row>
    <row r="13" s="2" customFormat="true" ht="12.75" hidden="false" customHeight="true" outlineLevel="0" collapsed="false">
      <c r="A13" s="53" t="n">
        <v>1406</v>
      </c>
      <c r="B13" s="54" t="n">
        <v>0</v>
      </c>
      <c r="C13" s="58" t="n">
        <v>0</v>
      </c>
      <c r="D13" s="58" t="n">
        <v>0</v>
      </c>
      <c r="E13" s="58" t="n">
        <v>0</v>
      </c>
      <c r="F13" s="58" t="n">
        <v>0</v>
      </c>
      <c r="G13" s="58" t="n">
        <v>0</v>
      </c>
      <c r="H13" s="58" t="n">
        <v>0</v>
      </c>
      <c r="I13" s="58" t="n">
        <v>0</v>
      </c>
      <c r="J13" s="58" t="n">
        <v>0</v>
      </c>
      <c r="K13" s="58" t="n">
        <v>0</v>
      </c>
      <c r="L13" s="58" t="n">
        <v>0</v>
      </c>
      <c r="M13" s="55" t="n">
        <v>0</v>
      </c>
      <c r="N13" s="55" t="n">
        <v>0</v>
      </c>
      <c r="O13" s="55" t="n">
        <v>0</v>
      </c>
      <c r="P13" s="55" t="n">
        <v>0</v>
      </c>
      <c r="Q13" s="57" t="n">
        <v>0</v>
      </c>
    </row>
    <row r="14" s="2" customFormat="true" ht="12.75" hidden="false" customHeight="true" outlineLevel="0" collapsed="false">
      <c r="A14" s="53" t="n">
        <v>1407</v>
      </c>
      <c r="B14" s="54" t="n">
        <v>0</v>
      </c>
      <c r="C14" s="58" t="n">
        <v>0</v>
      </c>
      <c r="D14" s="58" t="n">
        <v>0</v>
      </c>
      <c r="E14" s="58" t="n">
        <v>0</v>
      </c>
      <c r="F14" s="58" t="n">
        <v>0</v>
      </c>
      <c r="G14" s="58" t="n">
        <v>0</v>
      </c>
      <c r="H14" s="58" t="n">
        <v>0</v>
      </c>
      <c r="I14" s="58" t="n">
        <v>0</v>
      </c>
      <c r="J14" s="58" t="n">
        <v>0</v>
      </c>
      <c r="K14" s="58" t="n">
        <v>0</v>
      </c>
      <c r="L14" s="58" t="n">
        <v>0</v>
      </c>
      <c r="M14" s="55" t="n">
        <v>0</v>
      </c>
      <c r="N14" s="55" t="n">
        <v>0</v>
      </c>
      <c r="O14" s="55" t="n">
        <v>0</v>
      </c>
      <c r="P14" s="55" t="n">
        <v>0</v>
      </c>
      <c r="Q14" s="57" t="n">
        <v>0</v>
      </c>
    </row>
    <row r="15" s="2" customFormat="true" ht="12.75" hidden="false" customHeight="true" outlineLevel="0" collapsed="false">
      <c r="A15" s="53" t="n">
        <v>1408</v>
      </c>
      <c r="B15" s="54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5" t="n">
        <v>0</v>
      </c>
      <c r="N15" s="55" t="n">
        <v>0</v>
      </c>
      <c r="O15" s="55" t="n">
        <v>0</v>
      </c>
      <c r="P15" s="55" t="n">
        <v>0</v>
      </c>
      <c r="Q15" s="57" t="n">
        <v>0</v>
      </c>
    </row>
    <row r="16" s="2" customFormat="true" ht="12.75" hidden="false" customHeight="true" outlineLevel="0" collapsed="false">
      <c r="A16" s="53" t="n">
        <v>1409</v>
      </c>
      <c r="B16" s="54" t="n">
        <v>0</v>
      </c>
      <c r="C16" s="58" t="n">
        <v>0</v>
      </c>
      <c r="D16" s="58" t="n">
        <v>0</v>
      </c>
      <c r="E16" s="58" t="n">
        <v>0</v>
      </c>
      <c r="F16" s="58" t="n">
        <v>0</v>
      </c>
      <c r="G16" s="58" t="n">
        <v>0</v>
      </c>
      <c r="H16" s="58" t="n">
        <v>0</v>
      </c>
      <c r="I16" s="58" t="n">
        <v>0</v>
      </c>
      <c r="J16" s="58" t="n">
        <v>0</v>
      </c>
      <c r="K16" s="58" t="n">
        <v>0</v>
      </c>
      <c r="L16" s="58" t="n">
        <v>0</v>
      </c>
      <c r="M16" s="55" t="n">
        <v>0</v>
      </c>
      <c r="N16" s="55" t="n">
        <v>0</v>
      </c>
      <c r="O16" s="55" t="n">
        <v>0</v>
      </c>
      <c r="P16" s="55" t="n">
        <v>0</v>
      </c>
      <c r="Q16" s="57" t="n">
        <v>0</v>
      </c>
    </row>
    <row r="17" s="2" customFormat="true" ht="12.75" hidden="false" customHeight="true" outlineLevel="0" collapsed="false">
      <c r="A17" s="53" t="n">
        <v>1410</v>
      </c>
      <c r="B17" s="54" t="n">
        <v>0</v>
      </c>
      <c r="C17" s="58" t="n">
        <v>0</v>
      </c>
      <c r="D17" s="58" t="n">
        <v>0</v>
      </c>
      <c r="E17" s="58" t="n">
        <v>0</v>
      </c>
      <c r="F17" s="58" t="n">
        <v>0</v>
      </c>
      <c r="G17" s="58" t="n">
        <v>0</v>
      </c>
      <c r="H17" s="58" t="n">
        <v>0</v>
      </c>
      <c r="I17" s="58" t="n">
        <v>0</v>
      </c>
      <c r="J17" s="58" t="n">
        <v>0</v>
      </c>
      <c r="K17" s="58" t="n">
        <v>0</v>
      </c>
      <c r="L17" s="58" t="n">
        <v>0</v>
      </c>
      <c r="M17" s="55" t="n">
        <v>0</v>
      </c>
      <c r="N17" s="55" t="n">
        <v>0</v>
      </c>
      <c r="O17" s="55" t="n">
        <v>0</v>
      </c>
      <c r="P17" s="55" t="n">
        <v>0</v>
      </c>
      <c r="Q17" s="57" t="n">
        <v>0</v>
      </c>
    </row>
    <row r="18" s="2" customFormat="true" ht="12.75" hidden="false" customHeight="true" outlineLevel="0" collapsed="false">
      <c r="A18" s="53" t="n">
        <v>1411</v>
      </c>
      <c r="B18" s="54" t="n">
        <v>0</v>
      </c>
      <c r="C18" s="58" t="n">
        <v>0</v>
      </c>
      <c r="D18" s="58" t="n">
        <v>0</v>
      </c>
      <c r="E18" s="58" t="n">
        <v>0</v>
      </c>
      <c r="F18" s="58" t="n">
        <v>0</v>
      </c>
      <c r="G18" s="58" t="n">
        <v>0</v>
      </c>
      <c r="H18" s="58" t="n">
        <v>0</v>
      </c>
      <c r="I18" s="58" t="n">
        <v>0</v>
      </c>
      <c r="J18" s="58" t="n">
        <v>0</v>
      </c>
      <c r="K18" s="58" t="n">
        <v>0</v>
      </c>
      <c r="L18" s="58" t="n">
        <v>0</v>
      </c>
      <c r="M18" s="55" t="n">
        <v>0</v>
      </c>
      <c r="N18" s="55" t="n">
        <v>0</v>
      </c>
      <c r="O18" s="55" t="n">
        <v>0</v>
      </c>
      <c r="P18" s="55" t="n">
        <v>0</v>
      </c>
      <c r="Q18" s="57" t="n">
        <v>0</v>
      </c>
    </row>
    <row r="19" s="2" customFormat="true" ht="12.75" hidden="false" customHeight="true" outlineLevel="0" collapsed="false">
      <c r="A19" s="53" t="n">
        <v>1412</v>
      </c>
      <c r="B19" s="54" t="n">
        <v>0</v>
      </c>
      <c r="C19" s="58" t="n">
        <v>0</v>
      </c>
      <c r="D19" s="58" t="n">
        <v>0</v>
      </c>
      <c r="E19" s="58" t="n">
        <v>0</v>
      </c>
      <c r="F19" s="58" t="n">
        <v>0</v>
      </c>
      <c r="G19" s="58" t="n">
        <v>0</v>
      </c>
      <c r="H19" s="58" t="n">
        <v>0</v>
      </c>
      <c r="I19" s="58" t="n">
        <v>0</v>
      </c>
      <c r="J19" s="58" t="n">
        <v>0</v>
      </c>
      <c r="K19" s="58" t="n">
        <v>0</v>
      </c>
      <c r="L19" s="58" t="n">
        <v>0</v>
      </c>
      <c r="M19" s="55" t="n">
        <v>0</v>
      </c>
      <c r="N19" s="55" t="n">
        <v>0</v>
      </c>
      <c r="O19" s="55" t="n">
        <v>0</v>
      </c>
      <c r="P19" s="55" t="n">
        <v>0</v>
      </c>
      <c r="Q19" s="57" t="n">
        <v>0</v>
      </c>
    </row>
    <row r="20" s="2" customFormat="true" ht="12.75" hidden="false" customHeight="true" outlineLevel="0" collapsed="false">
      <c r="A20" s="53" t="n">
        <v>1413</v>
      </c>
      <c r="B20" s="54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5" t="n">
        <v>0</v>
      </c>
      <c r="N20" s="55" t="n">
        <v>0</v>
      </c>
      <c r="O20" s="55" t="n">
        <v>0</v>
      </c>
      <c r="P20" s="55" t="n">
        <v>0</v>
      </c>
      <c r="Q20" s="57" t="n">
        <v>0</v>
      </c>
    </row>
    <row r="21" s="2" customFormat="true" ht="12.75" hidden="false" customHeight="true" outlineLevel="0" collapsed="false">
      <c r="A21" s="53" t="n">
        <v>1414</v>
      </c>
      <c r="B21" s="54" t="n">
        <v>0</v>
      </c>
      <c r="C21" s="58" t="n">
        <v>0</v>
      </c>
      <c r="D21" s="58" t="n">
        <v>0</v>
      </c>
      <c r="E21" s="58" t="n">
        <v>0</v>
      </c>
      <c r="F21" s="58" t="n">
        <v>0</v>
      </c>
      <c r="G21" s="58" t="n">
        <v>0</v>
      </c>
      <c r="H21" s="58" t="n">
        <v>0</v>
      </c>
      <c r="I21" s="58" t="n">
        <v>0</v>
      </c>
      <c r="J21" s="58" t="n">
        <v>0</v>
      </c>
      <c r="K21" s="58" t="n">
        <v>0</v>
      </c>
      <c r="L21" s="58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7" t="n">
        <v>0</v>
      </c>
    </row>
    <row r="22" s="2" customFormat="true" ht="12.75" hidden="false" customHeight="true" outlineLevel="0" collapsed="false">
      <c r="A22" s="53" t="n">
        <v>1415</v>
      </c>
      <c r="B22" s="54" t="n">
        <v>0</v>
      </c>
      <c r="C22" s="58" t="n">
        <v>0</v>
      </c>
      <c r="D22" s="58" t="n">
        <v>0</v>
      </c>
      <c r="E22" s="58" t="n">
        <v>0</v>
      </c>
      <c r="F22" s="58" t="n">
        <v>0</v>
      </c>
      <c r="G22" s="58" t="n">
        <v>0</v>
      </c>
      <c r="H22" s="58" t="n">
        <v>0</v>
      </c>
      <c r="I22" s="58" t="n">
        <v>0</v>
      </c>
      <c r="J22" s="58" t="n">
        <v>0</v>
      </c>
      <c r="K22" s="58" t="n">
        <v>0</v>
      </c>
      <c r="L22" s="58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7" t="n">
        <v>0</v>
      </c>
    </row>
    <row r="23" s="2" customFormat="true" ht="12.75" hidden="false" customHeight="true" outlineLevel="0" collapsed="false">
      <c r="A23" s="53" t="n">
        <v>1416</v>
      </c>
      <c r="B23" s="54" t="n">
        <v>0</v>
      </c>
      <c r="C23" s="58" t="n">
        <v>0</v>
      </c>
      <c r="D23" s="58" t="n">
        <v>0</v>
      </c>
      <c r="E23" s="58" t="n">
        <v>0</v>
      </c>
      <c r="F23" s="58" t="n">
        <v>0</v>
      </c>
      <c r="G23" s="58" t="n">
        <v>0</v>
      </c>
      <c r="H23" s="58" t="n">
        <v>0</v>
      </c>
      <c r="I23" s="58" t="n">
        <v>0</v>
      </c>
      <c r="J23" s="58" t="n">
        <v>0</v>
      </c>
      <c r="K23" s="58" t="n">
        <v>0</v>
      </c>
      <c r="L23" s="58" t="n">
        <v>0</v>
      </c>
      <c r="M23" s="55" t="n">
        <v>0</v>
      </c>
      <c r="N23" s="55" t="n">
        <v>0</v>
      </c>
      <c r="O23" s="55" t="n">
        <v>0</v>
      </c>
      <c r="P23" s="55" t="n">
        <v>0</v>
      </c>
      <c r="Q23" s="57" t="n">
        <v>0</v>
      </c>
    </row>
    <row r="24" s="2" customFormat="true" ht="12.75" hidden="false" customHeight="true" outlineLevel="0" collapsed="false">
      <c r="A24" s="53" t="n">
        <v>1417</v>
      </c>
      <c r="B24" s="54" t="n">
        <v>0</v>
      </c>
      <c r="C24" s="58" t="n">
        <v>0</v>
      </c>
      <c r="D24" s="58" t="n">
        <v>0</v>
      </c>
      <c r="E24" s="58" t="n">
        <v>0</v>
      </c>
      <c r="F24" s="58" t="n">
        <v>0</v>
      </c>
      <c r="G24" s="58" t="n">
        <v>0</v>
      </c>
      <c r="H24" s="58" t="n">
        <v>0</v>
      </c>
      <c r="I24" s="58" t="n">
        <v>0</v>
      </c>
      <c r="J24" s="58" t="n">
        <v>0</v>
      </c>
      <c r="K24" s="58" t="n">
        <v>0</v>
      </c>
      <c r="L24" s="58" t="n">
        <v>0</v>
      </c>
      <c r="M24" s="55" t="n">
        <v>0</v>
      </c>
      <c r="N24" s="55" t="n">
        <v>0</v>
      </c>
      <c r="O24" s="55" t="n">
        <v>0</v>
      </c>
      <c r="P24" s="55" t="n">
        <v>0</v>
      </c>
      <c r="Q24" s="57" t="n">
        <v>0</v>
      </c>
    </row>
    <row r="25" s="2" customFormat="true" ht="12.75" hidden="false" customHeight="true" outlineLevel="0" collapsed="false">
      <c r="A25" s="53" t="n">
        <v>1418</v>
      </c>
      <c r="B25" s="54" t="n">
        <v>0</v>
      </c>
      <c r="C25" s="58" t="n">
        <v>0</v>
      </c>
      <c r="D25" s="58" t="n">
        <v>0</v>
      </c>
      <c r="E25" s="58" t="n">
        <v>0</v>
      </c>
      <c r="F25" s="58" t="n">
        <v>0</v>
      </c>
      <c r="G25" s="58" t="n">
        <v>0</v>
      </c>
      <c r="H25" s="58" t="n">
        <v>0</v>
      </c>
      <c r="I25" s="58" t="n">
        <v>0</v>
      </c>
      <c r="J25" s="58" t="n">
        <v>0</v>
      </c>
      <c r="K25" s="58" t="n">
        <v>0</v>
      </c>
      <c r="L25" s="58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7" t="n">
        <v>0</v>
      </c>
    </row>
    <row r="26" s="2" customFormat="true" ht="12.75" hidden="false" customHeight="true" outlineLevel="0" collapsed="false">
      <c r="A26" s="53" t="n">
        <v>1419</v>
      </c>
      <c r="B26" s="54" t="n">
        <v>0</v>
      </c>
      <c r="C26" s="58" t="n">
        <v>0</v>
      </c>
      <c r="D26" s="58" t="n">
        <v>0</v>
      </c>
      <c r="E26" s="58" t="n">
        <v>0</v>
      </c>
      <c r="F26" s="58" t="n">
        <v>0</v>
      </c>
      <c r="G26" s="58" t="n">
        <v>0</v>
      </c>
      <c r="H26" s="58" t="n">
        <v>0</v>
      </c>
      <c r="I26" s="58" t="n">
        <v>0</v>
      </c>
      <c r="J26" s="58" t="n">
        <v>0</v>
      </c>
      <c r="K26" s="58" t="n">
        <v>0</v>
      </c>
      <c r="L26" s="58" t="n">
        <v>0</v>
      </c>
      <c r="M26" s="55" t="n">
        <v>0</v>
      </c>
      <c r="N26" s="55" t="n">
        <v>0</v>
      </c>
      <c r="O26" s="55" t="n">
        <v>0</v>
      </c>
      <c r="P26" s="55" t="n">
        <v>0</v>
      </c>
      <c r="Q26" s="57" t="n">
        <v>0</v>
      </c>
    </row>
    <row r="27" s="2" customFormat="true" ht="12.75" hidden="false" customHeight="true" outlineLevel="0" collapsed="false">
      <c r="A27" s="53" t="n">
        <v>1501</v>
      </c>
      <c r="B27" s="54" t="n">
        <v>0</v>
      </c>
      <c r="C27" s="58" t="n">
        <v>0</v>
      </c>
      <c r="D27" s="58" t="n">
        <v>0</v>
      </c>
      <c r="E27" s="58" t="n">
        <v>0</v>
      </c>
      <c r="F27" s="58" t="n">
        <v>0</v>
      </c>
      <c r="G27" s="58" t="n">
        <v>0</v>
      </c>
      <c r="H27" s="58" t="n">
        <v>0</v>
      </c>
      <c r="I27" s="58" t="n">
        <v>0</v>
      </c>
      <c r="J27" s="58" t="n">
        <v>0</v>
      </c>
      <c r="K27" s="58" t="n">
        <v>0</v>
      </c>
      <c r="L27" s="58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7" t="n">
        <v>0</v>
      </c>
    </row>
    <row r="28" s="2" customFormat="true" ht="12.75" hidden="false" customHeight="true" outlineLevel="0" collapsed="false">
      <c r="A28" s="61" t="n">
        <v>1502</v>
      </c>
      <c r="B28" s="62" t="n">
        <v>0</v>
      </c>
      <c r="C28" s="66" t="n">
        <v>0</v>
      </c>
      <c r="D28" s="66" t="n">
        <v>0</v>
      </c>
      <c r="E28" s="66" t="n">
        <v>0</v>
      </c>
      <c r="F28" s="66" t="n">
        <v>0</v>
      </c>
      <c r="G28" s="66" t="n">
        <v>0</v>
      </c>
      <c r="H28" s="66" t="n">
        <v>0</v>
      </c>
      <c r="I28" s="66" t="n">
        <v>0</v>
      </c>
      <c r="J28" s="66" t="n">
        <v>0</v>
      </c>
      <c r="K28" s="66" t="n">
        <v>0</v>
      </c>
      <c r="L28" s="66" t="n">
        <v>0</v>
      </c>
      <c r="M28" s="63" t="n">
        <v>0</v>
      </c>
      <c r="N28" s="63" t="n">
        <v>0</v>
      </c>
      <c r="O28" s="63" t="n">
        <v>0</v>
      </c>
      <c r="P28" s="63" t="n">
        <v>0</v>
      </c>
      <c r="Q28" s="65" t="n">
        <v>0</v>
      </c>
    </row>
    <row r="29" s="2" customFormat="true" ht="12.75" hidden="false" customHeight="true" outlineLevel="0" collapsed="false">
      <c r="A29" s="61" t="n">
        <v>1503</v>
      </c>
      <c r="B29" s="62" t="n">
        <v>0</v>
      </c>
      <c r="C29" s="66" t="n">
        <v>0</v>
      </c>
      <c r="D29" s="66" t="n">
        <v>0</v>
      </c>
      <c r="E29" s="66" t="n">
        <v>0</v>
      </c>
      <c r="F29" s="66" t="n">
        <v>0</v>
      </c>
      <c r="G29" s="66" t="n">
        <v>0</v>
      </c>
      <c r="H29" s="66" t="n">
        <v>0</v>
      </c>
      <c r="I29" s="66" t="n">
        <v>0</v>
      </c>
      <c r="J29" s="66" t="n">
        <v>0</v>
      </c>
      <c r="K29" s="66" t="n">
        <v>0</v>
      </c>
      <c r="L29" s="66" t="n">
        <v>0</v>
      </c>
      <c r="M29" s="63" t="n">
        <v>0</v>
      </c>
      <c r="N29" s="63" t="n">
        <v>0</v>
      </c>
      <c r="O29" s="63" t="n">
        <v>0</v>
      </c>
      <c r="P29" s="63" t="n">
        <v>0</v>
      </c>
      <c r="Q29" s="65" t="n">
        <v>0</v>
      </c>
    </row>
    <row r="30" s="2" customFormat="true" ht="12.75" hidden="false" customHeight="true" outlineLevel="0" collapsed="false">
      <c r="A30" s="53" t="n">
        <v>1504</v>
      </c>
      <c r="B30" s="54" t="n">
        <v>0</v>
      </c>
      <c r="C30" s="58" t="n">
        <v>0</v>
      </c>
      <c r="D30" s="58" t="n">
        <v>0</v>
      </c>
      <c r="E30" s="58" t="n">
        <v>0</v>
      </c>
      <c r="F30" s="58" t="n">
        <v>0</v>
      </c>
      <c r="G30" s="58" t="n">
        <v>0</v>
      </c>
      <c r="H30" s="58" t="n">
        <v>0</v>
      </c>
      <c r="I30" s="58" t="n">
        <v>0</v>
      </c>
      <c r="J30" s="58" t="n">
        <v>0</v>
      </c>
      <c r="K30" s="58" t="n">
        <v>0</v>
      </c>
      <c r="L30" s="58" t="n">
        <v>0</v>
      </c>
      <c r="M30" s="55" t="n">
        <v>0</v>
      </c>
      <c r="N30" s="55" t="n">
        <v>0</v>
      </c>
      <c r="O30" s="55" t="n">
        <v>0</v>
      </c>
      <c r="P30" s="55" t="n">
        <v>0</v>
      </c>
      <c r="Q30" s="57" t="n">
        <v>0</v>
      </c>
    </row>
    <row r="31" s="2" customFormat="true" ht="12.75" hidden="false" customHeight="true" outlineLevel="0" collapsed="false">
      <c r="A31" s="69" t="n">
        <v>1505</v>
      </c>
      <c r="B31" s="70" t="n">
        <v>0</v>
      </c>
      <c r="C31" s="74" t="n">
        <v>0</v>
      </c>
      <c r="D31" s="74" t="n">
        <v>0</v>
      </c>
      <c r="E31" s="74" t="n">
        <v>0</v>
      </c>
      <c r="F31" s="74" t="n">
        <v>0</v>
      </c>
      <c r="G31" s="74" t="n">
        <v>0</v>
      </c>
      <c r="H31" s="74" t="n">
        <v>0</v>
      </c>
      <c r="I31" s="74" t="n">
        <v>0</v>
      </c>
      <c r="J31" s="74" t="n">
        <v>0</v>
      </c>
      <c r="K31" s="74" t="n">
        <v>0</v>
      </c>
      <c r="L31" s="74" t="n">
        <v>0</v>
      </c>
      <c r="M31" s="71" t="n">
        <v>0</v>
      </c>
      <c r="N31" s="71" t="n">
        <v>0</v>
      </c>
      <c r="O31" s="71" t="n">
        <v>0</v>
      </c>
      <c r="P31" s="71" t="n">
        <v>0</v>
      </c>
      <c r="Q31" s="73" t="n">
        <v>0</v>
      </c>
    </row>
    <row r="32" s="2" customFormat="true" ht="12.75" hidden="false" customHeight="true" outlineLevel="0" collapsed="false">
      <c r="A32" s="69" t="n">
        <v>1506</v>
      </c>
      <c r="B32" s="70" t="n">
        <v>0</v>
      </c>
      <c r="C32" s="74" t="n">
        <v>0</v>
      </c>
      <c r="D32" s="74" t="n">
        <v>0</v>
      </c>
      <c r="E32" s="74" t="n">
        <v>0</v>
      </c>
      <c r="F32" s="74" t="n">
        <v>0</v>
      </c>
      <c r="G32" s="74" t="n">
        <v>0</v>
      </c>
      <c r="H32" s="74" t="n">
        <v>0</v>
      </c>
      <c r="I32" s="74" t="n">
        <v>0</v>
      </c>
      <c r="J32" s="74" t="n">
        <v>0</v>
      </c>
      <c r="K32" s="74" t="n">
        <v>0</v>
      </c>
      <c r="L32" s="74" t="n">
        <v>0</v>
      </c>
      <c r="M32" s="71" t="n">
        <v>0</v>
      </c>
      <c r="N32" s="71" t="n">
        <v>0</v>
      </c>
      <c r="O32" s="71" t="n">
        <v>0</v>
      </c>
      <c r="P32" s="71" t="n">
        <v>0</v>
      </c>
      <c r="Q32" s="73" t="n">
        <v>0</v>
      </c>
    </row>
    <row r="33" s="2" customFormat="true" ht="12.75" hidden="false" customHeight="true" outlineLevel="0" collapsed="false">
      <c r="A33" s="69" t="n">
        <v>1507</v>
      </c>
      <c r="B33" s="70" t="n">
        <v>0</v>
      </c>
      <c r="C33" s="74" t="n">
        <v>0</v>
      </c>
      <c r="D33" s="74" t="n">
        <v>0</v>
      </c>
      <c r="E33" s="74" t="n">
        <v>0</v>
      </c>
      <c r="F33" s="74" t="n">
        <v>0</v>
      </c>
      <c r="G33" s="74" t="n">
        <v>0</v>
      </c>
      <c r="H33" s="74" t="n">
        <v>0</v>
      </c>
      <c r="I33" s="74" t="n">
        <v>0</v>
      </c>
      <c r="J33" s="74" t="n">
        <v>0</v>
      </c>
      <c r="K33" s="74" t="n">
        <v>0</v>
      </c>
      <c r="L33" s="74" t="n">
        <v>0</v>
      </c>
      <c r="M33" s="71" t="n">
        <v>0</v>
      </c>
      <c r="N33" s="71" t="n">
        <v>0</v>
      </c>
      <c r="O33" s="71" t="n">
        <v>0</v>
      </c>
      <c r="P33" s="71" t="n">
        <v>0</v>
      </c>
      <c r="Q33" s="73" t="n">
        <v>0</v>
      </c>
    </row>
    <row r="34" s="2" customFormat="true" ht="13.5" hidden="false" customHeight="true" outlineLevel="0" collapsed="false">
      <c r="A34" s="61" t="n">
        <v>1508</v>
      </c>
      <c r="B34" s="62" t="n">
        <v>0</v>
      </c>
      <c r="C34" s="66" t="n">
        <v>0</v>
      </c>
      <c r="D34" s="66" t="n">
        <v>0</v>
      </c>
      <c r="E34" s="66" t="n">
        <v>0</v>
      </c>
      <c r="F34" s="66" t="n">
        <v>0</v>
      </c>
      <c r="G34" s="66" t="n">
        <v>0</v>
      </c>
      <c r="H34" s="66" t="n">
        <v>0</v>
      </c>
      <c r="I34" s="66" t="n">
        <v>0</v>
      </c>
      <c r="J34" s="66" t="n">
        <v>0</v>
      </c>
      <c r="K34" s="66" t="n">
        <v>0</v>
      </c>
      <c r="L34" s="66" t="n">
        <v>0</v>
      </c>
      <c r="M34" s="63" t="n">
        <v>0</v>
      </c>
      <c r="N34" s="63" t="n">
        <v>0</v>
      </c>
      <c r="O34" s="63" t="n">
        <v>0</v>
      </c>
      <c r="P34" s="63" t="n">
        <v>0</v>
      </c>
      <c r="Q34" s="65" t="n">
        <v>0</v>
      </c>
    </row>
    <row r="35" s="2" customFormat="true" ht="13.5" hidden="false" customHeight="true" outlineLevel="0" collapsed="false">
      <c r="A35" s="41" t="s">
        <v>33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224"/>
    </row>
    <row r="36" s="2" customFormat="true" ht="12.75" hidden="false" customHeight="true" outlineLevel="0" collapsed="false">
      <c r="A36" s="61" t="n">
        <v>1509</v>
      </c>
      <c r="B36" s="62" t="n">
        <v>0</v>
      </c>
      <c r="C36" s="66" t="n">
        <v>0</v>
      </c>
      <c r="D36" s="66" t="n">
        <v>0</v>
      </c>
      <c r="E36" s="66" t="n">
        <v>0</v>
      </c>
      <c r="F36" s="66" t="n">
        <v>0</v>
      </c>
      <c r="G36" s="66" t="n">
        <v>0</v>
      </c>
      <c r="H36" s="66" t="n">
        <v>0</v>
      </c>
      <c r="I36" s="66" t="n">
        <v>0</v>
      </c>
      <c r="J36" s="66" t="n">
        <v>0</v>
      </c>
      <c r="K36" s="66" t="n">
        <v>0</v>
      </c>
      <c r="L36" s="66" t="n">
        <v>0</v>
      </c>
      <c r="M36" s="63" t="n">
        <v>0</v>
      </c>
      <c r="N36" s="63" t="n">
        <v>0</v>
      </c>
      <c r="O36" s="63" t="n">
        <v>0</v>
      </c>
      <c r="P36" s="63" t="n">
        <v>0</v>
      </c>
      <c r="Q36" s="65" t="n">
        <v>0</v>
      </c>
    </row>
    <row r="37" s="2" customFormat="true" ht="12.75" hidden="false" customHeight="true" outlineLevel="0" collapsed="false">
      <c r="A37" s="61" t="n">
        <v>1510</v>
      </c>
      <c r="B37" s="62" t="n">
        <v>0</v>
      </c>
      <c r="C37" s="66" t="n">
        <v>0</v>
      </c>
      <c r="D37" s="66" t="n">
        <v>0</v>
      </c>
      <c r="E37" s="66" t="n">
        <v>0</v>
      </c>
      <c r="F37" s="66" t="n">
        <v>0</v>
      </c>
      <c r="G37" s="66" t="n">
        <v>0</v>
      </c>
      <c r="H37" s="66" t="n">
        <v>0</v>
      </c>
      <c r="I37" s="66" t="n">
        <v>0</v>
      </c>
      <c r="J37" s="66" t="n">
        <v>0</v>
      </c>
      <c r="K37" s="66" t="n">
        <v>0</v>
      </c>
      <c r="L37" s="66" t="n">
        <v>0</v>
      </c>
      <c r="M37" s="63" t="n">
        <v>0</v>
      </c>
      <c r="N37" s="63" t="n">
        <v>0</v>
      </c>
      <c r="O37" s="63" t="n">
        <v>0</v>
      </c>
      <c r="P37" s="63" t="n">
        <v>0</v>
      </c>
      <c r="Q37" s="65" t="n">
        <v>0</v>
      </c>
    </row>
    <row r="38" s="2" customFormat="true" ht="12.75" hidden="false" customHeight="true" outlineLevel="0" collapsed="false">
      <c r="A38" s="61" t="n">
        <v>1511</v>
      </c>
      <c r="B38" s="62" t="n">
        <v>0</v>
      </c>
      <c r="C38" s="66" t="n">
        <v>0</v>
      </c>
      <c r="D38" s="66" t="n">
        <v>0</v>
      </c>
      <c r="E38" s="66" t="n">
        <v>0</v>
      </c>
      <c r="F38" s="66" t="n">
        <v>0</v>
      </c>
      <c r="G38" s="66" t="n">
        <v>0</v>
      </c>
      <c r="H38" s="66" t="n">
        <v>0</v>
      </c>
      <c r="I38" s="66" t="n">
        <v>0</v>
      </c>
      <c r="J38" s="66" t="n">
        <v>0</v>
      </c>
      <c r="K38" s="66" t="n">
        <v>0</v>
      </c>
      <c r="L38" s="66" t="n">
        <v>0</v>
      </c>
      <c r="M38" s="63" t="n">
        <v>0</v>
      </c>
      <c r="N38" s="63" t="n">
        <v>0</v>
      </c>
      <c r="O38" s="63" t="n">
        <v>0</v>
      </c>
      <c r="P38" s="63" t="n">
        <v>0</v>
      </c>
      <c r="Q38" s="65" t="n">
        <v>0</v>
      </c>
    </row>
    <row r="39" s="2" customFormat="true" ht="12.75" hidden="false" customHeight="true" outlineLevel="0" collapsed="false">
      <c r="A39" s="61" t="n">
        <v>1512</v>
      </c>
      <c r="B39" s="62" t="n">
        <v>0</v>
      </c>
      <c r="C39" s="66" t="n">
        <v>0</v>
      </c>
      <c r="D39" s="66" t="n">
        <v>0</v>
      </c>
      <c r="E39" s="66" t="n">
        <v>0</v>
      </c>
      <c r="F39" s="66" t="n">
        <v>0</v>
      </c>
      <c r="G39" s="66" t="n">
        <v>0</v>
      </c>
      <c r="H39" s="66" t="n">
        <v>0</v>
      </c>
      <c r="I39" s="66" t="n">
        <v>0</v>
      </c>
      <c r="J39" s="66" t="n">
        <v>0</v>
      </c>
      <c r="K39" s="66" t="n">
        <v>0</v>
      </c>
      <c r="L39" s="66" t="n">
        <v>0</v>
      </c>
      <c r="M39" s="63" t="n">
        <v>0</v>
      </c>
      <c r="N39" s="63" t="n">
        <v>0</v>
      </c>
      <c r="O39" s="63" t="n">
        <v>0</v>
      </c>
      <c r="P39" s="63" t="n">
        <v>0</v>
      </c>
      <c r="Q39" s="65" t="n">
        <v>0</v>
      </c>
    </row>
    <row r="40" s="2" customFormat="true" ht="12.75" hidden="false" customHeight="true" outlineLevel="0" collapsed="false">
      <c r="A40" s="61" t="n">
        <v>1513</v>
      </c>
      <c r="B40" s="62" t="n">
        <v>0</v>
      </c>
      <c r="C40" s="66" t="n">
        <v>0</v>
      </c>
      <c r="D40" s="66" t="n">
        <v>0</v>
      </c>
      <c r="E40" s="66" t="n">
        <v>0</v>
      </c>
      <c r="F40" s="66" t="n">
        <v>0</v>
      </c>
      <c r="G40" s="66" t="n">
        <v>0</v>
      </c>
      <c r="H40" s="66" t="n">
        <v>0</v>
      </c>
      <c r="I40" s="66" t="n">
        <v>0</v>
      </c>
      <c r="J40" s="66" t="n">
        <v>0</v>
      </c>
      <c r="K40" s="66" t="n">
        <v>0</v>
      </c>
      <c r="L40" s="66" t="n">
        <v>0</v>
      </c>
      <c r="M40" s="63" t="n">
        <v>0</v>
      </c>
      <c r="N40" s="63" t="n">
        <v>0</v>
      </c>
      <c r="O40" s="63" t="n">
        <v>0</v>
      </c>
      <c r="P40" s="63" t="n">
        <v>0</v>
      </c>
      <c r="Q40" s="65" t="n">
        <v>0</v>
      </c>
    </row>
    <row r="41" s="2" customFormat="true" ht="12.75" hidden="false" customHeight="true" outlineLevel="0" collapsed="false">
      <c r="A41" s="61" t="n">
        <v>1514</v>
      </c>
      <c r="B41" s="62" t="n">
        <v>0</v>
      </c>
      <c r="C41" s="66" t="n">
        <v>0</v>
      </c>
      <c r="D41" s="66" t="n">
        <v>0</v>
      </c>
      <c r="E41" s="66" t="n">
        <v>0</v>
      </c>
      <c r="F41" s="66" t="n">
        <v>0</v>
      </c>
      <c r="G41" s="66" t="n">
        <v>0</v>
      </c>
      <c r="H41" s="66" t="n">
        <v>0</v>
      </c>
      <c r="I41" s="66" t="n">
        <v>0</v>
      </c>
      <c r="J41" s="66" t="n">
        <v>0</v>
      </c>
      <c r="K41" s="66" t="n">
        <v>0</v>
      </c>
      <c r="L41" s="66" t="n">
        <v>0</v>
      </c>
      <c r="M41" s="63" t="n">
        <v>0</v>
      </c>
      <c r="N41" s="63" t="n">
        <v>0</v>
      </c>
      <c r="O41" s="63" t="n">
        <v>0</v>
      </c>
      <c r="P41" s="63" t="n">
        <v>0</v>
      </c>
      <c r="Q41" s="65" t="n">
        <v>0</v>
      </c>
    </row>
    <row r="42" s="2" customFormat="true" ht="12.75" hidden="false" customHeight="true" outlineLevel="0" collapsed="false">
      <c r="A42" s="61" t="n">
        <v>1515</v>
      </c>
      <c r="B42" s="62" t="n">
        <v>0</v>
      </c>
      <c r="C42" s="66" t="n">
        <v>0</v>
      </c>
      <c r="D42" s="66" t="n">
        <v>0</v>
      </c>
      <c r="E42" s="66" t="n">
        <v>0</v>
      </c>
      <c r="F42" s="66" t="n">
        <v>0</v>
      </c>
      <c r="G42" s="66" t="n">
        <v>0</v>
      </c>
      <c r="H42" s="66" t="n">
        <v>0</v>
      </c>
      <c r="I42" s="66" t="n">
        <v>0</v>
      </c>
      <c r="J42" s="66" t="n">
        <v>0</v>
      </c>
      <c r="K42" s="66" t="n">
        <v>0</v>
      </c>
      <c r="L42" s="66" t="n">
        <v>0</v>
      </c>
      <c r="M42" s="63" t="n">
        <v>0</v>
      </c>
      <c r="N42" s="63" t="n">
        <v>0</v>
      </c>
      <c r="O42" s="63" t="n">
        <v>0</v>
      </c>
      <c r="P42" s="63" t="n">
        <v>0</v>
      </c>
      <c r="Q42" s="65" t="n">
        <v>0</v>
      </c>
    </row>
    <row r="43" s="2" customFormat="true" ht="12.75" hidden="false" customHeight="true" outlineLevel="0" collapsed="false">
      <c r="A43" s="61" t="n">
        <v>1601</v>
      </c>
      <c r="B43" s="62" t="n">
        <v>0</v>
      </c>
      <c r="C43" s="66" t="n">
        <v>0</v>
      </c>
      <c r="D43" s="66" t="n">
        <v>0</v>
      </c>
      <c r="E43" s="66" t="n">
        <v>0</v>
      </c>
      <c r="F43" s="66" t="n">
        <v>0</v>
      </c>
      <c r="G43" s="66" t="n">
        <v>0</v>
      </c>
      <c r="H43" s="66" t="n">
        <v>0</v>
      </c>
      <c r="I43" s="66" t="n">
        <v>0</v>
      </c>
      <c r="J43" s="66" t="n">
        <v>0</v>
      </c>
      <c r="K43" s="66" t="n">
        <v>0</v>
      </c>
      <c r="L43" s="66" t="n">
        <v>0</v>
      </c>
      <c r="M43" s="63" t="n">
        <v>0</v>
      </c>
      <c r="N43" s="63" t="n">
        <v>0</v>
      </c>
      <c r="O43" s="63" t="n">
        <v>0</v>
      </c>
      <c r="P43" s="63" t="n">
        <v>0</v>
      </c>
      <c r="Q43" s="65" t="n">
        <v>0</v>
      </c>
    </row>
    <row r="44" s="2" customFormat="true" ht="12.75" hidden="false" customHeight="true" outlineLevel="0" collapsed="false">
      <c r="A44" s="61" t="n">
        <v>1602</v>
      </c>
      <c r="B44" s="62" t="n">
        <v>0</v>
      </c>
      <c r="C44" s="66" t="n">
        <v>0</v>
      </c>
      <c r="D44" s="66" t="n">
        <v>0</v>
      </c>
      <c r="E44" s="66" t="n">
        <v>0</v>
      </c>
      <c r="F44" s="66" t="n">
        <v>0</v>
      </c>
      <c r="G44" s="66" t="n">
        <v>0</v>
      </c>
      <c r="H44" s="66" t="n">
        <v>0</v>
      </c>
      <c r="I44" s="66" t="n">
        <v>0</v>
      </c>
      <c r="J44" s="66" t="n">
        <v>0</v>
      </c>
      <c r="K44" s="66" t="n">
        <v>0</v>
      </c>
      <c r="L44" s="66" t="n">
        <v>0</v>
      </c>
      <c r="M44" s="63" t="n">
        <v>0</v>
      </c>
      <c r="N44" s="63" t="n">
        <v>0</v>
      </c>
      <c r="O44" s="63" t="n">
        <v>0</v>
      </c>
      <c r="P44" s="63" t="n">
        <v>0</v>
      </c>
      <c r="Q44" s="65" t="n">
        <v>0</v>
      </c>
    </row>
    <row r="45" s="2" customFormat="true" ht="12.75" hidden="false" customHeight="true" outlineLevel="0" collapsed="false">
      <c r="A45" s="61" t="n">
        <v>1603</v>
      </c>
      <c r="B45" s="62" t="n">
        <v>0</v>
      </c>
      <c r="C45" s="66" t="n">
        <v>0</v>
      </c>
      <c r="D45" s="66" t="n">
        <v>0</v>
      </c>
      <c r="E45" s="66" t="n">
        <v>0</v>
      </c>
      <c r="F45" s="66" t="n">
        <v>0</v>
      </c>
      <c r="G45" s="66" t="n">
        <v>0</v>
      </c>
      <c r="H45" s="66" t="n">
        <v>0</v>
      </c>
      <c r="I45" s="66" t="n">
        <v>0</v>
      </c>
      <c r="J45" s="66" t="n">
        <v>0</v>
      </c>
      <c r="K45" s="66" t="n">
        <v>0</v>
      </c>
      <c r="L45" s="66" t="n">
        <v>0</v>
      </c>
      <c r="M45" s="63" t="n">
        <v>0</v>
      </c>
      <c r="N45" s="63" t="n">
        <v>0</v>
      </c>
      <c r="O45" s="63" t="n">
        <v>0</v>
      </c>
      <c r="P45" s="63" t="n">
        <v>0</v>
      </c>
      <c r="Q45" s="65" t="n">
        <v>0</v>
      </c>
    </row>
    <row r="46" s="2" customFormat="true" ht="12.75" hidden="false" customHeight="true" outlineLevel="0" collapsed="false">
      <c r="A46" s="61" t="n">
        <v>1604</v>
      </c>
      <c r="B46" s="62" t="n">
        <v>0</v>
      </c>
      <c r="C46" s="66" t="n">
        <v>0</v>
      </c>
      <c r="D46" s="66" t="n">
        <v>0</v>
      </c>
      <c r="E46" s="66" t="n">
        <v>0</v>
      </c>
      <c r="F46" s="66" t="n">
        <v>0</v>
      </c>
      <c r="G46" s="66" t="n">
        <v>0</v>
      </c>
      <c r="H46" s="66" t="n">
        <v>0</v>
      </c>
      <c r="I46" s="66" t="n">
        <v>0</v>
      </c>
      <c r="J46" s="66" t="n">
        <v>0</v>
      </c>
      <c r="K46" s="66" t="n">
        <v>0</v>
      </c>
      <c r="L46" s="66" t="n">
        <v>0</v>
      </c>
      <c r="M46" s="63" t="n">
        <v>0</v>
      </c>
      <c r="N46" s="63" t="n">
        <v>0</v>
      </c>
      <c r="O46" s="63" t="n">
        <v>0</v>
      </c>
      <c r="P46" s="63" t="n">
        <v>0</v>
      </c>
      <c r="Q46" s="65" t="n">
        <v>0</v>
      </c>
    </row>
    <row r="47" s="2" customFormat="true" ht="12.75" hidden="false" customHeight="true" outlineLevel="0" collapsed="false">
      <c r="A47" s="61" t="n">
        <v>1605</v>
      </c>
      <c r="B47" s="62" t="n">
        <v>0</v>
      </c>
      <c r="C47" s="66" t="n">
        <v>0</v>
      </c>
      <c r="D47" s="66" t="n">
        <v>0</v>
      </c>
      <c r="E47" s="66" t="n">
        <v>0</v>
      </c>
      <c r="F47" s="66" t="n">
        <v>0</v>
      </c>
      <c r="G47" s="66" t="n">
        <v>0</v>
      </c>
      <c r="H47" s="66" t="n">
        <v>0</v>
      </c>
      <c r="I47" s="66" t="n">
        <v>0</v>
      </c>
      <c r="J47" s="66" t="n">
        <v>0</v>
      </c>
      <c r="K47" s="66" t="n">
        <v>0</v>
      </c>
      <c r="L47" s="66" t="n">
        <v>0</v>
      </c>
      <c r="M47" s="63" t="n">
        <v>0</v>
      </c>
      <c r="N47" s="63" t="n">
        <v>0</v>
      </c>
      <c r="O47" s="63" t="n">
        <v>0</v>
      </c>
      <c r="P47" s="63" t="n">
        <v>0</v>
      </c>
      <c r="Q47" s="65" t="n">
        <v>0</v>
      </c>
    </row>
    <row r="48" s="2" customFormat="true" ht="12.75" hidden="false" customHeight="true" outlineLevel="0" collapsed="false">
      <c r="A48" s="61" t="n">
        <v>1606</v>
      </c>
      <c r="B48" s="62" t="n">
        <v>0</v>
      </c>
      <c r="C48" s="66" t="n">
        <v>0</v>
      </c>
      <c r="D48" s="66" t="n">
        <v>0</v>
      </c>
      <c r="E48" s="66" t="n">
        <v>0</v>
      </c>
      <c r="F48" s="66" t="n">
        <v>0</v>
      </c>
      <c r="G48" s="66" t="n">
        <v>0</v>
      </c>
      <c r="H48" s="66" t="n">
        <v>0</v>
      </c>
      <c r="I48" s="66" t="n">
        <v>0</v>
      </c>
      <c r="J48" s="66" t="n">
        <v>0</v>
      </c>
      <c r="K48" s="66" t="n">
        <v>0</v>
      </c>
      <c r="L48" s="66" t="n">
        <v>0</v>
      </c>
      <c r="M48" s="63" t="n">
        <v>0</v>
      </c>
      <c r="N48" s="63" t="n">
        <v>0</v>
      </c>
      <c r="O48" s="63" t="n">
        <v>0</v>
      </c>
      <c r="P48" s="63" t="n">
        <v>0</v>
      </c>
      <c r="Q48" s="65" t="n">
        <v>0</v>
      </c>
    </row>
    <row r="49" s="2" customFormat="true" ht="12.75" hidden="false" customHeight="true" outlineLevel="0" collapsed="false">
      <c r="A49" s="53" t="n">
        <v>1607</v>
      </c>
      <c r="B49" s="54" t="n">
        <v>0</v>
      </c>
      <c r="C49" s="58" t="n">
        <v>0</v>
      </c>
      <c r="D49" s="58" t="n">
        <v>0</v>
      </c>
      <c r="E49" s="58" t="n">
        <v>0</v>
      </c>
      <c r="F49" s="58" t="n">
        <v>0</v>
      </c>
      <c r="G49" s="58" t="n">
        <v>0</v>
      </c>
      <c r="H49" s="58" t="n">
        <v>0</v>
      </c>
      <c r="I49" s="58" t="n">
        <v>0</v>
      </c>
      <c r="J49" s="58" t="n">
        <v>0</v>
      </c>
      <c r="K49" s="58" t="n">
        <v>0</v>
      </c>
      <c r="L49" s="58" t="n">
        <v>0</v>
      </c>
      <c r="M49" s="55" t="n">
        <v>0</v>
      </c>
      <c r="N49" s="55" t="n">
        <v>0</v>
      </c>
      <c r="O49" s="55" t="n">
        <v>0</v>
      </c>
      <c r="P49" s="55" t="n">
        <v>0</v>
      </c>
      <c r="Q49" s="57" t="n">
        <v>0</v>
      </c>
    </row>
    <row r="50" s="2" customFormat="true" ht="12.75" hidden="false" customHeight="true" outlineLevel="0" collapsed="false">
      <c r="A50" s="61" t="n">
        <v>1608</v>
      </c>
      <c r="B50" s="62" t="n">
        <v>0</v>
      </c>
      <c r="C50" s="66" t="n">
        <v>0</v>
      </c>
      <c r="D50" s="66" t="n">
        <v>0</v>
      </c>
      <c r="E50" s="66" t="n">
        <v>0</v>
      </c>
      <c r="F50" s="66" t="n">
        <v>0</v>
      </c>
      <c r="G50" s="66" t="n">
        <v>0</v>
      </c>
      <c r="H50" s="66" t="n">
        <v>0</v>
      </c>
      <c r="I50" s="66" t="n">
        <v>0</v>
      </c>
      <c r="J50" s="66" t="n">
        <v>0</v>
      </c>
      <c r="K50" s="66" t="n">
        <v>0</v>
      </c>
      <c r="L50" s="66" t="n">
        <v>0</v>
      </c>
      <c r="M50" s="63" t="n">
        <v>0</v>
      </c>
      <c r="N50" s="63" t="n">
        <v>0</v>
      </c>
      <c r="O50" s="63" t="n">
        <v>0</v>
      </c>
      <c r="P50" s="63" t="n">
        <v>0</v>
      </c>
      <c r="Q50" s="65" t="n">
        <v>0</v>
      </c>
    </row>
    <row r="51" s="2" customFormat="true" ht="12.75" hidden="false" customHeight="true" outlineLevel="0" collapsed="false">
      <c r="A51" s="61" t="n">
        <v>1609</v>
      </c>
      <c r="B51" s="62" t="n">
        <v>0</v>
      </c>
      <c r="C51" s="66" t="n">
        <v>0</v>
      </c>
      <c r="D51" s="66" t="n">
        <v>0</v>
      </c>
      <c r="E51" s="66" t="n">
        <v>0</v>
      </c>
      <c r="F51" s="66" t="n">
        <v>0</v>
      </c>
      <c r="G51" s="66" t="n">
        <v>0</v>
      </c>
      <c r="H51" s="66" t="n">
        <v>0</v>
      </c>
      <c r="I51" s="66" t="n">
        <v>0</v>
      </c>
      <c r="J51" s="66" t="n">
        <v>0</v>
      </c>
      <c r="K51" s="66" t="n">
        <v>0</v>
      </c>
      <c r="L51" s="66" t="n">
        <v>0</v>
      </c>
      <c r="M51" s="63" t="n">
        <v>0</v>
      </c>
      <c r="N51" s="63" t="n">
        <v>0</v>
      </c>
      <c r="O51" s="63" t="n">
        <v>0</v>
      </c>
      <c r="P51" s="63" t="n">
        <v>0</v>
      </c>
      <c r="Q51" s="65" t="n">
        <v>0</v>
      </c>
    </row>
    <row r="52" s="2" customFormat="true" ht="12.75" hidden="false" customHeight="true" outlineLevel="0" collapsed="false">
      <c r="A52" s="61" t="n">
        <v>1610</v>
      </c>
      <c r="B52" s="62" t="n">
        <v>0</v>
      </c>
      <c r="C52" s="66" t="n">
        <v>0</v>
      </c>
      <c r="D52" s="66" t="n">
        <v>0</v>
      </c>
      <c r="E52" s="66" t="n">
        <v>0</v>
      </c>
      <c r="F52" s="66" t="n">
        <v>0</v>
      </c>
      <c r="G52" s="66" t="n">
        <v>0</v>
      </c>
      <c r="H52" s="66" t="n">
        <v>0</v>
      </c>
      <c r="I52" s="66" t="n">
        <v>0</v>
      </c>
      <c r="J52" s="66" t="n">
        <v>0</v>
      </c>
      <c r="K52" s="66" t="n">
        <v>0</v>
      </c>
      <c r="L52" s="66" t="n">
        <v>0</v>
      </c>
      <c r="M52" s="63" t="n">
        <v>0</v>
      </c>
      <c r="N52" s="63" t="n">
        <v>0</v>
      </c>
      <c r="O52" s="63" t="n">
        <v>0</v>
      </c>
      <c r="P52" s="63" t="n">
        <v>0</v>
      </c>
      <c r="Q52" s="65" t="n">
        <v>0</v>
      </c>
    </row>
    <row r="53" s="2" customFormat="true" ht="12.75" hidden="false" customHeight="true" outlineLevel="0" collapsed="false">
      <c r="A53" s="61" t="n">
        <v>1611</v>
      </c>
      <c r="B53" s="62" t="n">
        <v>0</v>
      </c>
      <c r="C53" s="66" t="n">
        <v>0</v>
      </c>
      <c r="D53" s="66" t="n">
        <v>0</v>
      </c>
      <c r="E53" s="66" t="n">
        <v>0</v>
      </c>
      <c r="F53" s="66" t="n">
        <v>0</v>
      </c>
      <c r="G53" s="66" t="n">
        <v>0</v>
      </c>
      <c r="H53" s="66" t="n">
        <v>0</v>
      </c>
      <c r="I53" s="66" t="n">
        <v>0</v>
      </c>
      <c r="J53" s="66" t="n">
        <v>0</v>
      </c>
      <c r="K53" s="66" t="n">
        <v>0</v>
      </c>
      <c r="L53" s="66" t="n">
        <v>0</v>
      </c>
      <c r="M53" s="63" t="n">
        <v>0</v>
      </c>
      <c r="N53" s="63" t="n">
        <v>0</v>
      </c>
      <c r="O53" s="63" t="n">
        <v>0</v>
      </c>
      <c r="P53" s="63" t="n">
        <v>0</v>
      </c>
      <c r="Q53" s="65" t="n">
        <v>0</v>
      </c>
    </row>
    <row r="54" s="2" customFormat="true" ht="12.75" hidden="false" customHeight="true" outlineLevel="0" collapsed="false">
      <c r="A54" s="61" t="n">
        <v>1612</v>
      </c>
      <c r="B54" s="62" t="n">
        <v>0</v>
      </c>
      <c r="C54" s="66" t="n">
        <v>0</v>
      </c>
      <c r="D54" s="66" t="n">
        <v>0</v>
      </c>
      <c r="E54" s="66" t="n">
        <v>0</v>
      </c>
      <c r="F54" s="66" t="n">
        <v>0</v>
      </c>
      <c r="G54" s="66" t="n">
        <v>0</v>
      </c>
      <c r="H54" s="66" t="n">
        <v>0</v>
      </c>
      <c r="I54" s="66" t="n">
        <v>0</v>
      </c>
      <c r="J54" s="66" t="n">
        <v>0</v>
      </c>
      <c r="K54" s="66" t="n">
        <v>0</v>
      </c>
      <c r="L54" s="66" t="n">
        <v>0</v>
      </c>
      <c r="M54" s="63" t="n">
        <v>0</v>
      </c>
      <c r="N54" s="63" t="n">
        <v>0</v>
      </c>
      <c r="O54" s="63" t="n">
        <v>0</v>
      </c>
      <c r="P54" s="63" t="n">
        <v>0</v>
      </c>
      <c r="Q54" s="65" t="n">
        <v>0</v>
      </c>
    </row>
    <row r="55" s="2" customFormat="true" ht="12.75" hidden="false" customHeight="true" outlineLevel="0" collapsed="false">
      <c r="A55" s="61" t="n">
        <v>1613</v>
      </c>
      <c r="B55" s="62" t="n">
        <v>0</v>
      </c>
      <c r="C55" s="66" t="n">
        <v>0</v>
      </c>
      <c r="D55" s="66" t="n">
        <v>0</v>
      </c>
      <c r="E55" s="66" t="n">
        <v>0</v>
      </c>
      <c r="F55" s="66" t="n">
        <v>0</v>
      </c>
      <c r="G55" s="66" t="n">
        <v>0</v>
      </c>
      <c r="H55" s="66" t="n">
        <v>0</v>
      </c>
      <c r="I55" s="66" t="n">
        <v>0</v>
      </c>
      <c r="J55" s="66" t="n">
        <v>0</v>
      </c>
      <c r="K55" s="66" t="n">
        <v>0</v>
      </c>
      <c r="L55" s="66" t="n">
        <v>0</v>
      </c>
      <c r="M55" s="63" t="n">
        <v>0</v>
      </c>
      <c r="N55" s="63" t="n">
        <v>0</v>
      </c>
      <c r="O55" s="63" t="n">
        <v>0</v>
      </c>
      <c r="P55" s="63" t="n">
        <v>0</v>
      </c>
      <c r="Q55" s="65" t="n">
        <v>0</v>
      </c>
    </row>
    <row r="56" s="2" customFormat="true" ht="12.75" hidden="false" customHeight="true" outlineLevel="0" collapsed="false">
      <c r="A56" s="61" t="n">
        <v>1614</v>
      </c>
      <c r="B56" s="62" t="n">
        <v>0</v>
      </c>
      <c r="C56" s="66" t="n">
        <v>0</v>
      </c>
      <c r="D56" s="66" t="n">
        <v>0</v>
      </c>
      <c r="E56" s="66" t="n">
        <v>0</v>
      </c>
      <c r="F56" s="66" t="n">
        <v>0</v>
      </c>
      <c r="G56" s="66" t="n">
        <v>0</v>
      </c>
      <c r="H56" s="66" t="n">
        <v>0</v>
      </c>
      <c r="I56" s="66" t="n">
        <v>0</v>
      </c>
      <c r="J56" s="66" t="n">
        <v>0</v>
      </c>
      <c r="K56" s="66" t="n">
        <v>0</v>
      </c>
      <c r="L56" s="66" t="n">
        <v>0</v>
      </c>
      <c r="M56" s="63" t="n">
        <v>0</v>
      </c>
      <c r="N56" s="63" t="n">
        <v>0</v>
      </c>
      <c r="O56" s="63" t="n">
        <v>0</v>
      </c>
      <c r="P56" s="63" t="n">
        <v>0</v>
      </c>
      <c r="Q56" s="65" t="n">
        <v>0</v>
      </c>
    </row>
    <row r="57" s="2" customFormat="true" ht="12.75" hidden="false" customHeight="true" outlineLevel="0" collapsed="false">
      <c r="A57" s="61" t="n">
        <v>1615</v>
      </c>
      <c r="B57" s="62" t="n">
        <v>0</v>
      </c>
      <c r="C57" s="66" t="n">
        <v>0</v>
      </c>
      <c r="D57" s="66" t="n">
        <v>0</v>
      </c>
      <c r="E57" s="66" t="n">
        <v>0</v>
      </c>
      <c r="F57" s="66" t="n">
        <v>0</v>
      </c>
      <c r="G57" s="66" t="n">
        <v>0</v>
      </c>
      <c r="H57" s="66" t="n">
        <v>0</v>
      </c>
      <c r="I57" s="66" t="n">
        <v>0</v>
      </c>
      <c r="J57" s="66" t="n">
        <v>0</v>
      </c>
      <c r="K57" s="66" t="n">
        <v>0</v>
      </c>
      <c r="L57" s="66" t="n">
        <v>0</v>
      </c>
      <c r="M57" s="63" t="n">
        <v>0</v>
      </c>
      <c r="N57" s="63" t="n">
        <v>0</v>
      </c>
      <c r="O57" s="63" t="n">
        <v>0</v>
      </c>
      <c r="P57" s="63" t="n">
        <v>0</v>
      </c>
      <c r="Q57" s="65" t="n">
        <v>0</v>
      </c>
    </row>
    <row r="58" s="2" customFormat="true" ht="12.75" hidden="false" customHeight="true" outlineLevel="0" collapsed="false">
      <c r="A58" s="61" t="n">
        <v>1701</v>
      </c>
      <c r="B58" s="62" t="n">
        <v>0</v>
      </c>
      <c r="C58" s="66" t="n">
        <v>0</v>
      </c>
      <c r="D58" s="66" t="n">
        <v>0</v>
      </c>
      <c r="E58" s="66" t="n">
        <v>0</v>
      </c>
      <c r="F58" s="66" t="n">
        <v>0</v>
      </c>
      <c r="G58" s="66" t="n">
        <v>0</v>
      </c>
      <c r="H58" s="66" t="n">
        <v>0</v>
      </c>
      <c r="I58" s="66" t="n">
        <v>0</v>
      </c>
      <c r="J58" s="66" t="n">
        <v>0</v>
      </c>
      <c r="K58" s="66" t="n">
        <v>0</v>
      </c>
      <c r="L58" s="66" t="n">
        <v>0</v>
      </c>
      <c r="M58" s="63" t="n">
        <v>0</v>
      </c>
      <c r="N58" s="63" t="n">
        <v>0</v>
      </c>
      <c r="O58" s="63" t="n">
        <v>0</v>
      </c>
      <c r="P58" s="63" t="n">
        <v>0</v>
      </c>
      <c r="Q58" s="65" t="n">
        <v>0</v>
      </c>
    </row>
    <row r="59" s="2" customFormat="true" ht="12.75" hidden="false" customHeight="true" outlineLevel="0" collapsed="false">
      <c r="A59" s="61" t="n">
        <v>1702</v>
      </c>
      <c r="B59" s="62" t="n">
        <v>0</v>
      </c>
      <c r="C59" s="66" t="n">
        <v>0</v>
      </c>
      <c r="D59" s="66" t="n">
        <v>0</v>
      </c>
      <c r="E59" s="66" t="n">
        <v>0</v>
      </c>
      <c r="F59" s="66" t="n">
        <v>0</v>
      </c>
      <c r="G59" s="66" t="n">
        <v>0</v>
      </c>
      <c r="H59" s="66" t="n">
        <v>0</v>
      </c>
      <c r="I59" s="66" t="n">
        <v>0</v>
      </c>
      <c r="J59" s="66" t="n">
        <v>0</v>
      </c>
      <c r="K59" s="66" t="n">
        <v>0</v>
      </c>
      <c r="L59" s="66" t="n">
        <v>0</v>
      </c>
      <c r="M59" s="63" t="n">
        <v>0</v>
      </c>
      <c r="N59" s="63" t="n">
        <v>0</v>
      </c>
      <c r="O59" s="63" t="n">
        <v>0</v>
      </c>
      <c r="P59" s="63" t="n">
        <v>0</v>
      </c>
      <c r="Q59" s="65" t="n">
        <v>0</v>
      </c>
    </row>
    <row r="60" s="2" customFormat="true" ht="12.75" hidden="false" customHeight="true" outlineLevel="0" collapsed="false">
      <c r="A60" s="61" t="n">
        <v>1703</v>
      </c>
      <c r="B60" s="62" t="n">
        <v>0</v>
      </c>
      <c r="C60" s="66" t="n">
        <v>0</v>
      </c>
      <c r="D60" s="66" t="n">
        <v>0</v>
      </c>
      <c r="E60" s="66" t="n">
        <v>0</v>
      </c>
      <c r="F60" s="66" t="n">
        <v>0</v>
      </c>
      <c r="G60" s="66" t="n">
        <v>0</v>
      </c>
      <c r="H60" s="66" t="n">
        <v>0</v>
      </c>
      <c r="I60" s="66" t="n">
        <v>0</v>
      </c>
      <c r="J60" s="66" t="n">
        <v>0</v>
      </c>
      <c r="K60" s="66" t="n">
        <v>0</v>
      </c>
      <c r="L60" s="66" t="n">
        <v>0</v>
      </c>
      <c r="M60" s="63" t="n">
        <v>0</v>
      </c>
      <c r="N60" s="63" t="n">
        <v>0</v>
      </c>
      <c r="O60" s="63" t="n">
        <v>0</v>
      </c>
      <c r="P60" s="63" t="n">
        <v>0</v>
      </c>
      <c r="Q60" s="65" t="n">
        <v>0</v>
      </c>
    </row>
    <row r="61" s="2" customFormat="true" ht="12.75" hidden="false" customHeight="true" outlineLevel="0" collapsed="false">
      <c r="A61" s="61" t="n">
        <v>1704</v>
      </c>
      <c r="B61" s="62" t="n">
        <v>0</v>
      </c>
      <c r="C61" s="66" t="n">
        <v>0</v>
      </c>
      <c r="D61" s="66" t="n">
        <v>0</v>
      </c>
      <c r="E61" s="66" t="n">
        <v>0</v>
      </c>
      <c r="F61" s="66" t="n">
        <v>0</v>
      </c>
      <c r="G61" s="66" t="n">
        <v>0</v>
      </c>
      <c r="H61" s="66" t="n">
        <v>0</v>
      </c>
      <c r="I61" s="66" t="n">
        <v>0</v>
      </c>
      <c r="J61" s="66" t="n">
        <v>0</v>
      </c>
      <c r="K61" s="66" t="n">
        <v>0</v>
      </c>
      <c r="L61" s="66" t="n">
        <v>0</v>
      </c>
      <c r="M61" s="63" t="n">
        <v>0</v>
      </c>
      <c r="N61" s="63" t="n">
        <v>0</v>
      </c>
      <c r="O61" s="63" t="n">
        <v>0</v>
      </c>
      <c r="P61" s="63" t="n">
        <v>0</v>
      </c>
      <c r="Q61" s="65" t="n">
        <v>0</v>
      </c>
    </row>
    <row r="62" s="2" customFormat="true" ht="12.75" hidden="false" customHeight="true" outlineLevel="0" collapsed="false">
      <c r="A62" s="61" t="n">
        <v>1705</v>
      </c>
      <c r="B62" s="62" t="n">
        <v>0</v>
      </c>
      <c r="C62" s="66" t="n">
        <v>0</v>
      </c>
      <c r="D62" s="66" t="n">
        <v>0</v>
      </c>
      <c r="E62" s="66" t="n">
        <v>0</v>
      </c>
      <c r="F62" s="66" t="n">
        <v>0</v>
      </c>
      <c r="G62" s="66" t="n">
        <v>0</v>
      </c>
      <c r="H62" s="66" t="n">
        <v>0</v>
      </c>
      <c r="I62" s="66" t="n">
        <v>0</v>
      </c>
      <c r="J62" s="66" t="n">
        <v>0</v>
      </c>
      <c r="K62" s="66" t="n">
        <v>0</v>
      </c>
      <c r="L62" s="66" t="n">
        <v>0</v>
      </c>
      <c r="M62" s="63" t="n">
        <v>0</v>
      </c>
      <c r="N62" s="63" t="n">
        <v>0</v>
      </c>
      <c r="O62" s="63" t="n">
        <v>0</v>
      </c>
      <c r="P62" s="63" t="n">
        <v>0</v>
      </c>
      <c r="Q62" s="65" t="n">
        <v>0</v>
      </c>
    </row>
    <row r="63" s="2" customFormat="true" ht="13.5" hidden="false" customHeight="true" outlineLevel="0" collapsed="false">
      <c r="A63" s="61" t="n">
        <v>1706</v>
      </c>
      <c r="B63" s="62" t="n">
        <v>0</v>
      </c>
      <c r="C63" s="66" t="n">
        <v>0</v>
      </c>
      <c r="D63" s="66" t="n">
        <v>0</v>
      </c>
      <c r="E63" s="66" t="n">
        <v>0</v>
      </c>
      <c r="F63" s="66" t="n">
        <v>0</v>
      </c>
      <c r="G63" s="66" t="n">
        <v>0</v>
      </c>
      <c r="H63" s="66" t="n">
        <v>0</v>
      </c>
      <c r="I63" s="66" t="n">
        <v>0</v>
      </c>
      <c r="J63" s="66" t="n">
        <v>0</v>
      </c>
      <c r="K63" s="66" t="n">
        <v>0</v>
      </c>
      <c r="L63" s="66" t="n">
        <v>0</v>
      </c>
      <c r="M63" s="63" t="n">
        <v>0</v>
      </c>
      <c r="N63" s="63" t="n">
        <v>0</v>
      </c>
      <c r="O63" s="63" t="n">
        <v>0</v>
      </c>
      <c r="P63" s="63" t="n">
        <v>0</v>
      </c>
      <c r="Q63" s="65" t="n">
        <v>0</v>
      </c>
    </row>
    <row r="64" s="2" customFormat="true" ht="13.5" hidden="false" customHeight="true" outlineLevel="0" collapsed="false">
      <c r="A64" s="41" t="s">
        <v>33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224"/>
    </row>
    <row r="65" s="2" customFormat="true" ht="12.75" hidden="false" customHeight="true" outlineLevel="0" collapsed="false">
      <c r="A65" s="61" t="n">
        <v>1707</v>
      </c>
      <c r="B65" s="62" t="n">
        <v>0</v>
      </c>
      <c r="C65" s="66" t="n">
        <v>0</v>
      </c>
      <c r="D65" s="66" t="n">
        <v>0</v>
      </c>
      <c r="E65" s="66" t="n">
        <v>0</v>
      </c>
      <c r="F65" s="66" t="n">
        <v>0</v>
      </c>
      <c r="G65" s="66" t="n">
        <v>0</v>
      </c>
      <c r="H65" s="66" t="n">
        <v>0</v>
      </c>
      <c r="I65" s="66" t="n">
        <v>0</v>
      </c>
      <c r="J65" s="66" t="n">
        <v>0</v>
      </c>
      <c r="K65" s="66" t="n">
        <v>0</v>
      </c>
      <c r="L65" s="66" t="n">
        <v>0</v>
      </c>
      <c r="M65" s="63" t="n">
        <v>0</v>
      </c>
      <c r="N65" s="63" t="n">
        <v>0</v>
      </c>
      <c r="O65" s="63" t="n">
        <v>0</v>
      </c>
      <c r="P65" s="63" t="n">
        <v>0</v>
      </c>
      <c r="Q65" s="65" t="n">
        <v>0</v>
      </c>
    </row>
    <row r="66" s="2" customFormat="true" ht="12.75" hidden="false" customHeight="true" outlineLevel="0" collapsed="false">
      <c r="A66" s="61" t="n">
        <v>1708</v>
      </c>
      <c r="B66" s="62" t="n">
        <v>0</v>
      </c>
      <c r="C66" s="66" t="n">
        <v>0</v>
      </c>
      <c r="D66" s="66" t="n">
        <v>0</v>
      </c>
      <c r="E66" s="66" t="n">
        <v>0</v>
      </c>
      <c r="F66" s="66" t="n">
        <v>0</v>
      </c>
      <c r="G66" s="66" t="n">
        <v>0</v>
      </c>
      <c r="H66" s="66" t="n">
        <v>0</v>
      </c>
      <c r="I66" s="66" t="n">
        <v>0</v>
      </c>
      <c r="J66" s="66" t="n">
        <v>0</v>
      </c>
      <c r="K66" s="66" t="n">
        <v>0</v>
      </c>
      <c r="L66" s="66" t="n">
        <v>0</v>
      </c>
      <c r="M66" s="63" t="n">
        <v>0</v>
      </c>
      <c r="N66" s="63" t="n">
        <v>0</v>
      </c>
      <c r="O66" s="63" t="n">
        <v>0</v>
      </c>
      <c r="P66" s="63" t="n">
        <v>0</v>
      </c>
      <c r="Q66" s="65" t="n">
        <v>0</v>
      </c>
    </row>
    <row r="67" s="2" customFormat="true" ht="12.75" hidden="false" customHeight="true" outlineLevel="0" collapsed="false">
      <c r="A67" s="61" t="n">
        <v>1709</v>
      </c>
      <c r="B67" s="62" t="n">
        <v>0</v>
      </c>
      <c r="C67" s="66" t="n">
        <v>0</v>
      </c>
      <c r="D67" s="66" t="n">
        <v>0</v>
      </c>
      <c r="E67" s="66" t="n">
        <v>0</v>
      </c>
      <c r="F67" s="66" t="n">
        <v>0</v>
      </c>
      <c r="G67" s="66" t="n">
        <v>0</v>
      </c>
      <c r="H67" s="66" t="n">
        <v>0</v>
      </c>
      <c r="I67" s="66" t="n">
        <v>0</v>
      </c>
      <c r="J67" s="66" t="n">
        <v>0</v>
      </c>
      <c r="K67" s="66" t="n">
        <v>0</v>
      </c>
      <c r="L67" s="66" t="n">
        <v>0</v>
      </c>
      <c r="M67" s="63" t="n">
        <v>0</v>
      </c>
      <c r="N67" s="63" t="n">
        <v>0</v>
      </c>
      <c r="O67" s="63" t="n">
        <v>0</v>
      </c>
      <c r="P67" s="63" t="n">
        <v>0</v>
      </c>
      <c r="Q67" s="65" t="n">
        <v>0</v>
      </c>
    </row>
    <row r="68" s="2" customFormat="true" ht="12.75" hidden="false" customHeight="true" outlineLevel="0" collapsed="false">
      <c r="A68" s="61" t="n">
        <v>1710</v>
      </c>
      <c r="B68" s="62" t="n">
        <v>0</v>
      </c>
      <c r="C68" s="66" t="n">
        <v>0</v>
      </c>
      <c r="D68" s="66" t="n">
        <v>0</v>
      </c>
      <c r="E68" s="66" t="n">
        <v>0</v>
      </c>
      <c r="F68" s="66" t="n">
        <v>0</v>
      </c>
      <c r="G68" s="66" t="n">
        <v>0</v>
      </c>
      <c r="H68" s="66" t="n">
        <v>0</v>
      </c>
      <c r="I68" s="66" t="n">
        <v>0</v>
      </c>
      <c r="J68" s="66" t="n">
        <v>0</v>
      </c>
      <c r="K68" s="66" t="n">
        <v>0</v>
      </c>
      <c r="L68" s="66" t="n">
        <v>0</v>
      </c>
      <c r="M68" s="63" t="n">
        <v>0</v>
      </c>
      <c r="N68" s="63" t="n">
        <v>0</v>
      </c>
      <c r="O68" s="63" t="n">
        <v>0</v>
      </c>
      <c r="P68" s="63" t="n">
        <v>0</v>
      </c>
      <c r="Q68" s="65" t="n">
        <v>0</v>
      </c>
    </row>
    <row r="69" s="2" customFormat="true" ht="12.75" hidden="false" customHeight="true" outlineLevel="0" collapsed="false">
      <c r="A69" s="61" t="n">
        <v>1711</v>
      </c>
      <c r="B69" s="62" t="n">
        <v>0</v>
      </c>
      <c r="C69" s="66" t="n">
        <v>0</v>
      </c>
      <c r="D69" s="66" t="n">
        <v>0</v>
      </c>
      <c r="E69" s="66" t="n">
        <v>0</v>
      </c>
      <c r="F69" s="66" t="n">
        <v>0</v>
      </c>
      <c r="G69" s="66" t="n">
        <v>0</v>
      </c>
      <c r="H69" s="66" t="n">
        <v>0</v>
      </c>
      <c r="I69" s="66" t="n">
        <v>0</v>
      </c>
      <c r="J69" s="66" t="n">
        <v>0</v>
      </c>
      <c r="K69" s="66" t="n">
        <v>0</v>
      </c>
      <c r="L69" s="66" t="n">
        <v>0</v>
      </c>
      <c r="M69" s="63" t="n">
        <v>0</v>
      </c>
      <c r="N69" s="63" t="n">
        <v>0</v>
      </c>
      <c r="O69" s="63" t="n">
        <v>0</v>
      </c>
      <c r="P69" s="63" t="n">
        <v>0</v>
      </c>
      <c r="Q69" s="65" t="n">
        <v>0</v>
      </c>
    </row>
    <row r="70" s="2" customFormat="true" ht="12.75" hidden="false" customHeight="true" outlineLevel="0" collapsed="false">
      <c r="A70" s="61" t="n">
        <v>1712</v>
      </c>
      <c r="B70" s="62" t="n">
        <v>0</v>
      </c>
      <c r="C70" s="66" t="n">
        <v>0</v>
      </c>
      <c r="D70" s="66" t="n">
        <v>0</v>
      </c>
      <c r="E70" s="66" t="n">
        <v>0</v>
      </c>
      <c r="F70" s="66" t="n">
        <v>0</v>
      </c>
      <c r="G70" s="66" t="n">
        <v>0</v>
      </c>
      <c r="H70" s="66" t="n">
        <v>0</v>
      </c>
      <c r="I70" s="66" t="n">
        <v>0</v>
      </c>
      <c r="J70" s="66" t="n">
        <v>0</v>
      </c>
      <c r="K70" s="66" t="n">
        <v>0</v>
      </c>
      <c r="L70" s="66" t="n">
        <v>0</v>
      </c>
      <c r="M70" s="63" t="n">
        <v>0</v>
      </c>
      <c r="N70" s="63" t="n">
        <v>0</v>
      </c>
      <c r="O70" s="63" t="n">
        <v>0</v>
      </c>
      <c r="P70" s="63" t="n">
        <v>0</v>
      </c>
      <c r="Q70" s="65" t="n">
        <v>0</v>
      </c>
    </row>
    <row r="71" s="2" customFormat="true" ht="12.75" hidden="false" customHeight="true" outlineLevel="0" collapsed="false">
      <c r="A71" s="61" t="n">
        <v>1713</v>
      </c>
      <c r="B71" s="62" t="n">
        <v>0</v>
      </c>
      <c r="C71" s="66" t="n">
        <v>0</v>
      </c>
      <c r="D71" s="66" t="n">
        <v>0</v>
      </c>
      <c r="E71" s="66" t="n">
        <v>0</v>
      </c>
      <c r="F71" s="66" t="n">
        <v>0</v>
      </c>
      <c r="G71" s="66" t="n">
        <v>0</v>
      </c>
      <c r="H71" s="66" t="n">
        <v>0</v>
      </c>
      <c r="I71" s="66" t="n">
        <v>0</v>
      </c>
      <c r="J71" s="66" t="n">
        <v>0</v>
      </c>
      <c r="K71" s="66" t="n">
        <v>0</v>
      </c>
      <c r="L71" s="66" t="n">
        <v>0</v>
      </c>
      <c r="M71" s="63" t="n">
        <v>0</v>
      </c>
      <c r="N71" s="63" t="n">
        <v>0</v>
      </c>
      <c r="O71" s="63" t="n">
        <v>0</v>
      </c>
      <c r="P71" s="63" t="n">
        <v>0</v>
      </c>
      <c r="Q71" s="65" t="n">
        <v>0</v>
      </c>
    </row>
    <row r="72" s="2" customFormat="true" ht="12.75" hidden="false" customHeight="true" outlineLevel="0" collapsed="false">
      <c r="A72" s="61" t="n">
        <v>1714</v>
      </c>
      <c r="B72" s="62" t="n">
        <v>0</v>
      </c>
      <c r="C72" s="66" t="n">
        <v>0</v>
      </c>
      <c r="D72" s="66" t="n">
        <v>0</v>
      </c>
      <c r="E72" s="66" t="n">
        <v>0</v>
      </c>
      <c r="F72" s="66" t="n">
        <v>0</v>
      </c>
      <c r="G72" s="66" t="n">
        <v>0</v>
      </c>
      <c r="H72" s="66" t="n">
        <v>0</v>
      </c>
      <c r="I72" s="66" t="n">
        <v>0</v>
      </c>
      <c r="J72" s="66" t="n">
        <v>0</v>
      </c>
      <c r="K72" s="66" t="n">
        <v>0</v>
      </c>
      <c r="L72" s="66" t="n">
        <v>0</v>
      </c>
      <c r="M72" s="63" t="n">
        <v>0</v>
      </c>
      <c r="N72" s="63" t="n">
        <v>0</v>
      </c>
      <c r="O72" s="63" t="n">
        <v>0</v>
      </c>
      <c r="P72" s="63" t="n">
        <v>0</v>
      </c>
      <c r="Q72" s="65" t="n">
        <v>0</v>
      </c>
    </row>
    <row r="73" s="2" customFormat="true" ht="12.75" hidden="false" customHeight="true" outlineLevel="0" collapsed="false">
      <c r="A73" s="61" t="n">
        <v>1715</v>
      </c>
      <c r="B73" s="62" t="n">
        <v>0</v>
      </c>
      <c r="C73" s="66" t="n">
        <v>0</v>
      </c>
      <c r="D73" s="66" t="n">
        <v>0</v>
      </c>
      <c r="E73" s="66" t="n">
        <v>0</v>
      </c>
      <c r="F73" s="66" t="n">
        <v>0</v>
      </c>
      <c r="G73" s="66" t="n">
        <v>0</v>
      </c>
      <c r="H73" s="66" t="n">
        <v>0</v>
      </c>
      <c r="I73" s="66" t="n">
        <v>0</v>
      </c>
      <c r="J73" s="66" t="n">
        <v>0</v>
      </c>
      <c r="K73" s="66" t="n">
        <v>0</v>
      </c>
      <c r="L73" s="66" t="n">
        <v>0</v>
      </c>
      <c r="M73" s="63" t="n">
        <v>0</v>
      </c>
      <c r="N73" s="63" t="n">
        <v>0</v>
      </c>
      <c r="O73" s="63" t="n">
        <v>0</v>
      </c>
      <c r="P73" s="63" t="n">
        <v>0</v>
      </c>
      <c r="Q73" s="65" t="n">
        <v>0</v>
      </c>
    </row>
    <row r="74" s="2" customFormat="true" ht="12.75" hidden="false" customHeight="true" outlineLevel="0" collapsed="false">
      <c r="A74" s="53" t="n">
        <v>1801</v>
      </c>
      <c r="B74" s="54" t="n">
        <v>0</v>
      </c>
      <c r="C74" s="58" t="n">
        <v>0</v>
      </c>
      <c r="D74" s="58" t="n">
        <v>0</v>
      </c>
      <c r="E74" s="58" t="n">
        <v>0</v>
      </c>
      <c r="F74" s="58" t="n">
        <v>0</v>
      </c>
      <c r="G74" s="58" t="n">
        <v>0</v>
      </c>
      <c r="H74" s="58" t="n">
        <v>0</v>
      </c>
      <c r="I74" s="58" t="n">
        <v>0</v>
      </c>
      <c r="J74" s="58" t="n">
        <v>0</v>
      </c>
      <c r="K74" s="58" t="n">
        <v>0</v>
      </c>
      <c r="L74" s="58" t="n">
        <v>0</v>
      </c>
      <c r="M74" s="55" t="n">
        <v>0</v>
      </c>
      <c r="N74" s="55" t="n">
        <v>0</v>
      </c>
      <c r="O74" s="55" t="n">
        <v>0</v>
      </c>
      <c r="P74" s="55" t="n">
        <v>0</v>
      </c>
      <c r="Q74" s="57" t="n">
        <v>0</v>
      </c>
    </row>
    <row r="75" s="2" customFormat="true" ht="12.75" hidden="false" customHeight="true" outlineLevel="0" collapsed="false">
      <c r="A75" s="53" t="n">
        <v>1802</v>
      </c>
      <c r="B75" s="54" t="n">
        <v>0</v>
      </c>
      <c r="C75" s="58" t="n">
        <v>0</v>
      </c>
      <c r="D75" s="58" t="n">
        <v>0</v>
      </c>
      <c r="E75" s="58" t="n">
        <v>0</v>
      </c>
      <c r="F75" s="58" t="n">
        <v>0</v>
      </c>
      <c r="G75" s="58" t="n">
        <v>0</v>
      </c>
      <c r="H75" s="58" t="n">
        <v>0</v>
      </c>
      <c r="I75" s="58" t="n">
        <v>0</v>
      </c>
      <c r="J75" s="58" t="n">
        <v>0</v>
      </c>
      <c r="K75" s="58" t="n">
        <v>0</v>
      </c>
      <c r="L75" s="58" t="n">
        <v>0</v>
      </c>
      <c r="M75" s="55" t="n">
        <v>0</v>
      </c>
      <c r="N75" s="55" t="n">
        <v>0</v>
      </c>
      <c r="O75" s="55" t="n">
        <v>0</v>
      </c>
      <c r="P75" s="55" t="n">
        <v>0</v>
      </c>
      <c r="Q75" s="57" t="n">
        <v>0</v>
      </c>
    </row>
    <row r="76" s="2" customFormat="true" ht="12.75" hidden="false" customHeight="true" outlineLevel="0" collapsed="false">
      <c r="A76" s="53" t="n">
        <v>1803</v>
      </c>
      <c r="B76" s="54" t="n">
        <v>0</v>
      </c>
      <c r="C76" s="58" t="n">
        <v>0</v>
      </c>
      <c r="D76" s="58" t="n">
        <v>0</v>
      </c>
      <c r="E76" s="58" t="n">
        <v>0</v>
      </c>
      <c r="F76" s="58" t="n">
        <v>0</v>
      </c>
      <c r="G76" s="58" t="n">
        <v>0</v>
      </c>
      <c r="H76" s="58" t="n">
        <v>0</v>
      </c>
      <c r="I76" s="58" t="n">
        <v>0</v>
      </c>
      <c r="J76" s="58" t="n">
        <v>0</v>
      </c>
      <c r="K76" s="58" t="n">
        <v>0</v>
      </c>
      <c r="L76" s="58" t="n">
        <v>0</v>
      </c>
      <c r="M76" s="55" t="n">
        <v>0</v>
      </c>
      <c r="N76" s="55" t="n">
        <v>0</v>
      </c>
      <c r="O76" s="55" t="n">
        <v>0</v>
      </c>
      <c r="P76" s="55" t="n">
        <v>0</v>
      </c>
      <c r="Q76" s="57" t="n">
        <v>0</v>
      </c>
    </row>
    <row r="77" s="2" customFormat="true" ht="12.75" hidden="false" customHeight="true" outlineLevel="0" collapsed="false">
      <c r="A77" s="53" t="n">
        <v>1804</v>
      </c>
      <c r="B77" s="54" t="n">
        <v>0</v>
      </c>
      <c r="C77" s="58" t="n">
        <v>0</v>
      </c>
      <c r="D77" s="58" t="n">
        <v>0</v>
      </c>
      <c r="E77" s="58" t="n">
        <v>0</v>
      </c>
      <c r="F77" s="58" t="n">
        <v>0</v>
      </c>
      <c r="G77" s="58" t="n">
        <v>0</v>
      </c>
      <c r="H77" s="58" t="n">
        <v>0</v>
      </c>
      <c r="I77" s="58" t="n">
        <v>0</v>
      </c>
      <c r="J77" s="58" t="n">
        <v>0</v>
      </c>
      <c r="K77" s="58" t="n">
        <v>0</v>
      </c>
      <c r="L77" s="58" t="n">
        <v>0</v>
      </c>
      <c r="M77" s="55" t="n">
        <v>0</v>
      </c>
      <c r="N77" s="55" t="n">
        <v>0</v>
      </c>
      <c r="O77" s="55" t="n">
        <v>0</v>
      </c>
      <c r="P77" s="55" t="n">
        <v>0</v>
      </c>
      <c r="Q77" s="57" t="n">
        <v>0</v>
      </c>
    </row>
    <row r="78" s="2" customFormat="true" ht="12.75" hidden="false" customHeight="true" outlineLevel="0" collapsed="false">
      <c r="A78" s="61" t="n">
        <v>1805</v>
      </c>
      <c r="B78" s="62" t="n">
        <v>0</v>
      </c>
      <c r="C78" s="66" t="n">
        <v>0</v>
      </c>
      <c r="D78" s="66" t="n">
        <v>0</v>
      </c>
      <c r="E78" s="66" t="n">
        <v>0</v>
      </c>
      <c r="F78" s="66" t="n">
        <v>0</v>
      </c>
      <c r="G78" s="66" t="n">
        <v>0</v>
      </c>
      <c r="H78" s="66" t="n">
        <v>0</v>
      </c>
      <c r="I78" s="66" t="n">
        <v>0</v>
      </c>
      <c r="J78" s="66" t="n">
        <v>0</v>
      </c>
      <c r="K78" s="66" t="n">
        <v>0</v>
      </c>
      <c r="L78" s="66" t="n">
        <v>0</v>
      </c>
      <c r="M78" s="63" t="n">
        <v>0</v>
      </c>
      <c r="N78" s="63" t="n">
        <v>0</v>
      </c>
      <c r="O78" s="63" t="n">
        <v>0</v>
      </c>
      <c r="P78" s="63" t="n">
        <v>0</v>
      </c>
      <c r="Q78" s="65" t="n">
        <v>0</v>
      </c>
    </row>
    <row r="79" s="2" customFormat="true" ht="12.75" hidden="false" customHeight="true" outlineLevel="0" collapsed="false">
      <c r="A79" s="61" t="n">
        <v>1806</v>
      </c>
      <c r="B79" s="62" t="n">
        <v>0</v>
      </c>
      <c r="C79" s="66" t="n">
        <v>0</v>
      </c>
      <c r="D79" s="66" t="n">
        <v>0</v>
      </c>
      <c r="E79" s="66" t="n">
        <v>0</v>
      </c>
      <c r="F79" s="66" t="n">
        <v>0</v>
      </c>
      <c r="G79" s="66" t="n">
        <v>0</v>
      </c>
      <c r="H79" s="66" t="n">
        <v>0</v>
      </c>
      <c r="I79" s="66" t="n">
        <v>0</v>
      </c>
      <c r="J79" s="66" t="n">
        <v>0</v>
      </c>
      <c r="K79" s="66" t="n">
        <v>0</v>
      </c>
      <c r="L79" s="66" t="n">
        <v>0</v>
      </c>
      <c r="M79" s="63" t="n">
        <v>0</v>
      </c>
      <c r="N79" s="63" t="n">
        <v>0</v>
      </c>
      <c r="O79" s="63" t="n">
        <v>0</v>
      </c>
      <c r="P79" s="63" t="n">
        <v>0</v>
      </c>
      <c r="Q79" s="65" t="n">
        <v>0</v>
      </c>
    </row>
    <row r="80" s="2" customFormat="true" ht="12.75" hidden="false" customHeight="true" outlineLevel="0" collapsed="false">
      <c r="A80" s="61" t="n">
        <v>1807</v>
      </c>
      <c r="B80" s="62" t="n">
        <v>0</v>
      </c>
      <c r="C80" s="66" t="n">
        <v>0</v>
      </c>
      <c r="D80" s="66" t="n">
        <v>0</v>
      </c>
      <c r="E80" s="66" t="n">
        <v>0</v>
      </c>
      <c r="F80" s="66" t="n">
        <v>0</v>
      </c>
      <c r="G80" s="66" t="n">
        <v>0</v>
      </c>
      <c r="H80" s="66" t="n">
        <v>0</v>
      </c>
      <c r="I80" s="66" t="n">
        <v>0</v>
      </c>
      <c r="J80" s="66" t="n">
        <v>0</v>
      </c>
      <c r="K80" s="66" t="n">
        <v>0</v>
      </c>
      <c r="L80" s="66" t="n">
        <v>0</v>
      </c>
      <c r="M80" s="63" t="n">
        <v>0</v>
      </c>
      <c r="N80" s="63" t="n">
        <v>0</v>
      </c>
      <c r="O80" s="63" t="n">
        <v>0</v>
      </c>
      <c r="P80" s="63" t="n">
        <v>0</v>
      </c>
      <c r="Q80" s="65" t="n">
        <v>0</v>
      </c>
    </row>
    <row r="81" s="2" customFormat="true" ht="12.75" hidden="false" customHeight="true" outlineLevel="0" collapsed="false">
      <c r="A81" s="61" t="n">
        <v>1808</v>
      </c>
      <c r="B81" s="62" t="n">
        <v>0</v>
      </c>
      <c r="C81" s="66" t="n">
        <v>0</v>
      </c>
      <c r="D81" s="66" t="n">
        <v>0</v>
      </c>
      <c r="E81" s="66" t="n">
        <v>0</v>
      </c>
      <c r="F81" s="66" t="n">
        <v>0</v>
      </c>
      <c r="G81" s="66" t="n">
        <v>0</v>
      </c>
      <c r="H81" s="66" t="n">
        <v>0</v>
      </c>
      <c r="I81" s="66" t="n">
        <v>0</v>
      </c>
      <c r="J81" s="66" t="n">
        <v>0</v>
      </c>
      <c r="K81" s="66" t="n">
        <v>0</v>
      </c>
      <c r="L81" s="66" t="n">
        <v>0</v>
      </c>
      <c r="M81" s="63" t="n">
        <v>0</v>
      </c>
      <c r="N81" s="63" t="n">
        <v>0</v>
      </c>
      <c r="O81" s="63" t="n">
        <v>0</v>
      </c>
      <c r="P81" s="63" t="n">
        <v>0</v>
      </c>
      <c r="Q81" s="65" t="n">
        <v>0</v>
      </c>
    </row>
    <row r="82" s="2" customFormat="true" ht="12.75" hidden="false" customHeight="true" outlineLevel="0" collapsed="false">
      <c r="A82" s="61" t="n">
        <v>1809</v>
      </c>
      <c r="B82" s="62" t="n">
        <v>0</v>
      </c>
      <c r="C82" s="66" t="n">
        <v>0</v>
      </c>
      <c r="D82" s="66" t="n">
        <v>0</v>
      </c>
      <c r="E82" s="66" t="n">
        <v>0</v>
      </c>
      <c r="F82" s="66" t="n">
        <v>0</v>
      </c>
      <c r="G82" s="66" t="n">
        <v>0</v>
      </c>
      <c r="H82" s="66" t="n">
        <v>0</v>
      </c>
      <c r="I82" s="66" t="n">
        <v>0</v>
      </c>
      <c r="J82" s="66" t="n">
        <v>0</v>
      </c>
      <c r="K82" s="66" t="n">
        <v>0</v>
      </c>
      <c r="L82" s="66" t="n">
        <v>0</v>
      </c>
      <c r="M82" s="63" t="n">
        <v>0</v>
      </c>
      <c r="N82" s="63" t="n">
        <v>0</v>
      </c>
      <c r="O82" s="63" t="n">
        <v>0</v>
      </c>
      <c r="P82" s="63" t="n">
        <v>0</v>
      </c>
      <c r="Q82" s="65" t="n">
        <v>0</v>
      </c>
    </row>
    <row r="83" s="2" customFormat="true" ht="12.75" hidden="false" customHeight="true" outlineLevel="0" collapsed="false">
      <c r="A83" s="61" t="n">
        <v>1810</v>
      </c>
      <c r="B83" s="62" t="n">
        <v>0</v>
      </c>
      <c r="C83" s="66" t="n">
        <v>0</v>
      </c>
      <c r="D83" s="66" t="n">
        <v>0</v>
      </c>
      <c r="E83" s="66" t="n">
        <v>0</v>
      </c>
      <c r="F83" s="66" t="n">
        <v>0</v>
      </c>
      <c r="G83" s="66" t="n">
        <v>0</v>
      </c>
      <c r="H83" s="66" t="n">
        <v>0</v>
      </c>
      <c r="I83" s="66" t="n">
        <v>0</v>
      </c>
      <c r="J83" s="66" t="n">
        <v>0</v>
      </c>
      <c r="K83" s="66" t="n">
        <v>0</v>
      </c>
      <c r="L83" s="66" t="n">
        <v>0</v>
      </c>
      <c r="M83" s="63" t="n">
        <v>0</v>
      </c>
      <c r="N83" s="63" t="n">
        <v>0</v>
      </c>
      <c r="O83" s="63" t="n">
        <v>0</v>
      </c>
      <c r="P83" s="63" t="n">
        <v>0</v>
      </c>
      <c r="Q83" s="65" t="n">
        <v>0</v>
      </c>
    </row>
    <row r="84" s="2" customFormat="true" ht="12.75" hidden="false" customHeight="true" outlineLevel="0" collapsed="false">
      <c r="A84" s="61" t="n">
        <v>1811</v>
      </c>
      <c r="B84" s="62" t="n">
        <v>0</v>
      </c>
      <c r="C84" s="66" t="n">
        <v>0</v>
      </c>
      <c r="D84" s="66" t="n">
        <v>0</v>
      </c>
      <c r="E84" s="66" t="n">
        <v>0</v>
      </c>
      <c r="F84" s="66" t="n">
        <v>0</v>
      </c>
      <c r="G84" s="66" t="n">
        <v>0</v>
      </c>
      <c r="H84" s="66" t="n">
        <v>0</v>
      </c>
      <c r="I84" s="66" t="n">
        <v>0</v>
      </c>
      <c r="J84" s="66" t="n">
        <v>0</v>
      </c>
      <c r="K84" s="66" t="n">
        <v>0</v>
      </c>
      <c r="L84" s="66" t="n">
        <v>0</v>
      </c>
      <c r="M84" s="63" t="n">
        <v>0</v>
      </c>
      <c r="N84" s="63" t="n">
        <v>0</v>
      </c>
      <c r="O84" s="63" t="n">
        <v>0</v>
      </c>
      <c r="P84" s="63" t="n">
        <v>0</v>
      </c>
      <c r="Q84" s="65" t="n">
        <v>0</v>
      </c>
    </row>
    <row r="85" s="2" customFormat="true" ht="12.75" hidden="false" customHeight="true" outlineLevel="0" collapsed="false">
      <c r="A85" s="61" t="n">
        <v>1812</v>
      </c>
      <c r="B85" s="62" t="n">
        <v>0</v>
      </c>
      <c r="C85" s="66" t="n">
        <v>0</v>
      </c>
      <c r="D85" s="66" t="n">
        <v>0</v>
      </c>
      <c r="E85" s="66" t="n">
        <v>0</v>
      </c>
      <c r="F85" s="66" t="n">
        <v>0</v>
      </c>
      <c r="G85" s="66" t="n">
        <v>0</v>
      </c>
      <c r="H85" s="66" t="n">
        <v>0</v>
      </c>
      <c r="I85" s="66" t="n">
        <v>0</v>
      </c>
      <c r="J85" s="66" t="n">
        <v>0</v>
      </c>
      <c r="K85" s="66" t="n">
        <v>0</v>
      </c>
      <c r="L85" s="66" t="n">
        <v>0</v>
      </c>
      <c r="M85" s="63" t="n">
        <v>0</v>
      </c>
      <c r="N85" s="63" t="n">
        <v>0</v>
      </c>
      <c r="O85" s="63" t="n">
        <v>0</v>
      </c>
      <c r="P85" s="63" t="n">
        <v>0</v>
      </c>
      <c r="Q85" s="65" t="n">
        <v>0</v>
      </c>
    </row>
    <row r="86" s="2" customFormat="true" ht="12.75" hidden="false" customHeight="true" outlineLevel="0" collapsed="false">
      <c r="A86" s="61" t="n">
        <v>1813</v>
      </c>
      <c r="B86" s="62" t="n">
        <v>0</v>
      </c>
      <c r="C86" s="66" t="n">
        <v>0</v>
      </c>
      <c r="D86" s="66" t="n">
        <v>0</v>
      </c>
      <c r="E86" s="66" t="n">
        <v>0</v>
      </c>
      <c r="F86" s="66" t="n">
        <v>0</v>
      </c>
      <c r="G86" s="66" t="n">
        <v>0</v>
      </c>
      <c r="H86" s="66" t="n">
        <v>0</v>
      </c>
      <c r="I86" s="66" t="n">
        <v>0</v>
      </c>
      <c r="J86" s="66" t="n">
        <v>0</v>
      </c>
      <c r="K86" s="66" t="n">
        <v>0</v>
      </c>
      <c r="L86" s="66" t="n">
        <v>0</v>
      </c>
      <c r="M86" s="63" t="n">
        <v>0</v>
      </c>
      <c r="N86" s="63" t="n">
        <v>0</v>
      </c>
      <c r="O86" s="63" t="n">
        <v>0</v>
      </c>
      <c r="P86" s="63" t="n">
        <v>0</v>
      </c>
      <c r="Q86" s="65" t="n">
        <v>0</v>
      </c>
    </row>
    <row r="87" s="2" customFormat="true" ht="12.75" hidden="false" customHeight="true" outlineLevel="0" collapsed="false">
      <c r="A87" s="61" t="n">
        <v>1814</v>
      </c>
      <c r="B87" s="62" t="n">
        <v>0</v>
      </c>
      <c r="C87" s="66" t="n">
        <v>0</v>
      </c>
      <c r="D87" s="66" t="n">
        <v>0</v>
      </c>
      <c r="E87" s="66" t="n">
        <v>0</v>
      </c>
      <c r="F87" s="66" t="n">
        <v>0</v>
      </c>
      <c r="G87" s="66" t="n">
        <v>0</v>
      </c>
      <c r="H87" s="66" t="n">
        <v>0</v>
      </c>
      <c r="I87" s="66" t="n">
        <v>0</v>
      </c>
      <c r="J87" s="66" t="n">
        <v>0</v>
      </c>
      <c r="K87" s="66" t="n">
        <v>0</v>
      </c>
      <c r="L87" s="66" t="n">
        <v>0</v>
      </c>
      <c r="M87" s="63" t="n">
        <v>0</v>
      </c>
      <c r="N87" s="63" t="n">
        <v>0</v>
      </c>
      <c r="O87" s="63" t="n">
        <v>0</v>
      </c>
      <c r="P87" s="63" t="n">
        <v>0</v>
      </c>
      <c r="Q87" s="65" t="n">
        <v>0</v>
      </c>
    </row>
    <row r="88" s="2" customFormat="true" ht="12.75" hidden="false" customHeight="true" outlineLevel="0" collapsed="false">
      <c r="A88" s="61" t="n">
        <v>1815</v>
      </c>
      <c r="B88" s="62" t="n">
        <v>0</v>
      </c>
      <c r="C88" s="66" t="n">
        <v>0</v>
      </c>
      <c r="D88" s="66" t="n">
        <v>0</v>
      </c>
      <c r="E88" s="66" t="n">
        <v>0</v>
      </c>
      <c r="F88" s="66" t="n">
        <v>0</v>
      </c>
      <c r="G88" s="66" t="n">
        <v>0</v>
      </c>
      <c r="H88" s="66" t="n">
        <v>0</v>
      </c>
      <c r="I88" s="66" t="n">
        <v>0</v>
      </c>
      <c r="J88" s="66" t="n">
        <v>0</v>
      </c>
      <c r="K88" s="66" t="n">
        <v>0</v>
      </c>
      <c r="L88" s="66" t="n">
        <v>0</v>
      </c>
      <c r="M88" s="63" t="n">
        <v>0</v>
      </c>
      <c r="N88" s="63" t="n">
        <v>0</v>
      </c>
      <c r="O88" s="63" t="n">
        <v>0</v>
      </c>
      <c r="P88" s="63" t="n">
        <v>0</v>
      </c>
      <c r="Q88" s="65" t="n">
        <v>0</v>
      </c>
    </row>
    <row r="89" s="2" customFormat="true" ht="12.75" hidden="false" customHeight="true" outlineLevel="0" collapsed="false">
      <c r="A89" s="61" t="n">
        <v>1816</v>
      </c>
      <c r="B89" s="62" t="n">
        <v>0</v>
      </c>
      <c r="C89" s="66" t="n">
        <v>0</v>
      </c>
      <c r="D89" s="66" t="n">
        <v>0</v>
      </c>
      <c r="E89" s="66" t="n">
        <v>0</v>
      </c>
      <c r="F89" s="66" t="n">
        <v>0</v>
      </c>
      <c r="G89" s="66" t="n">
        <v>0</v>
      </c>
      <c r="H89" s="66" t="n">
        <v>0</v>
      </c>
      <c r="I89" s="66" t="n">
        <v>0</v>
      </c>
      <c r="J89" s="66" t="n">
        <v>0</v>
      </c>
      <c r="K89" s="66" t="n">
        <v>0</v>
      </c>
      <c r="L89" s="66" t="n">
        <v>0</v>
      </c>
      <c r="M89" s="63" t="n">
        <v>0</v>
      </c>
      <c r="N89" s="63" t="n">
        <v>0</v>
      </c>
      <c r="O89" s="63" t="n">
        <v>0</v>
      </c>
      <c r="P89" s="63" t="n">
        <v>0</v>
      </c>
      <c r="Q89" s="65" t="n">
        <v>0</v>
      </c>
    </row>
    <row r="90" s="2" customFormat="true" ht="12.75" hidden="false" customHeight="true" outlineLevel="0" collapsed="false">
      <c r="A90" s="61" t="n">
        <v>1817</v>
      </c>
      <c r="B90" s="62" t="n">
        <v>0</v>
      </c>
      <c r="C90" s="66" t="n">
        <v>0</v>
      </c>
      <c r="D90" s="66" t="n">
        <v>0</v>
      </c>
      <c r="E90" s="66" t="n">
        <v>0</v>
      </c>
      <c r="F90" s="66" t="n">
        <v>0</v>
      </c>
      <c r="G90" s="66" t="n">
        <v>0</v>
      </c>
      <c r="H90" s="66" t="n">
        <v>0</v>
      </c>
      <c r="I90" s="66" t="n">
        <v>0</v>
      </c>
      <c r="J90" s="66" t="n">
        <v>0</v>
      </c>
      <c r="K90" s="66" t="n">
        <v>0</v>
      </c>
      <c r="L90" s="66" t="n">
        <v>0</v>
      </c>
      <c r="M90" s="63" t="n">
        <v>0</v>
      </c>
      <c r="N90" s="63" t="n">
        <v>0</v>
      </c>
      <c r="O90" s="63" t="n">
        <v>0</v>
      </c>
      <c r="P90" s="63" t="n">
        <v>0</v>
      </c>
      <c r="Q90" s="65" t="n">
        <v>0</v>
      </c>
    </row>
    <row r="91" s="2" customFormat="true" ht="12.75" hidden="false" customHeight="true" outlineLevel="0" collapsed="false">
      <c r="A91" s="61" t="n">
        <v>1818</v>
      </c>
      <c r="B91" s="62" t="n">
        <v>0</v>
      </c>
      <c r="C91" s="66" t="n">
        <v>0</v>
      </c>
      <c r="D91" s="66" t="n">
        <v>0</v>
      </c>
      <c r="E91" s="66" t="n">
        <v>0</v>
      </c>
      <c r="F91" s="66" t="n">
        <v>0</v>
      </c>
      <c r="G91" s="66" t="n">
        <v>0</v>
      </c>
      <c r="H91" s="66" t="n">
        <v>0</v>
      </c>
      <c r="I91" s="66" t="n">
        <v>0</v>
      </c>
      <c r="J91" s="66" t="n">
        <v>0</v>
      </c>
      <c r="K91" s="66" t="n">
        <v>0</v>
      </c>
      <c r="L91" s="66" t="n">
        <v>0</v>
      </c>
      <c r="M91" s="63" t="n">
        <v>0</v>
      </c>
      <c r="N91" s="63" t="n">
        <v>0</v>
      </c>
      <c r="O91" s="63" t="n">
        <v>0</v>
      </c>
      <c r="P91" s="63" t="n">
        <v>0</v>
      </c>
      <c r="Q91" s="65" t="n">
        <v>0</v>
      </c>
    </row>
    <row r="92" s="2" customFormat="true" ht="13.5" hidden="false" customHeight="true" outlineLevel="0" collapsed="false">
      <c r="A92" s="61" t="n">
        <v>1901</v>
      </c>
      <c r="B92" s="62" t="n">
        <v>0</v>
      </c>
      <c r="C92" s="66" t="n">
        <v>0</v>
      </c>
      <c r="D92" s="66" t="n">
        <v>0</v>
      </c>
      <c r="E92" s="66" t="n">
        <v>0</v>
      </c>
      <c r="F92" s="66" t="n">
        <v>0</v>
      </c>
      <c r="G92" s="66" t="n">
        <v>0</v>
      </c>
      <c r="H92" s="66" t="n">
        <v>0</v>
      </c>
      <c r="I92" s="66" t="n">
        <v>0</v>
      </c>
      <c r="J92" s="66" t="n">
        <v>0</v>
      </c>
      <c r="K92" s="66" t="n">
        <v>0</v>
      </c>
      <c r="L92" s="66" t="n">
        <v>0</v>
      </c>
      <c r="M92" s="63" t="n">
        <v>0</v>
      </c>
      <c r="N92" s="63" t="n">
        <v>0</v>
      </c>
      <c r="O92" s="63" t="n">
        <v>0</v>
      </c>
      <c r="P92" s="63" t="n">
        <v>0</v>
      </c>
      <c r="Q92" s="65" t="n">
        <v>0</v>
      </c>
    </row>
    <row r="93" s="2" customFormat="true" ht="13.5" hidden="false" customHeight="true" outlineLevel="0" collapsed="false">
      <c r="A93" s="41" t="s">
        <v>33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224"/>
    </row>
    <row r="94" s="2" customFormat="true" ht="12.75" hidden="false" customHeight="true" outlineLevel="0" collapsed="false">
      <c r="A94" s="61" t="n">
        <v>1902</v>
      </c>
      <c r="B94" s="62" t="n">
        <v>0</v>
      </c>
      <c r="C94" s="66" t="n">
        <v>0</v>
      </c>
      <c r="D94" s="66" t="n">
        <v>0</v>
      </c>
      <c r="E94" s="66" t="n">
        <v>0</v>
      </c>
      <c r="F94" s="66" t="n">
        <v>0</v>
      </c>
      <c r="G94" s="66" t="n">
        <v>0</v>
      </c>
      <c r="H94" s="66" t="n">
        <v>0</v>
      </c>
      <c r="I94" s="66" t="n">
        <v>0</v>
      </c>
      <c r="J94" s="66" t="n">
        <v>0</v>
      </c>
      <c r="K94" s="66" t="n">
        <v>0</v>
      </c>
      <c r="L94" s="66" t="n">
        <v>0</v>
      </c>
      <c r="M94" s="63" t="n">
        <v>0</v>
      </c>
      <c r="N94" s="63" t="n">
        <v>0</v>
      </c>
      <c r="O94" s="63" t="n">
        <v>0</v>
      </c>
      <c r="P94" s="63" t="n">
        <v>0</v>
      </c>
      <c r="Q94" s="65" t="n">
        <v>0</v>
      </c>
    </row>
    <row r="95" s="2" customFormat="true" ht="12.75" hidden="false" customHeight="true" outlineLevel="0" collapsed="false">
      <c r="A95" s="53" t="n">
        <v>1903</v>
      </c>
      <c r="B95" s="54" t="n">
        <v>0</v>
      </c>
      <c r="C95" s="58" t="n">
        <v>0</v>
      </c>
      <c r="D95" s="58" t="n">
        <v>0</v>
      </c>
      <c r="E95" s="58" t="n">
        <v>0</v>
      </c>
      <c r="F95" s="58" t="n">
        <v>0</v>
      </c>
      <c r="G95" s="58" t="n">
        <v>0</v>
      </c>
      <c r="H95" s="58" t="n">
        <v>0</v>
      </c>
      <c r="I95" s="58" t="n">
        <v>0</v>
      </c>
      <c r="J95" s="58" t="n">
        <v>0</v>
      </c>
      <c r="K95" s="58" t="n">
        <v>0</v>
      </c>
      <c r="L95" s="58" t="n">
        <v>0</v>
      </c>
      <c r="M95" s="55" t="n">
        <v>0</v>
      </c>
      <c r="N95" s="55" t="n">
        <v>0</v>
      </c>
      <c r="O95" s="55" t="n">
        <v>0</v>
      </c>
      <c r="P95" s="55" t="n">
        <v>0</v>
      </c>
      <c r="Q95" s="57" t="n">
        <v>0</v>
      </c>
    </row>
    <row r="96" s="2" customFormat="true" ht="12.75" hidden="false" customHeight="true" outlineLevel="0" collapsed="false">
      <c r="A96" s="61" t="n">
        <v>1904</v>
      </c>
      <c r="B96" s="62" t="n">
        <v>0</v>
      </c>
      <c r="C96" s="66" t="n">
        <v>0</v>
      </c>
      <c r="D96" s="66" t="n">
        <v>0</v>
      </c>
      <c r="E96" s="66" t="n">
        <v>0</v>
      </c>
      <c r="F96" s="66" t="n">
        <v>0</v>
      </c>
      <c r="G96" s="66" t="n">
        <v>0</v>
      </c>
      <c r="H96" s="66" t="n">
        <v>0</v>
      </c>
      <c r="I96" s="66" t="n">
        <v>0</v>
      </c>
      <c r="J96" s="66" t="n">
        <v>0</v>
      </c>
      <c r="K96" s="66" t="n">
        <v>0</v>
      </c>
      <c r="L96" s="66" t="n">
        <v>0</v>
      </c>
      <c r="M96" s="63" t="n">
        <v>0</v>
      </c>
      <c r="N96" s="63" t="n">
        <v>0</v>
      </c>
      <c r="O96" s="63" t="n">
        <v>0</v>
      </c>
      <c r="P96" s="63" t="n">
        <v>0</v>
      </c>
      <c r="Q96" s="65" t="n">
        <v>0</v>
      </c>
    </row>
    <row r="97" s="2" customFormat="true" ht="12.75" hidden="false" customHeight="true" outlineLevel="0" collapsed="false">
      <c r="A97" s="61" t="n">
        <v>1905</v>
      </c>
      <c r="B97" s="62" t="n">
        <v>0</v>
      </c>
      <c r="C97" s="66" t="n">
        <v>0</v>
      </c>
      <c r="D97" s="66" t="n">
        <v>0</v>
      </c>
      <c r="E97" s="66" t="n">
        <v>0</v>
      </c>
      <c r="F97" s="66" t="n">
        <v>0</v>
      </c>
      <c r="G97" s="66" t="n">
        <v>0</v>
      </c>
      <c r="H97" s="66" t="n">
        <v>0</v>
      </c>
      <c r="I97" s="66" t="n">
        <v>0</v>
      </c>
      <c r="J97" s="66" t="n">
        <v>0</v>
      </c>
      <c r="K97" s="66" t="n">
        <v>0</v>
      </c>
      <c r="L97" s="66" t="n">
        <v>0</v>
      </c>
      <c r="M97" s="63" t="n">
        <v>0</v>
      </c>
      <c r="N97" s="63" t="n">
        <v>0</v>
      </c>
      <c r="O97" s="63" t="n">
        <v>0</v>
      </c>
      <c r="P97" s="63" t="n">
        <v>0</v>
      </c>
      <c r="Q97" s="65" t="n">
        <v>0</v>
      </c>
    </row>
    <row r="98" s="2" customFormat="true" ht="12.75" hidden="false" customHeight="true" outlineLevel="0" collapsed="false">
      <c r="A98" s="61" t="n">
        <v>1906</v>
      </c>
      <c r="B98" s="62" t="n">
        <v>0</v>
      </c>
      <c r="C98" s="66" t="n">
        <v>0</v>
      </c>
      <c r="D98" s="66" t="n">
        <v>0</v>
      </c>
      <c r="E98" s="66" t="n">
        <v>0</v>
      </c>
      <c r="F98" s="66" t="n">
        <v>0</v>
      </c>
      <c r="G98" s="66" t="n">
        <v>0</v>
      </c>
      <c r="H98" s="66" t="n">
        <v>0</v>
      </c>
      <c r="I98" s="66" t="n">
        <v>0</v>
      </c>
      <c r="J98" s="66" t="n">
        <v>0</v>
      </c>
      <c r="K98" s="66" t="n">
        <v>0</v>
      </c>
      <c r="L98" s="66" t="n">
        <v>0</v>
      </c>
      <c r="M98" s="63" t="n">
        <v>0</v>
      </c>
      <c r="N98" s="63" t="n">
        <v>0</v>
      </c>
      <c r="O98" s="63" t="n">
        <v>0</v>
      </c>
      <c r="P98" s="63" t="n">
        <v>0</v>
      </c>
      <c r="Q98" s="65" t="n">
        <v>0</v>
      </c>
    </row>
    <row r="99" s="2" customFormat="true" ht="12.75" hidden="false" customHeight="true" outlineLevel="0" collapsed="false">
      <c r="A99" s="61" t="n">
        <v>1907</v>
      </c>
      <c r="B99" s="62" t="n">
        <v>0</v>
      </c>
      <c r="C99" s="66" t="n">
        <v>0</v>
      </c>
      <c r="D99" s="66" t="n">
        <v>0</v>
      </c>
      <c r="E99" s="66" t="n">
        <v>0</v>
      </c>
      <c r="F99" s="66" t="n">
        <v>0</v>
      </c>
      <c r="G99" s="66" t="n">
        <v>0</v>
      </c>
      <c r="H99" s="66" t="n">
        <v>0</v>
      </c>
      <c r="I99" s="66" t="n">
        <v>0</v>
      </c>
      <c r="J99" s="66" t="n">
        <v>0</v>
      </c>
      <c r="K99" s="66" t="n">
        <v>0</v>
      </c>
      <c r="L99" s="66" t="n">
        <v>0</v>
      </c>
      <c r="M99" s="63" t="n">
        <v>0</v>
      </c>
      <c r="N99" s="63" t="n">
        <v>0</v>
      </c>
      <c r="O99" s="63" t="n">
        <v>0</v>
      </c>
      <c r="P99" s="63" t="n">
        <v>0</v>
      </c>
      <c r="Q99" s="65" t="n">
        <v>0</v>
      </c>
    </row>
    <row r="100" s="2" customFormat="true" ht="12.75" hidden="false" customHeight="true" outlineLevel="0" collapsed="false">
      <c r="A100" s="61" t="n">
        <v>1908</v>
      </c>
      <c r="B100" s="62" t="n">
        <v>0</v>
      </c>
      <c r="C100" s="66" t="n">
        <v>0</v>
      </c>
      <c r="D100" s="66" t="n">
        <v>0</v>
      </c>
      <c r="E100" s="66" t="n">
        <v>0</v>
      </c>
      <c r="F100" s="66" t="n">
        <v>0</v>
      </c>
      <c r="G100" s="66" t="n">
        <v>0</v>
      </c>
      <c r="H100" s="66" t="n">
        <v>0</v>
      </c>
      <c r="I100" s="66" t="n">
        <v>0</v>
      </c>
      <c r="J100" s="66" t="n">
        <v>0</v>
      </c>
      <c r="K100" s="66" t="n">
        <v>0</v>
      </c>
      <c r="L100" s="66" t="n">
        <v>0</v>
      </c>
      <c r="M100" s="63" t="n">
        <v>0</v>
      </c>
      <c r="N100" s="63" t="n">
        <v>0</v>
      </c>
      <c r="O100" s="63" t="n">
        <v>0</v>
      </c>
      <c r="P100" s="63" t="n">
        <v>0</v>
      </c>
      <c r="Q100" s="65" t="n">
        <v>0</v>
      </c>
    </row>
    <row r="101" s="2" customFormat="true" ht="12.75" hidden="false" customHeight="true" outlineLevel="0" collapsed="false">
      <c r="A101" s="61" t="n">
        <v>1909</v>
      </c>
      <c r="B101" s="62" t="n">
        <v>0</v>
      </c>
      <c r="C101" s="66" t="n">
        <v>0</v>
      </c>
      <c r="D101" s="66" t="n">
        <v>0</v>
      </c>
      <c r="E101" s="66" t="n">
        <v>0</v>
      </c>
      <c r="F101" s="66" t="n">
        <v>0</v>
      </c>
      <c r="G101" s="66" t="n">
        <v>0</v>
      </c>
      <c r="H101" s="66" t="n">
        <v>0</v>
      </c>
      <c r="I101" s="66" t="n">
        <v>0</v>
      </c>
      <c r="J101" s="66" t="n">
        <v>0</v>
      </c>
      <c r="K101" s="66" t="n">
        <v>0</v>
      </c>
      <c r="L101" s="66" t="n">
        <v>0</v>
      </c>
      <c r="M101" s="63" t="n">
        <v>0</v>
      </c>
      <c r="N101" s="63" t="n">
        <v>0</v>
      </c>
      <c r="O101" s="63" t="n">
        <v>0</v>
      </c>
      <c r="P101" s="63" t="n">
        <v>0</v>
      </c>
      <c r="Q101" s="65" t="n">
        <v>0</v>
      </c>
    </row>
    <row r="102" s="2" customFormat="true" ht="12.75" hidden="false" customHeight="true" outlineLevel="0" collapsed="false">
      <c r="A102" s="61" t="n">
        <v>1910</v>
      </c>
      <c r="B102" s="62" t="n">
        <v>0</v>
      </c>
      <c r="C102" s="66" t="n">
        <v>0</v>
      </c>
      <c r="D102" s="66" t="n">
        <v>0</v>
      </c>
      <c r="E102" s="66" t="n">
        <v>0</v>
      </c>
      <c r="F102" s="66" t="n">
        <v>0</v>
      </c>
      <c r="G102" s="66" t="n">
        <v>0</v>
      </c>
      <c r="H102" s="66" t="n">
        <v>0</v>
      </c>
      <c r="I102" s="66" t="n">
        <v>0</v>
      </c>
      <c r="J102" s="66" t="n">
        <v>0</v>
      </c>
      <c r="K102" s="66" t="n">
        <v>0</v>
      </c>
      <c r="L102" s="66" t="n">
        <v>0</v>
      </c>
      <c r="M102" s="63" t="n">
        <v>0</v>
      </c>
      <c r="N102" s="63" t="n">
        <v>0</v>
      </c>
      <c r="O102" s="63" t="n">
        <v>0</v>
      </c>
      <c r="P102" s="63" t="n">
        <v>0</v>
      </c>
      <c r="Q102" s="65" t="n">
        <v>0</v>
      </c>
    </row>
    <row r="103" s="2" customFormat="true" ht="12.75" hidden="false" customHeight="true" outlineLevel="0" collapsed="false">
      <c r="A103" s="61" t="n">
        <v>1911</v>
      </c>
      <c r="B103" s="62" t="n">
        <v>0</v>
      </c>
      <c r="C103" s="66" t="n">
        <v>0</v>
      </c>
      <c r="D103" s="66" t="n">
        <v>0</v>
      </c>
      <c r="E103" s="66" t="n">
        <v>0</v>
      </c>
      <c r="F103" s="66" t="n">
        <v>0</v>
      </c>
      <c r="G103" s="66" t="n">
        <v>0</v>
      </c>
      <c r="H103" s="66" t="n">
        <v>0</v>
      </c>
      <c r="I103" s="66" t="n">
        <v>0</v>
      </c>
      <c r="J103" s="66" t="n">
        <v>0</v>
      </c>
      <c r="K103" s="66" t="n">
        <v>0</v>
      </c>
      <c r="L103" s="66" t="n">
        <v>0</v>
      </c>
      <c r="M103" s="63" t="n">
        <v>0</v>
      </c>
      <c r="N103" s="63" t="n">
        <v>0</v>
      </c>
      <c r="O103" s="63" t="n">
        <v>0</v>
      </c>
      <c r="P103" s="63" t="n">
        <v>0</v>
      </c>
      <c r="Q103" s="65" t="n">
        <v>0</v>
      </c>
    </row>
    <row r="104" s="2" customFormat="true" ht="12.75" hidden="false" customHeight="true" outlineLevel="0" collapsed="false">
      <c r="A104" s="61" t="n">
        <v>1912</v>
      </c>
      <c r="B104" s="62" t="n">
        <v>0</v>
      </c>
      <c r="C104" s="66" t="n">
        <v>0</v>
      </c>
      <c r="D104" s="66" t="n">
        <v>0</v>
      </c>
      <c r="E104" s="66" t="n">
        <v>1</v>
      </c>
      <c r="F104" s="66" t="n">
        <v>0</v>
      </c>
      <c r="G104" s="66" t="n">
        <v>0</v>
      </c>
      <c r="H104" s="66" t="n">
        <v>0</v>
      </c>
      <c r="I104" s="66" t="n">
        <v>0</v>
      </c>
      <c r="J104" s="66" t="n">
        <v>0</v>
      </c>
      <c r="K104" s="66" t="n">
        <v>0</v>
      </c>
      <c r="L104" s="66" t="n">
        <v>0</v>
      </c>
      <c r="M104" s="63" t="n">
        <v>0</v>
      </c>
      <c r="N104" s="63" t="n">
        <v>0</v>
      </c>
      <c r="O104" s="63" t="n">
        <v>0</v>
      </c>
      <c r="P104" s="63" t="n">
        <v>0</v>
      </c>
      <c r="Q104" s="65" t="n">
        <v>0</v>
      </c>
    </row>
    <row r="105" s="2" customFormat="true" ht="12.75" hidden="false" customHeight="true" outlineLevel="0" collapsed="false">
      <c r="A105" s="61" t="n">
        <v>1913</v>
      </c>
      <c r="B105" s="62" t="n">
        <v>0</v>
      </c>
      <c r="C105" s="66" t="n">
        <v>0</v>
      </c>
      <c r="D105" s="66" t="n">
        <v>0</v>
      </c>
      <c r="E105" s="66" t="n">
        <v>0</v>
      </c>
      <c r="F105" s="66" t="n">
        <v>0</v>
      </c>
      <c r="G105" s="66" t="n">
        <v>0</v>
      </c>
      <c r="H105" s="66" t="n">
        <v>0</v>
      </c>
      <c r="I105" s="66" t="n">
        <v>0</v>
      </c>
      <c r="J105" s="66" t="n">
        <v>0</v>
      </c>
      <c r="K105" s="66" t="n">
        <v>0</v>
      </c>
      <c r="L105" s="66" t="n">
        <v>0</v>
      </c>
      <c r="M105" s="63" t="n">
        <v>0</v>
      </c>
      <c r="N105" s="63" t="n">
        <v>0</v>
      </c>
      <c r="O105" s="63" t="n">
        <v>0</v>
      </c>
      <c r="P105" s="63" t="n">
        <v>0</v>
      </c>
      <c r="Q105" s="65" t="n">
        <v>0</v>
      </c>
    </row>
    <row r="106" s="2" customFormat="true" ht="12.75" hidden="false" customHeight="true" outlineLevel="0" collapsed="false">
      <c r="A106" s="61" t="n">
        <v>1914</v>
      </c>
      <c r="B106" s="62" t="n">
        <v>0</v>
      </c>
      <c r="C106" s="66" t="n">
        <v>0</v>
      </c>
      <c r="D106" s="66" t="n">
        <v>0</v>
      </c>
      <c r="E106" s="66" t="n">
        <v>0</v>
      </c>
      <c r="F106" s="66" t="n">
        <v>0</v>
      </c>
      <c r="G106" s="66" t="n">
        <v>0</v>
      </c>
      <c r="H106" s="66" t="n">
        <v>0</v>
      </c>
      <c r="I106" s="66" t="n">
        <v>0</v>
      </c>
      <c r="J106" s="66" t="n">
        <v>0</v>
      </c>
      <c r="K106" s="66" t="n">
        <v>0</v>
      </c>
      <c r="L106" s="66" t="n">
        <v>0</v>
      </c>
      <c r="M106" s="63" t="n">
        <v>0</v>
      </c>
      <c r="N106" s="63" t="n">
        <v>0</v>
      </c>
      <c r="O106" s="63" t="n">
        <v>0</v>
      </c>
      <c r="P106" s="63" t="n">
        <v>0</v>
      </c>
      <c r="Q106" s="65" t="n">
        <v>0</v>
      </c>
    </row>
    <row r="107" s="2" customFormat="true" ht="12.75" hidden="false" customHeight="true" outlineLevel="0" collapsed="false">
      <c r="A107" s="61" t="n">
        <v>1915</v>
      </c>
      <c r="B107" s="62" t="n">
        <v>0</v>
      </c>
      <c r="C107" s="66" t="n">
        <v>0</v>
      </c>
      <c r="D107" s="66" t="n">
        <v>0</v>
      </c>
      <c r="E107" s="66" t="n">
        <v>0</v>
      </c>
      <c r="F107" s="66" t="n">
        <v>0</v>
      </c>
      <c r="G107" s="66" t="n">
        <v>0</v>
      </c>
      <c r="H107" s="66" t="n">
        <v>0</v>
      </c>
      <c r="I107" s="66" t="n">
        <v>0</v>
      </c>
      <c r="J107" s="66" t="n">
        <v>0</v>
      </c>
      <c r="K107" s="66" t="n">
        <v>0</v>
      </c>
      <c r="L107" s="66" t="n">
        <v>0</v>
      </c>
      <c r="M107" s="63" t="n">
        <v>0</v>
      </c>
      <c r="N107" s="63" t="n">
        <v>0</v>
      </c>
      <c r="O107" s="63" t="n">
        <v>0</v>
      </c>
      <c r="P107" s="63" t="n">
        <v>0</v>
      </c>
      <c r="Q107" s="65" t="n">
        <v>0</v>
      </c>
    </row>
    <row r="108" s="2" customFormat="true" ht="12.75" hidden="false" customHeight="true" outlineLevel="0" collapsed="false">
      <c r="A108" s="61" t="n">
        <v>1916</v>
      </c>
      <c r="B108" s="62" t="n">
        <v>0</v>
      </c>
      <c r="C108" s="66" t="n">
        <v>0</v>
      </c>
      <c r="D108" s="66" t="n">
        <v>0</v>
      </c>
      <c r="E108" s="66" t="n">
        <v>0</v>
      </c>
      <c r="F108" s="66" t="n">
        <v>0</v>
      </c>
      <c r="G108" s="66" t="n">
        <v>0</v>
      </c>
      <c r="H108" s="66" t="n">
        <v>0</v>
      </c>
      <c r="I108" s="66" t="n">
        <v>0</v>
      </c>
      <c r="J108" s="66" t="n">
        <v>0</v>
      </c>
      <c r="K108" s="66" t="n">
        <v>0</v>
      </c>
      <c r="L108" s="66" t="n">
        <v>0</v>
      </c>
      <c r="M108" s="63" t="n">
        <v>0</v>
      </c>
      <c r="N108" s="63" t="n">
        <v>0</v>
      </c>
      <c r="O108" s="63" t="n">
        <v>0</v>
      </c>
      <c r="P108" s="63" t="n">
        <v>0</v>
      </c>
      <c r="Q108" s="65" t="n">
        <v>0</v>
      </c>
    </row>
    <row r="109" s="2" customFormat="true" ht="12.75" hidden="false" customHeight="true" outlineLevel="0" collapsed="false">
      <c r="A109" s="61" t="n">
        <v>1917</v>
      </c>
      <c r="B109" s="62" t="n">
        <v>0</v>
      </c>
      <c r="C109" s="66" t="n">
        <v>0</v>
      </c>
      <c r="D109" s="66" t="n">
        <v>0</v>
      </c>
      <c r="E109" s="66" t="n">
        <v>0</v>
      </c>
      <c r="F109" s="66" t="n">
        <v>0</v>
      </c>
      <c r="G109" s="66" t="n">
        <v>0</v>
      </c>
      <c r="H109" s="66" t="n">
        <v>0</v>
      </c>
      <c r="I109" s="66" t="n">
        <v>0</v>
      </c>
      <c r="J109" s="66" t="n">
        <v>0</v>
      </c>
      <c r="K109" s="66" t="n">
        <v>0</v>
      </c>
      <c r="L109" s="66" t="n">
        <v>0</v>
      </c>
      <c r="M109" s="63" t="n">
        <v>0</v>
      </c>
      <c r="N109" s="63" t="n">
        <v>0</v>
      </c>
      <c r="O109" s="63" t="n">
        <v>0</v>
      </c>
      <c r="P109" s="63" t="n">
        <v>0</v>
      </c>
      <c r="Q109" s="65" t="n">
        <v>0</v>
      </c>
    </row>
    <row r="110" s="2" customFormat="true" ht="12.75" hidden="false" customHeight="true" outlineLevel="0" collapsed="false">
      <c r="A110" s="61" t="n">
        <v>1918</v>
      </c>
      <c r="B110" s="62" t="n">
        <v>0</v>
      </c>
      <c r="C110" s="66" t="n">
        <v>0</v>
      </c>
      <c r="D110" s="66" t="n">
        <v>0</v>
      </c>
      <c r="E110" s="66" t="n">
        <v>0</v>
      </c>
      <c r="F110" s="66" t="n">
        <v>0</v>
      </c>
      <c r="G110" s="66" t="n">
        <v>0</v>
      </c>
      <c r="H110" s="66" t="n">
        <v>0</v>
      </c>
      <c r="I110" s="66" t="n">
        <v>0</v>
      </c>
      <c r="J110" s="66" t="n">
        <v>0</v>
      </c>
      <c r="K110" s="66" t="n">
        <v>0</v>
      </c>
      <c r="L110" s="66" t="n">
        <v>0</v>
      </c>
      <c r="M110" s="63" t="n">
        <v>0</v>
      </c>
      <c r="N110" s="63" t="n">
        <v>0</v>
      </c>
      <c r="O110" s="63" t="n">
        <v>0</v>
      </c>
      <c r="P110" s="63" t="n">
        <v>0</v>
      </c>
      <c r="Q110" s="65" t="n">
        <v>0</v>
      </c>
    </row>
    <row r="111" s="2" customFormat="true" ht="12.75" hidden="false" customHeight="true" outlineLevel="0" collapsed="false">
      <c r="A111" s="61" t="n">
        <v>1919</v>
      </c>
      <c r="B111" s="62" t="n">
        <v>0</v>
      </c>
      <c r="C111" s="66" t="n">
        <v>0</v>
      </c>
      <c r="D111" s="66" t="n">
        <v>0</v>
      </c>
      <c r="E111" s="66" t="n">
        <v>0</v>
      </c>
      <c r="F111" s="66" t="n">
        <v>0</v>
      </c>
      <c r="G111" s="66" t="n">
        <v>0</v>
      </c>
      <c r="H111" s="66" t="n">
        <v>0</v>
      </c>
      <c r="I111" s="66" t="n">
        <v>0</v>
      </c>
      <c r="J111" s="66" t="n">
        <v>0</v>
      </c>
      <c r="K111" s="66" t="n">
        <v>0</v>
      </c>
      <c r="L111" s="66" t="n">
        <v>0</v>
      </c>
      <c r="M111" s="63" t="n">
        <v>0</v>
      </c>
      <c r="N111" s="63" t="n">
        <v>0</v>
      </c>
      <c r="O111" s="63" t="n">
        <v>0</v>
      </c>
      <c r="P111" s="63" t="n">
        <v>0</v>
      </c>
      <c r="Q111" s="65" t="n">
        <v>0</v>
      </c>
    </row>
    <row r="112" s="2" customFormat="true" ht="12.75" hidden="false" customHeight="true" outlineLevel="0" collapsed="false">
      <c r="A112" s="61" t="n">
        <v>1920</v>
      </c>
      <c r="B112" s="62" t="n">
        <v>0</v>
      </c>
      <c r="C112" s="66" t="n">
        <v>0</v>
      </c>
      <c r="D112" s="66" t="n">
        <v>0</v>
      </c>
      <c r="E112" s="66" t="n">
        <v>0</v>
      </c>
      <c r="F112" s="66" t="n">
        <v>0</v>
      </c>
      <c r="G112" s="66" t="n">
        <v>0</v>
      </c>
      <c r="H112" s="66" t="n">
        <v>0</v>
      </c>
      <c r="I112" s="66" t="n">
        <v>0</v>
      </c>
      <c r="J112" s="66" t="n">
        <v>0</v>
      </c>
      <c r="K112" s="66" t="n">
        <v>0</v>
      </c>
      <c r="L112" s="66" t="n">
        <v>0</v>
      </c>
      <c r="M112" s="63" t="n">
        <v>0</v>
      </c>
      <c r="N112" s="63" t="n">
        <v>0</v>
      </c>
      <c r="O112" s="63" t="n">
        <v>0</v>
      </c>
      <c r="P112" s="63" t="n">
        <v>0</v>
      </c>
      <c r="Q112" s="65" t="n">
        <v>0</v>
      </c>
    </row>
    <row r="113" s="2" customFormat="true" ht="12.75" hidden="false" customHeight="true" outlineLevel="0" collapsed="false">
      <c r="A113" s="53" t="n">
        <v>2001</v>
      </c>
      <c r="B113" s="54" t="n">
        <v>0</v>
      </c>
      <c r="C113" s="58" t="n">
        <v>0</v>
      </c>
      <c r="D113" s="58" t="n">
        <v>0</v>
      </c>
      <c r="E113" s="58" t="n">
        <v>0</v>
      </c>
      <c r="F113" s="58" t="n">
        <v>0</v>
      </c>
      <c r="G113" s="58" t="n">
        <v>0</v>
      </c>
      <c r="H113" s="58" t="n">
        <v>0</v>
      </c>
      <c r="I113" s="58" t="n">
        <v>0</v>
      </c>
      <c r="J113" s="58" t="n">
        <v>0</v>
      </c>
      <c r="K113" s="58" t="n">
        <v>0</v>
      </c>
      <c r="L113" s="58" t="n">
        <v>0</v>
      </c>
      <c r="M113" s="55" t="n">
        <v>0</v>
      </c>
      <c r="N113" s="55" t="n">
        <v>0</v>
      </c>
      <c r="O113" s="55" t="n">
        <v>0</v>
      </c>
      <c r="P113" s="55" t="n">
        <v>0</v>
      </c>
      <c r="Q113" s="57" t="n">
        <v>0</v>
      </c>
    </row>
    <row r="114" s="2" customFormat="true" ht="12.75" hidden="false" customHeight="true" outlineLevel="0" collapsed="false">
      <c r="A114" s="53" t="n">
        <v>2002</v>
      </c>
      <c r="B114" s="54" t="n">
        <v>0</v>
      </c>
      <c r="C114" s="58" t="n">
        <v>0</v>
      </c>
      <c r="D114" s="58" t="n">
        <v>0</v>
      </c>
      <c r="E114" s="58" t="n">
        <v>0</v>
      </c>
      <c r="F114" s="58" t="n">
        <v>0</v>
      </c>
      <c r="G114" s="58" t="n">
        <v>0</v>
      </c>
      <c r="H114" s="58" t="n">
        <v>0</v>
      </c>
      <c r="I114" s="58" t="n">
        <v>0</v>
      </c>
      <c r="J114" s="58" t="n">
        <v>0</v>
      </c>
      <c r="K114" s="58" t="n">
        <v>0</v>
      </c>
      <c r="L114" s="58" t="n">
        <v>0</v>
      </c>
      <c r="M114" s="55" t="n">
        <v>0</v>
      </c>
      <c r="N114" s="55" t="n">
        <v>0</v>
      </c>
      <c r="O114" s="55" t="n">
        <v>0</v>
      </c>
      <c r="P114" s="55" t="n">
        <v>0</v>
      </c>
      <c r="Q114" s="57" t="n">
        <v>0</v>
      </c>
    </row>
    <row r="115" s="2" customFormat="true" ht="12.75" hidden="false" customHeight="true" outlineLevel="0" collapsed="false">
      <c r="A115" s="53" t="n">
        <v>2003</v>
      </c>
      <c r="B115" s="54" t="n">
        <v>0</v>
      </c>
      <c r="C115" s="58" t="n">
        <v>0</v>
      </c>
      <c r="D115" s="58" t="n">
        <v>0</v>
      </c>
      <c r="E115" s="58" t="n">
        <v>0</v>
      </c>
      <c r="F115" s="58" t="n">
        <v>0</v>
      </c>
      <c r="G115" s="58" t="n">
        <v>0</v>
      </c>
      <c r="H115" s="58" t="n">
        <v>0</v>
      </c>
      <c r="I115" s="58" t="n">
        <v>0</v>
      </c>
      <c r="J115" s="58" t="n">
        <v>0</v>
      </c>
      <c r="K115" s="58" t="n">
        <v>0</v>
      </c>
      <c r="L115" s="58" t="n">
        <v>0</v>
      </c>
      <c r="M115" s="55" t="n">
        <v>0</v>
      </c>
      <c r="N115" s="55" t="n">
        <v>0</v>
      </c>
      <c r="O115" s="55" t="n">
        <v>0</v>
      </c>
      <c r="P115" s="55" t="n">
        <v>0</v>
      </c>
      <c r="Q115" s="57" t="n">
        <v>0</v>
      </c>
    </row>
    <row r="116" s="2" customFormat="true" ht="12.75" hidden="false" customHeight="true" outlineLevel="0" collapsed="false">
      <c r="A116" s="53" t="n">
        <v>2004</v>
      </c>
      <c r="B116" s="54" t="n">
        <v>0</v>
      </c>
      <c r="C116" s="58" t="n">
        <v>0</v>
      </c>
      <c r="D116" s="58" t="n">
        <v>0</v>
      </c>
      <c r="E116" s="58" t="n">
        <v>0</v>
      </c>
      <c r="F116" s="58" t="n">
        <v>0</v>
      </c>
      <c r="G116" s="58" t="n">
        <v>0</v>
      </c>
      <c r="H116" s="58" t="n">
        <v>0</v>
      </c>
      <c r="I116" s="58" t="n">
        <v>0</v>
      </c>
      <c r="J116" s="58" t="n">
        <v>0</v>
      </c>
      <c r="K116" s="58" t="n">
        <v>0</v>
      </c>
      <c r="L116" s="58" t="n">
        <v>0</v>
      </c>
      <c r="M116" s="55" t="n">
        <v>0</v>
      </c>
      <c r="N116" s="55" t="n">
        <v>0</v>
      </c>
      <c r="O116" s="55" t="n">
        <v>0</v>
      </c>
      <c r="P116" s="55" t="n">
        <v>0</v>
      </c>
      <c r="Q116" s="57" t="n">
        <v>0</v>
      </c>
    </row>
    <row r="117" s="2" customFormat="true" ht="12.75" hidden="false" customHeight="true" outlineLevel="0" collapsed="false">
      <c r="A117" s="53" t="n">
        <v>2005</v>
      </c>
      <c r="B117" s="54" t="n">
        <v>0</v>
      </c>
      <c r="C117" s="58" t="n">
        <v>0</v>
      </c>
      <c r="D117" s="58" t="n">
        <v>0</v>
      </c>
      <c r="E117" s="58" t="n">
        <v>0</v>
      </c>
      <c r="F117" s="58" t="n">
        <v>0</v>
      </c>
      <c r="G117" s="58" t="n">
        <v>0</v>
      </c>
      <c r="H117" s="58" t="n">
        <v>0</v>
      </c>
      <c r="I117" s="58" t="n">
        <v>0</v>
      </c>
      <c r="J117" s="58" t="n">
        <v>0</v>
      </c>
      <c r="K117" s="58" t="n">
        <v>0</v>
      </c>
      <c r="L117" s="58" t="n">
        <v>0</v>
      </c>
      <c r="M117" s="55" t="n">
        <v>0</v>
      </c>
      <c r="N117" s="55" t="n">
        <v>0</v>
      </c>
      <c r="O117" s="55" t="n">
        <v>0</v>
      </c>
      <c r="P117" s="55" t="n">
        <v>0</v>
      </c>
      <c r="Q117" s="57" t="n">
        <v>0</v>
      </c>
    </row>
    <row r="118" s="2" customFormat="true" ht="12.75" hidden="false" customHeight="true" outlineLevel="0" collapsed="false">
      <c r="A118" s="53" t="n">
        <v>2006</v>
      </c>
      <c r="B118" s="54" t="n">
        <v>0</v>
      </c>
      <c r="C118" s="58" t="n">
        <v>0</v>
      </c>
      <c r="D118" s="58" t="n">
        <v>0</v>
      </c>
      <c r="E118" s="58" t="n">
        <v>0</v>
      </c>
      <c r="F118" s="58" t="n">
        <v>0</v>
      </c>
      <c r="G118" s="58" t="n">
        <v>0</v>
      </c>
      <c r="H118" s="58" t="n">
        <v>0</v>
      </c>
      <c r="I118" s="58" t="n">
        <v>0</v>
      </c>
      <c r="J118" s="58" t="n">
        <v>0</v>
      </c>
      <c r="K118" s="58" t="n">
        <v>0</v>
      </c>
      <c r="L118" s="58" t="n">
        <v>0</v>
      </c>
      <c r="M118" s="55" t="n">
        <v>0</v>
      </c>
      <c r="N118" s="55" t="n">
        <v>0</v>
      </c>
      <c r="O118" s="55" t="n">
        <v>0</v>
      </c>
      <c r="P118" s="55" t="n">
        <v>0</v>
      </c>
      <c r="Q118" s="57" t="n">
        <v>0</v>
      </c>
    </row>
    <row r="119" s="2" customFormat="true" ht="12.75" hidden="false" customHeight="true" outlineLevel="0" collapsed="false">
      <c r="A119" s="53" t="n">
        <v>2007</v>
      </c>
      <c r="B119" s="54" t="n">
        <v>0</v>
      </c>
      <c r="C119" s="58" t="n">
        <v>0</v>
      </c>
      <c r="D119" s="58" t="n">
        <v>0</v>
      </c>
      <c r="E119" s="58" t="n">
        <v>0</v>
      </c>
      <c r="F119" s="58" t="n">
        <v>0</v>
      </c>
      <c r="G119" s="58" t="n">
        <v>0</v>
      </c>
      <c r="H119" s="58" t="n">
        <v>0</v>
      </c>
      <c r="I119" s="58" t="n">
        <v>0</v>
      </c>
      <c r="J119" s="58" t="n">
        <v>0</v>
      </c>
      <c r="K119" s="58" t="n">
        <v>0</v>
      </c>
      <c r="L119" s="58" t="n">
        <v>0</v>
      </c>
      <c r="M119" s="55" t="n">
        <v>0</v>
      </c>
      <c r="N119" s="55" t="n">
        <v>0</v>
      </c>
      <c r="O119" s="55" t="n">
        <v>0</v>
      </c>
      <c r="P119" s="55" t="n">
        <v>0</v>
      </c>
      <c r="Q119" s="57" t="n">
        <v>0</v>
      </c>
    </row>
    <row r="120" s="2" customFormat="true" ht="12.75" hidden="false" customHeight="true" outlineLevel="0" collapsed="false">
      <c r="A120" s="53" t="n">
        <v>2008</v>
      </c>
      <c r="B120" s="54" t="n">
        <v>0</v>
      </c>
      <c r="C120" s="58" t="n">
        <v>0</v>
      </c>
      <c r="D120" s="58" t="n">
        <v>0</v>
      </c>
      <c r="E120" s="58" t="n">
        <v>0</v>
      </c>
      <c r="F120" s="58" t="n">
        <v>0</v>
      </c>
      <c r="G120" s="58" t="n">
        <v>0</v>
      </c>
      <c r="H120" s="58" t="n">
        <v>0</v>
      </c>
      <c r="I120" s="58" t="n">
        <v>0</v>
      </c>
      <c r="J120" s="58" t="n">
        <v>0</v>
      </c>
      <c r="K120" s="58" t="n">
        <v>0</v>
      </c>
      <c r="L120" s="58" t="n">
        <v>0</v>
      </c>
      <c r="M120" s="55" t="n">
        <v>0</v>
      </c>
      <c r="N120" s="55" t="n">
        <v>0</v>
      </c>
      <c r="O120" s="55" t="n">
        <v>0</v>
      </c>
      <c r="P120" s="55" t="n">
        <v>0</v>
      </c>
      <c r="Q120" s="57" t="n">
        <v>0</v>
      </c>
    </row>
    <row r="121" s="2" customFormat="true" ht="13.5" hidden="false" customHeight="true" outlineLevel="0" collapsed="false">
      <c r="A121" s="53" t="n">
        <v>2009</v>
      </c>
      <c r="B121" s="54" t="n">
        <v>0</v>
      </c>
      <c r="C121" s="58" t="n">
        <v>0</v>
      </c>
      <c r="D121" s="58" t="n">
        <v>0</v>
      </c>
      <c r="E121" s="58" t="n">
        <v>0</v>
      </c>
      <c r="F121" s="58" t="n">
        <v>0</v>
      </c>
      <c r="G121" s="58" t="n">
        <v>0</v>
      </c>
      <c r="H121" s="58" t="n">
        <v>0</v>
      </c>
      <c r="I121" s="58" t="n">
        <v>0</v>
      </c>
      <c r="J121" s="58" t="n">
        <v>0</v>
      </c>
      <c r="K121" s="58" t="n">
        <v>0</v>
      </c>
      <c r="L121" s="58" t="n">
        <v>0</v>
      </c>
      <c r="M121" s="55" t="n">
        <v>0</v>
      </c>
      <c r="N121" s="55" t="n">
        <v>0</v>
      </c>
      <c r="O121" s="55" t="n">
        <v>0</v>
      </c>
      <c r="P121" s="55" t="n">
        <v>0</v>
      </c>
      <c r="Q121" s="57" t="n">
        <v>0</v>
      </c>
    </row>
    <row r="122" s="2" customFormat="true" ht="13.5" hidden="false" customHeight="true" outlineLevel="0" collapsed="false">
      <c r="A122" s="41" t="s">
        <v>33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224"/>
    </row>
    <row r="123" s="2" customFormat="true" ht="12.75" hidden="false" customHeight="true" outlineLevel="0" collapsed="false">
      <c r="A123" s="53" t="n">
        <v>2010</v>
      </c>
      <c r="B123" s="54" t="n">
        <v>0</v>
      </c>
      <c r="C123" s="58" t="n">
        <v>0</v>
      </c>
      <c r="D123" s="58" t="n">
        <v>0</v>
      </c>
      <c r="E123" s="58" t="n">
        <v>0</v>
      </c>
      <c r="F123" s="58" t="n">
        <v>0</v>
      </c>
      <c r="G123" s="58" t="n">
        <v>0</v>
      </c>
      <c r="H123" s="58" t="n">
        <v>0</v>
      </c>
      <c r="I123" s="58" t="n">
        <v>0</v>
      </c>
      <c r="J123" s="58" t="n">
        <v>0</v>
      </c>
      <c r="K123" s="58" t="n">
        <v>0</v>
      </c>
      <c r="L123" s="58" t="n">
        <v>0</v>
      </c>
      <c r="M123" s="55" t="n">
        <v>0</v>
      </c>
      <c r="N123" s="55" t="n">
        <v>0</v>
      </c>
      <c r="O123" s="55" t="n">
        <v>0</v>
      </c>
      <c r="P123" s="55" t="n">
        <v>0</v>
      </c>
      <c r="Q123" s="57" t="n">
        <v>0</v>
      </c>
    </row>
    <row r="124" s="2" customFormat="true" ht="12.75" hidden="false" customHeight="true" outlineLevel="0" collapsed="false">
      <c r="A124" s="53" t="n">
        <v>2011</v>
      </c>
      <c r="B124" s="54" t="n">
        <v>0</v>
      </c>
      <c r="C124" s="58" t="n">
        <v>0</v>
      </c>
      <c r="D124" s="58" t="n">
        <v>0</v>
      </c>
      <c r="E124" s="58" t="n">
        <v>0</v>
      </c>
      <c r="F124" s="58" t="n">
        <v>0</v>
      </c>
      <c r="G124" s="58" t="n">
        <v>0</v>
      </c>
      <c r="H124" s="58" t="n">
        <v>0</v>
      </c>
      <c r="I124" s="58" t="n">
        <v>0</v>
      </c>
      <c r="J124" s="58" t="n">
        <v>0</v>
      </c>
      <c r="K124" s="58" t="n">
        <v>0</v>
      </c>
      <c r="L124" s="58" t="n">
        <v>0</v>
      </c>
      <c r="M124" s="55" t="n">
        <v>0</v>
      </c>
      <c r="N124" s="55" t="n">
        <v>0</v>
      </c>
      <c r="O124" s="55" t="n">
        <v>0</v>
      </c>
      <c r="P124" s="55" t="n">
        <v>0</v>
      </c>
      <c r="Q124" s="57" t="n">
        <v>0</v>
      </c>
    </row>
    <row r="125" s="2" customFormat="true" ht="12.75" hidden="false" customHeight="true" outlineLevel="0" collapsed="false">
      <c r="A125" s="53" t="n">
        <v>2012</v>
      </c>
      <c r="B125" s="54" t="n">
        <v>0</v>
      </c>
      <c r="C125" s="58" t="n">
        <v>0</v>
      </c>
      <c r="D125" s="58" t="n">
        <v>0</v>
      </c>
      <c r="E125" s="58" t="n">
        <v>0</v>
      </c>
      <c r="F125" s="58" t="n">
        <v>0</v>
      </c>
      <c r="G125" s="58" t="n">
        <v>0</v>
      </c>
      <c r="H125" s="58" t="n">
        <v>0</v>
      </c>
      <c r="I125" s="58" t="n">
        <v>0</v>
      </c>
      <c r="J125" s="58" t="n">
        <v>0</v>
      </c>
      <c r="K125" s="58" t="n">
        <v>0</v>
      </c>
      <c r="L125" s="58" t="n">
        <v>0</v>
      </c>
      <c r="M125" s="55" t="n">
        <v>0</v>
      </c>
      <c r="N125" s="55" t="n">
        <v>0</v>
      </c>
      <c r="O125" s="55" t="n">
        <v>0</v>
      </c>
      <c r="P125" s="55" t="n">
        <v>0</v>
      </c>
      <c r="Q125" s="57" t="n">
        <v>0</v>
      </c>
    </row>
    <row r="126" s="2" customFormat="true" ht="12.75" hidden="false" customHeight="true" outlineLevel="0" collapsed="false">
      <c r="A126" s="53" t="n">
        <v>2013</v>
      </c>
      <c r="B126" s="54" t="n">
        <v>0</v>
      </c>
      <c r="C126" s="58" t="n">
        <v>0</v>
      </c>
      <c r="D126" s="58" t="n">
        <v>0</v>
      </c>
      <c r="E126" s="58" t="n">
        <v>0</v>
      </c>
      <c r="F126" s="58" t="n">
        <v>0</v>
      </c>
      <c r="G126" s="58" t="n">
        <v>0</v>
      </c>
      <c r="H126" s="58" t="n">
        <v>0</v>
      </c>
      <c r="I126" s="58" t="n">
        <v>0</v>
      </c>
      <c r="J126" s="58" t="n">
        <v>0</v>
      </c>
      <c r="K126" s="58" t="n">
        <v>0</v>
      </c>
      <c r="L126" s="58" t="n">
        <v>0</v>
      </c>
      <c r="M126" s="55" t="n">
        <v>0</v>
      </c>
      <c r="N126" s="55" t="n">
        <v>0</v>
      </c>
      <c r="O126" s="55" t="n">
        <v>0</v>
      </c>
      <c r="P126" s="55" t="n">
        <v>0</v>
      </c>
      <c r="Q126" s="57" t="n">
        <v>0</v>
      </c>
    </row>
    <row r="127" s="2" customFormat="true" ht="12.75" hidden="false" customHeight="true" outlineLevel="0" collapsed="false">
      <c r="A127" s="53" t="n">
        <v>2101</v>
      </c>
      <c r="B127" s="54" t="n">
        <v>0</v>
      </c>
      <c r="C127" s="58" t="n">
        <v>0</v>
      </c>
      <c r="D127" s="58" t="n">
        <v>0</v>
      </c>
      <c r="E127" s="58" t="n">
        <v>0</v>
      </c>
      <c r="F127" s="58" t="n">
        <v>0</v>
      </c>
      <c r="G127" s="58" t="n">
        <v>0</v>
      </c>
      <c r="H127" s="58" t="n">
        <v>0</v>
      </c>
      <c r="I127" s="58" t="n">
        <v>0</v>
      </c>
      <c r="J127" s="58" t="n">
        <v>0</v>
      </c>
      <c r="K127" s="58" t="n">
        <v>0</v>
      </c>
      <c r="L127" s="58" t="n">
        <v>0</v>
      </c>
      <c r="M127" s="55" t="n">
        <v>0</v>
      </c>
      <c r="N127" s="55" t="n">
        <v>0</v>
      </c>
      <c r="O127" s="55" t="n">
        <v>0</v>
      </c>
      <c r="P127" s="55" t="n">
        <v>0</v>
      </c>
      <c r="Q127" s="57" t="n">
        <v>0</v>
      </c>
    </row>
    <row r="128" s="2" customFormat="true" ht="12.75" hidden="false" customHeight="true" outlineLevel="0" collapsed="false">
      <c r="A128" s="53" t="n">
        <v>2102</v>
      </c>
      <c r="B128" s="54" t="n">
        <v>0</v>
      </c>
      <c r="C128" s="58" t="n">
        <v>0</v>
      </c>
      <c r="D128" s="58" t="n">
        <v>0</v>
      </c>
      <c r="E128" s="58" t="n">
        <v>0</v>
      </c>
      <c r="F128" s="58" t="n">
        <v>0</v>
      </c>
      <c r="G128" s="58" t="n">
        <v>0</v>
      </c>
      <c r="H128" s="58" t="n">
        <v>0</v>
      </c>
      <c r="I128" s="58" t="n">
        <v>0</v>
      </c>
      <c r="J128" s="58" t="n">
        <v>0</v>
      </c>
      <c r="K128" s="58" t="n">
        <v>0</v>
      </c>
      <c r="L128" s="58" t="n">
        <v>0</v>
      </c>
      <c r="M128" s="55" t="n">
        <v>0</v>
      </c>
      <c r="N128" s="55" t="n">
        <v>0</v>
      </c>
      <c r="O128" s="55" t="n">
        <v>0</v>
      </c>
      <c r="P128" s="55" t="n">
        <v>0</v>
      </c>
      <c r="Q128" s="57" t="n">
        <v>0</v>
      </c>
    </row>
    <row r="129" s="2" customFormat="true" ht="12.75" hidden="false" customHeight="true" outlineLevel="0" collapsed="false">
      <c r="A129" s="53" t="n">
        <v>2103</v>
      </c>
      <c r="B129" s="54" t="n">
        <v>0</v>
      </c>
      <c r="C129" s="58" t="n">
        <v>0</v>
      </c>
      <c r="D129" s="58" t="n">
        <v>0</v>
      </c>
      <c r="E129" s="58" t="n">
        <v>0</v>
      </c>
      <c r="F129" s="58" t="n">
        <v>0</v>
      </c>
      <c r="G129" s="58" t="n">
        <v>0</v>
      </c>
      <c r="H129" s="58" t="n">
        <v>0</v>
      </c>
      <c r="I129" s="58" t="n">
        <v>0</v>
      </c>
      <c r="J129" s="58" t="n">
        <v>0</v>
      </c>
      <c r="K129" s="58" t="n">
        <v>0</v>
      </c>
      <c r="L129" s="58" t="n">
        <v>0</v>
      </c>
      <c r="M129" s="55" t="n">
        <v>0</v>
      </c>
      <c r="N129" s="55" t="n">
        <v>0</v>
      </c>
      <c r="O129" s="55" t="n">
        <v>0</v>
      </c>
      <c r="P129" s="55" t="n">
        <v>0</v>
      </c>
      <c r="Q129" s="57" t="n">
        <v>0</v>
      </c>
    </row>
    <row r="130" s="2" customFormat="true" ht="12.75" hidden="false" customHeight="true" outlineLevel="0" collapsed="false">
      <c r="A130" s="53" t="n">
        <v>2104</v>
      </c>
      <c r="B130" s="54" t="n">
        <v>0</v>
      </c>
      <c r="C130" s="58" t="n">
        <v>0</v>
      </c>
      <c r="D130" s="58" t="n">
        <v>0</v>
      </c>
      <c r="E130" s="58" t="n">
        <v>0</v>
      </c>
      <c r="F130" s="58" t="n">
        <v>0</v>
      </c>
      <c r="G130" s="58" t="n">
        <v>0</v>
      </c>
      <c r="H130" s="58" t="n">
        <v>0</v>
      </c>
      <c r="I130" s="58" t="n">
        <v>0</v>
      </c>
      <c r="J130" s="58" t="n">
        <v>0</v>
      </c>
      <c r="K130" s="58" t="n">
        <v>0</v>
      </c>
      <c r="L130" s="58" t="n">
        <v>0</v>
      </c>
      <c r="M130" s="55" t="n">
        <v>0</v>
      </c>
      <c r="N130" s="55" t="n">
        <v>0</v>
      </c>
      <c r="O130" s="55" t="n">
        <v>0</v>
      </c>
      <c r="P130" s="55" t="n">
        <v>0</v>
      </c>
      <c r="Q130" s="57" t="n">
        <v>0</v>
      </c>
    </row>
    <row r="131" s="2" customFormat="true" ht="12.75" hidden="false" customHeight="true" outlineLevel="0" collapsed="false">
      <c r="A131" s="53" t="n">
        <v>2105</v>
      </c>
      <c r="B131" s="54" t="n">
        <v>0</v>
      </c>
      <c r="C131" s="58" t="n">
        <v>0</v>
      </c>
      <c r="D131" s="58" t="n">
        <v>0</v>
      </c>
      <c r="E131" s="58" t="n">
        <v>0</v>
      </c>
      <c r="F131" s="58" t="n">
        <v>0</v>
      </c>
      <c r="G131" s="58" t="n">
        <v>0</v>
      </c>
      <c r="H131" s="58" t="n">
        <v>0</v>
      </c>
      <c r="I131" s="58" t="n">
        <v>0</v>
      </c>
      <c r="J131" s="58" t="n">
        <v>0</v>
      </c>
      <c r="K131" s="58" t="n">
        <v>0</v>
      </c>
      <c r="L131" s="58" t="n">
        <v>0</v>
      </c>
      <c r="M131" s="55" t="n">
        <v>0</v>
      </c>
      <c r="N131" s="55" t="n">
        <v>0</v>
      </c>
      <c r="O131" s="55" t="n">
        <v>0</v>
      </c>
      <c r="P131" s="55" t="n">
        <v>0</v>
      </c>
      <c r="Q131" s="57" t="n">
        <v>0</v>
      </c>
    </row>
    <row r="132" s="2" customFormat="true" ht="12.75" hidden="false" customHeight="true" outlineLevel="0" collapsed="false">
      <c r="A132" s="53" t="n">
        <v>2106</v>
      </c>
      <c r="B132" s="54" t="n">
        <v>0</v>
      </c>
      <c r="C132" s="58" t="n">
        <v>0</v>
      </c>
      <c r="D132" s="58" t="n">
        <v>0</v>
      </c>
      <c r="E132" s="58" t="n">
        <v>0</v>
      </c>
      <c r="F132" s="58" t="n">
        <v>0</v>
      </c>
      <c r="G132" s="58" t="n">
        <v>0</v>
      </c>
      <c r="H132" s="58" t="n">
        <v>0</v>
      </c>
      <c r="I132" s="58" t="n">
        <v>0</v>
      </c>
      <c r="J132" s="58" t="n">
        <v>0</v>
      </c>
      <c r="K132" s="58" t="n">
        <v>0</v>
      </c>
      <c r="L132" s="58" t="n">
        <v>0</v>
      </c>
      <c r="M132" s="55" t="n">
        <v>0</v>
      </c>
      <c r="N132" s="55" t="n">
        <v>0</v>
      </c>
      <c r="O132" s="55" t="n">
        <v>0</v>
      </c>
      <c r="P132" s="55" t="n">
        <v>0</v>
      </c>
      <c r="Q132" s="57" t="n">
        <v>0</v>
      </c>
    </row>
    <row r="133" s="2" customFormat="true" ht="12.75" hidden="false" customHeight="true" outlineLevel="0" collapsed="false">
      <c r="A133" s="53" t="n">
        <v>2107</v>
      </c>
      <c r="B133" s="54" t="n">
        <v>0</v>
      </c>
      <c r="C133" s="58" t="n">
        <v>0</v>
      </c>
      <c r="D133" s="58" t="n">
        <v>0</v>
      </c>
      <c r="E133" s="58" t="n">
        <v>0</v>
      </c>
      <c r="F133" s="58" t="n">
        <v>0</v>
      </c>
      <c r="G133" s="58" t="n">
        <v>0</v>
      </c>
      <c r="H133" s="58" t="n">
        <v>0</v>
      </c>
      <c r="I133" s="58" t="n">
        <v>0</v>
      </c>
      <c r="J133" s="58" t="n">
        <v>0</v>
      </c>
      <c r="K133" s="58" t="n">
        <v>0</v>
      </c>
      <c r="L133" s="58" t="n">
        <v>0</v>
      </c>
      <c r="M133" s="55" t="n">
        <v>0</v>
      </c>
      <c r="N133" s="55" t="n">
        <v>0</v>
      </c>
      <c r="O133" s="55" t="n">
        <v>0</v>
      </c>
      <c r="P133" s="55" t="n">
        <v>0</v>
      </c>
      <c r="Q133" s="57" t="n">
        <v>0</v>
      </c>
    </row>
    <row r="134" s="2" customFormat="true" ht="12.75" hidden="false" customHeight="true" outlineLevel="0" collapsed="false">
      <c r="A134" s="53" t="n">
        <v>2108</v>
      </c>
      <c r="B134" s="54" t="n">
        <v>0</v>
      </c>
      <c r="C134" s="58" t="n">
        <v>0</v>
      </c>
      <c r="D134" s="58" t="n">
        <v>0</v>
      </c>
      <c r="E134" s="58" t="n">
        <v>0</v>
      </c>
      <c r="F134" s="58" t="n">
        <v>0</v>
      </c>
      <c r="G134" s="58" t="n">
        <v>0</v>
      </c>
      <c r="H134" s="58" t="n">
        <v>0</v>
      </c>
      <c r="I134" s="58" t="n">
        <v>0</v>
      </c>
      <c r="J134" s="58" t="n">
        <v>0</v>
      </c>
      <c r="K134" s="58" t="n">
        <v>0</v>
      </c>
      <c r="L134" s="58" t="n">
        <v>0</v>
      </c>
      <c r="M134" s="55" t="n">
        <v>0</v>
      </c>
      <c r="N134" s="55" t="n">
        <v>0</v>
      </c>
      <c r="O134" s="55" t="n">
        <v>0</v>
      </c>
      <c r="P134" s="55" t="n">
        <v>0</v>
      </c>
      <c r="Q134" s="57" t="n">
        <v>0</v>
      </c>
    </row>
    <row r="135" s="2" customFormat="true" ht="12.75" hidden="false" customHeight="true" outlineLevel="0" collapsed="false">
      <c r="A135" s="53" t="n">
        <v>2109</v>
      </c>
      <c r="B135" s="54" t="n">
        <v>0</v>
      </c>
      <c r="C135" s="58" t="n">
        <v>0</v>
      </c>
      <c r="D135" s="58" t="n">
        <v>0</v>
      </c>
      <c r="E135" s="58" t="n">
        <v>0</v>
      </c>
      <c r="F135" s="58" t="n">
        <v>0</v>
      </c>
      <c r="G135" s="58" t="n">
        <v>0</v>
      </c>
      <c r="H135" s="58" t="n">
        <v>0</v>
      </c>
      <c r="I135" s="58" t="n">
        <v>0</v>
      </c>
      <c r="J135" s="58" t="n">
        <v>0</v>
      </c>
      <c r="K135" s="58" t="n">
        <v>0</v>
      </c>
      <c r="L135" s="58" t="n">
        <v>0</v>
      </c>
      <c r="M135" s="55" t="n">
        <v>0</v>
      </c>
      <c r="N135" s="55" t="n">
        <v>0</v>
      </c>
      <c r="O135" s="55" t="n">
        <v>0</v>
      </c>
      <c r="P135" s="55" t="n">
        <v>0</v>
      </c>
      <c r="Q135" s="57" t="n">
        <v>0</v>
      </c>
    </row>
    <row r="136" s="2" customFormat="true" ht="12.75" hidden="false" customHeight="true" outlineLevel="0" collapsed="false">
      <c r="A136" s="53" t="n">
        <v>2110</v>
      </c>
      <c r="B136" s="54" t="n">
        <v>0</v>
      </c>
      <c r="C136" s="58" t="n">
        <v>0</v>
      </c>
      <c r="D136" s="58" t="n">
        <v>0</v>
      </c>
      <c r="E136" s="58" t="n">
        <v>0</v>
      </c>
      <c r="F136" s="58" t="n">
        <v>0</v>
      </c>
      <c r="G136" s="58" t="n">
        <v>0</v>
      </c>
      <c r="H136" s="58" t="n">
        <v>0</v>
      </c>
      <c r="I136" s="58" t="n">
        <v>0</v>
      </c>
      <c r="J136" s="58" t="n">
        <v>0</v>
      </c>
      <c r="K136" s="58" t="n">
        <v>0</v>
      </c>
      <c r="L136" s="58" t="n">
        <v>0</v>
      </c>
      <c r="M136" s="55" t="n">
        <v>0</v>
      </c>
      <c r="N136" s="55" t="n">
        <v>0</v>
      </c>
      <c r="O136" s="55" t="n">
        <v>0</v>
      </c>
      <c r="P136" s="55" t="n">
        <v>0</v>
      </c>
      <c r="Q136" s="57" t="n">
        <v>0</v>
      </c>
    </row>
    <row r="137" s="2" customFormat="true" ht="12.75" hidden="false" customHeight="true" outlineLevel="0" collapsed="false">
      <c r="A137" s="53" t="n">
        <v>2111</v>
      </c>
      <c r="B137" s="54" t="n">
        <v>0</v>
      </c>
      <c r="C137" s="58" t="n">
        <v>0</v>
      </c>
      <c r="D137" s="58" t="n">
        <v>0</v>
      </c>
      <c r="E137" s="58" t="n">
        <v>0</v>
      </c>
      <c r="F137" s="58" t="n">
        <v>0</v>
      </c>
      <c r="G137" s="58" t="n">
        <v>0</v>
      </c>
      <c r="H137" s="58" t="n">
        <v>0</v>
      </c>
      <c r="I137" s="58" t="n">
        <v>0</v>
      </c>
      <c r="J137" s="58" t="n">
        <v>0</v>
      </c>
      <c r="K137" s="58" t="n">
        <v>0</v>
      </c>
      <c r="L137" s="58" t="n">
        <v>0</v>
      </c>
      <c r="M137" s="55" t="n">
        <v>0</v>
      </c>
      <c r="N137" s="55" t="n">
        <v>0</v>
      </c>
      <c r="O137" s="55" t="n">
        <v>0</v>
      </c>
      <c r="P137" s="55" t="n">
        <v>0</v>
      </c>
      <c r="Q137" s="57" t="n">
        <v>0</v>
      </c>
    </row>
    <row r="138" s="2" customFormat="true" ht="12.75" hidden="false" customHeight="true" outlineLevel="0" collapsed="false">
      <c r="A138" s="53" t="n">
        <v>2112</v>
      </c>
      <c r="B138" s="54" t="n">
        <v>0</v>
      </c>
      <c r="C138" s="58" t="n">
        <v>0</v>
      </c>
      <c r="D138" s="58" t="n">
        <v>0</v>
      </c>
      <c r="E138" s="58" t="n">
        <v>0</v>
      </c>
      <c r="F138" s="58" t="n">
        <v>0</v>
      </c>
      <c r="G138" s="58" t="n">
        <v>0</v>
      </c>
      <c r="H138" s="58" t="n">
        <v>0</v>
      </c>
      <c r="I138" s="58" t="n">
        <v>0</v>
      </c>
      <c r="J138" s="58" t="n">
        <v>0</v>
      </c>
      <c r="K138" s="58" t="n">
        <v>0</v>
      </c>
      <c r="L138" s="58" t="n">
        <v>0</v>
      </c>
      <c r="M138" s="55" t="n">
        <v>0</v>
      </c>
      <c r="N138" s="55" t="n">
        <v>0</v>
      </c>
      <c r="O138" s="55" t="n">
        <v>0</v>
      </c>
      <c r="P138" s="55" t="n">
        <v>0</v>
      </c>
      <c r="Q138" s="57" t="n">
        <v>0</v>
      </c>
    </row>
    <row r="139" s="2" customFormat="true" ht="12.75" hidden="false" customHeight="true" outlineLevel="0" collapsed="false">
      <c r="A139" s="53" t="n">
        <v>2113</v>
      </c>
      <c r="B139" s="54" t="n">
        <v>0</v>
      </c>
      <c r="C139" s="58" t="n">
        <v>0</v>
      </c>
      <c r="D139" s="58" t="n">
        <v>0</v>
      </c>
      <c r="E139" s="58" t="n">
        <v>0</v>
      </c>
      <c r="F139" s="58" t="n">
        <v>0</v>
      </c>
      <c r="G139" s="58" t="n">
        <v>0</v>
      </c>
      <c r="H139" s="58" t="n">
        <v>0</v>
      </c>
      <c r="I139" s="58" t="n">
        <v>0</v>
      </c>
      <c r="J139" s="58" t="n">
        <v>0</v>
      </c>
      <c r="K139" s="58" t="n">
        <v>0</v>
      </c>
      <c r="L139" s="58" t="n">
        <v>0</v>
      </c>
      <c r="M139" s="55" t="n">
        <v>0</v>
      </c>
      <c r="N139" s="55" t="n">
        <v>0</v>
      </c>
      <c r="O139" s="55" t="n">
        <v>0</v>
      </c>
      <c r="P139" s="55" t="n">
        <v>0</v>
      </c>
      <c r="Q139" s="57" t="n">
        <v>0</v>
      </c>
    </row>
    <row r="140" s="2" customFormat="true" ht="12.75" hidden="false" customHeight="true" outlineLevel="0" collapsed="false">
      <c r="A140" s="53" t="n">
        <v>2114</v>
      </c>
      <c r="B140" s="54" t="n">
        <v>0</v>
      </c>
      <c r="C140" s="58" t="n">
        <v>0</v>
      </c>
      <c r="D140" s="58" t="n">
        <v>0</v>
      </c>
      <c r="E140" s="58" t="n">
        <v>0</v>
      </c>
      <c r="F140" s="58" t="n">
        <v>0</v>
      </c>
      <c r="G140" s="58" t="n">
        <v>0</v>
      </c>
      <c r="H140" s="58" t="n">
        <v>0</v>
      </c>
      <c r="I140" s="58" t="n">
        <v>0</v>
      </c>
      <c r="J140" s="58" t="n">
        <v>0</v>
      </c>
      <c r="K140" s="58" t="n">
        <v>0</v>
      </c>
      <c r="L140" s="58" t="n">
        <v>0</v>
      </c>
      <c r="M140" s="55" t="n">
        <v>0</v>
      </c>
      <c r="N140" s="55" t="n">
        <v>0</v>
      </c>
      <c r="O140" s="55" t="n">
        <v>0</v>
      </c>
      <c r="P140" s="55" t="n">
        <v>0</v>
      </c>
      <c r="Q140" s="57" t="n">
        <v>0</v>
      </c>
    </row>
    <row r="141" s="2" customFormat="true" ht="12.75" hidden="false" customHeight="true" outlineLevel="0" collapsed="false">
      <c r="A141" s="53" t="n">
        <v>2115</v>
      </c>
      <c r="B141" s="54" t="n">
        <v>0</v>
      </c>
      <c r="C141" s="58" t="n">
        <v>0</v>
      </c>
      <c r="D141" s="58" t="n">
        <v>0</v>
      </c>
      <c r="E141" s="58" t="n">
        <v>0</v>
      </c>
      <c r="F141" s="58" t="n">
        <v>0</v>
      </c>
      <c r="G141" s="58" t="n">
        <v>0</v>
      </c>
      <c r="H141" s="58" t="n">
        <v>0</v>
      </c>
      <c r="I141" s="58" t="n">
        <v>0</v>
      </c>
      <c r="J141" s="58" t="n">
        <v>0</v>
      </c>
      <c r="K141" s="58" t="n">
        <v>0</v>
      </c>
      <c r="L141" s="58" t="n">
        <v>0</v>
      </c>
      <c r="M141" s="55" t="n">
        <v>0</v>
      </c>
      <c r="N141" s="55" t="n">
        <v>0</v>
      </c>
      <c r="O141" s="55" t="n">
        <v>0</v>
      </c>
      <c r="P141" s="55" t="n">
        <v>0</v>
      </c>
      <c r="Q141" s="57" t="n">
        <v>0</v>
      </c>
    </row>
    <row r="142" s="2" customFormat="true" ht="12.75" hidden="false" customHeight="true" outlineLevel="0" collapsed="false">
      <c r="A142" s="53" t="n">
        <v>2116</v>
      </c>
      <c r="B142" s="54" t="n">
        <v>0</v>
      </c>
      <c r="C142" s="58" t="n">
        <v>0</v>
      </c>
      <c r="D142" s="58" t="n">
        <v>0</v>
      </c>
      <c r="E142" s="58" t="n">
        <v>0</v>
      </c>
      <c r="F142" s="58" t="n">
        <v>0</v>
      </c>
      <c r="G142" s="58" t="n">
        <v>0</v>
      </c>
      <c r="H142" s="58" t="n">
        <v>0</v>
      </c>
      <c r="I142" s="58" t="n">
        <v>0</v>
      </c>
      <c r="J142" s="58" t="n">
        <v>0</v>
      </c>
      <c r="K142" s="58" t="n">
        <v>0</v>
      </c>
      <c r="L142" s="58" t="n">
        <v>0</v>
      </c>
      <c r="M142" s="55" t="n">
        <v>0</v>
      </c>
      <c r="N142" s="55" t="n">
        <v>0</v>
      </c>
      <c r="O142" s="55" t="n">
        <v>0</v>
      </c>
      <c r="P142" s="55" t="n">
        <v>0</v>
      </c>
      <c r="Q142" s="57" t="n">
        <v>0</v>
      </c>
    </row>
    <row r="143" s="2" customFormat="true" ht="12.75" hidden="false" customHeight="true" outlineLevel="0" collapsed="false">
      <c r="A143" s="53" t="n">
        <v>2201</v>
      </c>
      <c r="B143" s="54" t="n">
        <v>0</v>
      </c>
      <c r="C143" s="58" t="n">
        <v>0</v>
      </c>
      <c r="D143" s="58" t="n">
        <v>0</v>
      </c>
      <c r="E143" s="58" t="n">
        <v>0</v>
      </c>
      <c r="F143" s="58" t="n">
        <v>0</v>
      </c>
      <c r="G143" s="58" t="n">
        <v>0</v>
      </c>
      <c r="H143" s="58" t="n">
        <v>0</v>
      </c>
      <c r="I143" s="58" t="n">
        <v>0</v>
      </c>
      <c r="J143" s="58" t="n">
        <v>0</v>
      </c>
      <c r="K143" s="58" t="n">
        <v>0</v>
      </c>
      <c r="L143" s="58" t="n">
        <v>0</v>
      </c>
      <c r="M143" s="55" t="n">
        <v>0</v>
      </c>
      <c r="N143" s="55" t="n">
        <v>0</v>
      </c>
      <c r="O143" s="55" t="n">
        <v>0</v>
      </c>
      <c r="P143" s="55" t="n">
        <v>0</v>
      </c>
      <c r="Q143" s="57" t="n">
        <v>0</v>
      </c>
    </row>
    <row r="144" s="2" customFormat="true" ht="12.75" hidden="false" customHeight="true" outlineLevel="0" collapsed="false">
      <c r="A144" s="53" t="n">
        <v>2202</v>
      </c>
      <c r="B144" s="54" t="n">
        <v>0</v>
      </c>
      <c r="C144" s="58" t="n">
        <v>0</v>
      </c>
      <c r="D144" s="58" t="n">
        <v>0</v>
      </c>
      <c r="E144" s="58" t="n">
        <v>0</v>
      </c>
      <c r="F144" s="58" t="n">
        <v>0</v>
      </c>
      <c r="G144" s="58" t="n">
        <v>0</v>
      </c>
      <c r="H144" s="58" t="n">
        <v>0</v>
      </c>
      <c r="I144" s="58" t="n">
        <v>0</v>
      </c>
      <c r="J144" s="58" t="n">
        <v>0</v>
      </c>
      <c r="K144" s="58" t="n">
        <v>0</v>
      </c>
      <c r="L144" s="58" t="n">
        <v>0</v>
      </c>
      <c r="M144" s="55" t="n">
        <v>0</v>
      </c>
      <c r="N144" s="55" t="n">
        <v>0</v>
      </c>
      <c r="O144" s="55" t="n">
        <v>0</v>
      </c>
      <c r="P144" s="55" t="n">
        <v>0</v>
      </c>
      <c r="Q144" s="57" t="n">
        <v>0</v>
      </c>
    </row>
    <row r="145" s="2" customFormat="true" ht="12.75" hidden="false" customHeight="true" outlineLevel="0" collapsed="false">
      <c r="A145" s="53" t="n">
        <v>2203</v>
      </c>
      <c r="B145" s="54" t="n">
        <v>0</v>
      </c>
      <c r="C145" s="58" t="n">
        <v>0</v>
      </c>
      <c r="D145" s="58" t="n">
        <v>0</v>
      </c>
      <c r="E145" s="58" t="n">
        <v>0</v>
      </c>
      <c r="F145" s="58" t="n">
        <v>0</v>
      </c>
      <c r="G145" s="58" t="n">
        <v>0</v>
      </c>
      <c r="H145" s="58" t="n">
        <v>0</v>
      </c>
      <c r="I145" s="58" t="n">
        <v>0</v>
      </c>
      <c r="J145" s="58" t="n">
        <v>0</v>
      </c>
      <c r="K145" s="58" t="n">
        <v>0</v>
      </c>
      <c r="L145" s="58" t="n">
        <v>0</v>
      </c>
      <c r="M145" s="55" t="n">
        <v>0</v>
      </c>
      <c r="N145" s="55" t="n">
        <v>0</v>
      </c>
      <c r="O145" s="55" t="n">
        <v>0</v>
      </c>
      <c r="P145" s="55" t="n">
        <v>0</v>
      </c>
      <c r="Q145" s="57" t="n">
        <v>0</v>
      </c>
    </row>
    <row r="146" s="2" customFormat="true" ht="12.75" hidden="false" customHeight="true" outlineLevel="0" collapsed="false">
      <c r="A146" s="53" t="n">
        <v>2204</v>
      </c>
      <c r="B146" s="54" t="n">
        <v>0</v>
      </c>
      <c r="C146" s="58" t="n">
        <v>0</v>
      </c>
      <c r="D146" s="58" t="n">
        <v>0</v>
      </c>
      <c r="E146" s="58" t="n">
        <v>0</v>
      </c>
      <c r="F146" s="58" t="n">
        <v>0</v>
      </c>
      <c r="G146" s="58" t="n">
        <v>0</v>
      </c>
      <c r="H146" s="58" t="n">
        <v>0</v>
      </c>
      <c r="I146" s="58" t="n">
        <v>0</v>
      </c>
      <c r="J146" s="58" t="n">
        <v>0</v>
      </c>
      <c r="K146" s="58" t="n">
        <v>0</v>
      </c>
      <c r="L146" s="58" t="n">
        <v>0</v>
      </c>
      <c r="M146" s="55" t="n">
        <v>0</v>
      </c>
      <c r="N146" s="55" t="n">
        <v>0</v>
      </c>
      <c r="O146" s="55" t="n">
        <v>0</v>
      </c>
      <c r="P146" s="55" t="n">
        <v>0</v>
      </c>
      <c r="Q146" s="57" t="n">
        <v>0</v>
      </c>
    </row>
    <row r="147" s="2" customFormat="true" ht="12.75" hidden="false" customHeight="true" outlineLevel="0" collapsed="false">
      <c r="A147" s="53" t="n">
        <v>2205</v>
      </c>
      <c r="B147" s="54" t="n">
        <v>0</v>
      </c>
      <c r="C147" s="58" t="n">
        <v>0</v>
      </c>
      <c r="D147" s="58" t="n">
        <v>0</v>
      </c>
      <c r="E147" s="58" t="n">
        <v>0</v>
      </c>
      <c r="F147" s="58" t="n">
        <v>0</v>
      </c>
      <c r="G147" s="58" t="n">
        <v>0</v>
      </c>
      <c r="H147" s="58" t="n">
        <v>0</v>
      </c>
      <c r="I147" s="58" t="n">
        <v>0</v>
      </c>
      <c r="J147" s="58" t="n">
        <v>0</v>
      </c>
      <c r="K147" s="58" t="n">
        <v>0</v>
      </c>
      <c r="L147" s="58" t="n">
        <v>0</v>
      </c>
      <c r="M147" s="55" t="n">
        <v>0</v>
      </c>
      <c r="N147" s="55" t="n">
        <v>0</v>
      </c>
      <c r="O147" s="55" t="n">
        <v>0</v>
      </c>
      <c r="P147" s="55" t="n">
        <v>0</v>
      </c>
      <c r="Q147" s="57" t="n">
        <v>0</v>
      </c>
    </row>
    <row r="148" s="2" customFormat="true" ht="12.75" hidden="false" customHeight="true" outlineLevel="0" collapsed="false">
      <c r="A148" s="53" t="n">
        <v>2206</v>
      </c>
      <c r="B148" s="54" t="n">
        <v>0</v>
      </c>
      <c r="C148" s="58" t="n">
        <v>0</v>
      </c>
      <c r="D148" s="58" t="n">
        <v>0</v>
      </c>
      <c r="E148" s="58" t="n">
        <v>0</v>
      </c>
      <c r="F148" s="58" t="n">
        <v>0</v>
      </c>
      <c r="G148" s="58" t="n">
        <v>0</v>
      </c>
      <c r="H148" s="58" t="n">
        <v>0</v>
      </c>
      <c r="I148" s="58" t="n">
        <v>0</v>
      </c>
      <c r="J148" s="58" t="n">
        <v>0</v>
      </c>
      <c r="K148" s="58" t="n">
        <v>0</v>
      </c>
      <c r="L148" s="58" t="n">
        <v>0</v>
      </c>
      <c r="M148" s="55" t="n">
        <v>0</v>
      </c>
      <c r="N148" s="55" t="n">
        <v>0</v>
      </c>
      <c r="O148" s="55" t="n">
        <v>0</v>
      </c>
      <c r="P148" s="55" t="n">
        <v>0</v>
      </c>
      <c r="Q148" s="57" t="n">
        <v>0</v>
      </c>
    </row>
    <row r="149" s="2" customFormat="true" ht="12.75" hidden="false" customHeight="true" outlineLevel="0" collapsed="false">
      <c r="A149" s="53" t="n">
        <v>2207</v>
      </c>
      <c r="B149" s="54" t="n">
        <v>0</v>
      </c>
      <c r="C149" s="58" t="n">
        <v>0</v>
      </c>
      <c r="D149" s="58" t="n">
        <v>0</v>
      </c>
      <c r="E149" s="58" t="n">
        <v>0</v>
      </c>
      <c r="F149" s="58" t="n">
        <v>0</v>
      </c>
      <c r="G149" s="58" t="n">
        <v>0</v>
      </c>
      <c r="H149" s="58" t="n">
        <v>0</v>
      </c>
      <c r="I149" s="58" t="n">
        <v>0</v>
      </c>
      <c r="J149" s="58" t="n">
        <v>0</v>
      </c>
      <c r="K149" s="58" t="n">
        <v>0</v>
      </c>
      <c r="L149" s="58" t="n">
        <v>0</v>
      </c>
      <c r="M149" s="55" t="n">
        <v>0</v>
      </c>
      <c r="N149" s="55" t="n">
        <v>0</v>
      </c>
      <c r="O149" s="55" t="n">
        <v>0</v>
      </c>
      <c r="P149" s="55" t="n">
        <v>0</v>
      </c>
      <c r="Q149" s="57" t="n">
        <v>0</v>
      </c>
    </row>
    <row r="150" s="2" customFormat="true" ht="13.5" hidden="false" customHeight="true" outlineLevel="0" collapsed="false">
      <c r="A150" s="53" t="n">
        <v>2208</v>
      </c>
      <c r="B150" s="54" t="n">
        <v>0</v>
      </c>
      <c r="C150" s="58" t="n">
        <v>0</v>
      </c>
      <c r="D150" s="58" t="n">
        <v>0</v>
      </c>
      <c r="E150" s="58" t="n">
        <v>0</v>
      </c>
      <c r="F150" s="58" t="n">
        <v>0</v>
      </c>
      <c r="G150" s="58" t="n">
        <v>0</v>
      </c>
      <c r="H150" s="58" t="n">
        <v>0</v>
      </c>
      <c r="I150" s="58" t="n">
        <v>0</v>
      </c>
      <c r="J150" s="58" t="n">
        <v>0</v>
      </c>
      <c r="K150" s="58" t="n">
        <v>0</v>
      </c>
      <c r="L150" s="58" t="n">
        <v>0</v>
      </c>
      <c r="M150" s="55" t="n">
        <v>0</v>
      </c>
      <c r="N150" s="55" t="n">
        <v>0</v>
      </c>
      <c r="O150" s="55" t="n">
        <v>0</v>
      </c>
      <c r="P150" s="55" t="n">
        <v>0</v>
      </c>
      <c r="Q150" s="57" t="n">
        <v>0</v>
      </c>
    </row>
    <row r="151" s="2" customFormat="true" ht="13.5" hidden="false" customHeight="true" outlineLevel="0" collapsed="false">
      <c r="A151" s="41" t="s">
        <v>33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224"/>
    </row>
    <row r="152" s="2" customFormat="true" ht="12.75" hidden="false" customHeight="true" outlineLevel="0" collapsed="false">
      <c r="A152" s="53" t="n">
        <v>2209</v>
      </c>
      <c r="B152" s="54" t="n">
        <v>0</v>
      </c>
      <c r="C152" s="58" t="n">
        <v>0</v>
      </c>
      <c r="D152" s="58" t="n">
        <v>0</v>
      </c>
      <c r="E152" s="58" t="n">
        <v>0</v>
      </c>
      <c r="F152" s="58" t="n">
        <v>0</v>
      </c>
      <c r="G152" s="58" t="n">
        <v>0</v>
      </c>
      <c r="H152" s="58" t="n">
        <v>0</v>
      </c>
      <c r="I152" s="58" t="n">
        <v>0</v>
      </c>
      <c r="J152" s="58" t="n">
        <v>0</v>
      </c>
      <c r="K152" s="58" t="n">
        <v>0</v>
      </c>
      <c r="L152" s="58" t="n">
        <v>0</v>
      </c>
      <c r="M152" s="55" t="n">
        <v>0</v>
      </c>
      <c r="N152" s="55" t="n">
        <v>0</v>
      </c>
      <c r="O152" s="55" t="n">
        <v>0</v>
      </c>
      <c r="P152" s="55" t="n">
        <v>0</v>
      </c>
      <c r="Q152" s="57" t="n">
        <v>0</v>
      </c>
    </row>
    <row r="153" s="2" customFormat="true" ht="12.75" hidden="false" customHeight="true" outlineLevel="0" collapsed="false">
      <c r="A153" s="77" t="n">
        <v>2210</v>
      </c>
      <c r="B153" s="54" t="n">
        <v>0</v>
      </c>
      <c r="C153" s="58" t="n">
        <v>0</v>
      </c>
      <c r="D153" s="58" t="n">
        <v>0</v>
      </c>
      <c r="E153" s="58" t="n">
        <v>0</v>
      </c>
      <c r="F153" s="58" t="n">
        <v>0</v>
      </c>
      <c r="G153" s="58" t="n">
        <v>0</v>
      </c>
      <c r="H153" s="58" t="n">
        <v>0</v>
      </c>
      <c r="I153" s="58" t="n">
        <v>0</v>
      </c>
      <c r="J153" s="58" t="n">
        <v>0</v>
      </c>
      <c r="K153" s="58" t="n">
        <v>0</v>
      </c>
      <c r="L153" s="58" t="n">
        <v>0</v>
      </c>
      <c r="M153" s="55" t="n">
        <v>0</v>
      </c>
      <c r="N153" s="55" t="n">
        <v>0</v>
      </c>
      <c r="O153" s="55" t="n">
        <v>0</v>
      </c>
      <c r="P153" s="55" t="n">
        <v>0</v>
      </c>
      <c r="Q153" s="57" t="n">
        <v>0</v>
      </c>
    </row>
    <row r="154" s="2" customFormat="true" ht="12.75" hidden="false" customHeight="true" outlineLevel="0" collapsed="false">
      <c r="A154" s="77" t="n">
        <v>2211</v>
      </c>
      <c r="B154" s="54" t="n">
        <v>0</v>
      </c>
      <c r="C154" s="58" t="n">
        <v>0</v>
      </c>
      <c r="D154" s="58" t="n">
        <v>0</v>
      </c>
      <c r="E154" s="58" t="n">
        <v>0</v>
      </c>
      <c r="F154" s="58" t="n">
        <v>0</v>
      </c>
      <c r="G154" s="58" t="n">
        <v>0</v>
      </c>
      <c r="H154" s="58" t="n">
        <v>0</v>
      </c>
      <c r="I154" s="58" t="n">
        <v>0</v>
      </c>
      <c r="J154" s="58" t="n">
        <v>0</v>
      </c>
      <c r="K154" s="58" t="n">
        <v>0</v>
      </c>
      <c r="L154" s="58" t="n">
        <v>0</v>
      </c>
      <c r="M154" s="55" t="n">
        <v>0</v>
      </c>
      <c r="N154" s="55" t="n">
        <v>0</v>
      </c>
      <c r="O154" s="55" t="n">
        <v>0</v>
      </c>
      <c r="P154" s="55" t="n">
        <v>0</v>
      </c>
      <c r="Q154" s="57" t="n">
        <v>0</v>
      </c>
    </row>
    <row r="155" s="2" customFormat="true" ht="12.75" hidden="false" customHeight="true" outlineLevel="0" collapsed="false">
      <c r="A155" s="77" t="n">
        <v>2212</v>
      </c>
      <c r="B155" s="54" t="n">
        <v>0</v>
      </c>
      <c r="C155" s="58" t="n">
        <v>0</v>
      </c>
      <c r="D155" s="58" t="n">
        <v>0</v>
      </c>
      <c r="E155" s="58" t="n">
        <v>0</v>
      </c>
      <c r="F155" s="58" t="n">
        <v>0</v>
      </c>
      <c r="G155" s="58" t="n">
        <v>0</v>
      </c>
      <c r="H155" s="58" t="n">
        <v>0</v>
      </c>
      <c r="I155" s="58" t="n">
        <v>0</v>
      </c>
      <c r="J155" s="58" t="n">
        <v>0</v>
      </c>
      <c r="K155" s="58" t="n">
        <v>0</v>
      </c>
      <c r="L155" s="58" t="n">
        <v>0</v>
      </c>
      <c r="M155" s="55" t="n">
        <v>0</v>
      </c>
      <c r="N155" s="55" t="n">
        <v>0</v>
      </c>
      <c r="O155" s="55" t="n">
        <v>0</v>
      </c>
      <c r="P155" s="55" t="n">
        <v>0</v>
      </c>
      <c r="Q155" s="57" t="n">
        <v>0</v>
      </c>
    </row>
    <row r="156" s="2" customFormat="true" ht="12.75" hidden="false" customHeight="true" outlineLevel="0" collapsed="false">
      <c r="A156" s="77" t="n">
        <v>2213</v>
      </c>
      <c r="B156" s="54" t="n">
        <v>0</v>
      </c>
      <c r="C156" s="58" t="n">
        <v>0</v>
      </c>
      <c r="D156" s="58" t="n">
        <v>0</v>
      </c>
      <c r="E156" s="58" t="n">
        <v>0</v>
      </c>
      <c r="F156" s="58" t="n">
        <v>0</v>
      </c>
      <c r="G156" s="58" t="n">
        <v>0</v>
      </c>
      <c r="H156" s="58" t="n">
        <v>0</v>
      </c>
      <c r="I156" s="58" t="n">
        <v>0</v>
      </c>
      <c r="J156" s="58" t="n">
        <v>0</v>
      </c>
      <c r="K156" s="58" t="n">
        <v>0</v>
      </c>
      <c r="L156" s="58" t="n">
        <v>0</v>
      </c>
      <c r="M156" s="55" t="n">
        <v>0</v>
      </c>
      <c r="N156" s="55" t="n">
        <v>0</v>
      </c>
      <c r="O156" s="55" t="n">
        <v>0</v>
      </c>
      <c r="P156" s="55" t="n">
        <v>0</v>
      </c>
      <c r="Q156" s="57" t="n">
        <v>0</v>
      </c>
    </row>
    <row r="157" s="2" customFormat="true" ht="12.75" hidden="false" customHeight="true" outlineLevel="0" collapsed="false">
      <c r="A157" s="80" t="n">
        <v>2214</v>
      </c>
      <c r="B157" s="81" t="n">
        <v>0</v>
      </c>
      <c r="C157" s="85" t="n">
        <v>0</v>
      </c>
      <c r="D157" s="85" t="n">
        <v>0</v>
      </c>
      <c r="E157" s="85" t="n">
        <v>0</v>
      </c>
      <c r="F157" s="85" t="n">
        <v>0</v>
      </c>
      <c r="G157" s="85" t="n">
        <v>0</v>
      </c>
      <c r="H157" s="85" t="n">
        <v>0</v>
      </c>
      <c r="I157" s="85" t="n">
        <v>0</v>
      </c>
      <c r="J157" s="85" t="n">
        <v>0</v>
      </c>
      <c r="K157" s="85" t="n">
        <v>0</v>
      </c>
      <c r="L157" s="85" t="n">
        <v>0</v>
      </c>
      <c r="M157" s="82" t="n">
        <v>0</v>
      </c>
      <c r="N157" s="82" t="n">
        <v>0</v>
      </c>
      <c r="O157" s="82" t="n">
        <v>0</v>
      </c>
      <c r="P157" s="82" t="n">
        <v>0</v>
      </c>
      <c r="Q157" s="84" t="n">
        <v>0</v>
      </c>
    </row>
    <row r="158" s="91" customFormat="true" ht="12.75" hidden="false" customHeight="true" outlineLevel="0" collapsed="false">
      <c r="A158" s="166" t="s">
        <v>34</v>
      </c>
      <c r="B158" s="89" t="n">
        <f aca="false">SUM(B8:B157)</f>
        <v>0</v>
      </c>
      <c r="C158" s="89" t="n">
        <f aca="false">SUM(C8:C157)</f>
        <v>0</v>
      </c>
      <c r="D158" s="89" t="n">
        <f aca="false">SUM(D8:D157)</f>
        <v>0</v>
      </c>
      <c r="E158" s="89" t="n">
        <f aca="false">SUM(E8:E157)</f>
        <v>1</v>
      </c>
      <c r="F158" s="89" t="n">
        <f aca="false">SUM(F8:F157)</f>
        <v>0</v>
      </c>
      <c r="G158" s="89" t="n">
        <f aca="false">SUM(G8:G157)</f>
        <v>0</v>
      </c>
      <c r="H158" s="89" t="n">
        <f aca="false">SUM(H8:H157)</f>
        <v>0</v>
      </c>
      <c r="I158" s="89" t="n">
        <f aca="false">SUM(I8:I157)</f>
        <v>0</v>
      </c>
      <c r="J158" s="89" t="n">
        <f aca="false">SUM(J8:J157)</f>
        <v>0</v>
      </c>
      <c r="K158" s="89" t="n">
        <f aca="false">SUM(K8:K157)</f>
        <v>0</v>
      </c>
      <c r="L158" s="89" t="n">
        <f aca="false">SUM(L8:L157)</f>
        <v>0</v>
      </c>
      <c r="M158" s="89" t="n">
        <f aca="false">SUM(M8:M157)</f>
        <v>0</v>
      </c>
      <c r="N158" s="89" t="n">
        <f aca="false">SUM(N8:N157)</f>
        <v>0</v>
      </c>
      <c r="O158" s="89" t="n">
        <f aca="false">SUM(O8:O157)</f>
        <v>0</v>
      </c>
      <c r="P158" s="89" t="n">
        <f aca="false">SUM(P8:P157)</f>
        <v>0</v>
      </c>
      <c r="Q158" s="89" t="n">
        <f aca="false">SUM(Q8:Q157)</f>
        <v>0</v>
      </c>
    </row>
    <row r="159" s="2" customFormat="true" ht="13.5" hidden="false" customHeight="true" outlineLevel="0" collapsed="false">
      <c r="A159" s="92"/>
      <c r="Q159" s="225"/>
    </row>
    <row r="160" s="2" customFormat="true" ht="13.5" hidden="false" customHeight="true" outlineLevel="0" collapsed="false">
      <c r="A160" s="41" t="s">
        <v>35</v>
      </c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226"/>
    </row>
    <row r="161" s="2" customFormat="true" ht="12.75" hidden="false" customHeight="true" outlineLevel="0" collapsed="false">
      <c r="A161" s="97" t="s">
        <v>36</v>
      </c>
      <c r="B161" s="118" t="n">
        <v>0</v>
      </c>
      <c r="C161" s="118" t="n">
        <v>0</v>
      </c>
      <c r="D161" s="118" t="n">
        <v>0</v>
      </c>
      <c r="E161" s="118" t="n">
        <v>0</v>
      </c>
      <c r="F161" s="118" t="n">
        <v>0</v>
      </c>
      <c r="G161" s="118" t="n">
        <v>0</v>
      </c>
      <c r="H161" s="118" t="n">
        <v>0</v>
      </c>
      <c r="I161" s="118" t="n">
        <v>0</v>
      </c>
      <c r="J161" s="118" t="n">
        <v>0</v>
      </c>
      <c r="K161" s="118" t="n">
        <v>0</v>
      </c>
      <c r="L161" s="118" t="n">
        <v>0</v>
      </c>
      <c r="M161" s="99" t="n">
        <v>0</v>
      </c>
      <c r="N161" s="99" t="n">
        <v>0</v>
      </c>
      <c r="O161" s="99" t="n">
        <v>0</v>
      </c>
      <c r="P161" s="99" t="n">
        <v>0</v>
      </c>
      <c r="Q161" s="100" t="n">
        <v>0</v>
      </c>
    </row>
    <row r="162" s="2" customFormat="true" ht="12.75" hidden="false" customHeight="true" outlineLevel="0" collapsed="false">
      <c r="A162" s="103" t="s">
        <v>37</v>
      </c>
      <c r="B162" s="74" t="n">
        <v>0</v>
      </c>
      <c r="C162" s="74" t="n">
        <v>0</v>
      </c>
      <c r="D162" s="74" t="n">
        <v>0</v>
      </c>
      <c r="E162" s="74" t="n">
        <v>0</v>
      </c>
      <c r="F162" s="74" t="n">
        <v>0</v>
      </c>
      <c r="G162" s="74" t="n">
        <v>0</v>
      </c>
      <c r="H162" s="74" t="n">
        <v>0</v>
      </c>
      <c r="I162" s="74" t="n">
        <v>0</v>
      </c>
      <c r="J162" s="74" t="n">
        <v>0</v>
      </c>
      <c r="K162" s="74" t="n">
        <v>0</v>
      </c>
      <c r="L162" s="74" t="n">
        <v>0</v>
      </c>
      <c r="M162" s="71" t="n">
        <v>0</v>
      </c>
      <c r="N162" s="71" t="n">
        <v>0</v>
      </c>
      <c r="O162" s="71" t="n">
        <v>0</v>
      </c>
      <c r="P162" s="71" t="n">
        <v>0</v>
      </c>
      <c r="Q162" s="73" t="n">
        <v>0</v>
      </c>
    </row>
    <row r="163" s="2" customFormat="true" ht="12.75" hidden="false" customHeight="true" outlineLevel="0" collapsed="false">
      <c r="A163" s="103" t="s">
        <v>38</v>
      </c>
      <c r="B163" s="74" t="n">
        <v>0</v>
      </c>
      <c r="C163" s="74" t="n">
        <v>0</v>
      </c>
      <c r="D163" s="74" t="n">
        <v>0</v>
      </c>
      <c r="E163" s="74" t="n">
        <v>0</v>
      </c>
      <c r="F163" s="74" t="n">
        <v>0</v>
      </c>
      <c r="G163" s="74" t="n">
        <v>0</v>
      </c>
      <c r="H163" s="74" t="n">
        <v>0</v>
      </c>
      <c r="I163" s="74" t="n">
        <v>0</v>
      </c>
      <c r="J163" s="74" t="n">
        <v>0</v>
      </c>
      <c r="K163" s="74" t="n">
        <v>0</v>
      </c>
      <c r="L163" s="74" t="n">
        <v>0</v>
      </c>
      <c r="M163" s="71" t="n">
        <v>0</v>
      </c>
      <c r="N163" s="71" t="n">
        <v>0</v>
      </c>
      <c r="O163" s="71" t="n">
        <v>0</v>
      </c>
      <c r="P163" s="71" t="n">
        <v>0</v>
      </c>
      <c r="Q163" s="73" t="n">
        <v>0</v>
      </c>
    </row>
    <row r="164" s="2" customFormat="true" ht="12.75" hidden="false" customHeight="true" outlineLevel="0" collapsed="false">
      <c r="A164" s="103" t="s">
        <v>39</v>
      </c>
      <c r="B164" s="74" t="n">
        <v>0</v>
      </c>
      <c r="C164" s="74" t="n">
        <v>0</v>
      </c>
      <c r="D164" s="74" t="n">
        <v>0</v>
      </c>
      <c r="E164" s="74" t="n">
        <v>0</v>
      </c>
      <c r="F164" s="74" t="n">
        <v>0</v>
      </c>
      <c r="G164" s="74" t="n">
        <v>0</v>
      </c>
      <c r="H164" s="74" t="n">
        <v>0</v>
      </c>
      <c r="I164" s="74" t="n">
        <v>0</v>
      </c>
      <c r="J164" s="74" t="n">
        <v>0</v>
      </c>
      <c r="K164" s="74" t="n">
        <v>0</v>
      </c>
      <c r="L164" s="74" t="n">
        <v>0</v>
      </c>
      <c r="M164" s="71" t="n">
        <v>0</v>
      </c>
      <c r="N164" s="71" t="n">
        <v>0</v>
      </c>
      <c r="O164" s="71" t="n">
        <v>0</v>
      </c>
      <c r="P164" s="71" t="n">
        <v>0</v>
      </c>
      <c r="Q164" s="73" t="n">
        <v>0</v>
      </c>
    </row>
    <row r="165" s="2" customFormat="true" ht="12.75" hidden="false" customHeight="true" outlineLevel="0" collapsed="false">
      <c r="A165" s="103" t="s">
        <v>40</v>
      </c>
      <c r="B165" s="74" t="n">
        <v>0</v>
      </c>
      <c r="C165" s="74" t="n">
        <v>0</v>
      </c>
      <c r="D165" s="74" t="n">
        <v>0</v>
      </c>
      <c r="E165" s="74" t="n">
        <v>0</v>
      </c>
      <c r="F165" s="74" t="n">
        <v>0</v>
      </c>
      <c r="G165" s="74" t="n">
        <v>0</v>
      </c>
      <c r="H165" s="74" t="n">
        <v>0</v>
      </c>
      <c r="I165" s="74" t="n">
        <v>0</v>
      </c>
      <c r="J165" s="74" t="n">
        <v>0</v>
      </c>
      <c r="K165" s="74" t="n">
        <v>0</v>
      </c>
      <c r="L165" s="74" t="n">
        <v>0</v>
      </c>
      <c r="M165" s="71" t="n">
        <v>0</v>
      </c>
      <c r="N165" s="71" t="n">
        <v>0</v>
      </c>
      <c r="O165" s="71" t="n">
        <v>0</v>
      </c>
      <c r="P165" s="71" t="n">
        <v>0</v>
      </c>
      <c r="Q165" s="73" t="n">
        <v>0</v>
      </c>
    </row>
    <row r="166" s="2" customFormat="true" ht="12.75" hidden="false" customHeight="true" outlineLevel="0" collapsed="false">
      <c r="A166" s="106" t="s">
        <v>41</v>
      </c>
      <c r="B166" s="74" t="n">
        <v>0</v>
      </c>
      <c r="C166" s="74" t="n">
        <v>0</v>
      </c>
      <c r="D166" s="74" t="n">
        <v>0</v>
      </c>
      <c r="E166" s="74" t="n">
        <v>0</v>
      </c>
      <c r="F166" s="74" t="n">
        <v>0</v>
      </c>
      <c r="G166" s="74" t="n">
        <v>0</v>
      </c>
      <c r="H166" s="74" t="n">
        <v>0</v>
      </c>
      <c r="I166" s="74" t="n">
        <v>0</v>
      </c>
      <c r="J166" s="74" t="n">
        <v>0</v>
      </c>
      <c r="K166" s="74" t="n">
        <v>0</v>
      </c>
      <c r="L166" s="74" t="n">
        <v>0</v>
      </c>
      <c r="M166" s="71" t="n">
        <v>0</v>
      </c>
      <c r="N166" s="71" t="n">
        <v>0</v>
      </c>
      <c r="O166" s="71" t="n">
        <v>0</v>
      </c>
      <c r="P166" s="71" t="n">
        <v>0</v>
      </c>
      <c r="Q166" s="73" t="n">
        <v>0</v>
      </c>
    </row>
    <row r="167" s="2" customFormat="true" ht="12.75" hidden="false" customHeight="true" outlineLevel="0" collapsed="false">
      <c r="A167" s="108" t="s">
        <v>42</v>
      </c>
      <c r="B167" s="125" t="n">
        <v>0</v>
      </c>
      <c r="C167" s="125" t="n">
        <v>0</v>
      </c>
      <c r="D167" s="125" t="n">
        <v>0</v>
      </c>
      <c r="E167" s="125" t="n">
        <v>0</v>
      </c>
      <c r="F167" s="125" t="n">
        <v>0</v>
      </c>
      <c r="G167" s="125" t="n">
        <v>0</v>
      </c>
      <c r="H167" s="125" t="n">
        <v>0</v>
      </c>
      <c r="I167" s="125" t="n">
        <v>0</v>
      </c>
      <c r="J167" s="125" t="n">
        <v>0</v>
      </c>
      <c r="K167" s="125" t="n">
        <v>0</v>
      </c>
      <c r="L167" s="125" t="n">
        <v>0</v>
      </c>
      <c r="M167" s="110" t="n">
        <v>0</v>
      </c>
      <c r="N167" s="110" t="n">
        <v>0</v>
      </c>
      <c r="O167" s="110" t="n">
        <v>0</v>
      </c>
      <c r="P167" s="111" t="n">
        <v>0</v>
      </c>
      <c r="Q167" s="112" t="n">
        <v>0</v>
      </c>
    </row>
    <row r="168" s="91" customFormat="true" ht="12.75" hidden="false" customHeight="true" outlineLevel="0" collapsed="false">
      <c r="A168" s="88" t="s">
        <v>34</v>
      </c>
      <c r="B168" s="89" t="n">
        <f aca="false">SUM(B161:B167)</f>
        <v>0</v>
      </c>
      <c r="C168" s="89" t="n">
        <f aca="false">SUM(C161:C167)</f>
        <v>0</v>
      </c>
      <c r="D168" s="89" t="n">
        <f aca="false">SUM(D161:D167)</f>
        <v>0</v>
      </c>
      <c r="E168" s="89" t="n">
        <f aca="false">SUM(E161:E167)</f>
        <v>0</v>
      </c>
      <c r="F168" s="89" t="n">
        <f aca="false">SUM(F161:F167)</f>
        <v>0</v>
      </c>
      <c r="G168" s="89" t="n">
        <f aca="false">SUM(G161:G167)</f>
        <v>0</v>
      </c>
      <c r="H168" s="89" t="n">
        <f aca="false">SUM(H161:H167)</f>
        <v>0</v>
      </c>
      <c r="I168" s="89" t="n">
        <f aca="false">SUM(I161:I167)</f>
        <v>0</v>
      </c>
      <c r="J168" s="89" t="n">
        <f aca="false">SUM(J161:J167)</f>
        <v>0</v>
      </c>
      <c r="K168" s="89" t="n">
        <f aca="false">SUM(K161:K167)</f>
        <v>0</v>
      </c>
      <c r="L168" s="89" t="n">
        <f aca="false">SUM(L161:L167)</f>
        <v>0</v>
      </c>
      <c r="M168" s="89" t="n">
        <f aca="false">SUM(M161:M167)</f>
        <v>0</v>
      </c>
      <c r="N168" s="89" t="n">
        <f aca="false">SUM(N161:N167)</f>
        <v>0</v>
      </c>
      <c r="O168" s="89" t="n">
        <f aca="false">SUM(O161:O167)</f>
        <v>0</v>
      </c>
      <c r="P168" s="89" t="n">
        <f aca="false">SUM(P161:P167)</f>
        <v>0</v>
      </c>
      <c r="Q168" s="89" t="n">
        <f aca="false">SUM(Q161:Q167)</f>
        <v>0</v>
      </c>
    </row>
    <row r="169" s="2" customFormat="true" ht="13.5" hidden="false" customHeight="true" outlineLevel="0" collapsed="false">
      <c r="A169" s="92"/>
      <c r="Q169" s="225"/>
    </row>
    <row r="170" s="2" customFormat="true" ht="13.5" hidden="false" customHeight="true" outlineLevel="0" collapsed="false">
      <c r="A170" s="41" t="s">
        <v>43</v>
      </c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226"/>
    </row>
    <row r="171" s="2" customFormat="true" ht="12.75" hidden="false" customHeight="true" outlineLevel="0" collapsed="false">
      <c r="A171" s="116" t="s">
        <v>44</v>
      </c>
      <c r="B171" s="98" t="n">
        <v>0</v>
      </c>
      <c r="C171" s="118" t="n">
        <v>0</v>
      </c>
      <c r="D171" s="118" t="n">
        <v>0</v>
      </c>
      <c r="E171" s="118" t="n">
        <v>0</v>
      </c>
      <c r="F171" s="118" t="n">
        <v>0</v>
      </c>
      <c r="G171" s="118" t="n">
        <v>0</v>
      </c>
      <c r="H171" s="118" t="n">
        <v>0</v>
      </c>
      <c r="I171" s="118" t="n">
        <v>0</v>
      </c>
      <c r="J171" s="118" t="n">
        <v>0</v>
      </c>
      <c r="K171" s="118" t="n">
        <v>0</v>
      </c>
      <c r="L171" s="118" t="n">
        <v>0</v>
      </c>
      <c r="M171" s="99" t="n">
        <v>0</v>
      </c>
      <c r="N171" s="99" t="n">
        <v>0</v>
      </c>
      <c r="O171" s="99" t="n">
        <v>0</v>
      </c>
      <c r="P171" s="99" t="n">
        <v>0</v>
      </c>
      <c r="Q171" s="100" t="n">
        <v>0</v>
      </c>
    </row>
    <row r="172" s="2" customFormat="true" ht="12.75" hidden="false" customHeight="true" outlineLevel="0" collapsed="false">
      <c r="A172" s="69" t="s">
        <v>45</v>
      </c>
      <c r="B172" s="70" t="n">
        <v>0</v>
      </c>
      <c r="C172" s="74" t="n">
        <v>0</v>
      </c>
      <c r="D172" s="74" t="n">
        <v>0</v>
      </c>
      <c r="E172" s="74" t="n">
        <v>0</v>
      </c>
      <c r="F172" s="74" t="n">
        <v>0</v>
      </c>
      <c r="G172" s="74" t="n">
        <v>0</v>
      </c>
      <c r="H172" s="74" t="n">
        <v>0</v>
      </c>
      <c r="I172" s="74" t="n">
        <v>0</v>
      </c>
      <c r="J172" s="74" t="n">
        <v>0</v>
      </c>
      <c r="K172" s="74" t="n">
        <v>0</v>
      </c>
      <c r="L172" s="74" t="n">
        <v>0</v>
      </c>
      <c r="M172" s="71" t="n">
        <v>0</v>
      </c>
      <c r="N172" s="71" t="n">
        <v>0</v>
      </c>
      <c r="O172" s="71" t="n">
        <v>0</v>
      </c>
      <c r="P172" s="71" t="n">
        <v>0</v>
      </c>
      <c r="Q172" s="73" t="n">
        <v>0</v>
      </c>
    </row>
    <row r="173" s="2" customFormat="true" ht="12.75" hidden="false" customHeight="true" outlineLevel="0" collapsed="false">
      <c r="A173" s="69" t="s">
        <v>46</v>
      </c>
      <c r="B173" s="70" t="n">
        <v>0</v>
      </c>
      <c r="C173" s="74" t="n">
        <v>0</v>
      </c>
      <c r="D173" s="74" t="n">
        <v>0</v>
      </c>
      <c r="E173" s="74" t="n">
        <v>0</v>
      </c>
      <c r="F173" s="74" t="n">
        <v>0</v>
      </c>
      <c r="G173" s="74" t="n">
        <v>0</v>
      </c>
      <c r="H173" s="74" t="n">
        <v>0</v>
      </c>
      <c r="I173" s="74" t="n">
        <v>0</v>
      </c>
      <c r="J173" s="74" t="n">
        <v>0</v>
      </c>
      <c r="K173" s="74" t="n">
        <v>0</v>
      </c>
      <c r="L173" s="74" t="n">
        <v>0</v>
      </c>
      <c r="M173" s="71" t="n">
        <v>0</v>
      </c>
      <c r="N173" s="71" t="n">
        <v>0</v>
      </c>
      <c r="O173" s="71" t="n">
        <v>0</v>
      </c>
      <c r="P173" s="71" t="n">
        <v>0</v>
      </c>
      <c r="Q173" s="73" t="n">
        <v>0</v>
      </c>
    </row>
    <row r="174" s="2" customFormat="true" ht="12.75" hidden="false" customHeight="true" outlineLevel="0" collapsed="false">
      <c r="A174" s="69" t="s">
        <v>47</v>
      </c>
      <c r="B174" s="70" t="n">
        <v>0</v>
      </c>
      <c r="C174" s="74" t="n">
        <v>0</v>
      </c>
      <c r="D174" s="74" t="n">
        <v>0</v>
      </c>
      <c r="E174" s="74" t="n">
        <v>0</v>
      </c>
      <c r="F174" s="74" t="n">
        <v>0</v>
      </c>
      <c r="G174" s="74" t="n">
        <v>0</v>
      </c>
      <c r="H174" s="74" t="n">
        <v>0</v>
      </c>
      <c r="I174" s="74" t="n">
        <v>0</v>
      </c>
      <c r="J174" s="74" t="n">
        <v>0</v>
      </c>
      <c r="K174" s="74" t="n">
        <v>0</v>
      </c>
      <c r="L174" s="74" t="n">
        <v>0</v>
      </c>
      <c r="M174" s="71" t="n">
        <v>0</v>
      </c>
      <c r="N174" s="71" t="n">
        <v>0</v>
      </c>
      <c r="O174" s="71" t="n">
        <v>0</v>
      </c>
      <c r="P174" s="71" t="n">
        <v>0</v>
      </c>
      <c r="Q174" s="73" t="n">
        <v>0</v>
      </c>
    </row>
    <row r="175" s="2" customFormat="true" ht="12.75" hidden="false" customHeight="true" outlineLevel="0" collapsed="false">
      <c r="A175" s="69" t="s">
        <v>48</v>
      </c>
      <c r="B175" s="70" t="n">
        <v>0</v>
      </c>
      <c r="C175" s="74" t="n">
        <v>0</v>
      </c>
      <c r="D175" s="74" t="n">
        <v>0</v>
      </c>
      <c r="E175" s="74" t="n">
        <v>0</v>
      </c>
      <c r="F175" s="74" t="n">
        <v>0</v>
      </c>
      <c r="G175" s="74" t="n">
        <v>0</v>
      </c>
      <c r="H175" s="74" t="n">
        <v>0</v>
      </c>
      <c r="I175" s="74" t="n">
        <v>0</v>
      </c>
      <c r="J175" s="74" t="n">
        <v>0</v>
      </c>
      <c r="K175" s="74" t="n">
        <v>0</v>
      </c>
      <c r="L175" s="74" t="n">
        <v>0</v>
      </c>
      <c r="M175" s="71" t="n">
        <v>0</v>
      </c>
      <c r="N175" s="71" t="n">
        <v>0</v>
      </c>
      <c r="O175" s="71" t="n">
        <v>0</v>
      </c>
      <c r="P175" s="71" t="n">
        <v>1</v>
      </c>
      <c r="Q175" s="73" t="n">
        <v>0</v>
      </c>
    </row>
    <row r="176" s="2" customFormat="true" ht="12.75" hidden="false" customHeight="true" outlineLevel="0" collapsed="false">
      <c r="A176" s="69" t="s">
        <v>49</v>
      </c>
      <c r="B176" s="70" t="n">
        <v>0</v>
      </c>
      <c r="C176" s="74" t="n">
        <v>0</v>
      </c>
      <c r="D176" s="74" t="n">
        <v>0</v>
      </c>
      <c r="E176" s="74" t="n">
        <v>0</v>
      </c>
      <c r="F176" s="74" t="n">
        <v>0</v>
      </c>
      <c r="G176" s="74" t="n">
        <v>0</v>
      </c>
      <c r="H176" s="74" t="n">
        <v>0</v>
      </c>
      <c r="I176" s="74" t="n">
        <v>0</v>
      </c>
      <c r="J176" s="74" t="n">
        <v>0</v>
      </c>
      <c r="K176" s="74" t="n">
        <v>0</v>
      </c>
      <c r="L176" s="74" t="n">
        <v>0</v>
      </c>
      <c r="M176" s="71" t="n">
        <v>0</v>
      </c>
      <c r="N176" s="71" t="n">
        <v>0</v>
      </c>
      <c r="O176" s="71" t="n">
        <v>0</v>
      </c>
      <c r="P176" s="71" t="n">
        <v>0</v>
      </c>
      <c r="Q176" s="73" t="n">
        <v>0</v>
      </c>
    </row>
    <row r="177" s="2" customFormat="true" ht="12.75" hidden="false" customHeight="true" outlineLevel="0" collapsed="false">
      <c r="A177" s="69" t="s">
        <v>50</v>
      </c>
      <c r="B177" s="70" t="n">
        <v>0</v>
      </c>
      <c r="C177" s="74" t="n">
        <v>0</v>
      </c>
      <c r="D177" s="74" t="n">
        <v>0</v>
      </c>
      <c r="E177" s="74" t="n">
        <v>0</v>
      </c>
      <c r="F177" s="74" t="n">
        <v>0</v>
      </c>
      <c r="G177" s="74" t="n">
        <v>0</v>
      </c>
      <c r="H177" s="74" t="n">
        <v>0</v>
      </c>
      <c r="I177" s="74" t="n">
        <v>0</v>
      </c>
      <c r="J177" s="74" t="n">
        <v>0</v>
      </c>
      <c r="K177" s="74" t="n">
        <v>0</v>
      </c>
      <c r="L177" s="74" t="n">
        <v>0</v>
      </c>
      <c r="M177" s="71" t="n">
        <v>0</v>
      </c>
      <c r="N177" s="71" t="n">
        <v>0</v>
      </c>
      <c r="O177" s="71" t="n">
        <v>0</v>
      </c>
      <c r="P177" s="71" t="n">
        <v>0</v>
      </c>
      <c r="Q177" s="73" t="n">
        <v>0</v>
      </c>
    </row>
    <row r="178" s="2" customFormat="true" ht="13.5" hidden="false" customHeight="true" outlineLevel="0" collapsed="false">
      <c r="A178" s="69" t="s">
        <v>51</v>
      </c>
      <c r="B178" s="70" t="n">
        <v>0</v>
      </c>
      <c r="C178" s="74" t="n">
        <v>0</v>
      </c>
      <c r="D178" s="74" t="n">
        <v>0</v>
      </c>
      <c r="E178" s="74" t="n">
        <v>0</v>
      </c>
      <c r="F178" s="74" t="n">
        <v>0</v>
      </c>
      <c r="G178" s="74" t="n">
        <v>0</v>
      </c>
      <c r="H178" s="74" t="n">
        <v>0</v>
      </c>
      <c r="I178" s="74" t="n">
        <v>0</v>
      </c>
      <c r="J178" s="74" t="n">
        <v>0</v>
      </c>
      <c r="K178" s="74" t="n">
        <v>0</v>
      </c>
      <c r="L178" s="74" t="n">
        <v>0</v>
      </c>
      <c r="M178" s="71" t="n">
        <v>0</v>
      </c>
      <c r="N178" s="71" t="n">
        <v>0</v>
      </c>
      <c r="O178" s="71" t="n">
        <v>0</v>
      </c>
      <c r="P178" s="71" t="n">
        <v>0</v>
      </c>
      <c r="Q178" s="73" t="n">
        <v>0</v>
      </c>
    </row>
    <row r="179" s="2" customFormat="true" ht="13.5" hidden="false" customHeight="true" outlineLevel="0" collapsed="false">
      <c r="A179" s="41" t="s">
        <v>52</v>
      </c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226"/>
    </row>
    <row r="180" s="2" customFormat="true" ht="12.75" hidden="false" customHeight="true" outlineLevel="0" collapsed="false">
      <c r="A180" s="69" t="s">
        <v>53</v>
      </c>
      <c r="B180" s="70" t="n">
        <v>0</v>
      </c>
      <c r="C180" s="74" t="n">
        <v>0</v>
      </c>
      <c r="D180" s="74" t="n">
        <v>0</v>
      </c>
      <c r="E180" s="74" t="n">
        <v>0</v>
      </c>
      <c r="F180" s="74" t="n">
        <v>0</v>
      </c>
      <c r="G180" s="74" t="n">
        <v>0</v>
      </c>
      <c r="H180" s="74" t="n">
        <v>0</v>
      </c>
      <c r="I180" s="74" t="n">
        <v>0</v>
      </c>
      <c r="J180" s="74" t="n">
        <v>0</v>
      </c>
      <c r="K180" s="74" t="n">
        <v>0</v>
      </c>
      <c r="L180" s="74" t="n">
        <v>0</v>
      </c>
      <c r="M180" s="71" t="n">
        <v>0</v>
      </c>
      <c r="N180" s="71" t="n">
        <v>0</v>
      </c>
      <c r="O180" s="71" t="n">
        <v>0</v>
      </c>
      <c r="P180" s="71" t="n">
        <v>0</v>
      </c>
      <c r="Q180" s="73" t="n">
        <v>0</v>
      </c>
    </row>
    <row r="181" s="2" customFormat="true" ht="12.75" hidden="false" customHeight="true" outlineLevel="0" collapsed="false">
      <c r="A181" s="69" t="s">
        <v>54</v>
      </c>
      <c r="B181" s="70" t="n">
        <v>0</v>
      </c>
      <c r="C181" s="74" t="n">
        <v>0</v>
      </c>
      <c r="D181" s="74" t="n">
        <v>0</v>
      </c>
      <c r="E181" s="74" t="n">
        <v>0</v>
      </c>
      <c r="F181" s="74" t="n">
        <v>0</v>
      </c>
      <c r="G181" s="74" t="n">
        <v>0</v>
      </c>
      <c r="H181" s="74" t="n">
        <v>0</v>
      </c>
      <c r="I181" s="74" t="n">
        <v>0</v>
      </c>
      <c r="J181" s="74" t="n">
        <v>0</v>
      </c>
      <c r="K181" s="74" t="n">
        <v>0</v>
      </c>
      <c r="L181" s="74" t="n">
        <v>0</v>
      </c>
      <c r="M181" s="71" t="n">
        <v>0</v>
      </c>
      <c r="N181" s="71" t="n">
        <v>0</v>
      </c>
      <c r="O181" s="71" t="n">
        <v>0</v>
      </c>
      <c r="P181" s="71" t="n">
        <v>0</v>
      </c>
      <c r="Q181" s="73" t="n">
        <v>0</v>
      </c>
    </row>
    <row r="182" s="2" customFormat="true" ht="12.75" hidden="false" customHeight="true" outlineLevel="0" collapsed="false">
      <c r="A182" s="69" t="s">
        <v>55</v>
      </c>
      <c r="B182" s="70" t="n">
        <v>0</v>
      </c>
      <c r="C182" s="74" t="n">
        <v>0</v>
      </c>
      <c r="D182" s="74" t="n">
        <v>0</v>
      </c>
      <c r="E182" s="74" t="n">
        <v>0</v>
      </c>
      <c r="F182" s="74" t="n">
        <v>0</v>
      </c>
      <c r="G182" s="74" t="n">
        <v>0</v>
      </c>
      <c r="H182" s="74" t="n">
        <v>0</v>
      </c>
      <c r="I182" s="74" t="n">
        <v>0</v>
      </c>
      <c r="J182" s="74" t="n">
        <v>0</v>
      </c>
      <c r="K182" s="74" t="n">
        <v>0</v>
      </c>
      <c r="L182" s="74" t="n">
        <v>0</v>
      </c>
      <c r="M182" s="71" t="n">
        <v>0</v>
      </c>
      <c r="N182" s="71" t="n">
        <v>0</v>
      </c>
      <c r="O182" s="71" t="n">
        <v>0</v>
      </c>
      <c r="P182" s="71" t="n">
        <v>0</v>
      </c>
      <c r="Q182" s="73" t="n">
        <v>0</v>
      </c>
    </row>
    <row r="183" s="2" customFormat="true" ht="12.75" hidden="false" customHeight="true" outlineLevel="0" collapsed="false">
      <c r="A183" s="69" t="s">
        <v>56</v>
      </c>
      <c r="B183" s="70" t="n">
        <v>0</v>
      </c>
      <c r="C183" s="74" t="n">
        <v>0</v>
      </c>
      <c r="D183" s="74" t="n">
        <v>0</v>
      </c>
      <c r="E183" s="74" t="n">
        <v>0</v>
      </c>
      <c r="F183" s="74" t="n">
        <v>0</v>
      </c>
      <c r="G183" s="74" t="n">
        <v>0</v>
      </c>
      <c r="H183" s="74" t="n">
        <v>0</v>
      </c>
      <c r="I183" s="74" t="n">
        <v>0</v>
      </c>
      <c r="J183" s="74" t="n">
        <v>0</v>
      </c>
      <c r="K183" s="74" t="n">
        <v>0</v>
      </c>
      <c r="L183" s="74" t="n">
        <v>0</v>
      </c>
      <c r="M183" s="71" t="n">
        <v>0</v>
      </c>
      <c r="N183" s="71" t="n">
        <v>0</v>
      </c>
      <c r="O183" s="71" t="n">
        <v>0</v>
      </c>
      <c r="P183" s="71" t="n">
        <v>0</v>
      </c>
      <c r="Q183" s="73" t="n">
        <v>0</v>
      </c>
    </row>
    <row r="184" s="2" customFormat="true" ht="12.75" hidden="false" customHeight="true" outlineLevel="0" collapsed="false">
      <c r="A184" s="69" t="s">
        <v>57</v>
      </c>
      <c r="B184" s="70" t="n">
        <v>0</v>
      </c>
      <c r="C184" s="74" t="n">
        <v>0</v>
      </c>
      <c r="D184" s="74" t="n">
        <v>0</v>
      </c>
      <c r="E184" s="74" t="n">
        <v>0</v>
      </c>
      <c r="F184" s="74" t="n">
        <v>0</v>
      </c>
      <c r="G184" s="74" t="n">
        <v>0</v>
      </c>
      <c r="H184" s="74" t="n">
        <v>0</v>
      </c>
      <c r="I184" s="74" t="n">
        <v>0</v>
      </c>
      <c r="J184" s="74" t="n">
        <v>0</v>
      </c>
      <c r="K184" s="74" t="n">
        <v>0</v>
      </c>
      <c r="L184" s="74" t="n">
        <v>0</v>
      </c>
      <c r="M184" s="71" t="n">
        <v>0</v>
      </c>
      <c r="N184" s="71" t="n">
        <v>0</v>
      </c>
      <c r="O184" s="71" t="n">
        <v>0</v>
      </c>
      <c r="P184" s="71" t="n">
        <v>0</v>
      </c>
      <c r="Q184" s="73" t="n">
        <v>0</v>
      </c>
    </row>
    <row r="185" s="2" customFormat="true" ht="12.75" hidden="false" customHeight="true" outlineLevel="0" collapsed="false">
      <c r="A185" s="69" t="s">
        <v>58</v>
      </c>
      <c r="B185" s="70" t="n">
        <v>0</v>
      </c>
      <c r="C185" s="74" t="n">
        <v>0</v>
      </c>
      <c r="D185" s="74" t="n">
        <v>0</v>
      </c>
      <c r="E185" s="74" t="n">
        <v>0</v>
      </c>
      <c r="F185" s="74" t="n">
        <v>0</v>
      </c>
      <c r="G185" s="74" t="n">
        <v>0</v>
      </c>
      <c r="H185" s="74" t="n">
        <v>0</v>
      </c>
      <c r="I185" s="74" t="n">
        <v>0</v>
      </c>
      <c r="J185" s="74" t="n">
        <v>0</v>
      </c>
      <c r="K185" s="74" t="n">
        <v>0</v>
      </c>
      <c r="L185" s="74" t="n">
        <v>0</v>
      </c>
      <c r="M185" s="71" t="n">
        <v>0</v>
      </c>
      <c r="N185" s="71" t="n">
        <v>0</v>
      </c>
      <c r="O185" s="71" t="n">
        <v>0</v>
      </c>
      <c r="P185" s="71" t="n">
        <v>0</v>
      </c>
      <c r="Q185" s="73" t="n">
        <v>0</v>
      </c>
    </row>
    <row r="186" s="2" customFormat="true" ht="12.75" hidden="false" customHeight="true" outlineLevel="0" collapsed="false">
      <c r="A186" s="69" t="s">
        <v>59</v>
      </c>
      <c r="B186" s="70" t="n">
        <v>0</v>
      </c>
      <c r="C186" s="74" t="n">
        <v>0</v>
      </c>
      <c r="D186" s="74" t="n">
        <v>0</v>
      </c>
      <c r="E186" s="74" t="n">
        <v>0</v>
      </c>
      <c r="F186" s="74" t="n">
        <v>0</v>
      </c>
      <c r="G186" s="74" t="n">
        <v>0</v>
      </c>
      <c r="H186" s="74" t="n">
        <v>0</v>
      </c>
      <c r="I186" s="74" t="n">
        <v>0</v>
      </c>
      <c r="J186" s="74" t="n">
        <v>0</v>
      </c>
      <c r="K186" s="74" t="n">
        <v>0</v>
      </c>
      <c r="L186" s="74" t="n">
        <v>0</v>
      </c>
      <c r="M186" s="71" t="n">
        <v>0</v>
      </c>
      <c r="N186" s="71" t="n">
        <v>0</v>
      </c>
      <c r="O186" s="71" t="n">
        <v>0</v>
      </c>
      <c r="P186" s="71" t="n">
        <v>0</v>
      </c>
      <c r="Q186" s="73" t="n">
        <v>0</v>
      </c>
    </row>
    <row r="187" s="2" customFormat="true" ht="12.75" hidden="false" customHeight="true" outlineLevel="0" collapsed="false">
      <c r="A187" s="69" t="s">
        <v>60</v>
      </c>
      <c r="B187" s="70" t="n">
        <v>0</v>
      </c>
      <c r="C187" s="74" t="n">
        <v>0</v>
      </c>
      <c r="D187" s="74" t="n">
        <v>0</v>
      </c>
      <c r="E187" s="74" t="n">
        <v>0</v>
      </c>
      <c r="F187" s="74" t="n">
        <v>0</v>
      </c>
      <c r="G187" s="74" t="n">
        <v>0</v>
      </c>
      <c r="H187" s="74" t="n">
        <v>0</v>
      </c>
      <c r="I187" s="74" t="n">
        <v>0</v>
      </c>
      <c r="J187" s="74" t="n">
        <v>0</v>
      </c>
      <c r="K187" s="74" t="n">
        <v>0</v>
      </c>
      <c r="L187" s="74" t="n">
        <v>0</v>
      </c>
      <c r="M187" s="71" t="n">
        <v>0</v>
      </c>
      <c r="N187" s="71" t="n">
        <v>0</v>
      </c>
      <c r="O187" s="71" t="n">
        <v>0</v>
      </c>
      <c r="P187" s="71" t="n">
        <v>0</v>
      </c>
      <c r="Q187" s="73" t="n">
        <v>0</v>
      </c>
    </row>
    <row r="188" s="2" customFormat="true" ht="12.75" hidden="false" customHeight="true" outlineLevel="0" collapsed="false">
      <c r="A188" s="69" t="s">
        <v>61</v>
      </c>
      <c r="B188" s="70" t="n">
        <v>0</v>
      </c>
      <c r="C188" s="74" t="n">
        <v>0</v>
      </c>
      <c r="D188" s="74" t="n">
        <v>0</v>
      </c>
      <c r="E188" s="74" t="n">
        <v>0</v>
      </c>
      <c r="F188" s="74" t="n">
        <v>0</v>
      </c>
      <c r="G188" s="74" t="n">
        <v>0</v>
      </c>
      <c r="H188" s="74" t="n">
        <v>0</v>
      </c>
      <c r="I188" s="74" t="n">
        <v>0</v>
      </c>
      <c r="J188" s="74" t="n">
        <v>0</v>
      </c>
      <c r="K188" s="74" t="n">
        <v>0</v>
      </c>
      <c r="L188" s="74" t="n">
        <v>0</v>
      </c>
      <c r="M188" s="71" t="n">
        <v>0</v>
      </c>
      <c r="N188" s="71" t="n">
        <v>0</v>
      </c>
      <c r="O188" s="71" t="n">
        <v>0</v>
      </c>
      <c r="P188" s="71" t="n">
        <v>0</v>
      </c>
      <c r="Q188" s="73" t="n">
        <v>0</v>
      </c>
    </row>
    <row r="189" s="2" customFormat="true" ht="12.75" hidden="false" customHeight="true" outlineLevel="0" collapsed="false">
      <c r="A189" s="69" t="s">
        <v>62</v>
      </c>
      <c r="B189" s="70" t="n">
        <v>0</v>
      </c>
      <c r="C189" s="74" t="n">
        <v>0</v>
      </c>
      <c r="D189" s="74" t="n">
        <v>0</v>
      </c>
      <c r="E189" s="74" t="n">
        <v>0</v>
      </c>
      <c r="F189" s="74" t="n">
        <v>0</v>
      </c>
      <c r="G189" s="74" t="n">
        <v>0</v>
      </c>
      <c r="H189" s="74" t="n">
        <v>0</v>
      </c>
      <c r="I189" s="74" t="n">
        <v>0</v>
      </c>
      <c r="J189" s="74" t="n">
        <v>0</v>
      </c>
      <c r="K189" s="74" t="n">
        <v>0</v>
      </c>
      <c r="L189" s="74" t="n">
        <v>0</v>
      </c>
      <c r="M189" s="71" t="n">
        <v>0</v>
      </c>
      <c r="N189" s="71" t="n">
        <v>0</v>
      </c>
      <c r="O189" s="71" t="n">
        <v>0</v>
      </c>
      <c r="P189" s="71" t="n">
        <v>0</v>
      </c>
      <c r="Q189" s="73" t="n">
        <v>0</v>
      </c>
    </row>
    <row r="190" s="2" customFormat="true" ht="12.75" hidden="false" customHeight="true" outlineLevel="0" collapsed="false">
      <c r="A190" s="69" t="s">
        <v>63</v>
      </c>
      <c r="B190" s="70" t="n">
        <v>0</v>
      </c>
      <c r="C190" s="74" t="n">
        <v>0</v>
      </c>
      <c r="D190" s="74" t="n">
        <v>0</v>
      </c>
      <c r="E190" s="74" t="n">
        <v>0</v>
      </c>
      <c r="F190" s="74" t="n">
        <v>0</v>
      </c>
      <c r="G190" s="74" t="n">
        <v>0</v>
      </c>
      <c r="H190" s="74" t="n">
        <v>0</v>
      </c>
      <c r="I190" s="74" t="n">
        <v>0</v>
      </c>
      <c r="J190" s="74" t="n">
        <v>0</v>
      </c>
      <c r="K190" s="74" t="n">
        <v>0</v>
      </c>
      <c r="L190" s="74" t="n">
        <v>0</v>
      </c>
      <c r="M190" s="71" t="n">
        <v>0</v>
      </c>
      <c r="N190" s="71" t="n">
        <v>0</v>
      </c>
      <c r="O190" s="71" t="n">
        <v>0</v>
      </c>
      <c r="P190" s="71" t="n">
        <v>0</v>
      </c>
      <c r="Q190" s="73" t="n">
        <v>0</v>
      </c>
    </row>
    <row r="191" s="2" customFormat="true" ht="12.75" hidden="false" customHeight="true" outlineLevel="0" collapsed="false">
      <c r="A191" s="69" t="s">
        <v>64</v>
      </c>
      <c r="B191" s="70" t="n">
        <v>0</v>
      </c>
      <c r="C191" s="74" t="n">
        <v>0</v>
      </c>
      <c r="D191" s="74" t="n">
        <v>0</v>
      </c>
      <c r="E191" s="74" t="n">
        <v>0</v>
      </c>
      <c r="F191" s="74" t="n">
        <v>0</v>
      </c>
      <c r="G191" s="74" t="n">
        <v>0</v>
      </c>
      <c r="H191" s="74" t="n">
        <v>0</v>
      </c>
      <c r="I191" s="74" t="n">
        <v>0</v>
      </c>
      <c r="J191" s="74" t="n">
        <v>0</v>
      </c>
      <c r="K191" s="74" t="n">
        <v>0</v>
      </c>
      <c r="L191" s="74" t="n">
        <v>0</v>
      </c>
      <c r="M191" s="71" t="n">
        <v>0</v>
      </c>
      <c r="N191" s="71" t="n">
        <v>0</v>
      </c>
      <c r="O191" s="71" t="n">
        <v>0</v>
      </c>
      <c r="P191" s="71" t="n">
        <v>0</v>
      </c>
      <c r="Q191" s="73" t="n">
        <v>0</v>
      </c>
    </row>
    <row r="192" s="2" customFormat="true" ht="12.75" hidden="false" customHeight="true" outlineLevel="0" collapsed="false">
      <c r="A192" s="69" t="s">
        <v>65</v>
      </c>
      <c r="B192" s="70" t="n">
        <v>0</v>
      </c>
      <c r="C192" s="74" t="n">
        <v>0</v>
      </c>
      <c r="D192" s="74" t="n">
        <v>0</v>
      </c>
      <c r="E192" s="74" t="n">
        <v>0</v>
      </c>
      <c r="F192" s="74" t="n">
        <v>0</v>
      </c>
      <c r="G192" s="74" t="n">
        <v>0</v>
      </c>
      <c r="H192" s="74" t="n">
        <v>0</v>
      </c>
      <c r="I192" s="74" t="n">
        <v>0</v>
      </c>
      <c r="J192" s="74" t="n">
        <v>0</v>
      </c>
      <c r="K192" s="74" t="n">
        <v>0</v>
      </c>
      <c r="L192" s="74" t="n">
        <v>0</v>
      </c>
      <c r="M192" s="71" t="n">
        <v>0</v>
      </c>
      <c r="N192" s="71" t="n">
        <v>0</v>
      </c>
      <c r="O192" s="71" t="n">
        <v>0</v>
      </c>
      <c r="P192" s="71" t="n">
        <v>0</v>
      </c>
      <c r="Q192" s="73" t="n">
        <v>0</v>
      </c>
    </row>
    <row r="193" s="2" customFormat="true" ht="12.75" hidden="false" customHeight="true" outlineLevel="0" collapsed="false">
      <c r="A193" s="69" t="s">
        <v>66</v>
      </c>
      <c r="B193" s="70" t="n">
        <v>0</v>
      </c>
      <c r="C193" s="74" t="n">
        <v>0</v>
      </c>
      <c r="D193" s="74" t="n">
        <v>0</v>
      </c>
      <c r="E193" s="74" t="n">
        <v>0</v>
      </c>
      <c r="F193" s="74" t="n">
        <v>0</v>
      </c>
      <c r="G193" s="74" t="n">
        <v>0</v>
      </c>
      <c r="H193" s="74" t="n">
        <v>0</v>
      </c>
      <c r="I193" s="74" t="n">
        <v>0</v>
      </c>
      <c r="J193" s="74" t="n">
        <v>0</v>
      </c>
      <c r="K193" s="74" t="n">
        <v>0</v>
      </c>
      <c r="L193" s="74" t="n">
        <v>0</v>
      </c>
      <c r="M193" s="71" t="n">
        <v>0</v>
      </c>
      <c r="N193" s="71" t="n">
        <v>0</v>
      </c>
      <c r="O193" s="71" t="n">
        <v>0</v>
      </c>
      <c r="P193" s="71" t="n">
        <v>0</v>
      </c>
      <c r="Q193" s="73" t="n">
        <v>0</v>
      </c>
    </row>
    <row r="194" s="2" customFormat="true" ht="12.75" hidden="false" customHeight="true" outlineLevel="0" collapsed="false">
      <c r="A194" s="69" t="s">
        <v>67</v>
      </c>
      <c r="B194" s="70" t="n">
        <v>0</v>
      </c>
      <c r="C194" s="74" t="n">
        <v>0</v>
      </c>
      <c r="D194" s="74" t="n">
        <v>0</v>
      </c>
      <c r="E194" s="74" t="n">
        <v>0</v>
      </c>
      <c r="F194" s="74" t="n">
        <v>0</v>
      </c>
      <c r="G194" s="74" t="n">
        <v>0</v>
      </c>
      <c r="H194" s="74" t="n">
        <v>0</v>
      </c>
      <c r="I194" s="74" t="n">
        <v>0</v>
      </c>
      <c r="J194" s="74" t="n">
        <v>0</v>
      </c>
      <c r="K194" s="74" t="n">
        <v>0</v>
      </c>
      <c r="L194" s="74" t="n">
        <v>0</v>
      </c>
      <c r="M194" s="71" t="n">
        <v>0</v>
      </c>
      <c r="N194" s="71" t="n">
        <v>0</v>
      </c>
      <c r="O194" s="71" t="n">
        <v>0</v>
      </c>
      <c r="P194" s="71" t="n">
        <v>0</v>
      </c>
      <c r="Q194" s="73" t="n">
        <v>0</v>
      </c>
    </row>
    <row r="195" s="2" customFormat="true" ht="12.75" hidden="false" customHeight="true" outlineLevel="0" collapsed="false">
      <c r="A195" s="69" t="s">
        <v>68</v>
      </c>
      <c r="B195" s="70" t="n">
        <v>0</v>
      </c>
      <c r="C195" s="74" t="n">
        <v>0</v>
      </c>
      <c r="D195" s="74" t="n">
        <v>0</v>
      </c>
      <c r="E195" s="74" t="n">
        <v>0</v>
      </c>
      <c r="F195" s="74" t="n">
        <v>0</v>
      </c>
      <c r="G195" s="74" t="n">
        <v>0</v>
      </c>
      <c r="H195" s="74" t="n">
        <v>0</v>
      </c>
      <c r="I195" s="74" t="n">
        <v>0</v>
      </c>
      <c r="J195" s="74" t="n">
        <v>0</v>
      </c>
      <c r="K195" s="74" t="n">
        <v>0</v>
      </c>
      <c r="L195" s="74" t="n">
        <v>0</v>
      </c>
      <c r="M195" s="71" t="n">
        <v>0</v>
      </c>
      <c r="N195" s="71" t="n">
        <v>0</v>
      </c>
      <c r="O195" s="71" t="n">
        <v>0</v>
      </c>
      <c r="P195" s="71" t="n">
        <v>0</v>
      </c>
      <c r="Q195" s="73" t="n">
        <v>0</v>
      </c>
    </row>
    <row r="196" s="2" customFormat="true" ht="12.75" hidden="false" customHeight="true" outlineLevel="0" collapsed="false">
      <c r="A196" s="69" t="s">
        <v>69</v>
      </c>
      <c r="B196" s="70" t="n">
        <v>0</v>
      </c>
      <c r="C196" s="74" t="n">
        <v>0</v>
      </c>
      <c r="D196" s="74" t="n">
        <v>0</v>
      </c>
      <c r="E196" s="74" t="n">
        <v>0</v>
      </c>
      <c r="F196" s="74" t="n">
        <v>0</v>
      </c>
      <c r="G196" s="74" t="n">
        <v>0</v>
      </c>
      <c r="H196" s="74" t="n">
        <v>0</v>
      </c>
      <c r="I196" s="74" t="n">
        <v>0</v>
      </c>
      <c r="J196" s="74" t="n">
        <v>0</v>
      </c>
      <c r="K196" s="74" t="n">
        <v>0</v>
      </c>
      <c r="L196" s="74" t="n">
        <v>0</v>
      </c>
      <c r="M196" s="71" t="n">
        <v>0</v>
      </c>
      <c r="N196" s="71" t="n">
        <v>0</v>
      </c>
      <c r="O196" s="71" t="n">
        <v>0</v>
      </c>
      <c r="P196" s="71" t="n">
        <v>0</v>
      </c>
      <c r="Q196" s="73" t="n">
        <v>0</v>
      </c>
    </row>
    <row r="197" s="2" customFormat="true" ht="12.75" hidden="false" customHeight="true" outlineLevel="0" collapsed="false">
      <c r="A197" s="69" t="s">
        <v>70</v>
      </c>
      <c r="B197" s="70" t="n">
        <v>0</v>
      </c>
      <c r="C197" s="74" t="n">
        <v>0</v>
      </c>
      <c r="D197" s="74" t="n">
        <v>0</v>
      </c>
      <c r="E197" s="74" t="n">
        <v>0</v>
      </c>
      <c r="F197" s="74" t="n">
        <v>0</v>
      </c>
      <c r="G197" s="74" t="n">
        <v>0</v>
      </c>
      <c r="H197" s="74" t="n">
        <v>0</v>
      </c>
      <c r="I197" s="74" t="n">
        <v>0</v>
      </c>
      <c r="J197" s="74" t="n">
        <v>0</v>
      </c>
      <c r="K197" s="74" t="n">
        <v>0</v>
      </c>
      <c r="L197" s="74" t="n">
        <v>0</v>
      </c>
      <c r="M197" s="71" t="n">
        <v>0</v>
      </c>
      <c r="N197" s="71" t="n">
        <v>0</v>
      </c>
      <c r="O197" s="71" t="n">
        <v>0</v>
      </c>
      <c r="P197" s="71" t="n">
        <v>0</v>
      </c>
      <c r="Q197" s="73" t="n">
        <v>0</v>
      </c>
    </row>
    <row r="198" s="2" customFormat="true" ht="12.75" hidden="false" customHeight="true" outlineLevel="0" collapsed="false">
      <c r="A198" s="69" t="s">
        <v>71</v>
      </c>
      <c r="B198" s="70" t="n">
        <v>0</v>
      </c>
      <c r="C198" s="74" t="n">
        <v>0</v>
      </c>
      <c r="D198" s="74" t="n">
        <v>0</v>
      </c>
      <c r="E198" s="74" t="n">
        <v>0</v>
      </c>
      <c r="F198" s="74" t="n">
        <v>0</v>
      </c>
      <c r="G198" s="74" t="n">
        <v>0</v>
      </c>
      <c r="H198" s="74" t="n">
        <v>0</v>
      </c>
      <c r="I198" s="74" t="n">
        <v>0</v>
      </c>
      <c r="J198" s="74" t="n">
        <v>0</v>
      </c>
      <c r="K198" s="74" t="n">
        <v>0</v>
      </c>
      <c r="L198" s="74" t="n">
        <v>0</v>
      </c>
      <c r="M198" s="71" t="n">
        <v>0</v>
      </c>
      <c r="N198" s="71" t="n">
        <v>0</v>
      </c>
      <c r="O198" s="71" t="n">
        <v>0</v>
      </c>
      <c r="P198" s="71" t="n">
        <v>0</v>
      </c>
      <c r="Q198" s="73" t="n">
        <v>0</v>
      </c>
    </row>
    <row r="199" s="2" customFormat="true" ht="12.75" hidden="false" customHeight="true" outlineLevel="0" collapsed="false">
      <c r="A199" s="69" t="s">
        <v>72</v>
      </c>
      <c r="B199" s="70" t="n">
        <v>0</v>
      </c>
      <c r="C199" s="74" t="n">
        <v>0</v>
      </c>
      <c r="D199" s="74" t="n">
        <v>0</v>
      </c>
      <c r="E199" s="74" t="n">
        <v>0</v>
      </c>
      <c r="F199" s="74" t="n">
        <v>0</v>
      </c>
      <c r="G199" s="74" t="n">
        <v>0</v>
      </c>
      <c r="H199" s="74" t="n">
        <v>0</v>
      </c>
      <c r="I199" s="74" t="n">
        <v>0</v>
      </c>
      <c r="J199" s="74" t="n">
        <v>0</v>
      </c>
      <c r="K199" s="74" t="n">
        <v>0</v>
      </c>
      <c r="L199" s="74" t="n">
        <v>0</v>
      </c>
      <c r="M199" s="71" t="n">
        <v>0</v>
      </c>
      <c r="N199" s="71" t="n">
        <v>0</v>
      </c>
      <c r="O199" s="71" t="n">
        <v>0</v>
      </c>
      <c r="P199" s="71" t="n">
        <v>0</v>
      </c>
      <c r="Q199" s="73" t="n">
        <v>0</v>
      </c>
    </row>
    <row r="200" s="2" customFormat="true" ht="12.75" hidden="false" customHeight="true" outlineLevel="0" collapsed="false">
      <c r="A200" s="69" t="s">
        <v>73</v>
      </c>
      <c r="B200" s="70" t="n">
        <v>0</v>
      </c>
      <c r="C200" s="74" t="n">
        <v>0</v>
      </c>
      <c r="D200" s="74" t="n">
        <v>0</v>
      </c>
      <c r="E200" s="74" t="n">
        <v>0</v>
      </c>
      <c r="F200" s="74" t="n">
        <v>0</v>
      </c>
      <c r="G200" s="74" t="n">
        <v>0</v>
      </c>
      <c r="H200" s="74" t="n">
        <v>0</v>
      </c>
      <c r="I200" s="74" t="n">
        <v>0</v>
      </c>
      <c r="J200" s="74" t="n">
        <v>0</v>
      </c>
      <c r="K200" s="74" t="n">
        <v>0</v>
      </c>
      <c r="L200" s="74" t="n">
        <v>0</v>
      </c>
      <c r="M200" s="71" t="n">
        <v>0</v>
      </c>
      <c r="N200" s="71" t="n">
        <v>0</v>
      </c>
      <c r="O200" s="71" t="n">
        <v>0</v>
      </c>
      <c r="P200" s="71" t="n">
        <v>0</v>
      </c>
      <c r="Q200" s="73" t="n">
        <v>0</v>
      </c>
    </row>
    <row r="201" s="2" customFormat="true" ht="12.75" hidden="false" customHeight="true" outlineLevel="0" collapsed="false">
      <c r="A201" s="69" t="s">
        <v>74</v>
      </c>
      <c r="B201" s="70" t="n">
        <v>0</v>
      </c>
      <c r="C201" s="74" t="n">
        <v>0</v>
      </c>
      <c r="D201" s="74" t="n">
        <v>0</v>
      </c>
      <c r="E201" s="74" t="n">
        <v>0</v>
      </c>
      <c r="F201" s="74" t="n">
        <v>0</v>
      </c>
      <c r="G201" s="74" t="n">
        <v>0</v>
      </c>
      <c r="H201" s="74" t="n">
        <v>0</v>
      </c>
      <c r="I201" s="74" t="n">
        <v>0</v>
      </c>
      <c r="J201" s="74" t="n">
        <v>0</v>
      </c>
      <c r="K201" s="74" t="n">
        <v>0</v>
      </c>
      <c r="L201" s="74" t="n">
        <v>0</v>
      </c>
      <c r="M201" s="71" t="n">
        <v>0</v>
      </c>
      <c r="N201" s="71" t="n">
        <v>0</v>
      </c>
      <c r="O201" s="71" t="n">
        <v>0</v>
      </c>
      <c r="P201" s="71" t="n">
        <v>0</v>
      </c>
      <c r="Q201" s="73" t="n">
        <v>0</v>
      </c>
    </row>
    <row r="202" s="2" customFormat="true" ht="12.75" hidden="false" customHeight="true" outlineLevel="0" collapsed="false">
      <c r="A202" s="69" t="s">
        <v>75</v>
      </c>
      <c r="B202" s="70" t="n">
        <v>0</v>
      </c>
      <c r="C202" s="74" t="n">
        <v>0</v>
      </c>
      <c r="D202" s="74" t="n">
        <v>0</v>
      </c>
      <c r="E202" s="74" t="n">
        <v>0</v>
      </c>
      <c r="F202" s="74" t="n">
        <v>0</v>
      </c>
      <c r="G202" s="74" t="n">
        <v>0</v>
      </c>
      <c r="H202" s="74" t="n">
        <v>0</v>
      </c>
      <c r="I202" s="74" t="n">
        <v>0</v>
      </c>
      <c r="J202" s="74" t="n">
        <v>0</v>
      </c>
      <c r="K202" s="74" t="n">
        <v>0</v>
      </c>
      <c r="L202" s="74" t="n">
        <v>0</v>
      </c>
      <c r="M202" s="71" t="n">
        <v>0</v>
      </c>
      <c r="N202" s="71" t="n">
        <v>0</v>
      </c>
      <c r="O202" s="71" t="n">
        <v>0</v>
      </c>
      <c r="P202" s="71" t="n">
        <v>0</v>
      </c>
      <c r="Q202" s="73" t="n">
        <v>0</v>
      </c>
    </row>
    <row r="203" s="2" customFormat="true" ht="12.75" hidden="false" customHeight="true" outlineLevel="0" collapsed="false">
      <c r="A203" s="69" t="s">
        <v>76</v>
      </c>
      <c r="B203" s="70" t="n">
        <v>0</v>
      </c>
      <c r="C203" s="74" t="n">
        <v>0</v>
      </c>
      <c r="D203" s="74" t="n">
        <v>0</v>
      </c>
      <c r="E203" s="74" t="n">
        <v>0</v>
      </c>
      <c r="F203" s="74" t="n">
        <v>0</v>
      </c>
      <c r="G203" s="74" t="n">
        <v>0</v>
      </c>
      <c r="H203" s="74" t="n">
        <v>0</v>
      </c>
      <c r="I203" s="74" t="n">
        <v>0</v>
      </c>
      <c r="J203" s="74" t="n">
        <v>0</v>
      </c>
      <c r="K203" s="74" t="n">
        <v>0</v>
      </c>
      <c r="L203" s="74" t="n">
        <v>0</v>
      </c>
      <c r="M203" s="71" t="n">
        <v>0</v>
      </c>
      <c r="N203" s="71" t="n">
        <v>0</v>
      </c>
      <c r="O203" s="71" t="n">
        <v>0</v>
      </c>
      <c r="P203" s="71" t="n">
        <v>0</v>
      </c>
      <c r="Q203" s="73" t="n">
        <v>0</v>
      </c>
    </row>
    <row r="204" s="2" customFormat="true" ht="12.75" hidden="false" customHeight="true" outlineLevel="0" collapsed="false">
      <c r="A204" s="69" t="s">
        <v>77</v>
      </c>
      <c r="B204" s="70" t="n">
        <v>0</v>
      </c>
      <c r="C204" s="74" t="n">
        <v>0</v>
      </c>
      <c r="D204" s="74" t="n">
        <v>0</v>
      </c>
      <c r="E204" s="74" t="n">
        <v>0</v>
      </c>
      <c r="F204" s="74" t="n">
        <v>0</v>
      </c>
      <c r="G204" s="74" t="n">
        <v>0</v>
      </c>
      <c r="H204" s="74" t="n">
        <v>0</v>
      </c>
      <c r="I204" s="74" t="n">
        <v>0</v>
      </c>
      <c r="J204" s="74" t="n">
        <v>0</v>
      </c>
      <c r="K204" s="74" t="n">
        <v>0</v>
      </c>
      <c r="L204" s="74" t="n">
        <v>0</v>
      </c>
      <c r="M204" s="71" t="n">
        <v>0</v>
      </c>
      <c r="N204" s="71" t="n">
        <v>0</v>
      </c>
      <c r="O204" s="71" t="n">
        <v>0</v>
      </c>
      <c r="P204" s="71" t="n">
        <v>0</v>
      </c>
      <c r="Q204" s="73" t="n">
        <v>0</v>
      </c>
    </row>
    <row r="205" s="2" customFormat="true" ht="12.75" hidden="false" customHeight="true" outlineLevel="0" collapsed="false">
      <c r="A205" s="69" t="s">
        <v>78</v>
      </c>
      <c r="B205" s="70" t="n">
        <v>0</v>
      </c>
      <c r="C205" s="74" t="n">
        <v>0</v>
      </c>
      <c r="D205" s="74" t="n">
        <v>0</v>
      </c>
      <c r="E205" s="74" t="n">
        <v>0</v>
      </c>
      <c r="F205" s="74" t="n">
        <v>0</v>
      </c>
      <c r="G205" s="74" t="n">
        <v>0</v>
      </c>
      <c r="H205" s="74" t="n">
        <v>0</v>
      </c>
      <c r="I205" s="74" t="n">
        <v>0</v>
      </c>
      <c r="J205" s="74" t="n">
        <v>0</v>
      </c>
      <c r="K205" s="74" t="n">
        <v>0</v>
      </c>
      <c r="L205" s="74" t="n">
        <v>0</v>
      </c>
      <c r="M205" s="71" t="n">
        <v>0</v>
      </c>
      <c r="N205" s="71" t="n">
        <v>0</v>
      </c>
      <c r="O205" s="71" t="n">
        <v>0</v>
      </c>
      <c r="P205" s="71" t="n">
        <v>0</v>
      </c>
      <c r="Q205" s="73" t="n">
        <v>0</v>
      </c>
    </row>
    <row r="206" s="2" customFormat="true" ht="12.75" hidden="false" customHeight="true" outlineLevel="0" collapsed="false">
      <c r="A206" s="69" t="s">
        <v>79</v>
      </c>
      <c r="B206" s="70" t="n">
        <v>0</v>
      </c>
      <c r="C206" s="74" t="n">
        <v>0</v>
      </c>
      <c r="D206" s="74" t="n">
        <v>0</v>
      </c>
      <c r="E206" s="74" t="n">
        <v>0</v>
      </c>
      <c r="F206" s="74" t="n">
        <v>0</v>
      </c>
      <c r="G206" s="74" t="n">
        <v>0</v>
      </c>
      <c r="H206" s="74" t="n">
        <v>0</v>
      </c>
      <c r="I206" s="74" t="n">
        <v>0</v>
      </c>
      <c r="J206" s="74" t="n">
        <v>0</v>
      </c>
      <c r="K206" s="74" t="n">
        <v>0</v>
      </c>
      <c r="L206" s="74" t="n">
        <v>0</v>
      </c>
      <c r="M206" s="71" t="n">
        <v>0</v>
      </c>
      <c r="N206" s="71" t="n">
        <v>0</v>
      </c>
      <c r="O206" s="71" t="n">
        <v>0</v>
      </c>
      <c r="P206" s="71" t="n">
        <v>0</v>
      </c>
      <c r="Q206" s="73" t="n">
        <v>0</v>
      </c>
    </row>
    <row r="207" s="2" customFormat="true" ht="13.5" hidden="false" customHeight="true" outlineLevel="0" collapsed="false">
      <c r="A207" s="69" t="s">
        <v>80</v>
      </c>
      <c r="B207" s="70" t="n">
        <v>0</v>
      </c>
      <c r="C207" s="74" t="n">
        <v>0</v>
      </c>
      <c r="D207" s="74" t="n">
        <v>0</v>
      </c>
      <c r="E207" s="74" t="n">
        <v>0</v>
      </c>
      <c r="F207" s="74" t="n">
        <v>0</v>
      </c>
      <c r="G207" s="74" t="n">
        <v>0</v>
      </c>
      <c r="H207" s="74" t="n">
        <v>0</v>
      </c>
      <c r="I207" s="74" t="n">
        <v>0</v>
      </c>
      <c r="J207" s="74" t="n">
        <v>0</v>
      </c>
      <c r="K207" s="74" t="n">
        <v>0</v>
      </c>
      <c r="L207" s="74" t="n">
        <v>0</v>
      </c>
      <c r="M207" s="71" t="n">
        <v>0</v>
      </c>
      <c r="N207" s="71" t="n">
        <v>0</v>
      </c>
      <c r="O207" s="71" t="n">
        <v>0</v>
      </c>
      <c r="P207" s="71" t="n">
        <v>0</v>
      </c>
      <c r="Q207" s="73" t="n">
        <v>0</v>
      </c>
    </row>
    <row r="208" s="2" customFormat="true" ht="13.5" hidden="false" customHeight="true" outlineLevel="0" collapsed="false">
      <c r="A208" s="41" t="s">
        <v>52</v>
      </c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226"/>
    </row>
    <row r="209" s="2" customFormat="true" ht="12.75" hidden="false" customHeight="true" outlineLevel="0" collapsed="false">
      <c r="A209" s="69" t="s">
        <v>81</v>
      </c>
      <c r="B209" s="70" t="n">
        <v>0</v>
      </c>
      <c r="C209" s="74" t="n">
        <v>0</v>
      </c>
      <c r="D209" s="74" t="n">
        <v>0</v>
      </c>
      <c r="E209" s="74" t="n">
        <v>0</v>
      </c>
      <c r="F209" s="74" t="n">
        <v>0</v>
      </c>
      <c r="G209" s="74" t="n">
        <v>0</v>
      </c>
      <c r="H209" s="74" t="n">
        <v>0</v>
      </c>
      <c r="I209" s="74" t="n">
        <v>0</v>
      </c>
      <c r="J209" s="74" t="n">
        <v>0</v>
      </c>
      <c r="K209" s="74" t="n">
        <v>0</v>
      </c>
      <c r="L209" s="74" t="n">
        <v>0</v>
      </c>
      <c r="M209" s="71" t="n">
        <v>0</v>
      </c>
      <c r="N209" s="71" t="n">
        <v>0</v>
      </c>
      <c r="O209" s="71" t="n">
        <v>0</v>
      </c>
      <c r="P209" s="71" t="n">
        <v>0</v>
      </c>
      <c r="Q209" s="73" t="n">
        <v>0</v>
      </c>
    </row>
    <row r="210" s="2" customFormat="true" ht="12.75" hidden="false" customHeight="true" outlineLevel="0" collapsed="false">
      <c r="A210" s="69" t="s">
        <v>82</v>
      </c>
      <c r="B210" s="70" t="n">
        <v>0</v>
      </c>
      <c r="C210" s="74" t="n">
        <v>0</v>
      </c>
      <c r="D210" s="74" t="n">
        <v>0</v>
      </c>
      <c r="E210" s="74" t="n">
        <v>0</v>
      </c>
      <c r="F210" s="74" t="n">
        <v>0</v>
      </c>
      <c r="G210" s="74" t="n">
        <v>0</v>
      </c>
      <c r="H210" s="74" t="n">
        <v>0</v>
      </c>
      <c r="I210" s="74" t="n">
        <v>0</v>
      </c>
      <c r="J210" s="74" t="n">
        <v>0</v>
      </c>
      <c r="K210" s="74" t="n">
        <v>0</v>
      </c>
      <c r="L210" s="74" t="n">
        <v>0</v>
      </c>
      <c r="M210" s="71" t="n">
        <v>0</v>
      </c>
      <c r="N210" s="71" t="n">
        <v>0</v>
      </c>
      <c r="O210" s="71" t="n">
        <v>0</v>
      </c>
      <c r="P210" s="71" t="n">
        <v>0</v>
      </c>
      <c r="Q210" s="73" t="n">
        <v>0</v>
      </c>
    </row>
    <row r="211" s="2" customFormat="true" ht="12.75" hidden="false" customHeight="true" outlineLevel="0" collapsed="false">
      <c r="A211" s="69" t="s">
        <v>83</v>
      </c>
      <c r="B211" s="70" t="n">
        <v>0</v>
      </c>
      <c r="C211" s="74" t="n">
        <v>0</v>
      </c>
      <c r="D211" s="74" t="n">
        <v>0</v>
      </c>
      <c r="E211" s="74" t="n">
        <v>0</v>
      </c>
      <c r="F211" s="74" t="n">
        <v>0</v>
      </c>
      <c r="G211" s="74" t="n">
        <v>0</v>
      </c>
      <c r="H211" s="74" t="n">
        <v>0</v>
      </c>
      <c r="I211" s="74" t="n">
        <v>0</v>
      </c>
      <c r="J211" s="74" t="n">
        <v>0</v>
      </c>
      <c r="K211" s="74" t="n">
        <v>0</v>
      </c>
      <c r="L211" s="74" t="n">
        <v>0</v>
      </c>
      <c r="M211" s="71" t="n">
        <v>0</v>
      </c>
      <c r="N211" s="71" t="n">
        <v>0</v>
      </c>
      <c r="O211" s="71" t="n">
        <v>0</v>
      </c>
      <c r="P211" s="71" t="n">
        <v>0</v>
      </c>
      <c r="Q211" s="73" t="n">
        <v>0</v>
      </c>
    </row>
    <row r="212" s="2" customFormat="true" ht="12.75" hidden="false" customHeight="true" outlineLevel="0" collapsed="false">
      <c r="A212" s="69" t="s">
        <v>84</v>
      </c>
      <c r="B212" s="70" t="n">
        <v>0</v>
      </c>
      <c r="C212" s="74" t="n">
        <v>0</v>
      </c>
      <c r="D212" s="74" t="n">
        <v>0</v>
      </c>
      <c r="E212" s="74" t="n">
        <v>0</v>
      </c>
      <c r="F212" s="74" t="n">
        <v>0</v>
      </c>
      <c r="G212" s="74" t="n">
        <v>0</v>
      </c>
      <c r="H212" s="74" t="n">
        <v>0</v>
      </c>
      <c r="I212" s="74" t="n">
        <v>0</v>
      </c>
      <c r="J212" s="74" t="n">
        <v>0</v>
      </c>
      <c r="K212" s="74" t="n">
        <v>0</v>
      </c>
      <c r="L212" s="74" t="n">
        <v>0</v>
      </c>
      <c r="M212" s="71" t="n">
        <v>0</v>
      </c>
      <c r="N212" s="71" t="n">
        <v>0</v>
      </c>
      <c r="O212" s="71" t="n">
        <v>0</v>
      </c>
      <c r="P212" s="71" t="n">
        <v>0</v>
      </c>
      <c r="Q212" s="73" t="n">
        <v>0</v>
      </c>
    </row>
    <row r="213" s="2" customFormat="true" ht="12.75" hidden="false" customHeight="true" outlineLevel="0" collapsed="false">
      <c r="A213" s="69" t="s">
        <v>85</v>
      </c>
      <c r="B213" s="70" t="n">
        <v>0</v>
      </c>
      <c r="C213" s="74" t="n">
        <v>0</v>
      </c>
      <c r="D213" s="74" t="n">
        <v>0</v>
      </c>
      <c r="E213" s="74" t="n">
        <v>0</v>
      </c>
      <c r="F213" s="74" t="n">
        <v>0</v>
      </c>
      <c r="G213" s="74" t="n">
        <v>0</v>
      </c>
      <c r="H213" s="74" t="n">
        <v>0</v>
      </c>
      <c r="I213" s="74" t="n">
        <v>0</v>
      </c>
      <c r="J213" s="74" t="n">
        <v>0</v>
      </c>
      <c r="K213" s="74" t="n">
        <v>0</v>
      </c>
      <c r="L213" s="74" t="n">
        <v>0</v>
      </c>
      <c r="M213" s="71" t="n">
        <v>0</v>
      </c>
      <c r="N213" s="71" t="n">
        <v>0</v>
      </c>
      <c r="O213" s="71" t="n">
        <v>0</v>
      </c>
      <c r="P213" s="71" t="n">
        <v>0</v>
      </c>
      <c r="Q213" s="73" t="n">
        <v>0</v>
      </c>
    </row>
    <row r="214" s="2" customFormat="true" ht="12.75" hidden="false" customHeight="true" outlineLevel="0" collapsed="false">
      <c r="A214" s="69" t="s">
        <v>86</v>
      </c>
      <c r="B214" s="70" t="n">
        <v>0</v>
      </c>
      <c r="C214" s="74" t="n">
        <v>0</v>
      </c>
      <c r="D214" s="74" t="n">
        <v>0</v>
      </c>
      <c r="E214" s="74" t="n">
        <v>0</v>
      </c>
      <c r="F214" s="74" t="n">
        <v>0</v>
      </c>
      <c r="G214" s="74" t="n">
        <v>0</v>
      </c>
      <c r="H214" s="74" t="n">
        <v>0</v>
      </c>
      <c r="I214" s="74" t="n">
        <v>0</v>
      </c>
      <c r="J214" s="74" t="n">
        <v>0</v>
      </c>
      <c r="K214" s="74" t="n">
        <v>0</v>
      </c>
      <c r="L214" s="74" t="n">
        <v>0</v>
      </c>
      <c r="M214" s="71" t="n">
        <v>0</v>
      </c>
      <c r="N214" s="71" t="n">
        <v>0</v>
      </c>
      <c r="O214" s="71" t="n">
        <v>0</v>
      </c>
      <c r="P214" s="71" t="n">
        <v>0</v>
      </c>
      <c r="Q214" s="73" t="n">
        <v>0</v>
      </c>
    </row>
    <row r="215" s="2" customFormat="true" ht="12.75" hidden="false" customHeight="true" outlineLevel="0" collapsed="false">
      <c r="A215" s="69" t="s">
        <v>87</v>
      </c>
      <c r="B215" s="70" t="n">
        <v>0</v>
      </c>
      <c r="C215" s="74" t="n">
        <v>0</v>
      </c>
      <c r="D215" s="74" t="n">
        <v>0</v>
      </c>
      <c r="E215" s="74" t="n">
        <v>0</v>
      </c>
      <c r="F215" s="74" t="n">
        <v>0</v>
      </c>
      <c r="G215" s="74" t="n">
        <v>0</v>
      </c>
      <c r="H215" s="74" t="n">
        <v>0</v>
      </c>
      <c r="I215" s="74" t="n">
        <v>0</v>
      </c>
      <c r="J215" s="74" t="n">
        <v>0</v>
      </c>
      <c r="K215" s="74" t="n">
        <v>0</v>
      </c>
      <c r="L215" s="74" t="n">
        <v>0</v>
      </c>
      <c r="M215" s="71" t="n">
        <v>0</v>
      </c>
      <c r="N215" s="71" t="n">
        <v>0</v>
      </c>
      <c r="O215" s="71" t="n">
        <v>0</v>
      </c>
      <c r="P215" s="71" t="n">
        <v>0</v>
      </c>
      <c r="Q215" s="73" t="n">
        <v>0</v>
      </c>
    </row>
    <row r="216" s="2" customFormat="true" ht="12.75" hidden="false" customHeight="true" outlineLevel="0" collapsed="false">
      <c r="A216" s="69" t="s">
        <v>88</v>
      </c>
      <c r="B216" s="70" t="n">
        <v>0</v>
      </c>
      <c r="C216" s="74" t="n">
        <v>0</v>
      </c>
      <c r="D216" s="74" t="n">
        <v>0</v>
      </c>
      <c r="E216" s="74" t="n">
        <v>0</v>
      </c>
      <c r="F216" s="74" t="n">
        <v>0</v>
      </c>
      <c r="G216" s="74" t="n">
        <v>0</v>
      </c>
      <c r="H216" s="74" t="n">
        <v>0</v>
      </c>
      <c r="I216" s="74" t="n">
        <v>0</v>
      </c>
      <c r="J216" s="74" t="n">
        <v>0</v>
      </c>
      <c r="K216" s="74" t="n">
        <v>0</v>
      </c>
      <c r="L216" s="74" t="n">
        <v>0</v>
      </c>
      <c r="M216" s="71" t="n">
        <v>0</v>
      </c>
      <c r="N216" s="71" t="n">
        <v>0</v>
      </c>
      <c r="O216" s="71" t="n">
        <v>0</v>
      </c>
      <c r="P216" s="71" t="n">
        <v>0</v>
      </c>
      <c r="Q216" s="73" t="n">
        <v>0</v>
      </c>
    </row>
    <row r="217" s="2" customFormat="true" ht="12.75" hidden="false" customHeight="true" outlineLevel="0" collapsed="false">
      <c r="A217" s="69" t="s">
        <v>89</v>
      </c>
      <c r="B217" s="70" t="n">
        <v>0</v>
      </c>
      <c r="C217" s="74" t="n">
        <v>0</v>
      </c>
      <c r="D217" s="74" t="n">
        <v>0</v>
      </c>
      <c r="E217" s="74" t="n">
        <v>0</v>
      </c>
      <c r="F217" s="74" t="n">
        <v>0</v>
      </c>
      <c r="G217" s="74" t="n">
        <v>0</v>
      </c>
      <c r="H217" s="74" t="n">
        <v>0</v>
      </c>
      <c r="I217" s="74" t="n">
        <v>0</v>
      </c>
      <c r="J217" s="74" t="n">
        <v>0</v>
      </c>
      <c r="K217" s="74" t="n">
        <v>0</v>
      </c>
      <c r="L217" s="74" t="n">
        <v>0</v>
      </c>
      <c r="M217" s="71" t="n">
        <v>0</v>
      </c>
      <c r="N217" s="71" t="n">
        <v>0</v>
      </c>
      <c r="O217" s="71" t="n">
        <v>0</v>
      </c>
      <c r="P217" s="71" t="n">
        <v>0</v>
      </c>
      <c r="Q217" s="73" t="n">
        <v>0</v>
      </c>
    </row>
    <row r="218" s="2" customFormat="true" ht="12.75" hidden="false" customHeight="true" outlineLevel="0" collapsed="false">
      <c r="A218" s="69" t="s">
        <v>90</v>
      </c>
      <c r="B218" s="70" t="n">
        <v>0</v>
      </c>
      <c r="C218" s="74" t="n">
        <v>0</v>
      </c>
      <c r="D218" s="74" t="n">
        <v>0</v>
      </c>
      <c r="E218" s="74" t="n">
        <v>0</v>
      </c>
      <c r="F218" s="74" t="n">
        <v>0</v>
      </c>
      <c r="G218" s="74" t="n">
        <v>0</v>
      </c>
      <c r="H218" s="74" t="n">
        <v>0</v>
      </c>
      <c r="I218" s="74" t="n">
        <v>0</v>
      </c>
      <c r="J218" s="74" t="n">
        <v>0</v>
      </c>
      <c r="K218" s="74" t="n">
        <v>0</v>
      </c>
      <c r="L218" s="74" t="n">
        <v>0</v>
      </c>
      <c r="M218" s="71" t="n">
        <v>0</v>
      </c>
      <c r="N218" s="71" t="n">
        <v>0</v>
      </c>
      <c r="O218" s="71" t="n">
        <v>0</v>
      </c>
      <c r="P218" s="71" t="n">
        <v>0</v>
      </c>
      <c r="Q218" s="73" t="n">
        <v>0</v>
      </c>
    </row>
    <row r="219" s="2" customFormat="true" ht="12.75" hidden="false" customHeight="true" outlineLevel="0" collapsed="false">
      <c r="A219" s="69" t="s">
        <v>91</v>
      </c>
      <c r="B219" s="70" t="n">
        <v>0</v>
      </c>
      <c r="C219" s="74" t="n">
        <v>0</v>
      </c>
      <c r="D219" s="74" t="n">
        <v>0</v>
      </c>
      <c r="E219" s="74" t="n">
        <v>0</v>
      </c>
      <c r="F219" s="74" t="n">
        <v>0</v>
      </c>
      <c r="G219" s="74" t="n">
        <v>0</v>
      </c>
      <c r="H219" s="74" t="n">
        <v>0</v>
      </c>
      <c r="I219" s="74" t="n">
        <v>0</v>
      </c>
      <c r="J219" s="74" t="n">
        <v>0</v>
      </c>
      <c r="K219" s="74" t="n">
        <v>0</v>
      </c>
      <c r="L219" s="74" t="n">
        <v>0</v>
      </c>
      <c r="M219" s="71" t="n">
        <v>0</v>
      </c>
      <c r="N219" s="71" t="n">
        <v>0</v>
      </c>
      <c r="O219" s="71" t="n">
        <v>0</v>
      </c>
      <c r="P219" s="71" t="n">
        <v>0</v>
      </c>
      <c r="Q219" s="73" t="n">
        <v>0</v>
      </c>
    </row>
    <row r="220" s="2" customFormat="true" ht="12.75" hidden="false" customHeight="true" outlineLevel="0" collapsed="false">
      <c r="A220" s="69" t="s">
        <v>92</v>
      </c>
      <c r="B220" s="70" t="n">
        <v>0</v>
      </c>
      <c r="C220" s="74" t="n">
        <v>0</v>
      </c>
      <c r="D220" s="74" t="n">
        <v>0</v>
      </c>
      <c r="E220" s="74" t="n">
        <v>0</v>
      </c>
      <c r="F220" s="74" t="n">
        <v>0</v>
      </c>
      <c r="G220" s="74" t="n">
        <v>0</v>
      </c>
      <c r="H220" s="74" t="n">
        <v>0</v>
      </c>
      <c r="I220" s="74" t="n">
        <v>0</v>
      </c>
      <c r="J220" s="74" t="n">
        <v>0</v>
      </c>
      <c r="K220" s="74" t="n">
        <v>0</v>
      </c>
      <c r="L220" s="74" t="n">
        <v>0</v>
      </c>
      <c r="M220" s="71" t="n">
        <v>0</v>
      </c>
      <c r="N220" s="71" t="n">
        <v>0</v>
      </c>
      <c r="O220" s="71" t="n">
        <v>0</v>
      </c>
      <c r="P220" s="71" t="n">
        <v>0</v>
      </c>
      <c r="Q220" s="73" t="n">
        <v>0</v>
      </c>
    </row>
    <row r="221" s="2" customFormat="true" ht="12.75" hidden="false" customHeight="true" outlineLevel="0" collapsed="false">
      <c r="A221" s="69" t="s">
        <v>93</v>
      </c>
      <c r="B221" s="70" t="n">
        <v>0</v>
      </c>
      <c r="C221" s="74" t="n">
        <v>0</v>
      </c>
      <c r="D221" s="74" t="n">
        <v>0</v>
      </c>
      <c r="E221" s="74" t="n">
        <v>0</v>
      </c>
      <c r="F221" s="74" t="n">
        <v>0</v>
      </c>
      <c r="G221" s="74" t="n">
        <v>0</v>
      </c>
      <c r="H221" s="74" t="n">
        <v>0</v>
      </c>
      <c r="I221" s="74" t="n">
        <v>0</v>
      </c>
      <c r="J221" s="74" t="n">
        <v>0</v>
      </c>
      <c r="K221" s="74" t="n">
        <v>0</v>
      </c>
      <c r="L221" s="74" t="n">
        <v>0</v>
      </c>
      <c r="M221" s="71" t="n">
        <v>0</v>
      </c>
      <c r="N221" s="71" t="n">
        <v>0</v>
      </c>
      <c r="O221" s="71" t="n">
        <v>0</v>
      </c>
      <c r="P221" s="71" t="n">
        <v>0</v>
      </c>
      <c r="Q221" s="73" t="n">
        <v>0</v>
      </c>
    </row>
    <row r="222" s="2" customFormat="true" ht="12.75" hidden="false" customHeight="true" outlineLevel="0" collapsed="false">
      <c r="A222" s="69" t="s">
        <v>94</v>
      </c>
      <c r="B222" s="70" t="n">
        <v>0</v>
      </c>
      <c r="C222" s="74" t="n">
        <v>0</v>
      </c>
      <c r="D222" s="74" t="n">
        <v>0</v>
      </c>
      <c r="E222" s="74" t="n">
        <v>0</v>
      </c>
      <c r="F222" s="74" t="n">
        <v>0</v>
      </c>
      <c r="G222" s="74" t="n">
        <v>0</v>
      </c>
      <c r="H222" s="74" t="n">
        <v>0</v>
      </c>
      <c r="I222" s="74" t="n">
        <v>0</v>
      </c>
      <c r="J222" s="74" t="n">
        <v>0</v>
      </c>
      <c r="K222" s="74" t="n">
        <v>0</v>
      </c>
      <c r="L222" s="74" t="n">
        <v>0</v>
      </c>
      <c r="M222" s="71" t="n">
        <v>0</v>
      </c>
      <c r="N222" s="71" t="n">
        <v>0</v>
      </c>
      <c r="O222" s="71" t="n">
        <v>0</v>
      </c>
      <c r="P222" s="71" t="n">
        <v>0</v>
      </c>
      <c r="Q222" s="73" t="n">
        <v>0</v>
      </c>
    </row>
    <row r="223" s="2" customFormat="true" ht="12.75" hidden="false" customHeight="true" outlineLevel="0" collapsed="false">
      <c r="A223" s="69" t="s">
        <v>95</v>
      </c>
      <c r="B223" s="70" t="n">
        <v>0</v>
      </c>
      <c r="C223" s="74" t="n">
        <v>0</v>
      </c>
      <c r="D223" s="74" t="n">
        <v>0</v>
      </c>
      <c r="E223" s="74" t="n">
        <v>0</v>
      </c>
      <c r="F223" s="74" t="n">
        <v>0</v>
      </c>
      <c r="G223" s="74" t="n">
        <v>0</v>
      </c>
      <c r="H223" s="74" t="n">
        <v>0</v>
      </c>
      <c r="I223" s="74" t="n">
        <v>0</v>
      </c>
      <c r="J223" s="74" t="n">
        <v>0</v>
      </c>
      <c r="K223" s="74" t="n">
        <v>0</v>
      </c>
      <c r="L223" s="74" t="n">
        <v>0</v>
      </c>
      <c r="M223" s="71" t="n">
        <v>0</v>
      </c>
      <c r="N223" s="71" t="n">
        <v>0</v>
      </c>
      <c r="O223" s="71" t="n">
        <v>0</v>
      </c>
      <c r="P223" s="71" t="n">
        <v>0</v>
      </c>
      <c r="Q223" s="73" t="n">
        <v>0</v>
      </c>
    </row>
    <row r="224" s="2" customFormat="true" ht="12.75" hidden="false" customHeight="true" outlineLevel="0" collapsed="false">
      <c r="A224" s="69" t="s">
        <v>96</v>
      </c>
      <c r="B224" s="70" t="n">
        <v>0</v>
      </c>
      <c r="C224" s="74" t="n">
        <v>0</v>
      </c>
      <c r="D224" s="74" t="n">
        <v>0</v>
      </c>
      <c r="E224" s="74" t="n">
        <v>0</v>
      </c>
      <c r="F224" s="74" t="n">
        <v>0</v>
      </c>
      <c r="G224" s="74" t="n">
        <v>0</v>
      </c>
      <c r="H224" s="74" t="n">
        <v>0</v>
      </c>
      <c r="I224" s="74" t="n">
        <v>0</v>
      </c>
      <c r="J224" s="74" t="n">
        <v>0</v>
      </c>
      <c r="K224" s="74" t="n">
        <v>0</v>
      </c>
      <c r="L224" s="74" t="n">
        <v>0</v>
      </c>
      <c r="M224" s="71" t="n">
        <v>0</v>
      </c>
      <c r="N224" s="71" t="n">
        <v>0</v>
      </c>
      <c r="O224" s="71" t="n">
        <v>0</v>
      </c>
      <c r="P224" s="71" t="n">
        <v>0</v>
      </c>
      <c r="Q224" s="73" t="n">
        <v>0</v>
      </c>
    </row>
    <row r="225" s="2" customFormat="true" ht="12.75" hidden="false" customHeight="true" outlineLevel="0" collapsed="false">
      <c r="A225" s="69" t="s">
        <v>97</v>
      </c>
      <c r="B225" s="70" t="n">
        <v>0</v>
      </c>
      <c r="C225" s="74" t="n">
        <v>0</v>
      </c>
      <c r="D225" s="74" t="n">
        <v>0</v>
      </c>
      <c r="E225" s="74" t="n">
        <v>0</v>
      </c>
      <c r="F225" s="74" t="n">
        <v>0</v>
      </c>
      <c r="G225" s="74" t="n">
        <v>0</v>
      </c>
      <c r="H225" s="74" t="n">
        <v>0</v>
      </c>
      <c r="I225" s="74" t="n">
        <v>0</v>
      </c>
      <c r="J225" s="74" t="n">
        <v>0</v>
      </c>
      <c r="K225" s="74" t="n">
        <v>0</v>
      </c>
      <c r="L225" s="74" t="n">
        <v>0</v>
      </c>
      <c r="M225" s="71" t="n">
        <v>0</v>
      </c>
      <c r="N225" s="71" t="n">
        <v>0</v>
      </c>
      <c r="O225" s="71" t="n">
        <v>0</v>
      </c>
      <c r="P225" s="71" t="n">
        <v>0</v>
      </c>
      <c r="Q225" s="73" t="n">
        <v>0</v>
      </c>
    </row>
    <row r="226" s="2" customFormat="true" ht="12.75" hidden="false" customHeight="true" outlineLevel="0" collapsed="false">
      <c r="A226" s="69" t="s">
        <v>98</v>
      </c>
      <c r="B226" s="70" t="n">
        <v>0</v>
      </c>
      <c r="C226" s="74" t="n">
        <v>0</v>
      </c>
      <c r="D226" s="74" t="n">
        <v>0</v>
      </c>
      <c r="E226" s="74" t="n">
        <v>0</v>
      </c>
      <c r="F226" s="74" t="n">
        <v>0</v>
      </c>
      <c r="G226" s="74" t="n">
        <v>0</v>
      </c>
      <c r="H226" s="74" t="n">
        <v>0</v>
      </c>
      <c r="I226" s="74" t="n">
        <v>0</v>
      </c>
      <c r="J226" s="74" t="n">
        <v>0</v>
      </c>
      <c r="K226" s="74" t="n">
        <v>0</v>
      </c>
      <c r="L226" s="74" t="n">
        <v>0</v>
      </c>
      <c r="M226" s="71" t="n">
        <v>0</v>
      </c>
      <c r="N226" s="71" t="n">
        <v>0</v>
      </c>
      <c r="O226" s="71" t="n">
        <v>0</v>
      </c>
      <c r="P226" s="71" t="n">
        <v>0</v>
      </c>
      <c r="Q226" s="73" t="n">
        <v>0</v>
      </c>
    </row>
    <row r="227" s="2" customFormat="true" ht="12.75" hidden="false" customHeight="true" outlineLevel="0" collapsed="false">
      <c r="A227" s="69" t="s">
        <v>99</v>
      </c>
      <c r="B227" s="70" t="n">
        <v>0</v>
      </c>
      <c r="C227" s="74" t="n">
        <v>0</v>
      </c>
      <c r="D227" s="74" t="n">
        <v>0</v>
      </c>
      <c r="E227" s="74" t="n">
        <v>0</v>
      </c>
      <c r="F227" s="74" t="n">
        <v>0</v>
      </c>
      <c r="G227" s="74" t="n">
        <v>0</v>
      </c>
      <c r="H227" s="74" t="n">
        <v>0</v>
      </c>
      <c r="I227" s="74" t="n">
        <v>0</v>
      </c>
      <c r="J227" s="74" t="n">
        <v>0</v>
      </c>
      <c r="K227" s="74" t="n">
        <v>0</v>
      </c>
      <c r="L227" s="74" t="n">
        <v>0</v>
      </c>
      <c r="M227" s="71" t="n">
        <v>0</v>
      </c>
      <c r="N227" s="71" t="n">
        <v>0</v>
      </c>
      <c r="O227" s="71" t="n">
        <v>0</v>
      </c>
      <c r="P227" s="71" t="n">
        <v>0</v>
      </c>
      <c r="Q227" s="73" t="n">
        <v>0</v>
      </c>
    </row>
    <row r="228" s="2" customFormat="true" ht="12.75" hidden="false" customHeight="true" outlineLevel="0" collapsed="false">
      <c r="A228" s="69" t="s">
        <v>100</v>
      </c>
      <c r="B228" s="70" t="n">
        <v>0</v>
      </c>
      <c r="C228" s="74" t="n">
        <v>0</v>
      </c>
      <c r="D228" s="74" t="n">
        <v>0</v>
      </c>
      <c r="E228" s="74" t="n">
        <v>0</v>
      </c>
      <c r="F228" s="74" t="n">
        <v>0</v>
      </c>
      <c r="G228" s="74" t="n">
        <v>0</v>
      </c>
      <c r="H228" s="74" t="n">
        <v>0</v>
      </c>
      <c r="I228" s="74" t="n">
        <v>0</v>
      </c>
      <c r="J228" s="74" t="n">
        <v>0</v>
      </c>
      <c r="K228" s="74" t="n">
        <v>0</v>
      </c>
      <c r="L228" s="74" t="n">
        <v>0</v>
      </c>
      <c r="M228" s="71" t="n">
        <v>0</v>
      </c>
      <c r="N228" s="71" t="n">
        <v>0</v>
      </c>
      <c r="O228" s="71" t="n">
        <v>0</v>
      </c>
      <c r="P228" s="71" t="n">
        <v>0</v>
      </c>
      <c r="Q228" s="73" t="n">
        <v>0</v>
      </c>
    </row>
    <row r="229" s="2" customFormat="true" ht="12.75" hidden="false" customHeight="true" outlineLevel="0" collapsed="false">
      <c r="A229" s="69" t="s">
        <v>101</v>
      </c>
      <c r="B229" s="70" t="n">
        <v>0</v>
      </c>
      <c r="C229" s="74" t="n">
        <v>0</v>
      </c>
      <c r="D229" s="74" t="n">
        <v>0</v>
      </c>
      <c r="E229" s="74" t="n">
        <v>0</v>
      </c>
      <c r="F229" s="74" t="n">
        <v>0</v>
      </c>
      <c r="G229" s="74" t="n">
        <v>0</v>
      </c>
      <c r="H229" s="74" t="n">
        <v>0</v>
      </c>
      <c r="I229" s="74" t="n">
        <v>0</v>
      </c>
      <c r="J229" s="74" t="n">
        <v>0</v>
      </c>
      <c r="K229" s="74" t="n">
        <v>0</v>
      </c>
      <c r="L229" s="74" t="n">
        <v>0</v>
      </c>
      <c r="M229" s="71" t="n">
        <v>0</v>
      </c>
      <c r="N229" s="71" t="n">
        <v>0</v>
      </c>
      <c r="O229" s="71" t="n">
        <v>0</v>
      </c>
      <c r="P229" s="71" t="n">
        <v>0</v>
      </c>
      <c r="Q229" s="73" t="n">
        <v>0</v>
      </c>
    </row>
    <row r="230" s="2" customFormat="true" ht="12.75" hidden="false" customHeight="true" outlineLevel="0" collapsed="false">
      <c r="A230" s="69" t="s">
        <v>102</v>
      </c>
      <c r="B230" s="70" t="n">
        <v>0</v>
      </c>
      <c r="C230" s="74" t="n">
        <v>0</v>
      </c>
      <c r="D230" s="74" t="n">
        <v>0</v>
      </c>
      <c r="E230" s="74" t="n">
        <v>0</v>
      </c>
      <c r="F230" s="74" t="n">
        <v>0</v>
      </c>
      <c r="G230" s="74" t="n">
        <v>0</v>
      </c>
      <c r="H230" s="74" t="n">
        <v>0</v>
      </c>
      <c r="I230" s="74" t="n">
        <v>0</v>
      </c>
      <c r="J230" s="74" t="n">
        <v>0</v>
      </c>
      <c r="K230" s="74" t="n">
        <v>0</v>
      </c>
      <c r="L230" s="74" t="n">
        <v>0</v>
      </c>
      <c r="M230" s="71" t="n">
        <v>0</v>
      </c>
      <c r="N230" s="71" t="n">
        <v>0</v>
      </c>
      <c r="O230" s="71" t="n">
        <v>0</v>
      </c>
      <c r="P230" s="71" t="n">
        <v>0</v>
      </c>
      <c r="Q230" s="73" t="n">
        <v>0</v>
      </c>
    </row>
    <row r="231" s="2" customFormat="true" ht="12.75" hidden="false" customHeight="true" outlineLevel="0" collapsed="false">
      <c r="A231" s="69" t="s">
        <v>103</v>
      </c>
      <c r="B231" s="70" t="n">
        <v>0</v>
      </c>
      <c r="C231" s="74" t="n">
        <v>0</v>
      </c>
      <c r="D231" s="74" t="n">
        <v>0</v>
      </c>
      <c r="E231" s="74" t="n">
        <v>0</v>
      </c>
      <c r="F231" s="74" t="n">
        <v>0</v>
      </c>
      <c r="G231" s="74" t="n">
        <v>0</v>
      </c>
      <c r="H231" s="74" t="n">
        <v>0</v>
      </c>
      <c r="I231" s="74" t="n">
        <v>0</v>
      </c>
      <c r="J231" s="74" t="n">
        <v>0</v>
      </c>
      <c r="K231" s="74" t="n">
        <v>0</v>
      </c>
      <c r="L231" s="74" t="n">
        <v>0</v>
      </c>
      <c r="M231" s="71" t="n">
        <v>0</v>
      </c>
      <c r="N231" s="71" t="n">
        <v>0</v>
      </c>
      <c r="O231" s="71" t="n">
        <v>0</v>
      </c>
      <c r="P231" s="71" t="n">
        <v>0</v>
      </c>
      <c r="Q231" s="73" t="n">
        <v>0</v>
      </c>
    </row>
    <row r="232" s="2" customFormat="true" ht="12.75" hidden="false" customHeight="true" outlineLevel="0" collapsed="false">
      <c r="A232" s="69" t="s">
        <v>104</v>
      </c>
      <c r="B232" s="70" t="n">
        <v>0</v>
      </c>
      <c r="C232" s="74" t="n">
        <v>0</v>
      </c>
      <c r="D232" s="74" t="n">
        <v>0</v>
      </c>
      <c r="E232" s="74" t="n">
        <v>0</v>
      </c>
      <c r="F232" s="74" t="n">
        <v>0</v>
      </c>
      <c r="G232" s="74" t="n">
        <v>0</v>
      </c>
      <c r="H232" s="74" t="n">
        <v>0</v>
      </c>
      <c r="I232" s="74" t="n">
        <v>0</v>
      </c>
      <c r="J232" s="74" t="n">
        <v>0</v>
      </c>
      <c r="K232" s="74" t="n">
        <v>0</v>
      </c>
      <c r="L232" s="74" t="n">
        <v>0</v>
      </c>
      <c r="M232" s="71" t="n">
        <v>0</v>
      </c>
      <c r="N232" s="71" t="n">
        <v>0</v>
      </c>
      <c r="O232" s="71" t="n">
        <v>0</v>
      </c>
      <c r="P232" s="71" t="n">
        <v>2</v>
      </c>
      <c r="Q232" s="73" t="n">
        <v>0</v>
      </c>
    </row>
    <row r="233" s="2" customFormat="true" ht="12.75" hidden="false" customHeight="true" outlineLevel="0" collapsed="false">
      <c r="A233" s="69" t="s">
        <v>105</v>
      </c>
      <c r="B233" s="70" t="n">
        <v>0</v>
      </c>
      <c r="C233" s="74" t="n">
        <v>0</v>
      </c>
      <c r="D233" s="74" t="n">
        <v>0</v>
      </c>
      <c r="E233" s="74" t="n">
        <v>0</v>
      </c>
      <c r="F233" s="74" t="n">
        <v>0</v>
      </c>
      <c r="G233" s="74" t="n">
        <v>0</v>
      </c>
      <c r="H233" s="74" t="n">
        <v>0</v>
      </c>
      <c r="I233" s="74" t="n">
        <v>0</v>
      </c>
      <c r="J233" s="74" t="n">
        <v>0</v>
      </c>
      <c r="K233" s="74" t="n">
        <v>0</v>
      </c>
      <c r="L233" s="74" t="n">
        <v>0</v>
      </c>
      <c r="M233" s="71" t="n">
        <v>0</v>
      </c>
      <c r="N233" s="71" t="n">
        <v>0</v>
      </c>
      <c r="O233" s="71" t="n">
        <v>0</v>
      </c>
      <c r="P233" s="71" t="n">
        <v>0</v>
      </c>
      <c r="Q233" s="73" t="n">
        <v>0</v>
      </c>
    </row>
    <row r="234" s="2" customFormat="true" ht="12.75" hidden="false" customHeight="true" outlineLevel="0" collapsed="false">
      <c r="A234" s="69" t="s">
        <v>106</v>
      </c>
      <c r="B234" s="70" t="n">
        <v>0</v>
      </c>
      <c r="C234" s="74" t="n">
        <v>0</v>
      </c>
      <c r="D234" s="74" t="n">
        <v>0</v>
      </c>
      <c r="E234" s="74" t="n">
        <v>0</v>
      </c>
      <c r="F234" s="74" t="n">
        <v>0</v>
      </c>
      <c r="G234" s="74" t="n">
        <v>0</v>
      </c>
      <c r="H234" s="74" t="n">
        <v>0</v>
      </c>
      <c r="I234" s="74" t="n">
        <v>0</v>
      </c>
      <c r="J234" s="74" t="n">
        <v>0</v>
      </c>
      <c r="K234" s="74" t="n">
        <v>0</v>
      </c>
      <c r="L234" s="74" t="n">
        <v>0</v>
      </c>
      <c r="M234" s="71" t="n">
        <v>0</v>
      </c>
      <c r="N234" s="71" t="n">
        <v>0</v>
      </c>
      <c r="O234" s="71" t="n">
        <v>0</v>
      </c>
      <c r="P234" s="71" t="n">
        <v>0</v>
      </c>
      <c r="Q234" s="73" t="n">
        <v>0</v>
      </c>
    </row>
    <row r="235" s="2" customFormat="true" ht="12.75" hidden="false" customHeight="true" outlineLevel="0" collapsed="false">
      <c r="A235" s="123" t="s">
        <v>107</v>
      </c>
      <c r="B235" s="109" t="n">
        <v>0</v>
      </c>
      <c r="C235" s="125" t="n">
        <v>0</v>
      </c>
      <c r="D235" s="125" t="n">
        <v>0</v>
      </c>
      <c r="E235" s="125" t="n">
        <v>0</v>
      </c>
      <c r="F235" s="125" t="n">
        <v>0</v>
      </c>
      <c r="G235" s="125" t="n">
        <v>0</v>
      </c>
      <c r="H235" s="125" t="n">
        <v>0</v>
      </c>
      <c r="I235" s="125" t="n">
        <v>0</v>
      </c>
      <c r="J235" s="125" t="n">
        <v>0</v>
      </c>
      <c r="K235" s="125" t="n">
        <v>0</v>
      </c>
      <c r="L235" s="125" t="n">
        <v>0</v>
      </c>
      <c r="M235" s="110" t="n">
        <v>0</v>
      </c>
      <c r="N235" s="110" t="n">
        <v>0</v>
      </c>
      <c r="O235" s="110" t="n">
        <v>0</v>
      </c>
      <c r="P235" s="110" t="n">
        <v>0</v>
      </c>
      <c r="Q235" s="112" t="n">
        <v>0</v>
      </c>
    </row>
    <row r="236" s="91" customFormat="true" ht="13.5" hidden="false" customHeight="true" outlineLevel="0" collapsed="false">
      <c r="A236" s="166" t="s">
        <v>34</v>
      </c>
      <c r="B236" s="89" t="n">
        <f aca="false">SUM(B171:B235)</f>
        <v>0</v>
      </c>
      <c r="C236" s="89" t="n">
        <f aca="false">SUM(C171:C235)</f>
        <v>0</v>
      </c>
      <c r="D236" s="89" t="n">
        <f aca="false">SUM(D171:D235)</f>
        <v>0</v>
      </c>
      <c r="E236" s="89" t="n">
        <f aca="false">SUM(E171:E235)</f>
        <v>0</v>
      </c>
      <c r="F236" s="89" t="n">
        <f aca="false">SUM(F171:F235)</f>
        <v>0</v>
      </c>
      <c r="G236" s="89" t="n">
        <f aca="false">SUM(G171:G235)</f>
        <v>0</v>
      </c>
      <c r="H236" s="89" t="n">
        <f aca="false">SUM(H171:H235)</f>
        <v>0</v>
      </c>
      <c r="I236" s="89" t="n">
        <f aca="false">SUM(I171:I235)</f>
        <v>0</v>
      </c>
      <c r="J236" s="89" t="n">
        <f aca="false">SUM(J171:J235)</f>
        <v>0</v>
      </c>
      <c r="K236" s="89" t="n">
        <f aca="false">SUM(K171:K235)</f>
        <v>0</v>
      </c>
      <c r="L236" s="89" t="n">
        <f aca="false">SUM(L171:L235)</f>
        <v>0</v>
      </c>
      <c r="M236" s="89" t="n">
        <f aca="false">SUM(M171:M235)</f>
        <v>0</v>
      </c>
      <c r="N236" s="89" t="n">
        <f aca="false">SUM(N171:N235)</f>
        <v>0</v>
      </c>
      <c r="O236" s="89" t="n">
        <f aca="false">SUM(O171:O235)</f>
        <v>0</v>
      </c>
      <c r="P236" s="89" t="n">
        <f aca="false">SUM(P171:P235)</f>
        <v>3</v>
      </c>
      <c r="Q236" s="89" t="n">
        <f aca="false">SUM(Q171:Q235)</f>
        <v>0</v>
      </c>
    </row>
    <row r="237" s="2" customFormat="true" ht="13.5" hidden="false" customHeight="true" outlineLevel="0" collapsed="false">
      <c r="A237" s="41" t="s">
        <v>108</v>
      </c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226"/>
    </row>
    <row r="238" s="2" customFormat="true" ht="12.75" hidden="false" customHeight="true" outlineLevel="0" collapsed="false">
      <c r="A238" s="116" t="s">
        <v>109</v>
      </c>
      <c r="B238" s="98" t="n">
        <v>0</v>
      </c>
      <c r="C238" s="118" t="n">
        <v>0</v>
      </c>
      <c r="D238" s="118" t="n">
        <v>0</v>
      </c>
      <c r="E238" s="118" t="n">
        <v>0</v>
      </c>
      <c r="F238" s="118" t="n">
        <v>0</v>
      </c>
      <c r="G238" s="118" t="n">
        <v>0</v>
      </c>
      <c r="H238" s="118" t="n">
        <v>0</v>
      </c>
      <c r="I238" s="118" t="n">
        <v>0</v>
      </c>
      <c r="J238" s="118" t="n">
        <v>0</v>
      </c>
      <c r="K238" s="118" t="n">
        <v>0</v>
      </c>
      <c r="L238" s="118" t="n">
        <v>0</v>
      </c>
      <c r="M238" s="99" t="n">
        <v>0</v>
      </c>
      <c r="N238" s="99" t="n">
        <v>0</v>
      </c>
      <c r="O238" s="99" t="n">
        <v>0</v>
      </c>
      <c r="P238" s="99" t="n">
        <v>0</v>
      </c>
      <c r="Q238" s="100" t="n">
        <v>0</v>
      </c>
    </row>
    <row r="239" s="2" customFormat="true" ht="12.75" hidden="false" customHeight="true" outlineLevel="0" collapsed="false">
      <c r="A239" s="69" t="s">
        <v>110</v>
      </c>
      <c r="B239" s="70" t="n">
        <v>0</v>
      </c>
      <c r="C239" s="74" t="n">
        <v>0</v>
      </c>
      <c r="D239" s="74" t="n">
        <v>0</v>
      </c>
      <c r="E239" s="74" t="n">
        <v>0</v>
      </c>
      <c r="F239" s="74" t="n">
        <v>0</v>
      </c>
      <c r="G239" s="74" t="n">
        <v>0</v>
      </c>
      <c r="H239" s="74" t="n">
        <v>0</v>
      </c>
      <c r="I239" s="74" t="n">
        <v>0</v>
      </c>
      <c r="J239" s="74" t="n">
        <v>0</v>
      </c>
      <c r="K239" s="74" t="n">
        <v>0</v>
      </c>
      <c r="L239" s="74" t="n">
        <v>0</v>
      </c>
      <c r="M239" s="71" t="n">
        <v>0</v>
      </c>
      <c r="N239" s="71" t="n">
        <v>0</v>
      </c>
      <c r="O239" s="71" t="n">
        <v>0</v>
      </c>
      <c r="P239" s="71" t="n">
        <v>0</v>
      </c>
      <c r="Q239" s="73" t="n">
        <v>0</v>
      </c>
    </row>
    <row r="240" s="2" customFormat="true" ht="12.75" hidden="false" customHeight="true" outlineLevel="0" collapsed="false">
      <c r="A240" s="69" t="s">
        <v>111</v>
      </c>
      <c r="B240" s="70" t="n">
        <v>0</v>
      </c>
      <c r="C240" s="74" t="n">
        <v>0</v>
      </c>
      <c r="D240" s="74" t="n">
        <v>0</v>
      </c>
      <c r="E240" s="74" t="n">
        <v>0</v>
      </c>
      <c r="F240" s="74" t="n">
        <v>0</v>
      </c>
      <c r="G240" s="74" t="n">
        <v>0</v>
      </c>
      <c r="H240" s="74" t="n">
        <v>0</v>
      </c>
      <c r="I240" s="74" t="n">
        <v>0</v>
      </c>
      <c r="J240" s="74" t="n">
        <v>0</v>
      </c>
      <c r="K240" s="74" t="n">
        <v>0</v>
      </c>
      <c r="L240" s="74" t="n">
        <v>0</v>
      </c>
      <c r="M240" s="71" t="n">
        <v>0</v>
      </c>
      <c r="N240" s="71" t="n">
        <v>0</v>
      </c>
      <c r="O240" s="71" t="n">
        <v>0</v>
      </c>
      <c r="P240" s="71" t="n">
        <v>0</v>
      </c>
      <c r="Q240" s="73" t="n">
        <v>0</v>
      </c>
    </row>
    <row r="241" s="2" customFormat="true" ht="12.75" hidden="false" customHeight="true" outlineLevel="0" collapsed="false">
      <c r="A241" s="69" t="s">
        <v>112</v>
      </c>
      <c r="B241" s="70" t="n">
        <v>0</v>
      </c>
      <c r="C241" s="74" t="n">
        <v>0</v>
      </c>
      <c r="D241" s="74" t="n">
        <v>0</v>
      </c>
      <c r="E241" s="74" t="n">
        <v>0</v>
      </c>
      <c r="F241" s="74" t="n">
        <v>0</v>
      </c>
      <c r="G241" s="74" t="n">
        <v>0</v>
      </c>
      <c r="H241" s="74" t="n">
        <v>0</v>
      </c>
      <c r="I241" s="74" t="n">
        <v>0</v>
      </c>
      <c r="J241" s="74" t="n">
        <v>0</v>
      </c>
      <c r="K241" s="74" t="n">
        <v>0</v>
      </c>
      <c r="L241" s="74" t="n">
        <v>0</v>
      </c>
      <c r="M241" s="71" t="n">
        <v>0</v>
      </c>
      <c r="N241" s="71" t="n">
        <v>0</v>
      </c>
      <c r="O241" s="71" t="n">
        <v>0</v>
      </c>
      <c r="P241" s="71" t="n">
        <v>0</v>
      </c>
      <c r="Q241" s="73" t="n">
        <v>0</v>
      </c>
    </row>
    <row r="242" s="2" customFormat="true" ht="12.75" hidden="false" customHeight="true" outlineLevel="0" collapsed="false">
      <c r="A242" s="69" t="s">
        <v>113</v>
      </c>
      <c r="B242" s="70" t="n">
        <v>0</v>
      </c>
      <c r="C242" s="74" t="n">
        <v>0</v>
      </c>
      <c r="D242" s="74" t="n">
        <v>0</v>
      </c>
      <c r="E242" s="74" t="n">
        <v>0</v>
      </c>
      <c r="F242" s="74" t="n">
        <v>0</v>
      </c>
      <c r="G242" s="74" t="n">
        <v>0</v>
      </c>
      <c r="H242" s="74" t="n">
        <v>0</v>
      </c>
      <c r="I242" s="74" t="n">
        <v>0</v>
      </c>
      <c r="J242" s="74" t="n">
        <v>0</v>
      </c>
      <c r="K242" s="74" t="n">
        <v>0</v>
      </c>
      <c r="L242" s="74" t="n">
        <v>0</v>
      </c>
      <c r="M242" s="71" t="n">
        <v>0</v>
      </c>
      <c r="N242" s="71" t="n">
        <v>0</v>
      </c>
      <c r="O242" s="71" t="n">
        <v>0</v>
      </c>
      <c r="P242" s="71" t="n">
        <v>0</v>
      </c>
      <c r="Q242" s="73" t="n">
        <v>0</v>
      </c>
    </row>
    <row r="243" s="2" customFormat="true" ht="12.75" hidden="false" customHeight="true" outlineLevel="0" collapsed="false">
      <c r="A243" s="69" t="s">
        <v>114</v>
      </c>
      <c r="B243" s="70" t="n">
        <v>0</v>
      </c>
      <c r="C243" s="74" t="n">
        <v>0</v>
      </c>
      <c r="D243" s="74" t="n">
        <v>0</v>
      </c>
      <c r="E243" s="74" t="n">
        <v>0</v>
      </c>
      <c r="F243" s="74" t="n">
        <v>0</v>
      </c>
      <c r="G243" s="74" t="n">
        <v>0</v>
      </c>
      <c r="H243" s="74" t="n">
        <v>0</v>
      </c>
      <c r="I243" s="74" t="n">
        <v>0</v>
      </c>
      <c r="J243" s="74" t="n">
        <v>0</v>
      </c>
      <c r="K243" s="74" t="n">
        <v>0</v>
      </c>
      <c r="L243" s="74" t="n">
        <v>0</v>
      </c>
      <c r="M243" s="71" t="n">
        <v>0</v>
      </c>
      <c r="N243" s="71" t="n">
        <v>0</v>
      </c>
      <c r="O243" s="71" t="n">
        <v>0</v>
      </c>
      <c r="P243" s="71" t="n">
        <v>0</v>
      </c>
      <c r="Q243" s="73" t="n">
        <v>0</v>
      </c>
    </row>
    <row r="244" s="2" customFormat="true" ht="12.75" hidden="false" customHeight="true" outlineLevel="0" collapsed="false">
      <c r="A244" s="69" t="s">
        <v>115</v>
      </c>
      <c r="B244" s="70" t="n">
        <v>0</v>
      </c>
      <c r="C244" s="74" t="n">
        <v>0</v>
      </c>
      <c r="D244" s="74" t="n">
        <v>0</v>
      </c>
      <c r="E244" s="74" t="n">
        <v>0</v>
      </c>
      <c r="F244" s="74" t="n">
        <v>0</v>
      </c>
      <c r="G244" s="74" t="n">
        <v>0</v>
      </c>
      <c r="H244" s="74" t="n">
        <v>0</v>
      </c>
      <c r="I244" s="74" t="n">
        <v>0</v>
      </c>
      <c r="J244" s="74" t="n">
        <v>0</v>
      </c>
      <c r="K244" s="74" t="n">
        <v>0</v>
      </c>
      <c r="L244" s="74" t="n">
        <v>0</v>
      </c>
      <c r="M244" s="71" t="n">
        <v>0</v>
      </c>
      <c r="N244" s="71" t="n">
        <v>0</v>
      </c>
      <c r="O244" s="71" t="n">
        <v>0</v>
      </c>
      <c r="P244" s="71" t="n">
        <v>0</v>
      </c>
      <c r="Q244" s="73" t="n">
        <v>0</v>
      </c>
    </row>
    <row r="245" s="2" customFormat="true" ht="12.75" hidden="false" customHeight="true" outlineLevel="0" collapsed="false">
      <c r="A245" s="69" t="s">
        <v>116</v>
      </c>
      <c r="B245" s="70" t="n">
        <v>0</v>
      </c>
      <c r="C245" s="74" t="n">
        <v>0</v>
      </c>
      <c r="D245" s="74" t="n">
        <v>0</v>
      </c>
      <c r="E245" s="74" t="n">
        <v>0</v>
      </c>
      <c r="F245" s="74" t="n">
        <v>0</v>
      </c>
      <c r="G245" s="74" t="n">
        <v>0</v>
      </c>
      <c r="H245" s="74" t="n">
        <v>0</v>
      </c>
      <c r="I245" s="74" t="n">
        <v>0</v>
      </c>
      <c r="J245" s="74" t="n">
        <v>0</v>
      </c>
      <c r="K245" s="74" t="n">
        <v>0</v>
      </c>
      <c r="L245" s="74" t="n">
        <v>0</v>
      </c>
      <c r="M245" s="71" t="n">
        <v>0</v>
      </c>
      <c r="N245" s="71" t="n">
        <v>0</v>
      </c>
      <c r="O245" s="71" t="n">
        <v>0</v>
      </c>
      <c r="P245" s="71" t="n">
        <v>0</v>
      </c>
      <c r="Q245" s="73" t="n">
        <v>0</v>
      </c>
    </row>
    <row r="246" s="2" customFormat="true" ht="12.75" hidden="false" customHeight="true" outlineLevel="0" collapsed="false">
      <c r="A246" s="69" t="s">
        <v>117</v>
      </c>
      <c r="B246" s="70" t="n">
        <v>0</v>
      </c>
      <c r="C246" s="74" t="n">
        <v>0</v>
      </c>
      <c r="D246" s="74" t="n">
        <v>0</v>
      </c>
      <c r="E246" s="74" t="n">
        <v>0</v>
      </c>
      <c r="F246" s="74" t="n">
        <v>0</v>
      </c>
      <c r="G246" s="74" t="n">
        <v>0</v>
      </c>
      <c r="H246" s="74" t="n">
        <v>0</v>
      </c>
      <c r="I246" s="74" t="n">
        <v>0</v>
      </c>
      <c r="J246" s="74" t="n">
        <v>0</v>
      </c>
      <c r="K246" s="74" t="n">
        <v>0</v>
      </c>
      <c r="L246" s="74" t="n">
        <v>0</v>
      </c>
      <c r="M246" s="71" t="n">
        <v>0</v>
      </c>
      <c r="N246" s="71" t="n">
        <v>0</v>
      </c>
      <c r="O246" s="71" t="n">
        <v>0</v>
      </c>
      <c r="P246" s="71" t="n">
        <v>0</v>
      </c>
      <c r="Q246" s="73" t="n">
        <v>0</v>
      </c>
    </row>
    <row r="247" s="2" customFormat="true" ht="12.75" hidden="false" customHeight="true" outlineLevel="0" collapsed="false">
      <c r="A247" s="69" t="s">
        <v>118</v>
      </c>
      <c r="B247" s="70" t="n">
        <v>0</v>
      </c>
      <c r="C247" s="74" t="n">
        <v>0</v>
      </c>
      <c r="D247" s="74" t="n">
        <v>0</v>
      </c>
      <c r="E247" s="74" t="n">
        <v>0</v>
      </c>
      <c r="F247" s="74" t="n">
        <v>0</v>
      </c>
      <c r="G247" s="74" t="n">
        <v>0</v>
      </c>
      <c r="H247" s="74" t="n">
        <v>0</v>
      </c>
      <c r="I247" s="74" t="n">
        <v>0</v>
      </c>
      <c r="J247" s="74" t="n">
        <v>0</v>
      </c>
      <c r="K247" s="74" t="n">
        <v>0</v>
      </c>
      <c r="L247" s="74" t="n">
        <v>0</v>
      </c>
      <c r="M247" s="71" t="n">
        <v>0</v>
      </c>
      <c r="N247" s="71" t="n">
        <v>0</v>
      </c>
      <c r="O247" s="71" t="n">
        <v>0</v>
      </c>
      <c r="P247" s="71" t="n">
        <v>0</v>
      </c>
      <c r="Q247" s="73" t="n">
        <v>0</v>
      </c>
    </row>
    <row r="248" s="2" customFormat="true" ht="12.75" hidden="false" customHeight="true" outlineLevel="0" collapsed="false">
      <c r="A248" s="69" t="s">
        <v>119</v>
      </c>
      <c r="B248" s="70" t="n">
        <v>0</v>
      </c>
      <c r="C248" s="74" t="n">
        <v>0</v>
      </c>
      <c r="D248" s="74" t="n">
        <v>0</v>
      </c>
      <c r="E248" s="74" t="n">
        <v>0</v>
      </c>
      <c r="F248" s="74" t="n">
        <v>0</v>
      </c>
      <c r="G248" s="74" t="n">
        <v>0</v>
      </c>
      <c r="H248" s="74" t="n">
        <v>0</v>
      </c>
      <c r="I248" s="74" t="n">
        <v>0</v>
      </c>
      <c r="J248" s="74" t="n">
        <v>0</v>
      </c>
      <c r="K248" s="74" t="n">
        <v>0</v>
      </c>
      <c r="L248" s="74" t="n">
        <v>0</v>
      </c>
      <c r="M248" s="71" t="n">
        <v>0</v>
      </c>
      <c r="N248" s="71" t="n">
        <v>0</v>
      </c>
      <c r="O248" s="71" t="n">
        <v>0</v>
      </c>
      <c r="P248" s="71" t="n">
        <v>0</v>
      </c>
      <c r="Q248" s="73" t="n">
        <v>0</v>
      </c>
    </row>
    <row r="249" s="2" customFormat="true" ht="12.75" hidden="false" customHeight="true" outlineLevel="0" collapsed="false">
      <c r="A249" s="69" t="s">
        <v>120</v>
      </c>
      <c r="B249" s="70" t="n">
        <v>0</v>
      </c>
      <c r="C249" s="74" t="n">
        <v>0</v>
      </c>
      <c r="D249" s="74" t="n">
        <v>0</v>
      </c>
      <c r="E249" s="74" t="n">
        <v>0</v>
      </c>
      <c r="F249" s="74" t="n">
        <v>0</v>
      </c>
      <c r="G249" s="74" t="n">
        <v>0</v>
      </c>
      <c r="H249" s="74" t="n">
        <v>0</v>
      </c>
      <c r="I249" s="74" t="n">
        <v>0</v>
      </c>
      <c r="J249" s="74" t="n">
        <v>0</v>
      </c>
      <c r="K249" s="74" t="n">
        <v>0</v>
      </c>
      <c r="L249" s="74" t="n">
        <v>0</v>
      </c>
      <c r="M249" s="71" t="n">
        <v>0</v>
      </c>
      <c r="N249" s="71" t="n">
        <v>0</v>
      </c>
      <c r="O249" s="71" t="n">
        <v>0</v>
      </c>
      <c r="P249" s="71" t="n">
        <v>0</v>
      </c>
      <c r="Q249" s="73" t="n">
        <v>0</v>
      </c>
    </row>
    <row r="250" s="2" customFormat="true" ht="12.75" hidden="false" customHeight="true" outlineLevel="0" collapsed="false">
      <c r="A250" s="69" t="s">
        <v>121</v>
      </c>
      <c r="B250" s="70" t="n">
        <v>0</v>
      </c>
      <c r="C250" s="74" t="n">
        <v>0</v>
      </c>
      <c r="D250" s="74" t="n">
        <v>0</v>
      </c>
      <c r="E250" s="74" t="n">
        <v>0</v>
      </c>
      <c r="F250" s="74" t="n">
        <v>0</v>
      </c>
      <c r="G250" s="74" t="n">
        <v>0</v>
      </c>
      <c r="H250" s="74" t="n">
        <v>0</v>
      </c>
      <c r="I250" s="74" t="n">
        <v>0</v>
      </c>
      <c r="J250" s="74" t="n">
        <v>0</v>
      </c>
      <c r="K250" s="74" t="n">
        <v>0</v>
      </c>
      <c r="L250" s="74" t="n">
        <v>0</v>
      </c>
      <c r="M250" s="71" t="n">
        <v>0</v>
      </c>
      <c r="N250" s="71" t="n">
        <v>0</v>
      </c>
      <c r="O250" s="71" t="n">
        <v>0</v>
      </c>
      <c r="P250" s="71" t="n">
        <v>0</v>
      </c>
      <c r="Q250" s="73" t="n">
        <v>0</v>
      </c>
    </row>
    <row r="251" s="2" customFormat="true" ht="12.75" hidden="false" customHeight="true" outlineLevel="0" collapsed="false">
      <c r="A251" s="123" t="s">
        <v>122</v>
      </c>
      <c r="B251" s="109" t="n">
        <v>0</v>
      </c>
      <c r="C251" s="125" t="n">
        <v>0</v>
      </c>
      <c r="D251" s="125" t="n">
        <v>0</v>
      </c>
      <c r="E251" s="125" t="n">
        <v>0</v>
      </c>
      <c r="F251" s="125" t="n">
        <v>0</v>
      </c>
      <c r="G251" s="125" t="n">
        <v>0</v>
      </c>
      <c r="H251" s="125" t="n">
        <v>0</v>
      </c>
      <c r="I251" s="125" t="n">
        <v>0</v>
      </c>
      <c r="J251" s="125" t="n">
        <v>0</v>
      </c>
      <c r="K251" s="125" t="n">
        <v>0</v>
      </c>
      <c r="L251" s="125" t="n">
        <v>0</v>
      </c>
      <c r="M251" s="110" t="n">
        <v>0</v>
      </c>
      <c r="N251" s="110" t="n">
        <v>0</v>
      </c>
      <c r="O251" s="110" t="n">
        <v>0</v>
      </c>
      <c r="P251" s="110" t="n">
        <v>0</v>
      </c>
      <c r="Q251" s="112" t="n">
        <v>0</v>
      </c>
    </row>
    <row r="252" s="91" customFormat="true" ht="12.75" hidden="false" customHeight="true" outlineLevel="0" collapsed="false">
      <c r="A252" s="166" t="s">
        <v>34</v>
      </c>
      <c r="B252" s="89" t="n">
        <f aca="false">SUM(B238:B251)</f>
        <v>0</v>
      </c>
      <c r="C252" s="89" t="n">
        <f aca="false">SUM(C238:C251)</f>
        <v>0</v>
      </c>
      <c r="D252" s="89" t="n">
        <f aca="false">SUM(D238:D251)</f>
        <v>0</v>
      </c>
      <c r="E252" s="89" t="n">
        <f aca="false">SUM(E238:E251)</f>
        <v>0</v>
      </c>
      <c r="F252" s="89" t="n">
        <f aca="false">SUM(F238:F251)</f>
        <v>0</v>
      </c>
      <c r="G252" s="89" t="n">
        <f aca="false">SUM(G238:G251)</f>
        <v>0</v>
      </c>
      <c r="H252" s="89" t="n">
        <f aca="false">SUM(H238:H251)</f>
        <v>0</v>
      </c>
      <c r="I252" s="89" t="n">
        <f aca="false">SUM(I238:I251)</f>
        <v>0</v>
      </c>
      <c r="J252" s="89" t="n">
        <f aca="false">SUM(J238:J251)</f>
        <v>0</v>
      </c>
      <c r="K252" s="89" t="n">
        <f aca="false">SUM(K238:K251)</f>
        <v>0</v>
      </c>
      <c r="L252" s="89" t="n">
        <f aca="false">SUM(L238:L251)</f>
        <v>0</v>
      </c>
      <c r="M252" s="89" t="n">
        <f aca="false">SUM(M238:M251)</f>
        <v>0</v>
      </c>
      <c r="N252" s="89" t="n">
        <f aca="false">SUM(N238:N251)</f>
        <v>0</v>
      </c>
      <c r="O252" s="89" t="n">
        <f aca="false">SUM(O238:O251)</f>
        <v>0</v>
      </c>
      <c r="P252" s="89" t="n">
        <f aca="false">SUM(P238:P251)</f>
        <v>0</v>
      </c>
      <c r="Q252" s="89" t="n">
        <f aca="false">SUM(Q238:Q251)</f>
        <v>0</v>
      </c>
    </row>
    <row r="253" s="91" customFormat="true" ht="13.5" hidden="false" customHeight="true" outlineLevel="0" collapsed="false">
      <c r="A253" s="138"/>
      <c r="Q253" s="227"/>
    </row>
    <row r="254" s="2" customFormat="true" ht="13.5" hidden="false" customHeight="true" outlineLevel="0" collapsed="false">
      <c r="A254" s="41" t="s">
        <v>123</v>
      </c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226"/>
    </row>
    <row r="255" s="2" customFormat="true" ht="12.75" hidden="false" customHeight="true" outlineLevel="0" collapsed="false">
      <c r="A255" s="116" t="s">
        <v>124</v>
      </c>
      <c r="B255" s="98" t="n">
        <v>0</v>
      </c>
      <c r="C255" s="118" t="n">
        <v>0</v>
      </c>
      <c r="D255" s="118" t="n">
        <v>0</v>
      </c>
      <c r="E255" s="118" t="n">
        <v>0</v>
      </c>
      <c r="F255" s="118" t="n">
        <v>0</v>
      </c>
      <c r="G255" s="118" t="n">
        <v>0</v>
      </c>
      <c r="H255" s="118" t="n">
        <v>0</v>
      </c>
      <c r="I255" s="118" t="n">
        <v>0</v>
      </c>
      <c r="J255" s="118" t="n">
        <v>0</v>
      </c>
      <c r="K255" s="118" t="n">
        <v>0</v>
      </c>
      <c r="L255" s="118" t="n">
        <v>0</v>
      </c>
      <c r="M255" s="99" t="n">
        <v>0</v>
      </c>
      <c r="N255" s="99" t="n">
        <v>0</v>
      </c>
      <c r="O255" s="99" t="n">
        <v>0</v>
      </c>
      <c r="P255" s="99" t="n">
        <v>0</v>
      </c>
      <c r="Q255" s="100" t="n">
        <v>0</v>
      </c>
    </row>
    <row r="256" s="2" customFormat="true" ht="12.75" hidden="false" customHeight="true" outlineLevel="0" collapsed="false">
      <c r="A256" s="69" t="s">
        <v>125</v>
      </c>
      <c r="B256" s="70" t="n">
        <v>0</v>
      </c>
      <c r="C256" s="74" t="n">
        <v>0</v>
      </c>
      <c r="D256" s="74" t="n">
        <v>0</v>
      </c>
      <c r="E256" s="74" t="n">
        <v>0</v>
      </c>
      <c r="F256" s="74" t="n">
        <v>0</v>
      </c>
      <c r="G256" s="74" t="n">
        <v>0</v>
      </c>
      <c r="H256" s="74" t="n">
        <v>0</v>
      </c>
      <c r="I256" s="74" t="n">
        <v>0</v>
      </c>
      <c r="J256" s="74" t="n">
        <v>0</v>
      </c>
      <c r="K256" s="74" t="n">
        <v>0</v>
      </c>
      <c r="L256" s="74" t="n">
        <v>0</v>
      </c>
      <c r="M256" s="71" t="n">
        <v>0</v>
      </c>
      <c r="N256" s="71" t="n">
        <v>0</v>
      </c>
      <c r="O256" s="71" t="n">
        <v>0</v>
      </c>
      <c r="P256" s="71" t="n">
        <v>0</v>
      </c>
      <c r="Q256" s="73" t="n">
        <v>0</v>
      </c>
    </row>
    <row r="257" s="2" customFormat="true" ht="12.75" hidden="false" customHeight="true" outlineLevel="0" collapsed="false">
      <c r="A257" s="69" t="s">
        <v>126</v>
      </c>
      <c r="B257" s="70" t="n">
        <v>0</v>
      </c>
      <c r="C257" s="74" t="n">
        <v>0</v>
      </c>
      <c r="D257" s="74" t="n">
        <v>0</v>
      </c>
      <c r="E257" s="74" t="n">
        <v>0</v>
      </c>
      <c r="F257" s="74" t="n">
        <v>0</v>
      </c>
      <c r="G257" s="74" t="n">
        <v>0</v>
      </c>
      <c r="H257" s="74" t="n">
        <v>0</v>
      </c>
      <c r="I257" s="74" t="n">
        <v>0</v>
      </c>
      <c r="J257" s="74" t="n">
        <v>0</v>
      </c>
      <c r="K257" s="74" t="n">
        <v>0</v>
      </c>
      <c r="L257" s="74" t="n">
        <v>0</v>
      </c>
      <c r="M257" s="71" t="n">
        <v>0</v>
      </c>
      <c r="N257" s="71" t="n">
        <v>0</v>
      </c>
      <c r="O257" s="71" t="n">
        <v>0</v>
      </c>
      <c r="P257" s="71" t="n">
        <v>0</v>
      </c>
      <c r="Q257" s="73" t="n">
        <v>0</v>
      </c>
    </row>
    <row r="258" s="2" customFormat="true" ht="12.75" hidden="false" customHeight="true" outlineLevel="0" collapsed="false">
      <c r="A258" s="69" t="s">
        <v>127</v>
      </c>
      <c r="B258" s="70" t="n">
        <v>0</v>
      </c>
      <c r="C258" s="74" t="n">
        <v>0</v>
      </c>
      <c r="D258" s="74" t="n">
        <v>0</v>
      </c>
      <c r="E258" s="74" t="n">
        <v>0</v>
      </c>
      <c r="F258" s="74" t="n">
        <v>0</v>
      </c>
      <c r="G258" s="74" t="n">
        <v>0</v>
      </c>
      <c r="H258" s="74" t="n">
        <v>0</v>
      </c>
      <c r="I258" s="74" t="n">
        <v>0</v>
      </c>
      <c r="J258" s="74" t="n">
        <v>0</v>
      </c>
      <c r="K258" s="74" t="n">
        <v>0</v>
      </c>
      <c r="L258" s="74" t="n">
        <v>0</v>
      </c>
      <c r="M258" s="71" t="n">
        <v>0</v>
      </c>
      <c r="N258" s="71" t="n">
        <v>0</v>
      </c>
      <c r="O258" s="71" t="n">
        <v>0</v>
      </c>
      <c r="P258" s="71" t="n">
        <v>0</v>
      </c>
      <c r="Q258" s="73" t="n">
        <v>0</v>
      </c>
    </row>
    <row r="259" s="2" customFormat="true" ht="12.75" hidden="false" customHeight="true" outlineLevel="0" collapsed="false">
      <c r="A259" s="69" t="s">
        <v>128</v>
      </c>
      <c r="B259" s="70" t="n">
        <v>0</v>
      </c>
      <c r="C259" s="74" t="n">
        <v>0</v>
      </c>
      <c r="D259" s="74" t="n">
        <v>0</v>
      </c>
      <c r="E259" s="74" t="n">
        <v>0</v>
      </c>
      <c r="F259" s="74" t="n">
        <v>0</v>
      </c>
      <c r="G259" s="74" t="n">
        <v>0</v>
      </c>
      <c r="H259" s="74" t="n">
        <v>0</v>
      </c>
      <c r="I259" s="74" t="n">
        <v>0</v>
      </c>
      <c r="J259" s="74" t="n">
        <v>0</v>
      </c>
      <c r="K259" s="74" t="n">
        <v>0</v>
      </c>
      <c r="L259" s="74" t="n">
        <v>0</v>
      </c>
      <c r="M259" s="71" t="n">
        <v>0</v>
      </c>
      <c r="N259" s="71" t="n">
        <v>0</v>
      </c>
      <c r="O259" s="71" t="n">
        <v>0</v>
      </c>
      <c r="P259" s="71" t="n">
        <v>0</v>
      </c>
      <c r="Q259" s="73" t="n">
        <v>0</v>
      </c>
    </row>
    <row r="260" s="2" customFormat="true" ht="12.75" hidden="false" customHeight="true" outlineLevel="0" collapsed="false">
      <c r="A260" s="69" t="s">
        <v>129</v>
      </c>
      <c r="B260" s="70" t="n">
        <v>0</v>
      </c>
      <c r="C260" s="74" t="n">
        <v>0</v>
      </c>
      <c r="D260" s="74" t="n">
        <v>0</v>
      </c>
      <c r="E260" s="74" t="n">
        <v>0</v>
      </c>
      <c r="F260" s="74" t="n">
        <v>0</v>
      </c>
      <c r="G260" s="74" t="n">
        <v>0</v>
      </c>
      <c r="H260" s="74" t="n">
        <v>0</v>
      </c>
      <c r="I260" s="74" t="n">
        <v>0</v>
      </c>
      <c r="J260" s="74" t="n">
        <v>0</v>
      </c>
      <c r="K260" s="74" t="n">
        <v>0</v>
      </c>
      <c r="L260" s="74" t="n">
        <v>0</v>
      </c>
      <c r="M260" s="71" t="n">
        <v>0</v>
      </c>
      <c r="N260" s="71" t="n">
        <v>0</v>
      </c>
      <c r="O260" s="71" t="n">
        <v>0</v>
      </c>
      <c r="P260" s="71" t="n">
        <v>0</v>
      </c>
      <c r="Q260" s="73" t="n">
        <v>0</v>
      </c>
    </row>
    <row r="261" s="2" customFormat="true" ht="12.75" hidden="false" customHeight="true" outlineLevel="0" collapsed="false">
      <c r="A261" s="69" t="s">
        <v>130</v>
      </c>
      <c r="B261" s="70" t="n">
        <v>0</v>
      </c>
      <c r="C261" s="74" t="n">
        <v>0</v>
      </c>
      <c r="D261" s="74" t="n">
        <v>0</v>
      </c>
      <c r="E261" s="74" t="n">
        <v>0</v>
      </c>
      <c r="F261" s="74" t="n">
        <v>0</v>
      </c>
      <c r="G261" s="74" t="n">
        <v>0</v>
      </c>
      <c r="H261" s="74" t="n">
        <v>0</v>
      </c>
      <c r="I261" s="74" t="n">
        <v>0</v>
      </c>
      <c r="J261" s="74" t="n">
        <v>0</v>
      </c>
      <c r="K261" s="74" t="n">
        <v>0</v>
      </c>
      <c r="L261" s="74" t="n">
        <v>0</v>
      </c>
      <c r="M261" s="71" t="n">
        <v>0</v>
      </c>
      <c r="N261" s="71" t="n">
        <v>0</v>
      </c>
      <c r="O261" s="71" t="n">
        <v>0</v>
      </c>
      <c r="P261" s="71" t="n">
        <v>0</v>
      </c>
      <c r="Q261" s="73" t="n">
        <v>0</v>
      </c>
    </row>
    <row r="262" s="2" customFormat="true" ht="12.75" hidden="false" customHeight="true" outlineLevel="0" collapsed="false">
      <c r="A262" s="69" t="s">
        <v>131</v>
      </c>
      <c r="B262" s="70" t="n">
        <v>0</v>
      </c>
      <c r="C262" s="74" t="n">
        <v>0</v>
      </c>
      <c r="D262" s="74" t="n">
        <v>0</v>
      </c>
      <c r="E262" s="74" t="n">
        <v>0</v>
      </c>
      <c r="F262" s="74" t="n">
        <v>0</v>
      </c>
      <c r="G262" s="74" t="n">
        <v>0</v>
      </c>
      <c r="H262" s="74" t="n">
        <v>0</v>
      </c>
      <c r="I262" s="74" t="n">
        <v>0</v>
      </c>
      <c r="J262" s="74" t="n">
        <v>0</v>
      </c>
      <c r="K262" s="74" t="n">
        <v>0</v>
      </c>
      <c r="L262" s="74" t="n">
        <v>0</v>
      </c>
      <c r="M262" s="71" t="n">
        <v>0</v>
      </c>
      <c r="N262" s="71" t="n">
        <v>0</v>
      </c>
      <c r="O262" s="71" t="n">
        <v>0</v>
      </c>
      <c r="P262" s="71" t="n">
        <v>0</v>
      </c>
      <c r="Q262" s="73" t="n">
        <v>0</v>
      </c>
    </row>
    <row r="263" s="2" customFormat="true" ht="13.5" hidden="false" customHeight="true" outlineLevel="0" collapsed="false">
      <c r="A263" s="69" t="s">
        <v>132</v>
      </c>
      <c r="B263" s="70" t="n">
        <v>0</v>
      </c>
      <c r="C263" s="74" t="n">
        <v>0</v>
      </c>
      <c r="D263" s="74" t="n">
        <v>0</v>
      </c>
      <c r="E263" s="74" t="n">
        <v>0</v>
      </c>
      <c r="F263" s="74" t="n">
        <v>0</v>
      </c>
      <c r="G263" s="74" t="n">
        <v>0</v>
      </c>
      <c r="H263" s="74" t="n">
        <v>0</v>
      </c>
      <c r="I263" s="74" t="n">
        <v>0</v>
      </c>
      <c r="J263" s="74" t="n">
        <v>0</v>
      </c>
      <c r="K263" s="74" t="n">
        <v>0</v>
      </c>
      <c r="L263" s="74" t="n">
        <v>0</v>
      </c>
      <c r="M263" s="71" t="n">
        <v>0</v>
      </c>
      <c r="N263" s="71" t="n">
        <v>0</v>
      </c>
      <c r="O263" s="71" t="n">
        <v>0</v>
      </c>
      <c r="P263" s="71" t="n">
        <v>0</v>
      </c>
      <c r="Q263" s="73" t="n">
        <v>0</v>
      </c>
    </row>
    <row r="264" s="2" customFormat="true" ht="13.5" hidden="false" customHeight="true" outlineLevel="0" collapsed="false">
      <c r="A264" s="41" t="s">
        <v>133</v>
      </c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226"/>
    </row>
    <row r="265" s="2" customFormat="true" ht="12.75" hidden="false" customHeight="true" outlineLevel="0" collapsed="false">
      <c r="A265" s="69" t="s">
        <v>134</v>
      </c>
      <c r="B265" s="70" t="n">
        <v>0</v>
      </c>
      <c r="C265" s="74" t="n">
        <v>0</v>
      </c>
      <c r="D265" s="74" t="n">
        <v>0</v>
      </c>
      <c r="E265" s="74" t="n">
        <v>0</v>
      </c>
      <c r="F265" s="74" t="n">
        <v>0</v>
      </c>
      <c r="G265" s="74" t="n">
        <v>0</v>
      </c>
      <c r="H265" s="74" t="n">
        <v>0</v>
      </c>
      <c r="I265" s="74" t="n">
        <v>0</v>
      </c>
      <c r="J265" s="74" t="n">
        <v>0</v>
      </c>
      <c r="K265" s="74" t="n">
        <v>0</v>
      </c>
      <c r="L265" s="74" t="n">
        <v>0</v>
      </c>
      <c r="M265" s="71" t="n">
        <v>0</v>
      </c>
      <c r="N265" s="71" t="n">
        <v>0</v>
      </c>
      <c r="O265" s="71" t="n">
        <v>0</v>
      </c>
      <c r="P265" s="71" t="n">
        <v>0</v>
      </c>
      <c r="Q265" s="73" t="n">
        <v>0</v>
      </c>
    </row>
    <row r="266" s="2" customFormat="true" ht="12.75" hidden="false" customHeight="true" outlineLevel="0" collapsed="false">
      <c r="A266" s="123" t="s">
        <v>135</v>
      </c>
      <c r="B266" s="109" t="n">
        <v>0</v>
      </c>
      <c r="C266" s="125" t="n">
        <v>0</v>
      </c>
      <c r="D266" s="125" t="n">
        <v>0</v>
      </c>
      <c r="E266" s="125" t="n">
        <v>0</v>
      </c>
      <c r="F266" s="125" t="n">
        <v>0</v>
      </c>
      <c r="G266" s="125" t="n">
        <v>0</v>
      </c>
      <c r="H266" s="125" t="n">
        <v>0</v>
      </c>
      <c r="I266" s="125" t="n">
        <v>0</v>
      </c>
      <c r="J266" s="125" t="n">
        <v>0</v>
      </c>
      <c r="K266" s="125" t="n">
        <v>0</v>
      </c>
      <c r="L266" s="125" t="n">
        <v>0</v>
      </c>
      <c r="M266" s="110" t="n">
        <v>0</v>
      </c>
      <c r="N266" s="110" t="n">
        <v>0</v>
      </c>
      <c r="O266" s="110" t="n">
        <v>1</v>
      </c>
      <c r="P266" s="110" t="n">
        <v>0</v>
      </c>
      <c r="Q266" s="112" t="n">
        <v>0</v>
      </c>
    </row>
    <row r="267" s="91" customFormat="true" ht="12.75" hidden="false" customHeight="true" outlineLevel="0" collapsed="false">
      <c r="A267" s="166" t="s">
        <v>34</v>
      </c>
      <c r="B267" s="89" t="n">
        <f aca="false">SUM(B255:B266)</f>
        <v>0</v>
      </c>
      <c r="C267" s="89" t="n">
        <f aca="false">SUM(C255:C266)</f>
        <v>0</v>
      </c>
      <c r="D267" s="89" t="n">
        <f aca="false">SUM(D255:D266)</f>
        <v>0</v>
      </c>
      <c r="E267" s="89" t="n">
        <f aca="false">SUM(E255:E266)</f>
        <v>0</v>
      </c>
      <c r="F267" s="89" t="n">
        <f aca="false">SUM(F255:F266)</f>
        <v>0</v>
      </c>
      <c r="G267" s="89" t="n">
        <f aca="false">SUM(G255:G266)</f>
        <v>0</v>
      </c>
      <c r="H267" s="89" t="n">
        <f aca="false">SUM(H255:H266)</f>
        <v>0</v>
      </c>
      <c r="I267" s="89" t="n">
        <f aca="false">SUM(I255:I266)</f>
        <v>0</v>
      </c>
      <c r="J267" s="89" t="n">
        <f aca="false">SUM(J255:J266)</f>
        <v>0</v>
      </c>
      <c r="K267" s="89" t="n">
        <f aca="false">SUM(K255:K266)</f>
        <v>0</v>
      </c>
      <c r="L267" s="89" t="n">
        <f aca="false">SUM(L255:L266)</f>
        <v>0</v>
      </c>
      <c r="M267" s="89" t="n">
        <f aca="false">SUM(M255:M266)</f>
        <v>0</v>
      </c>
      <c r="N267" s="89" t="n">
        <f aca="false">SUM(N255:N266)</f>
        <v>0</v>
      </c>
      <c r="O267" s="89" t="n">
        <f aca="false">SUM(O255:O266)</f>
        <v>1</v>
      </c>
      <c r="P267" s="89" t="n">
        <f aca="false">SUM(P255:P266)</f>
        <v>0</v>
      </c>
      <c r="Q267" s="89" t="n">
        <f aca="false">SUM(Q255:Q266)</f>
        <v>0</v>
      </c>
    </row>
    <row r="268" s="2" customFormat="true" ht="13.5" hidden="false" customHeight="true" outlineLevel="0" collapsed="false">
      <c r="A268" s="231"/>
      <c r="Q268" s="225"/>
    </row>
    <row r="269" s="2" customFormat="true" ht="13.5" hidden="false" customHeight="true" outlineLevel="0" collapsed="false">
      <c r="A269" s="41" t="s">
        <v>136</v>
      </c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226"/>
    </row>
    <row r="270" s="2" customFormat="true" ht="12.75" hidden="false" customHeight="true" outlineLevel="0" collapsed="false">
      <c r="A270" s="116" t="s">
        <v>137</v>
      </c>
      <c r="B270" s="98" t="n">
        <v>0</v>
      </c>
      <c r="C270" s="118" t="n">
        <v>0</v>
      </c>
      <c r="D270" s="118" t="n">
        <v>0</v>
      </c>
      <c r="E270" s="118" t="n">
        <v>0</v>
      </c>
      <c r="F270" s="118" t="n">
        <v>0</v>
      </c>
      <c r="G270" s="118" t="n">
        <v>0</v>
      </c>
      <c r="H270" s="118" t="n">
        <v>0</v>
      </c>
      <c r="I270" s="118" t="n">
        <v>0</v>
      </c>
      <c r="J270" s="118" t="n">
        <v>0</v>
      </c>
      <c r="K270" s="118" t="n">
        <v>0</v>
      </c>
      <c r="L270" s="118" t="n">
        <v>0</v>
      </c>
      <c r="M270" s="99" t="n">
        <v>0</v>
      </c>
      <c r="N270" s="99" t="n">
        <v>0</v>
      </c>
      <c r="O270" s="99" t="n">
        <v>0</v>
      </c>
      <c r="P270" s="99" t="n">
        <v>0</v>
      </c>
      <c r="Q270" s="100" t="n">
        <v>0</v>
      </c>
    </row>
    <row r="271" s="2" customFormat="true" ht="12.75" hidden="false" customHeight="true" outlineLevel="0" collapsed="false">
      <c r="A271" s="69" t="s">
        <v>138</v>
      </c>
      <c r="B271" s="70" t="n">
        <v>0</v>
      </c>
      <c r="C271" s="74" t="n">
        <v>0</v>
      </c>
      <c r="D271" s="74" t="n">
        <v>0</v>
      </c>
      <c r="E271" s="74" t="n">
        <v>0</v>
      </c>
      <c r="F271" s="74" t="n">
        <v>0</v>
      </c>
      <c r="G271" s="74" t="n">
        <v>0</v>
      </c>
      <c r="H271" s="74" t="n">
        <v>0</v>
      </c>
      <c r="I271" s="74" t="n">
        <v>0</v>
      </c>
      <c r="J271" s="74" t="n">
        <v>0</v>
      </c>
      <c r="K271" s="74" t="n">
        <v>0</v>
      </c>
      <c r="L271" s="74" t="n">
        <v>0</v>
      </c>
      <c r="M271" s="71" t="n">
        <v>0</v>
      </c>
      <c r="N271" s="71" t="n">
        <v>0</v>
      </c>
      <c r="O271" s="71" t="n">
        <v>0</v>
      </c>
      <c r="P271" s="71" t="n">
        <v>0</v>
      </c>
      <c r="Q271" s="73" t="n">
        <v>0</v>
      </c>
    </row>
    <row r="272" s="2" customFormat="true" ht="12.75" hidden="false" customHeight="true" outlineLevel="0" collapsed="false">
      <c r="A272" s="69" t="s">
        <v>139</v>
      </c>
      <c r="B272" s="70" t="n">
        <v>0</v>
      </c>
      <c r="C272" s="74" t="n">
        <v>0</v>
      </c>
      <c r="D272" s="74" t="n">
        <v>0</v>
      </c>
      <c r="E272" s="74" t="n">
        <v>0</v>
      </c>
      <c r="F272" s="74" t="n">
        <v>0</v>
      </c>
      <c r="G272" s="74" t="n">
        <v>0</v>
      </c>
      <c r="H272" s="74" t="n">
        <v>0</v>
      </c>
      <c r="I272" s="74" t="n">
        <v>0</v>
      </c>
      <c r="J272" s="74" t="n">
        <v>0</v>
      </c>
      <c r="K272" s="74" t="n">
        <v>0</v>
      </c>
      <c r="L272" s="74" t="n">
        <v>0</v>
      </c>
      <c r="M272" s="71" t="n">
        <v>0</v>
      </c>
      <c r="N272" s="71" t="n">
        <v>0</v>
      </c>
      <c r="O272" s="71" t="n">
        <v>0</v>
      </c>
      <c r="P272" s="71" t="n">
        <v>0</v>
      </c>
      <c r="Q272" s="73" t="n">
        <v>0</v>
      </c>
    </row>
    <row r="273" s="2" customFormat="true" ht="12.75" hidden="false" customHeight="true" outlineLevel="0" collapsed="false">
      <c r="A273" s="69" t="s">
        <v>140</v>
      </c>
      <c r="B273" s="70" t="n">
        <v>0</v>
      </c>
      <c r="C273" s="74" t="n">
        <v>0</v>
      </c>
      <c r="D273" s="74" t="n">
        <v>0</v>
      </c>
      <c r="E273" s="74" t="n">
        <v>0</v>
      </c>
      <c r="F273" s="74" t="n">
        <v>0</v>
      </c>
      <c r="G273" s="74" t="n">
        <v>0</v>
      </c>
      <c r="H273" s="74" t="n">
        <v>0</v>
      </c>
      <c r="I273" s="74" t="n">
        <v>0</v>
      </c>
      <c r="J273" s="74" t="n">
        <v>0</v>
      </c>
      <c r="K273" s="74" t="n">
        <v>0</v>
      </c>
      <c r="L273" s="74" t="n">
        <v>0</v>
      </c>
      <c r="M273" s="71" t="n">
        <v>0</v>
      </c>
      <c r="N273" s="71" t="n">
        <v>0</v>
      </c>
      <c r="O273" s="71" t="n">
        <v>0</v>
      </c>
      <c r="P273" s="71" t="n">
        <v>0</v>
      </c>
      <c r="Q273" s="73" t="n">
        <v>0</v>
      </c>
    </row>
    <row r="274" s="2" customFormat="true" ht="12.75" hidden="false" customHeight="true" outlineLevel="0" collapsed="false">
      <c r="A274" s="69" t="s">
        <v>141</v>
      </c>
      <c r="B274" s="70" t="n">
        <v>0</v>
      </c>
      <c r="C274" s="74" t="n">
        <v>0</v>
      </c>
      <c r="D274" s="74" t="n">
        <v>0</v>
      </c>
      <c r="E274" s="74" t="n">
        <v>0</v>
      </c>
      <c r="F274" s="74" t="n">
        <v>0</v>
      </c>
      <c r="G274" s="74" t="n">
        <v>0</v>
      </c>
      <c r="H274" s="74" t="n">
        <v>0</v>
      </c>
      <c r="I274" s="74" t="n">
        <v>0</v>
      </c>
      <c r="J274" s="74" t="n">
        <v>0</v>
      </c>
      <c r="K274" s="74" t="n">
        <v>0</v>
      </c>
      <c r="L274" s="74" t="n">
        <v>0</v>
      </c>
      <c r="M274" s="71" t="n">
        <v>0</v>
      </c>
      <c r="N274" s="71" t="n">
        <v>0</v>
      </c>
      <c r="O274" s="71" t="n">
        <v>0</v>
      </c>
      <c r="P274" s="71" t="n">
        <v>0</v>
      </c>
      <c r="Q274" s="73" t="n">
        <v>0</v>
      </c>
    </row>
    <row r="275" s="2" customFormat="true" ht="12.75" hidden="false" customHeight="true" outlineLevel="0" collapsed="false">
      <c r="A275" s="69" t="s">
        <v>142</v>
      </c>
      <c r="B275" s="70" t="n">
        <v>0</v>
      </c>
      <c r="C275" s="74" t="n">
        <v>0</v>
      </c>
      <c r="D275" s="74" t="n">
        <v>0</v>
      </c>
      <c r="E275" s="74" t="n">
        <v>0</v>
      </c>
      <c r="F275" s="74" t="n">
        <v>0</v>
      </c>
      <c r="G275" s="74" t="n">
        <v>0</v>
      </c>
      <c r="H275" s="74" t="n">
        <v>0</v>
      </c>
      <c r="I275" s="74" t="n">
        <v>0</v>
      </c>
      <c r="J275" s="74" t="n">
        <v>0</v>
      </c>
      <c r="K275" s="74" t="n">
        <v>0</v>
      </c>
      <c r="L275" s="74" t="n">
        <v>0</v>
      </c>
      <c r="M275" s="71" t="n">
        <v>0</v>
      </c>
      <c r="N275" s="71" t="n">
        <v>0</v>
      </c>
      <c r="O275" s="71" t="n">
        <v>0</v>
      </c>
      <c r="P275" s="71" t="n">
        <v>0</v>
      </c>
      <c r="Q275" s="73" t="n">
        <v>0</v>
      </c>
    </row>
    <row r="276" s="2" customFormat="true" ht="12.75" hidden="false" customHeight="true" outlineLevel="0" collapsed="false">
      <c r="A276" s="69" t="s">
        <v>143</v>
      </c>
      <c r="B276" s="70" t="n">
        <v>0</v>
      </c>
      <c r="C276" s="74" t="n">
        <v>0</v>
      </c>
      <c r="D276" s="74" t="n">
        <v>0</v>
      </c>
      <c r="E276" s="74" t="n">
        <v>0</v>
      </c>
      <c r="F276" s="74" t="n">
        <v>0</v>
      </c>
      <c r="G276" s="74" t="n">
        <v>0</v>
      </c>
      <c r="H276" s="74" t="n">
        <v>0</v>
      </c>
      <c r="I276" s="74" t="n">
        <v>0</v>
      </c>
      <c r="J276" s="74" t="n">
        <v>0</v>
      </c>
      <c r="K276" s="74" t="n">
        <v>0</v>
      </c>
      <c r="L276" s="74" t="n">
        <v>0</v>
      </c>
      <c r="M276" s="71" t="n">
        <v>0</v>
      </c>
      <c r="N276" s="71" t="n">
        <v>0</v>
      </c>
      <c r="O276" s="71" t="n">
        <v>0</v>
      </c>
      <c r="P276" s="71" t="n">
        <v>0</v>
      </c>
      <c r="Q276" s="73" t="n">
        <v>0</v>
      </c>
    </row>
    <row r="277" s="2" customFormat="true" ht="12.75" hidden="false" customHeight="true" outlineLevel="0" collapsed="false">
      <c r="A277" s="69" t="s">
        <v>144</v>
      </c>
      <c r="B277" s="70" t="n">
        <v>0</v>
      </c>
      <c r="C277" s="74" t="n">
        <v>0</v>
      </c>
      <c r="D277" s="74" t="n">
        <v>0</v>
      </c>
      <c r="E277" s="74" t="n">
        <v>0</v>
      </c>
      <c r="F277" s="74" t="n">
        <v>0</v>
      </c>
      <c r="G277" s="74" t="n">
        <v>0</v>
      </c>
      <c r="H277" s="74" t="n">
        <v>0</v>
      </c>
      <c r="I277" s="74" t="n">
        <v>0</v>
      </c>
      <c r="J277" s="74" t="n">
        <v>0</v>
      </c>
      <c r="K277" s="74" t="n">
        <v>0</v>
      </c>
      <c r="L277" s="74" t="n">
        <v>0</v>
      </c>
      <c r="M277" s="71" t="n">
        <v>0</v>
      </c>
      <c r="N277" s="71" t="n">
        <v>0</v>
      </c>
      <c r="O277" s="71" t="n">
        <v>0</v>
      </c>
      <c r="P277" s="71" t="n">
        <v>0</v>
      </c>
      <c r="Q277" s="73" t="n">
        <v>0</v>
      </c>
    </row>
    <row r="278" s="2" customFormat="true" ht="12.75" hidden="false" customHeight="true" outlineLevel="0" collapsed="false">
      <c r="A278" s="69" t="s">
        <v>145</v>
      </c>
      <c r="B278" s="70" t="n">
        <v>0</v>
      </c>
      <c r="C278" s="74" t="n">
        <v>0</v>
      </c>
      <c r="D278" s="74" t="n">
        <v>0</v>
      </c>
      <c r="E278" s="74" t="n">
        <v>0</v>
      </c>
      <c r="F278" s="74" t="n">
        <v>0</v>
      </c>
      <c r="G278" s="74" t="n">
        <v>0</v>
      </c>
      <c r="H278" s="74" t="n">
        <v>0</v>
      </c>
      <c r="I278" s="74" t="n">
        <v>0</v>
      </c>
      <c r="J278" s="74" t="n">
        <v>0</v>
      </c>
      <c r="K278" s="74" t="n">
        <v>0</v>
      </c>
      <c r="L278" s="74" t="n">
        <v>0</v>
      </c>
      <c r="M278" s="71" t="n">
        <v>0</v>
      </c>
      <c r="N278" s="71" t="n">
        <v>0</v>
      </c>
      <c r="O278" s="71" t="n">
        <v>0</v>
      </c>
      <c r="P278" s="71" t="n">
        <v>0</v>
      </c>
      <c r="Q278" s="73" t="n">
        <v>0</v>
      </c>
    </row>
    <row r="279" s="2" customFormat="true" ht="12.75" hidden="false" customHeight="true" outlineLevel="0" collapsed="false">
      <c r="A279" s="69" t="s">
        <v>146</v>
      </c>
      <c r="B279" s="70" t="n">
        <v>0</v>
      </c>
      <c r="C279" s="74" t="n">
        <v>0</v>
      </c>
      <c r="D279" s="74" t="n">
        <v>0</v>
      </c>
      <c r="E279" s="74" t="n">
        <v>0</v>
      </c>
      <c r="F279" s="74" t="n">
        <v>0</v>
      </c>
      <c r="G279" s="74" t="n">
        <v>0</v>
      </c>
      <c r="H279" s="74" t="n">
        <v>0</v>
      </c>
      <c r="I279" s="74" t="n">
        <v>0</v>
      </c>
      <c r="J279" s="74" t="n">
        <v>0</v>
      </c>
      <c r="K279" s="74" t="n">
        <v>0</v>
      </c>
      <c r="L279" s="74" t="n">
        <v>0</v>
      </c>
      <c r="M279" s="71" t="n">
        <v>0</v>
      </c>
      <c r="N279" s="71" t="n">
        <v>0</v>
      </c>
      <c r="O279" s="71" t="n">
        <v>0</v>
      </c>
      <c r="P279" s="71" t="n">
        <v>0</v>
      </c>
      <c r="Q279" s="73" t="n">
        <v>0</v>
      </c>
    </row>
    <row r="280" s="2" customFormat="true" ht="12.75" hidden="false" customHeight="true" outlineLevel="0" collapsed="false">
      <c r="A280" s="69" t="s">
        <v>147</v>
      </c>
      <c r="B280" s="70" t="n">
        <v>0</v>
      </c>
      <c r="C280" s="74" t="n">
        <v>0</v>
      </c>
      <c r="D280" s="74" t="n">
        <v>0</v>
      </c>
      <c r="E280" s="74" t="n">
        <v>0</v>
      </c>
      <c r="F280" s="74" t="n">
        <v>0</v>
      </c>
      <c r="G280" s="74" t="n">
        <v>0</v>
      </c>
      <c r="H280" s="74" t="n">
        <v>0</v>
      </c>
      <c r="I280" s="74" t="n">
        <v>0</v>
      </c>
      <c r="J280" s="74" t="n">
        <v>0</v>
      </c>
      <c r="K280" s="74" t="n">
        <v>0</v>
      </c>
      <c r="L280" s="74" t="n">
        <v>0</v>
      </c>
      <c r="M280" s="71" t="n">
        <v>0</v>
      </c>
      <c r="N280" s="71" t="n">
        <v>0</v>
      </c>
      <c r="O280" s="71" t="n">
        <v>0</v>
      </c>
      <c r="P280" s="71" t="n">
        <v>0</v>
      </c>
      <c r="Q280" s="73" t="n">
        <v>0</v>
      </c>
    </row>
    <row r="281" s="2" customFormat="true" ht="12.75" hidden="false" customHeight="true" outlineLevel="0" collapsed="false">
      <c r="A281" s="69" t="s">
        <v>148</v>
      </c>
      <c r="B281" s="70" t="n">
        <v>0</v>
      </c>
      <c r="C281" s="74" t="n">
        <v>0</v>
      </c>
      <c r="D281" s="74" t="n">
        <v>0</v>
      </c>
      <c r="E281" s="74" t="n">
        <v>0</v>
      </c>
      <c r="F281" s="74" t="n">
        <v>0</v>
      </c>
      <c r="G281" s="74" t="n">
        <v>0</v>
      </c>
      <c r="H281" s="74" t="n">
        <v>0</v>
      </c>
      <c r="I281" s="74" t="n">
        <v>0</v>
      </c>
      <c r="J281" s="74" t="n">
        <v>0</v>
      </c>
      <c r="K281" s="74" t="n">
        <v>0</v>
      </c>
      <c r="L281" s="74" t="n">
        <v>0</v>
      </c>
      <c r="M281" s="71" t="n">
        <v>0</v>
      </c>
      <c r="N281" s="71" t="n">
        <v>0</v>
      </c>
      <c r="O281" s="71" t="n">
        <v>0</v>
      </c>
      <c r="P281" s="71" t="n">
        <v>0</v>
      </c>
      <c r="Q281" s="73" t="n">
        <v>0</v>
      </c>
    </row>
    <row r="282" s="2" customFormat="true" ht="12.75" hidden="false" customHeight="true" outlineLevel="0" collapsed="false">
      <c r="A282" s="69" t="s">
        <v>149</v>
      </c>
      <c r="B282" s="70" t="n">
        <v>0</v>
      </c>
      <c r="C282" s="74" t="n">
        <v>0</v>
      </c>
      <c r="D282" s="74" t="n">
        <v>0</v>
      </c>
      <c r="E282" s="74" t="n">
        <v>0</v>
      </c>
      <c r="F282" s="74" t="n">
        <v>0</v>
      </c>
      <c r="G282" s="74" t="n">
        <v>0</v>
      </c>
      <c r="H282" s="74" t="n">
        <v>0</v>
      </c>
      <c r="I282" s="74" t="n">
        <v>0</v>
      </c>
      <c r="J282" s="74" t="n">
        <v>0</v>
      </c>
      <c r="K282" s="74" t="n">
        <v>0</v>
      </c>
      <c r="L282" s="74" t="n">
        <v>0</v>
      </c>
      <c r="M282" s="71" t="n">
        <v>0</v>
      </c>
      <c r="N282" s="71" t="n">
        <v>0</v>
      </c>
      <c r="O282" s="71" t="n">
        <v>0</v>
      </c>
      <c r="P282" s="71" t="n">
        <v>0</v>
      </c>
      <c r="Q282" s="73" t="n">
        <v>0</v>
      </c>
    </row>
    <row r="283" s="2" customFormat="true" ht="12.75" hidden="false" customHeight="true" outlineLevel="0" collapsed="false">
      <c r="A283" s="69" t="s">
        <v>150</v>
      </c>
      <c r="B283" s="70" t="n">
        <v>0</v>
      </c>
      <c r="C283" s="74" t="n">
        <v>0</v>
      </c>
      <c r="D283" s="74" t="n">
        <v>0</v>
      </c>
      <c r="E283" s="74" t="n">
        <v>0</v>
      </c>
      <c r="F283" s="74" t="n">
        <v>0</v>
      </c>
      <c r="G283" s="74" t="n">
        <v>0</v>
      </c>
      <c r="H283" s="74" t="n">
        <v>0</v>
      </c>
      <c r="I283" s="74" t="n">
        <v>0</v>
      </c>
      <c r="J283" s="74" t="n">
        <v>0</v>
      </c>
      <c r="K283" s="74" t="n">
        <v>0</v>
      </c>
      <c r="L283" s="74" t="n">
        <v>0</v>
      </c>
      <c r="M283" s="71" t="n">
        <v>0</v>
      </c>
      <c r="N283" s="71" t="n">
        <v>0</v>
      </c>
      <c r="O283" s="71" t="n">
        <v>0</v>
      </c>
      <c r="P283" s="71" t="n">
        <v>0</v>
      </c>
      <c r="Q283" s="73" t="n">
        <v>0</v>
      </c>
    </row>
    <row r="284" s="2" customFormat="true" ht="12.75" hidden="false" customHeight="true" outlineLevel="0" collapsed="false">
      <c r="A284" s="69" t="s">
        <v>151</v>
      </c>
      <c r="B284" s="70" t="n">
        <v>0</v>
      </c>
      <c r="C284" s="74" t="n">
        <v>0</v>
      </c>
      <c r="D284" s="74" t="n">
        <v>0</v>
      </c>
      <c r="E284" s="74" t="n">
        <v>0</v>
      </c>
      <c r="F284" s="74" t="n">
        <v>0</v>
      </c>
      <c r="G284" s="74" t="n">
        <v>0</v>
      </c>
      <c r="H284" s="74" t="n">
        <v>0</v>
      </c>
      <c r="I284" s="74" t="n">
        <v>0</v>
      </c>
      <c r="J284" s="74" t="n">
        <v>0</v>
      </c>
      <c r="K284" s="74" t="n">
        <v>0</v>
      </c>
      <c r="L284" s="74" t="n">
        <v>0</v>
      </c>
      <c r="M284" s="71" t="n">
        <v>0</v>
      </c>
      <c r="N284" s="71" t="n">
        <v>0</v>
      </c>
      <c r="O284" s="71" t="n">
        <v>0</v>
      </c>
      <c r="P284" s="71" t="n">
        <v>0</v>
      </c>
      <c r="Q284" s="73" t="n">
        <v>0</v>
      </c>
    </row>
    <row r="285" s="2" customFormat="true" ht="12.75" hidden="false" customHeight="true" outlineLevel="0" collapsed="false">
      <c r="A285" s="69" t="s">
        <v>152</v>
      </c>
      <c r="B285" s="70" t="n">
        <v>0</v>
      </c>
      <c r="C285" s="74" t="n">
        <v>0</v>
      </c>
      <c r="D285" s="74" t="n">
        <v>0</v>
      </c>
      <c r="E285" s="74" t="n">
        <v>0</v>
      </c>
      <c r="F285" s="74" t="n">
        <v>0</v>
      </c>
      <c r="G285" s="74" t="n">
        <v>0</v>
      </c>
      <c r="H285" s="74" t="n">
        <v>0</v>
      </c>
      <c r="I285" s="74" t="n">
        <v>0</v>
      </c>
      <c r="J285" s="74" t="n">
        <v>0</v>
      </c>
      <c r="K285" s="74" t="n">
        <v>0</v>
      </c>
      <c r="L285" s="74" t="n">
        <v>0</v>
      </c>
      <c r="M285" s="71" t="n">
        <v>0</v>
      </c>
      <c r="N285" s="71" t="n">
        <v>0</v>
      </c>
      <c r="O285" s="71" t="n">
        <v>0</v>
      </c>
      <c r="P285" s="71" t="n">
        <v>0</v>
      </c>
      <c r="Q285" s="73" t="n">
        <v>0</v>
      </c>
    </row>
    <row r="286" s="2" customFormat="true" ht="12.75" hidden="false" customHeight="true" outlineLevel="0" collapsed="false">
      <c r="A286" s="69" t="s">
        <v>153</v>
      </c>
      <c r="B286" s="70" t="n">
        <v>0</v>
      </c>
      <c r="C286" s="74" t="n">
        <v>0</v>
      </c>
      <c r="D286" s="74" t="n">
        <v>0</v>
      </c>
      <c r="E286" s="74" t="n">
        <v>0</v>
      </c>
      <c r="F286" s="74" t="n">
        <v>0</v>
      </c>
      <c r="G286" s="74" t="n">
        <v>0</v>
      </c>
      <c r="H286" s="74" t="n">
        <v>0</v>
      </c>
      <c r="I286" s="74" t="n">
        <v>0</v>
      </c>
      <c r="J286" s="74" t="n">
        <v>0</v>
      </c>
      <c r="K286" s="74" t="n">
        <v>0</v>
      </c>
      <c r="L286" s="74" t="n">
        <v>0</v>
      </c>
      <c r="M286" s="71" t="n">
        <v>0</v>
      </c>
      <c r="N286" s="71" t="n">
        <v>0</v>
      </c>
      <c r="O286" s="71" t="n">
        <v>0</v>
      </c>
      <c r="P286" s="71" t="n">
        <v>0</v>
      </c>
      <c r="Q286" s="73" t="n">
        <v>0</v>
      </c>
    </row>
    <row r="287" s="2" customFormat="true" ht="12.75" hidden="false" customHeight="true" outlineLevel="0" collapsed="false">
      <c r="A287" s="69" t="s">
        <v>154</v>
      </c>
      <c r="B287" s="70" t="n">
        <v>0</v>
      </c>
      <c r="C287" s="74" t="n">
        <v>0</v>
      </c>
      <c r="D287" s="74" t="n">
        <v>0</v>
      </c>
      <c r="E287" s="74" t="n">
        <v>0</v>
      </c>
      <c r="F287" s="74" t="n">
        <v>0</v>
      </c>
      <c r="G287" s="74" t="n">
        <v>0</v>
      </c>
      <c r="H287" s="74" t="n">
        <v>0</v>
      </c>
      <c r="I287" s="74" t="n">
        <v>0</v>
      </c>
      <c r="J287" s="74" t="n">
        <v>0</v>
      </c>
      <c r="K287" s="74" t="n">
        <v>0</v>
      </c>
      <c r="L287" s="74" t="n">
        <v>0</v>
      </c>
      <c r="M287" s="71" t="n">
        <v>0</v>
      </c>
      <c r="N287" s="71" t="n">
        <v>0</v>
      </c>
      <c r="O287" s="71" t="n">
        <v>0</v>
      </c>
      <c r="P287" s="71" t="n">
        <v>0</v>
      </c>
      <c r="Q287" s="73" t="n">
        <v>0</v>
      </c>
    </row>
    <row r="288" s="2" customFormat="true" ht="12.75" hidden="false" customHeight="true" outlineLevel="0" collapsed="false">
      <c r="A288" s="69" t="s">
        <v>155</v>
      </c>
      <c r="B288" s="70" t="n">
        <v>0</v>
      </c>
      <c r="C288" s="74" t="n">
        <v>0</v>
      </c>
      <c r="D288" s="74" t="n">
        <v>0</v>
      </c>
      <c r="E288" s="74" t="n">
        <v>0</v>
      </c>
      <c r="F288" s="74" t="n">
        <v>0</v>
      </c>
      <c r="G288" s="74" t="n">
        <v>0</v>
      </c>
      <c r="H288" s="74" t="n">
        <v>0</v>
      </c>
      <c r="I288" s="74" t="n">
        <v>0</v>
      </c>
      <c r="J288" s="74" t="n">
        <v>0</v>
      </c>
      <c r="K288" s="74" t="n">
        <v>0</v>
      </c>
      <c r="L288" s="74" t="n">
        <v>0</v>
      </c>
      <c r="M288" s="71" t="n">
        <v>0</v>
      </c>
      <c r="N288" s="71" t="n">
        <v>0</v>
      </c>
      <c r="O288" s="71" t="n">
        <v>0</v>
      </c>
      <c r="P288" s="71" t="n">
        <v>0</v>
      </c>
      <c r="Q288" s="73" t="n">
        <v>0</v>
      </c>
    </row>
    <row r="289" s="2" customFormat="true" ht="12.75" hidden="false" customHeight="true" outlineLevel="0" collapsed="false">
      <c r="A289" s="69" t="s">
        <v>156</v>
      </c>
      <c r="B289" s="70" t="n">
        <v>0</v>
      </c>
      <c r="C289" s="74" t="n">
        <v>0</v>
      </c>
      <c r="D289" s="74" t="n">
        <v>0</v>
      </c>
      <c r="E289" s="74" t="n">
        <v>0</v>
      </c>
      <c r="F289" s="74" t="n">
        <v>0</v>
      </c>
      <c r="G289" s="74" t="n">
        <v>0</v>
      </c>
      <c r="H289" s="74" t="n">
        <v>0</v>
      </c>
      <c r="I289" s="74" t="n">
        <v>0</v>
      </c>
      <c r="J289" s="74" t="n">
        <v>0</v>
      </c>
      <c r="K289" s="74" t="n">
        <v>0</v>
      </c>
      <c r="L289" s="74" t="n">
        <v>0</v>
      </c>
      <c r="M289" s="71" t="n">
        <v>0</v>
      </c>
      <c r="N289" s="71" t="n">
        <v>0</v>
      </c>
      <c r="O289" s="71" t="n">
        <v>0</v>
      </c>
      <c r="P289" s="71" t="n">
        <v>1</v>
      </c>
      <c r="Q289" s="73" t="n">
        <v>0</v>
      </c>
    </row>
    <row r="290" s="2" customFormat="true" ht="12.75" hidden="false" customHeight="true" outlineLevel="0" collapsed="false">
      <c r="A290" s="69" t="s">
        <v>157</v>
      </c>
      <c r="B290" s="70" t="n">
        <v>0</v>
      </c>
      <c r="C290" s="74" t="n">
        <v>0</v>
      </c>
      <c r="D290" s="74" t="n">
        <v>0</v>
      </c>
      <c r="E290" s="74" t="n">
        <v>0</v>
      </c>
      <c r="F290" s="74" t="n">
        <v>0</v>
      </c>
      <c r="G290" s="74" t="n">
        <v>0</v>
      </c>
      <c r="H290" s="74" t="n">
        <v>0</v>
      </c>
      <c r="I290" s="74" t="n">
        <v>0</v>
      </c>
      <c r="J290" s="74" t="n">
        <v>0</v>
      </c>
      <c r="K290" s="74" t="n">
        <v>0</v>
      </c>
      <c r="L290" s="74" t="n">
        <v>0</v>
      </c>
      <c r="M290" s="71" t="n">
        <v>0</v>
      </c>
      <c r="N290" s="71" t="n">
        <v>0</v>
      </c>
      <c r="O290" s="71" t="n">
        <v>0</v>
      </c>
      <c r="P290" s="71" t="n">
        <v>0</v>
      </c>
      <c r="Q290" s="73" t="n">
        <v>0</v>
      </c>
    </row>
    <row r="291" s="2" customFormat="true" ht="12.75" hidden="false" customHeight="true" outlineLevel="0" collapsed="false">
      <c r="A291" s="69" t="s">
        <v>158</v>
      </c>
      <c r="B291" s="70" t="n">
        <v>0</v>
      </c>
      <c r="C291" s="74" t="n">
        <v>0</v>
      </c>
      <c r="D291" s="74" t="n">
        <v>0</v>
      </c>
      <c r="E291" s="74" t="n">
        <v>0</v>
      </c>
      <c r="F291" s="74" t="n">
        <v>0</v>
      </c>
      <c r="G291" s="74" t="n">
        <v>0</v>
      </c>
      <c r="H291" s="74" t="n">
        <v>0</v>
      </c>
      <c r="I291" s="74" t="n">
        <v>0</v>
      </c>
      <c r="J291" s="74" t="n">
        <v>0</v>
      </c>
      <c r="K291" s="74" t="n">
        <v>0</v>
      </c>
      <c r="L291" s="74" t="n">
        <v>0</v>
      </c>
      <c r="M291" s="71" t="n">
        <v>0</v>
      </c>
      <c r="N291" s="71" t="n">
        <v>0</v>
      </c>
      <c r="O291" s="71" t="n">
        <v>0</v>
      </c>
      <c r="P291" s="71" t="n">
        <v>0</v>
      </c>
      <c r="Q291" s="73" t="n">
        <v>0</v>
      </c>
    </row>
    <row r="292" s="2" customFormat="true" ht="13.5" hidden="false" customHeight="true" outlineLevel="0" collapsed="false">
      <c r="A292" s="69" t="s">
        <v>159</v>
      </c>
      <c r="B292" s="70" t="n">
        <v>0</v>
      </c>
      <c r="C292" s="74" t="n">
        <v>0</v>
      </c>
      <c r="D292" s="74" t="n">
        <v>0</v>
      </c>
      <c r="E292" s="74" t="n">
        <v>0</v>
      </c>
      <c r="F292" s="74" t="n">
        <v>0</v>
      </c>
      <c r="G292" s="74" t="n">
        <v>0</v>
      </c>
      <c r="H292" s="74" t="n">
        <v>0</v>
      </c>
      <c r="I292" s="74" t="n">
        <v>0</v>
      </c>
      <c r="J292" s="74" t="n">
        <v>0</v>
      </c>
      <c r="K292" s="74" t="n">
        <v>0</v>
      </c>
      <c r="L292" s="74" t="n">
        <v>0</v>
      </c>
      <c r="M292" s="71" t="n">
        <v>0</v>
      </c>
      <c r="N292" s="71" t="n">
        <v>0</v>
      </c>
      <c r="O292" s="71" t="n">
        <v>0</v>
      </c>
      <c r="P292" s="71" t="n">
        <v>0</v>
      </c>
      <c r="Q292" s="73" t="n">
        <v>0</v>
      </c>
    </row>
    <row r="293" s="2" customFormat="true" ht="13.5" hidden="false" customHeight="true" outlineLevel="0" collapsed="false">
      <c r="A293" s="41" t="s">
        <v>160</v>
      </c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226"/>
    </row>
    <row r="294" s="2" customFormat="true" ht="12.75" hidden="false" customHeight="true" outlineLevel="0" collapsed="false">
      <c r="A294" s="69" t="s">
        <v>161</v>
      </c>
      <c r="B294" s="70" t="n">
        <v>0</v>
      </c>
      <c r="C294" s="74" t="n">
        <v>0</v>
      </c>
      <c r="D294" s="74" t="n">
        <v>0</v>
      </c>
      <c r="E294" s="74" t="n">
        <v>0</v>
      </c>
      <c r="F294" s="74" t="n">
        <v>0</v>
      </c>
      <c r="G294" s="74" t="n">
        <v>0</v>
      </c>
      <c r="H294" s="74" t="n">
        <v>0</v>
      </c>
      <c r="I294" s="74" t="n">
        <v>0</v>
      </c>
      <c r="J294" s="74" t="n">
        <v>0</v>
      </c>
      <c r="K294" s="74" t="n">
        <v>0</v>
      </c>
      <c r="L294" s="74" t="n">
        <v>0</v>
      </c>
      <c r="M294" s="71" t="n">
        <v>0</v>
      </c>
      <c r="N294" s="71" t="n">
        <v>0</v>
      </c>
      <c r="O294" s="71" t="n">
        <v>0</v>
      </c>
      <c r="P294" s="71" t="n">
        <v>0</v>
      </c>
      <c r="Q294" s="73" t="n">
        <v>0</v>
      </c>
    </row>
    <row r="295" s="2" customFormat="true" ht="12.75" hidden="false" customHeight="true" outlineLevel="0" collapsed="false">
      <c r="A295" s="69" t="s">
        <v>162</v>
      </c>
      <c r="B295" s="70" t="n">
        <v>0</v>
      </c>
      <c r="C295" s="74" t="n">
        <v>0</v>
      </c>
      <c r="D295" s="74" t="n">
        <v>0</v>
      </c>
      <c r="E295" s="74" t="n">
        <v>0</v>
      </c>
      <c r="F295" s="74" t="n">
        <v>0</v>
      </c>
      <c r="G295" s="74" t="n">
        <v>0</v>
      </c>
      <c r="H295" s="74" t="n">
        <v>0</v>
      </c>
      <c r="I295" s="74" t="n">
        <v>0</v>
      </c>
      <c r="J295" s="74" t="n">
        <v>0</v>
      </c>
      <c r="K295" s="74" t="n">
        <v>0</v>
      </c>
      <c r="L295" s="74" t="n">
        <v>0</v>
      </c>
      <c r="M295" s="71" t="n">
        <v>0</v>
      </c>
      <c r="N295" s="71" t="n">
        <v>0</v>
      </c>
      <c r="O295" s="71" t="n">
        <v>0</v>
      </c>
      <c r="P295" s="71" t="n">
        <v>0</v>
      </c>
      <c r="Q295" s="73" t="n">
        <v>0</v>
      </c>
    </row>
    <row r="296" s="2" customFormat="true" ht="12.75" hidden="false" customHeight="true" outlineLevel="0" collapsed="false">
      <c r="A296" s="69" t="s">
        <v>163</v>
      </c>
      <c r="B296" s="70" t="n">
        <v>0</v>
      </c>
      <c r="C296" s="74" t="n">
        <v>0</v>
      </c>
      <c r="D296" s="74" t="n">
        <v>0</v>
      </c>
      <c r="E296" s="74" t="n">
        <v>0</v>
      </c>
      <c r="F296" s="74" t="n">
        <v>0</v>
      </c>
      <c r="G296" s="74" t="n">
        <v>0</v>
      </c>
      <c r="H296" s="74" t="n">
        <v>0</v>
      </c>
      <c r="I296" s="74" t="n">
        <v>0</v>
      </c>
      <c r="J296" s="74" t="n">
        <v>0</v>
      </c>
      <c r="K296" s="74" t="n">
        <v>0</v>
      </c>
      <c r="L296" s="74" t="n">
        <v>0</v>
      </c>
      <c r="M296" s="71" t="n">
        <v>0</v>
      </c>
      <c r="N296" s="71" t="n">
        <v>0</v>
      </c>
      <c r="O296" s="71" t="n">
        <v>0</v>
      </c>
      <c r="P296" s="71" t="n">
        <v>0</v>
      </c>
      <c r="Q296" s="73" t="n">
        <v>0</v>
      </c>
    </row>
    <row r="297" s="2" customFormat="true" ht="12.75" hidden="false" customHeight="true" outlineLevel="0" collapsed="false">
      <c r="A297" s="123" t="s">
        <v>164</v>
      </c>
      <c r="B297" s="109" t="n">
        <v>0</v>
      </c>
      <c r="C297" s="125" t="n">
        <v>0</v>
      </c>
      <c r="D297" s="125" t="n">
        <v>0</v>
      </c>
      <c r="E297" s="125" t="n">
        <v>0</v>
      </c>
      <c r="F297" s="125" t="n">
        <v>0</v>
      </c>
      <c r="G297" s="125" t="n">
        <v>0</v>
      </c>
      <c r="H297" s="125" t="n">
        <v>0</v>
      </c>
      <c r="I297" s="125" t="n">
        <v>0</v>
      </c>
      <c r="J297" s="125" t="n">
        <v>0</v>
      </c>
      <c r="K297" s="125" t="n">
        <v>0</v>
      </c>
      <c r="L297" s="125" t="n">
        <v>0</v>
      </c>
      <c r="M297" s="110" t="n">
        <v>0</v>
      </c>
      <c r="N297" s="110" t="n">
        <v>0</v>
      </c>
      <c r="O297" s="110" t="n">
        <v>0</v>
      </c>
      <c r="P297" s="110" t="n">
        <v>0</v>
      </c>
      <c r="Q297" s="112" t="n">
        <v>0</v>
      </c>
    </row>
    <row r="298" s="91" customFormat="true" ht="12.75" hidden="false" customHeight="true" outlineLevel="0" collapsed="false">
      <c r="A298" s="166" t="s">
        <v>34</v>
      </c>
      <c r="B298" s="89" t="n">
        <f aca="false">SUM(B270:B297)</f>
        <v>0</v>
      </c>
      <c r="C298" s="89" t="n">
        <f aca="false">SUM(C270:C297)</f>
        <v>0</v>
      </c>
      <c r="D298" s="89" t="n">
        <f aca="false">SUM(D270:D297)</f>
        <v>0</v>
      </c>
      <c r="E298" s="89" t="n">
        <f aca="false">SUM(E270:E297)</f>
        <v>0</v>
      </c>
      <c r="F298" s="89" t="n">
        <f aca="false">SUM(F270:F297)</f>
        <v>0</v>
      </c>
      <c r="G298" s="89" t="n">
        <f aca="false">SUM(G270:G297)</f>
        <v>0</v>
      </c>
      <c r="H298" s="89" t="n">
        <f aca="false">SUM(H270:H297)</f>
        <v>0</v>
      </c>
      <c r="I298" s="89" t="n">
        <f aca="false">SUM(I270:I297)</f>
        <v>0</v>
      </c>
      <c r="J298" s="89" t="n">
        <f aca="false">SUM(J270:J297)</f>
        <v>0</v>
      </c>
      <c r="K298" s="89" t="n">
        <f aca="false">SUM(K270:K297)</f>
        <v>0</v>
      </c>
      <c r="L298" s="89" t="n">
        <f aca="false">SUM(L270:L297)</f>
        <v>0</v>
      </c>
      <c r="M298" s="89" t="n">
        <f aca="false">SUM(M270:M297)</f>
        <v>0</v>
      </c>
      <c r="N298" s="89" t="n">
        <f aca="false">SUM(N270:N297)</f>
        <v>0</v>
      </c>
      <c r="O298" s="89" t="n">
        <f aca="false">SUM(O270:O297)</f>
        <v>0</v>
      </c>
      <c r="P298" s="89" t="n">
        <f aca="false">SUM(P270:P297)</f>
        <v>1</v>
      </c>
      <c r="Q298" s="89" t="n">
        <f aca="false">SUM(Q270:Q297)</f>
        <v>0</v>
      </c>
    </row>
    <row r="299" s="91" customFormat="true" ht="13.5" hidden="false" customHeight="true" outlineLevel="0" collapsed="false">
      <c r="A299" s="192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228"/>
    </row>
    <row r="300" s="2" customFormat="true" ht="13.5" hidden="false" customHeight="true" outlineLevel="0" collapsed="false">
      <c r="A300" s="41" t="s">
        <v>165</v>
      </c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226"/>
    </row>
    <row r="301" s="2" customFormat="true" ht="12.75" hidden="false" customHeight="true" outlineLevel="0" collapsed="false">
      <c r="A301" s="116" t="s">
        <v>166</v>
      </c>
      <c r="B301" s="98" t="n">
        <v>0</v>
      </c>
      <c r="C301" s="118" t="n">
        <v>0</v>
      </c>
      <c r="D301" s="118" t="n">
        <v>0</v>
      </c>
      <c r="E301" s="118" t="n">
        <v>0</v>
      </c>
      <c r="F301" s="118" t="n">
        <v>0</v>
      </c>
      <c r="G301" s="118" t="n">
        <v>0</v>
      </c>
      <c r="H301" s="118" t="n">
        <v>0</v>
      </c>
      <c r="I301" s="118" t="n">
        <v>0</v>
      </c>
      <c r="J301" s="118" t="n">
        <v>0</v>
      </c>
      <c r="K301" s="118" t="n">
        <v>0</v>
      </c>
      <c r="L301" s="118" t="n">
        <v>0</v>
      </c>
      <c r="M301" s="99" t="n">
        <v>0</v>
      </c>
      <c r="N301" s="99" t="n">
        <v>0</v>
      </c>
      <c r="O301" s="99" t="n">
        <v>0</v>
      </c>
      <c r="P301" s="99" t="n">
        <v>0</v>
      </c>
      <c r="Q301" s="100" t="n">
        <v>0</v>
      </c>
    </row>
    <row r="302" s="2" customFormat="true" ht="12.75" hidden="false" customHeight="true" outlineLevel="0" collapsed="false">
      <c r="A302" s="69" t="s">
        <v>167</v>
      </c>
      <c r="B302" s="70" t="n">
        <v>0</v>
      </c>
      <c r="C302" s="74" t="n">
        <v>0</v>
      </c>
      <c r="D302" s="74" t="n">
        <v>0</v>
      </c>
      <c r="E302" s="74" t="n">
        <v>0</v>
      </c>
      <c r="F302" s="74" t="n">
        <v>0</v>
      </c>
      <c r="G302" s="74" t="n">
        <v>0</v>
      </c>
      <c r="H302" s="74" t="n">
        <v>0</v>
      </c>
      <c r="I302" s="74" t="n">
        <v>0</v>
      </c>
      <c r="J302" s="74" t="n">
        <v>0</v>
      </c>
      <c r="K302" s="74" t="n">
        <v>0</v>
      </c>
      <c r="L302" s="74" t="n">
        <v>0</v>
      </c>
      <c r="M302" s="71" t="n">
        <v>0</v>
      </c>
      <c r="N302" s="71" t="n">
        <v>0</v>
      </c>
      <c r="O302" s="71" t="n">
        <v>0</v>
      </c>
      <c r="P302" s="71" t="n">
        <v>0</v>
      </c>
      <c r="Q302" s="73" t="n">
        <v>0</v>
      </c>
    </row>
    <row r="303" s="2" customFormat="true" ht="12.75" hidden="false" customHeight="true" outlineLevel="0" collapsed="false">
      <c r="A303" s="69" t="s">
        <v>168</v>
      </c>
      <c r="B303" s="70" t="n">
        <v>0</v>
      </c>
      <c r="C303" s="74" t="n">
        <v>0</v>
      </c>
      <c r="D303" s="74" t="n">
        <v>0</v>
      </c>
      <c r="E303" s="74" t="n">
        <v>0</v>
      </c>
      <c r="F303" s="74" t="n">
        <v>0</v>
      </c>
      <c r="G303" s="74" t="n">
        <v>0</v>
      </c>
      <c r="H303" s="74" t="n">
        <v>0</v>
      </c>
      <c r="I303" s="74" t="n">
        <v>0</v>
      </c>
      <c r="J303" s="74" t="n">
        <v>0</v>
      </c>
      <c r="K303" s="74" t="n">
        <v>0</v>
      </c>
      <c r="L303" s="74" t="n">
        <v>0</v>
      </c>
      <c r="M303" s="71" t="n">
        <v>0</v>
      </c>
      <c r="N303" s="71" t="n">
        <v>0</v>
      </c>
      <c r="O303" s="71" t="n">
        <v>0</v>
      </c>
      <c r="P303" s="71" t="n">
        <v>0</v>
      </c>
      <c r="Q303" s="73" t="n">
        <v>0</v>
      </c>
    </row>
    <row r="304" s="2" customFormat="true" ht="12.75" hidden="false" customHeight="true" outlineLevel="0" collapsed="false">
      <c r="A304" s="69" t="s">
        <v>169</v>
      </c>
      <c r="B304" s="70" t="n">
        <v>0</v>
      </c>
      <c r="C304" s="74" t="n">
        <v>0</v>
      </c>
      <c r="D304" s="74" t="n">
        <v>0</v>
      </c>
      <c r="E304" s="74" t="n">
        <v>0</v>
      </c>
      <c r="F304" s="74" t="n">
        <v>0</v>
      </c>
      <c r="G304" s="74" t="n">
        <v>0</v>
      </c>
      <c r="H304" s="74" t="n">
        <v>0</v>
      </c>
      <c r="I304" s="74" t="n">
        <v>0</v>
      </c>
      <c r="J304" s="74" t="n">
        <v>0</v>
      </c>
      <c r="K304" s="74" t="n">
        <v>0</v>
      </c>
      <c r="L304" s="74" t="n">
        <v>0</v>
      </c>
      <c r="M304" s="71" t="n">
        <v>0</v>
      </c>
      <c r="N304" s="71" t="n">
        <v>0</v>
      </c>
      <c r="O304" s="71" t="n">
        <v>0</v>
      </c>
      <c r="P304" s="71" t="n">
        <v>0</v>
      </c>
      <c r="Q304" s="73" t="n">
        <v>0</v>
      </c>
    </row>
    <row r="305" s="2" customFormat="true" ht="12.75" hidden="false" customHeight="true" outlineLevel="0" collapsed="false">
      <c r="A305" s="69" t="s">
        <v>170</v>
      </c>
      <c r="B305" s="70" t="n">
        <v>0</v>
      </c>
      <c r="C305" s="74" t="n">
        <v>0</v>
      </c>
      <c r="D305" s="74" t="n">
        <v>0</v>
      </c>
      <c r="E305" s="74" t="n">
        <v>0</v>
      </c>
      <c r="F305" s="74" t="n">
        <v>0</v>
      </c>
      <c r="G305" s="74" t="n">
        <v>0</v>
      </c>
      <c r="H305" s="74" t="n">
        <v>0</v>
      </c>
      <c r="I305" s="74" t="n">
        <v>0</v>
      </c>
      <c r="J305" s="74" t="n">
        <v>0</v>
      </c>
      <c r="K305" s="74" t="n">
        <v>0</v>
      </c>
      <c r="L305" s="74" t="n">
        <v>0</v>
      </c>
      <c r="M305" s="71" t="n">
        <v>0</v>
      </c>
      <c r="N305" s="71" t="n">
        <v>0</v>
      </c>
      <c r="O305" s="71" t="n">
        <v>0</v>
      </c>
      <c r="P305" s="71" t="n">
        <v>0</v>
      </c>
      <c r="Q305" s="73" t="n">
        <v>0</v>
      </c>
    </row>
    <row r="306" s="2" customFormat="true" ht="12.75" hidden="false" customHeight="true" outlineLevel="0" collapsed="false">
      <c r="A306" s="69" t="s">
        <v>171</v>
      </c>
      <c r="B306" s="70" t="n">
        <v>0</v>
      </c>
      <c r="C306" s="74" t="n">
        <v>0</v>
      </c>
      <c r="D306" s="74" t="n">
        <v>0</v>
      </c>
      <c r="E306" s="74" t="n">
        <v>0</v>
      </c>
      <c r="F306" s="74" t="n">
        <v>0</v>
      </c>
      <c r="G306" s="74" t="n">
        <v>0</v>
      </c>
      <c r="H306" s="74" t="n">
        <v>0</v>
      </c>
      <c r="I306" s="74" t="n">
        <v>0</v>
      </c>
      <c r="J306" s="74" t="n">
        <v>0</v>
      </c>
      <c r="K306" s="74" t="n">
        <v>0</v>
      </c>
      <c r="L306" s="74" t="n">
        <v>0</v>
      </c>
      <c r="M306" s="71" t="n">
        <v>0</v>
      </c>
      <c r="N306" s="71" t="n">
        <v>0</v>
      </c>
      <c r="O306" s="71" t="n">
        <v>0</v>
      </c>
      <c r="P306" s="71" t="n">
        <v>0</v>
      </c>
      <c r="Q306" s="73" t="n">
        <v>0</v>
      </c>
    </row>
    <row r="307" s="2" customFormat="true" ht="12.75" hidden="false" customHeight="true" outlineLevel="0" collapsed="false">
      <c r="A307" s="69" t="s">
        <v>172</v>
      </c>
      <c r="B307" s="70" t="n">
        <v>0</v>
      </c>
      <c r="C307" s="74" t="n">
        <v>0</v>
      </c>
      <c r="D307" s="74" t="n">
        <v>0</v>
      </c>
      <c r="E307" s="74" t="n">
        <v>0</v>
      </c>
      <c r="F307" s="74" t="n">
        <v>0</v>
      </c>
      <c r="G307" s="74" t="n">
        <v>0</v>
      </c>
      <c r="H307" s="74" t="n">
        <v>0</v>
      </c>
      <c r="I307" s="74" t="n">
        <v>0</v>
      </c>
      <c r="J307" s="74" t="n">
        <v>0</v>
      </c>
      <c r="K307" s="74" t="n">
        <v>0</v>
      </c>
      <c r="L307" s="74" t="n">
        <v>0</v>
      </c>
      <c r="M307" s="71" t="n">
        <v>0</v>
      </c>
      <c r="N307" s="71" t="n">
        <v>0</v>
      </c>
      <c r="O307" s="71" t="n">
        <v>0</v>
      </c>
      <c r="P307" s="71" t="n">
        <v>0</v>
      </c>
      <c r="Q307" s="73" t="n">
        <v>0</v>
      </c>
    </row>
    <row r="308" s="2" customFormat="true" ht="12.75" hidden="false" customHeight="true" outlineLevel="0" collapsed="false">
      <c r="A308" s="69" t="s">
        <v>173</v>
      </c>
      <c r="B308" s="70" t="n">
        <v>0</v>
      </c>
      <c r="C308" s="74" t="n">
        <v>0</v>
      </c>
      <c r="D308" s="74" t="n">
        <v>0</v>
      </c>
      <c r="E308" s="74" t="n">
        <v>0</v>
      </c>
      <c r="F308" s="74" t="n">
        <v>0</v>
      </c>
      <c r="G308" s="74" t="n">
        <v>0</v>
      </c>
      <c r="H308" s="74" t="n">
        <v>0</v>
      </c>
      <c r="I308" s="74" t="n">
        <v>0</v>
      </c>
      <c r="J308" s="74" t="n">
        <v>0</v>
      </c>
      <c r="K308" s="74" t="n">
        <v>0</v>
      </c>
      <c r="L308" s="74" t="n">
        <v>0</v>
      </c>
      <c r="M308" s="71" t="n">
        <v>0</v>
      </c>
      <c r="N308" s="71" t="n">
        <v>0</v>
      </c>
      <c r="O308" s="71" t="n">
        <v>0</v>
      </c>
      <c r="P308" s="71" t="n">
        <v>0</v>
      </c>
      <c r="Q308" s="73" t="n">
        <v>0</v>
      </c>
    </row>
    <row r="309" s="2" customFormat="true" ht="12.75" hidden="false" customHeight="true" outlineLevel="0" collapsed="false">
      <c r="A309" s="69" t="s">
        <v>174</v>
      </c>
      <c r="B309" s="70" t="n">
        <v>0</v>
      </c>
      <c r="C309" s="74" t="n">
        <v>0</v>
      </c>
      <c r="D309" s="74" t="n">
        <v>0</v>
      </c>
      <c r="E309" s="74" t="n">
        <v>0</v>
      </c>
      <c r="F309" s="74" t="n">
        <v>0</v>
      </c>
      <c r="G309" s="74" t="n">
        <v>0</v>
      </c>
      <c r="H309" s="74" t="n">
        <v>0</v>
      </c>
      <c r="I309" s="74" t="n">
        <v>0</v>
      </c>
      <c r="J309" s="74" t="n">
        <v>0</v>
      </c>
      <c r="K309" s="74" t="n">
        <v>0</v>
      </c>
      <c r="L309" s="74" t="n">
        <v>0</v>
      </c>
      <c r="M309" s="71" t="n">
        <v>0</v>
      </c>
      <c r="N309" s="71" t="n">
        <v>0</v>
      </c>
      <c r="O309" s="71" t="n">
        <v>0</v>
      </c>
      <c r="P309" s="71" t="n">
        <v>0</v>
      </c>
      <c r="Q309" s="73" t="n">
        <v>0</v>
      </c>
    </row>
    <row r="310" s="2" customFormat="true" ht="12.75" hidden="false" customHeight="true" outlineLevel="0" collapsed="false">
      <c r="A310" s="69" t="s">
        <v>175</v>
      </c>
      <c r="B310" s="149" t="n">
        <v>0</v>
      </c>
      <c r="C310" s="152" t="n">
        <v>0</v>
      </c>
      <c r="D310" s="152" t="n">
        <v>0</v>
      </c>
      <c r="E310" s="152" t="n">
        <v>0</v>
      </c>
      <c r="F310" s="152" t="n">
        <v>0</v>
      </c>
      <c r="G310" s="152" t="n">
        <v>0</v>
      </c>
      <c r="H310" s="152" t="n">
        <v>0</v>
      </c>
      <c r="I310" s="152" t="n">
        <v>0</v>
      </c>
      <c r="J310" s="152" t="n">
        <v>0</v>
      </c>
      <c r="K310" s="152" t="n">
        <v>0</v>
      </c>
      <c r="L310" s="152" t="n">
        <v>0</v>
      </c>
      <c r="M310" s="150" t="n">
        <v>0</v>
      </c>
      <c r="N310" s="150" t="n">
        <v>0</v>
      </c>
      <c r="O310" s="150" t="n">
        <v>0</v>
      </c>
      <c r="P310" s="150" t="n">
        <v>0</v>
      </c>
      <c r="Q310" s="151" t="n">
        <v>0</v>
      </c>
    </row>
    <row r="311" s="2" customFormat="true" ht="12.75" hidden="false" customHeight="true" outlineLevel="0" collapsed="false">
      <c r="A311" s="69" t="s">
        <v>176</v>
      </c>
      <c r="B311" s="70" t="n">
        <v>0</v>
      </c>
      <c r="C311" s="74" t="n">
        <v>0</v>
      </c>
      <c r="D311" s="74" t="n">
        <v>0</v>
      </c>
      <c r="E311" s="74" t="n">
        <v>0</v>
      </c>
      <c r="F311" s="74" t="n">
        <v>0</v>
      </c>
      <c r="G311" s="74" t="n">
        <v>0</v>
      </c>
      <c r="H311" s="74" t="n">
        <v>0</v>
      </c>
      <c r="I311" s="74" t="n">
        <v>0</v>
      </c>
      <c r="J311" s="74" t="n">
        <v>0</v>
      </c>
      <c r="K311" s="74" t="n">
        <v>0</v>
      </c>
      <c r="L311" s="74" t="n">
        <v>0</v>
      </c>
      <c r="M311" s="71" t="n">
        <v>0</v>
      </c>
      <c r="N311" s="71" t="n">
        <v>0</v>
      </c>
      <c r="O311" s="71" t="n">
        <v>0</v>
      </c>
      <c r="P311" s="71" t="n">
        <v>0</v>
      </c>
      <c r="Q311" s="73" t="n">
        <v>0</v>
      </c>
    </row>
    <row r="312" s="2" customFormat="true" ht="12.75" hidden="false" customHeight="true" outlineLevel="0" collapsed="false">
      <c r="A312" s="69" t="s">
        <v>177</v>
      </c>
      <c r="B312" s="70" t="n">
        <v>0</v>
      </c>
      <c r="C312" s="74" t="n">
        <v>0</v>
      </c>
      <c r="D312" s="74" t="n">
        <v>0</v>
      </c>
      <c r="E312" s="74" t="n">
        <v>0</v>
      </c>
      <c r="F312" s="74" t="n">
        <v>0</v>
      </c>
      <c r="G312" s="74" t="n">
        <v>0</v>
      </c>
      <c r="H312" s="74" t="n">
        <v>0</v>
      </c>
      <c r="I312" s="74" t="n">
        <v>0</v>
      </c>
      <c r="J312" s="74" t="n">
        <v>0</v>
      </c>
      <c r="K312" s="74" t="n">
        <v>0</v>
      </c>
      <c r="L312" s="74" t="n">
        <v>0</v>
      </c>
      <c r="M312" s="71" t="n">
        <v>0</v>
      </c>
      <c r="N312" s="71" t="n">
        <v>0</v>
      </c>
      <c r="O312" s="71" t="n">
        <v>0</v>
      </c>
      <c r="P312" s="71" t="n">
        <v>0</v>
      </c>
      <c r="Q312" s="73" t="n">
        <v>0</v>
      </c>
    </row>
    <row r="313" s="2" customFormat="true" ht="12.75" hidden="false" customHeight="true" outlineLevel="0" collapsed="false">
      <c r="A313" s="69" t="s">
        <v>178</v>
      </c>
      <c r="B313" s="70" t="n">
        <v>0</v>
      </c>
      <c r="C313" s="74" t="n">
        <v>0</v>
      </c>
      <c r="D313" s="74" t="n">
        <v>0</v>
      </c>
      <c r="E313" s="74" t="n">
        <v>0</v>
      </c>
      <c r="F313" s="74" t="n">
        <v>0</v>
      </c>
      <c r="G313" s="74" t="n">
        <v>0</v>
      </c>
      <c r="H313" s="74" t="n">
        <v>0</v>
      </c>
      <c r="I313" s="74" t="n">
        <v>0</v>
      </c>
      <c r="J313" s="74" t="n">
        <v>0</v>
      </c>
      <c r="K313" s="74" t="n">
        <v>0</v>
      </c>
      <c r="L313" s="74" t="n">
        <v>0</v>
      </c>
      <c r="M313" s="71" t="n">
        <v>0</v>
      </c>
      <c r="N313" s="71" t="n">
        <v>0</v>
      </c>
      <c r="O313" s="71" t="n">
        <v>0</v>
      </c>
      <c r="P313" s="71" t="n">
        <v>0</v>
      </c>
      <c r="Q313" s="73" t="n">
        <v>0</v>
      </c>
    </row>
    <row r="314" s="2" customFormat="true" ht="12.75" hidden="false" customHeight="true" outlineLevel="0" collapsed="false">
      <c r="A314" s="69" t="s">
        <v>179</v>
      </c>
      <c r="B314" s="70" t="n">
        <v>0</v>
      </c>
      <c r="C314" s="74" t="n">
        <v>0</v>
      </c>
      <c r="D314" s="74" t="n">
        <v>0</v>
      </c>
      <c r="E314" s="74" t="n">
        <v>0</v>
      </c>
      <c r="F314" s="74" t="n">
        <v>0</v>
      </c>
      <c r="G314" s="74" t="n">
        <v>0</v>
      </c>
      <c r="H314" s="74" t="n">
        <v>0</v>
      </c>
      <c r="I314" s="74" t="n">
        <v>0</v>
      </c>
      <c r="J314" s="74" t="n">
        <v>0</v>
      </c>
      <c r="K314" s="74" t="n">
        <v>0</v>
      </c>
      <c r="L314" s="74" t="n">
        <v>0</v>
      </c>
      <c r="M314" s="71" t="n">
        <v>0</v>
      </c>
      <c r="N314" s="71" t="n">
        <v>0</v>
      </c>
      <c r="O314" s="71" t="n">
        <v>0</v>
      </c>
      <c r="P314" s="71" t="n">
        <v>0</v>
      </c>
      <c r="Q314" s="73" t="n">
        <v>0</v>
      </c>
    </row>
    <row r="315" s="2" customFormat="true" ht="12.75" hidden="false" customHeight="true" outlineLevel="0" collapsed="false">
      <c r="A315" s="154" t="s">
        <v>180</v>
      </c>
      <c r="B315" s="70" t="n">
        <v>0</v>
      </c>
      <c r="C315" s="74" t="n">
        <v>0</v>
      </c>
      <c r="D315" s="74" t="n">
        <v>0</v>
      </c>
      <c r="E315" s="74" t="n">
        <v>0</v>
      </c>
      <c r="F315" s="74" t="n">
        <v>0</v>
      </c>
      <c r="G315" s="74" t="n">
        <v>0</v>
      </c>
      <c r="H315" s="74" t="n">
        <v>0</v>
      </c>
      <c r="I315" s="74" t="n">
        <v>0</v>
      </c>
      <c r="J315" s="74" t="n">
        <v>0</v>
      </c>
      <c r="K315" s="74" t="n">
        <v>0</v>
      </c>
      <c r="L315" s="74" t="n">
        <v>0</v>
      </c>
      <c r="M315" s="71" t="n">
        <v>0</v>
      </c>
      <c r="N315" s="71" t="n">
        <v>0</v>
      </c>
      <c r="O315" s="71" t="n">
        <v>0</v>
      </c>
      <c r="P315" s="71" t="n">
        <v>0</v>
      </c>
      <c r="Q315" s="73" t="n">
        <v>0</v>
      </c>
    </row>
    <row r="316" s="2" customFormat="true" ht="12.75" hidden="false" customHeight="true" outlineLevel="0" collapsed="false">
      <c r="A316" s="123" t="s">
        <v>181</v>
      </c>
      <c r="B316" s="109" t="n">
        <v>0</v>
      </c>
      <c r="C316" s="125" t="n">
        <v>0</v>
      </c>
      <c r="D316" s="125" t="n">
        <v>0</v>
      </c>
      <c r="E316" s="125" t="n">
        <v>0</v>
      </c>
      <c r="F316" s="125" t="n">
        <v>0</v>
      </c>
      <c r="G316" s="125" t="n">
        <v>0</v>
      </c>
      <c r="H316" s="125" t="n">
        <v>0</v>
      </c>
      <c r="I316" s="125" t="n">
        <v>0</v>
      </c>
      <c r="J316" s="125" t="n">
        <v>0</v>
      </c>
      <c r="K316" s="125" t="n">
        <v>0</v>
      </c>
      <c r="L316" s="125" t="n">
        <v>0</v>
      </c>
      <c r="M316" s="110" t="n">
        <v>0</v>
      </c>
      <c r="N316" s="110" t="n">
        <v>0</v>
      </c>
      <c r="O316" s="110" t="n">
        <v>0</v>
      </c>
      <c r="P316" s="110" t="n">
        <v>0</v>
      </c>
      <c r="Q316" s="112" t="n">
        <v>0</v>
      </c>
    </row>
    <row r="317" s="91" customFormat="true" ht="13.5" hidden="false" customHeight="true" outlineLevel="0" collapsed="false">
      <c r="A317" s="166" t="s">
        <v>34</v>
      </c>
      <c r="B317" s="89" t="n">
        <f aca="false">SUM(B301:B316)</f>
        <v>0</v>
      </c>
      <c r="C317" s="89" t="n">
        <f aca="false">SUM(C301:C316)</f>
        <v>0</v>
      </c>
      <c r="D317" s="89" t="n">
        <f aca="false">SUM(D301:D316)</f>
        <v>0</v>
      </c>
      <c r="E317" s="89" t="n">
        <f aca="false">SUM(E301:E316)</f>
        <v>0</v>
      </c>
      <c r="F317" s="89" t="n">
        <f aca="false">SUM(F301:F316)</f>
        <v>0</v>
      </c>
      <c r="G317" s="89" t="n">
        <f aca="false">SUM(G301:G316)</f>
        <v>0</v>
      </c>
      <c r="H317" s="89" t="n">
        <f aca="false">SUM(H301:H316)</f>
        <v>0</v>
      </c>
      <c r="I317" s="89" t="n">
        <f aca="false">SUM(I301:I316)</f>
        <v>0</v>
      </c>
      <c r="J317" s="89" t="n">
        <f aca="false">SUM(J301:J316)</f>
        <v>0</v>
      </c>
      <c r="K317" s="89" t="n">
        <f aca="false">SUM(K301:K316)</f>
        <v>0</v>
      </c>
      <c r="L317" s="89" t="n">
        <f aca="false">SUM(L301:L316)</f>
        <v>0</v>
      </c>
      <c r="M317" s="89" t="n">
        <f aca="false">SUM(M301:M316)</f>
        <v>0</v>
      </c>
      <c r="N317" s="89" t="n">
        <f aca="false">SUM(N301:N316)</f>
        <v>0</v>
      </c>
      <c r="O317" s="89" t="n">
        <f aca="false">SUM(O301:O316)</f>
        <v>0</v>
      </c>
      <c r="P317" s="89" t="n">
        <f aca="false">SUM(P301:P316)</f>
        <v>0</v>
      </c>
      <c r="Q317" s="89" t="n">
        <f aca="false">SUM(Q301:Q316)</f>
        <v>0</v>
      </c>
    </row>
    <row r="318" s="2" customFormat="true" ht="13.5" hidden="false" customHeight="true" outlineLevel="0" collapsed="false">
      <c r="A318" s="41" t="s">
        <v>182</v>
      </c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226"/>
    </row>
    <row r="319" s="2" customFormat="true" ht="12.75" hidden="false" customHeight="true" outlineLevel="0" collapsed="false">
      <c r="A319" s="116" t="s">
        <v>183</v>
      </c>
      <c r="B319" s="98" t="n">
        <v>0</v>
      </c>
      <c r="C319" s="118" t="n">
        <v>0</v>
      </c>
      <c r="D319" s="118" t="n">
        <v>0</v>
      </c>
      <c r="E319" s="118" t="n">
        <v>0</v>
      </c>
      <c r="F319" s="118" t="n">
        <v>0</v>
      </c>
      <c r="G319" s="118" t="n">
        <v>0</v>
      </c>
      <c r="H319" s="118" t="n">
        <v>0</v>
      </c>
      <c r="I319" s="118" t="n">
        <v>0</v>
      </c>
      <c r="J319" s="118" t="n">
        <v>0</v>
      </c>
      <c r="K319" s="118" t="n">
        <v>0</v>
      </c>
      <c r="L319" s="118" t="n">
        <v>0</v>
      </c>
      <c r="M319" s="99" t="n">
        <v>0</v>
      </c>
      <c r="N319" s="99" t="n">
        <v>0</v>
      </c>
      <c r="O319" s="99" t="n">
        <v>0</v>
      </c>
      <c r="P319" s="99" t="n">
        <v>0</v>
      </c>
      <c r="Q319" s="100" t="n">
        <v>0</v>
      </c>
    </row>
    <row r="320" s="2" customFormat="true" ht="12.75" hidden="false" customHeight="true" outlineLevel="0" collapsed="false">
      <c r="A320" s="69" t="s">
        <v>184</v>
      </c>
      <c r="B320" s="70" t="n">
        <v>0</v>
      </c>
      <c r="C320" s="74" t="n">
        <v>0</v>
      </c>
      <c r="D320" s="74" t="n">
        <v>0</v>
      </c>
      <c r="E320" s="74" t="n">
        <v>0</v>
      </c>
      <c r="F320" s="74" t="n">
        <v>0</v>
      </c>
      <c r="G320" s="74" t="n">
        <v>0</v>
      </c>
      <c r="H320" s="74" t="n">
        <v>0</v>
      </c>
      <c r="I320" s="74" t="n">
        <v>0</v>
      </c>
      <c r="J320" s="74" t="n">
        <v>0</v>
      </c>
      <c r="K320" s="74" t="n">
        <v>0</v>
      </c>
      <c r="L320" s="74" t="n">
        <v>0</v>
      </c>
      <c r="M320" s="71" t="n">
        <v>0</v>
      </c>
      <c r="N320" s="71" t="n">
        <v>0</v>
      </c>
      <c r="O320" s="71" t="n">
        <v>0</v>
      </c>
      <c r="P320" s="71" t="n">
        <v>0</v>
      </c>
      <c r="Q320" s="73" t="n">
        <v>0</v>
      </c>
    </row>
    <row r="321" s="2" customFormat="true" ht="12.75" hidden="false" customHeight="true" outlineLevel="0" collapsed="false">
      <c r="A321" s="69" t="s">
        <v>185</v>
      </c>
      <c r="B321" s="70" t="n">
        <v>0</v>
      </c>
      <c r="C321" s="74" t="n">
        <v>0</v>
      </c>
      <c r="D321" s="74" t="n">
        <v>0</v>
      </c>
      <c r="E321" s="74" t="n">
        <v>0</v>
      </c>
      <c r="F321" s="74" t="n">
        <v>0</v>
      </c>
      <c r="G321" s="74" t="n">
        <v>0</v>
      </c>
      <c r="H321" s="74" t="n">
        <v>0</v>
      </c>
      <c r="I321" s="74" t="n">
        <v>0</v>
      </c>
      <c r="J321" s="74" t="n">
        <v>0</v>
      </c>
      <c r="K321" s="74" t="n">
        <v>0</v>
      </c>
      <c r="L321" s="74" t="n">
        <v>0</v>
      </c>
      <c r="M321" s="71" t="n">
        <v>0</v>
      </c>
      <c r="N321" s="71" t="n">
        <v>0</v>
      </c>
      <c r="O321" s="71" t="n">
        <v>0</v>
      </c>
      <c r="P321" s="71" t="n">
        <v>0</v>
      </c>
      <c r="Q321" s="73" t="n">
        <v>0</v>
      </c>
    </row>
    <row r="322" s="2" customFormat="true" ht="12.75" hidden="false" customHeight="true" outlineLevel="0" collapsed="false">
      <c r="A322" s="69" t="s">
        <v>186</v>
      </c>
      <c r="B322" s="70" t="n">
        <v>0</v>
      </c>
      <c r="C322" s="74" t="n">
        <v>0</v>
      </c>
      <c r="D322" s="74" t="n">
        <v>0</v>
      </c>
      <c r="E322" s="74" t="n">
        <v>0</v>
      </c>
      <c r="F322" s="74" t="n">
        <v>0</v>
      </c>
      <c r="G322" s="74" t="n">
        <v>0</v>
      </c>
      <c r="H322" s="74" t="n">
        <v>0</v>
      </c>
      <c r="I322" s="74" t="n">
        <v>0</v>
      </c>
      <c r="J322" s="74" t="n">
        <v>0</v>
      </c>
      <c r="K322" s="74" t="n">
        <v>0</v>
      </c>
      <c r="L322" s="74" t="n">
        <v>0</v>
      </c>
      <c r="M322" s="71" t="n">
        <v>0</v>
      </c>
      <c r="N322" s="71" t="n">
        <v>0</v>
      </c>
      <c r="O322" s="71" t="n">
        <v>0</v>
      </c>
      <c r="P322" s="71" t="n">
        <v>0</v>
      </c>
      <c r="Q322" s="73" t="n">
        <v>0</v>
      </c>
    </row>
    <row r="323" s="2" customFormat="true" ht="12.75" hidden="false" customHeight="true" outlineLevel="0" collapsed="false">
      <c r="A323" s="69" t="s">
        <v>187</v>
      </c>
      <c r="B323" s="70" t="n">
        <v>0</v>
      </c>
      <c r="C323" s="74" t="n">
        <v>0</v>
      </c>
      <c r="D323" s="74" t="n">
        <v>0</v>
      </c>
      <c r="E323" s="74" t="n">
        <v>0</v>
      </c>
      <c r="F323" s="74" t="n">
        <v>0</v>
      </c>
      <c r="G323" s="74" t="n">
        <v>0</v>
      </c>
      <c r="H323" s="74" t="n">
        <v>0</v>
      </c>
      <c r="I323" s="74" t="n">
        <v>0</v>
      </c>
      <c r="J323" s="74" t="n">
        <v>0</v>
      </c>
      <c r="K323" s="74" t="n">
        <v>0</v>
      </c>
      <c r="L323" s="74" t="n">
        <v>0</v>
      </c>
      <c r="M323" s="71" t="n">
        <v>0</v>
      </c>
      <c r="N323" s="71" t="n">
        <v>0</v>
      </c>
      <c r="O323" s="71" t="n">
        <v>0</v>
      </c>
      <c r="P323" s="71" t="n">
        <v>0</v>
      </c>
      <c r="Q323" s="73" t="n">
        <v>0</v>
      </c>
    </row>
    <row r="324" s="2" customFormat="true" ht="12.75" hidden="false" customHeight="true" outlineLevel="0" collapsed="false">
      <c r="A324" s="69" t="s">
        <v>188</v>
      </c>
      <c r="B324" s="70" t="n">
        <v>0</v>
      </c>
      <c r="C324" s="74" t="n">
        <v>0</v>
      </c>
      <c r="D324" s="74" t="n">
        <v>0</v>
      </c>
      <c r="E324" s="74" t="n">
        <v>0</v>
      </c>
      <c r="F324" s="74" t="n">
        <v>0</v>
      </c>
      <c r="G324" s="74" t="n">
        <v>0</v>
      </c>
      <c r="H324" s="74" t="n">
        <v>0</v>
      </c>
      <c r="I324" s="74" t="n">
        <v>0</v>
      </c>
      <c r="J324" s="74" t="n">
        <v>0</v>
      </c>
      <c r="K324" s="74" t="n">
        <v>0</v>
      </c>
      <c r="L324" s="74" t="n">
        <v>0</v>
      </c>
      <c r="M324" s="71" t="n">
        <v>0</v>
      </c>
      <c r="N324" s="71" t="n">
        <v>0</v>
      </c>
      <c r="O324" s="71" t="n">
        <v>0</v>
      </c>
      <c r="P324" s="71" t="n">
        <v>0</v>
      </c>
      <c r="Q324" s="73" t="n">
        <v>0</v>
      </c>
    </row>
    <row r="325" s="2" customFormat="true" ht="12.75" hidden="false" customHeight="true" outlineLevel="0" collapsed="false">
      <c r="A325" s="123" t="s">
        <v>42</v>
      </c>
      <c r="B325" s="109" t="n">
        <v>0</v>
      </c>
      <c r="C325" s="125" t="n">
        <v>0</v>
      </c>
      <c r="D325" s="125" t="n">
        <v>0</v>
      </c>
      <c r="E325" s="125" t="n">
        <v>0</v>
      </c>
      <c r="F325" s="125" t="n">
        <v>0</v>
      </c>
      <c r="G325" s="125" t="n">
        <v>0</v>
      </c>
      <c r="H325" s="125" t="n">
        <v>0</v>
      </c>
      <c r="I325" s="125" t="n">
        <v>0</v>
      </c>
      <c r="J325" s="125" t="n">
        <v>0</v>
      </c>
      <c r="K325" s="125" t="n">
        <v>0</v>
      </c>
      <c r="L325" s="125" t="n">
        <v>0</v>
      </c>
      <c r="M325" s="110" t="n">
        <v>0</v>
      </c>
      <c r="N325" s="110" t="n">
        <v>0</v>
      </c>
      <c r="O325" s="110" t="n">
        <v>0</v>
      </c>
      <c r="P325" s="110" t="n">
        <v>0</v>
      </c>
      <c r="Q325" s="112" t="n">
        <v>0</v>
      </c>
    </row>
    <row r="326" s="91" customFormat="true" ht="12.75" hidden="false" customHeight="true" outlineLevel="0" collapsed="false">
      <c r="A326" s="162" t="s">
        <v>34</v>
      </c>
      <c r="B326" s="89" t="n">
        <f aca="false">SUM(B319:B325)</f>
        <v>0</v>
      </c>
      <c r="C326" s="89" t="n">
        <f aca="false">SUM(C319:C325)</f>
        <v>0</v>
      </c>
      <c r="D326" s="89" t="n">
        <f aca="false">SUM(D319:D325)</f>
        <v>0</v>
      </c>
      <c r="E326" s="89" t="n">
        <f aca="false">SUM(E319:E325)</f>
        <v>0</v>
      </c>
      <c r="F326" s="89" t="n">
        <f aca="false">SUM(F319:F325)</f>
        <v>0</v>
      </c>
      <c r="G326" s="89" t="n">
        <f aca="false">SUM(G319:G325)</f>
        <v>0</v>
      </c>
      <c r="H326" s="89" t="n">
        <f aca="false">SUM(H319:H325)</f>
        <v>0</v>
      </c>
      <c r="I326" s="89" t="n">
        <f aca="false">SUM(I319:I325)</f>
        <v>0</v>
      </c>
      <c r="J326" s="89" t="n">
        <f aca="false">SUM(J319:J325)</f>
        <v>0</v>
      </c>
      <c r="K326" s="89" t="n">
        <f aca="false">SUM(K319:K325)</f>
        <v>0</v>
      </c>
      <c r="L326" s="89" t="n">
        <f aca="false">SUM(L319:L325)</f>
        <v>0</v>
      </c>
      <c r="M326" s="89" t="n">
        <f aca="false">SUM(M319:M325)</f>
        <v>0</v>
      </c>
      <c r="N326" s="89" t="n">
        <f aca="false">SUM(N319:N325)</f>
        <v>0</v>
      </c>
      <c r="O326" s="89" t="n">
        <f aca="false">SUM(O319:O325)</f>
        <v>0</v>
      </c>
      <c r="P326" s="89" t="n">
        <f aca="false">SUM(P319:P325)</f>
        <v>0</v>
      </c>
      <c r="Q326" s="89" t="n">
        <f aca="false">SUM(Q319:Q325)</f>
        <v>0</v>
      </c>
    </row>
    <row r="327" s="91" customFormat="true" ht="13.5" hidden="false" customHeight="true" outlineLevel="0" collapsed="false">
      <c r="A327" s="192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228"/>
    </row>
    <row r="328" s="2" customFormat="true" ht="13.5" hidden="false" customHeight="true" outlineLevel="0" collapsed="false">
      <c r="A328" s="41" t="s">
        <v>189</v>
      </c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226"/>
    </row>
    <row r="329" s="2" customFormat="true" ht="12.75" hidden="false" customHeight="true" outlineLevel="0" collapsed="false">
      <c r="A329" s="116" t="s">
        <v>190</v>
      </c>
      <c r="B329" s="98" t="n">
        <v>0</v>
      </c>
      <c r="C329" s="118" t="n">
        <v>0</v>
      </c>
      <c r="D329" s="118" t="n">
        <v>0</v>
      </c>
      <c r="E329" s="118" t="n">
        <v>0</v>
      </c>
      <c r="F329" s="118" t="n">
        <v>0</v>
      </c>
      <c r="G329" s="118" t="n">
        <v>0</v>
      </c>
      <c r="H329" s="118" t="n">
        <v>0</v>
      </c>
      <c r="I329" s="118" t="n">
        <v>0</v>
      </c>
      <c r="J329" s="118" t="n">
        <v>0</v>
      </c>
      <c r="K329" s="118" t="n">
        <v>0</v>
      </c>
      <c r="L329" s="118" t="n">
        <v>0</v>
      </c>
      <c r="M329" s="99" t="n">
        <v>0</v>
      </c>
      <c r="N329" s="99" t="n">
        <v>0</v>
      </c>
      <c r="O329" s="99" t="n">
        <v>0</v>
      </c>
      <c r="P329" s="99" t="n">
        <v>0</v>
      </c>
      <c r="Q329" s="100" t="n">
        <v>0</v>
      </c>
    </row>
    <row r="330" s="2" customFormat="true" ht="12.75" hidden="false" customHeight="true" outlineLevel="0" collapsed="false">
      <c r="A330" s="69" t="s">
        <v>191</v>
      </c>
      <c r="B330" s="70" t="n">
        <v>0</v>
      </c>
      <c r="C330" s="74" t="n">
        <v>0</v>
      </c>
      <c r="D330" s="74" t="n">
        <v>0</v>
      </c>
      <c r="E330" s="74" t="n">
        <v>0</v>
      </c>
      <c r="F330" s="74" t="n">
        <v>0</v>
      </c>
      <c r="G330" s="74" t="n">
        <v>0</v>
      </c>
      <c r="H330" s="74" t="n">
        <v>0</v>
      </c>
      <c r="I330" s="74" t="n">
        <v>0</v>
      </c>
      <c r="J330" s="74" t="n">
        <v>0</v>
      </c>
      <c r="K330" s="74" t="n">
        <v>0</v>
      </c>
      <c r="L330" s="74" t="n">
        <v>0</v>
      </c>
      <c r="M330" s="71" t="n">
        <v>0</v>
      </c>
      <c r="N330" s="71" t="n">
        <v>0</v>
      </c>
      <c r="O330" s="71" t="n">
        <v>0</v>
      </c>
      <c r="P330" s="71" t="n">
        <v>0</v>
      </c>
      <c r="Q330" s="73" t="n">
        <v>0</v>
      </c>
    </row>
    <row r="331" s="2" customFormat="true" ht="12.75" hidden="false" customHeight="true" outlineLevel="0" collapsed="false">
      <c r="A331" s="69" t="s">
        <v>192</v>
      </c>
      <c r="B331" s="70" t="n">
        <v>0</v>
      </c>
      <c r="C331" s="74" t="n">
        <v>0</v>
      </c>
      <c r="D331" s="74" t="n">
        <v>0</v>
      </c>
      <c r="E331" s="74" t="n">
        <v>0</v>
      </c>
      <c r="F331" s="74" t="n">
        <v>0</v>
      </c>
      <c r="G331" s="74" t="n">
        <v>0</v>
      </c>
      <c r="H331" s="74" t="n">
        <v>0</v>
      </c>
      <c r="I331" s="74" t="n">
        <v>0</v>
      </c>
      <c r="J331" s="74" t="n">
        <v>0</v>
      </c>
      <c r="K331" s="74" t="n">
        <v>0</v>
      </c>
      <c r="L331" s="74" t="n">
        <v>0</v>
      </c>
      <c r="M331" s="71" t="n">
        <v>0</v>
      </c>
      <c r="N331" s="71" t="n">
        <v>0</v>
      </c>
      <c r="O331" s="71" t="n">
        <v>0</v>
      </c>
      <c r="P331" s="71" t="n">
        <v>0</v>
      </c>
      <c r="Q331" s="73" t="n">
        <v>0</v>
      </c>
    </row>
    <row r="332" s="2" customFormat="true" ht="12.75" hidden="false" customHeight="true" outlineLevel="0" collapsed="false">
      <c r="A332" s="69" t="s">
        <v>193</v>
      </c>
      <c r="B332" s="70" t="n">
        <v>0</v>
      </c>
      <c r="C332" s="74" t="n">
        <v>0</v>
      </c>
      <c r="D332" s="74" t="n">
        <v>0</v>
      </c>
      <c r="E332" s="74" t="n">
        <v>0</v>
      </c>
      <c r="F332" s="74" t="n">
        <v>0</v>
      </c>
      <c r="G332" s="74" t="n">
        <v>0</v>
      </c>
      <c r="H332" s="74" t="n">
        <v>0</v>
      </c>
      <c r="I332" s="74" t="n">
        <v>0</v>
      </c>
      <c r="J332" s="74" t="n">
        <v>0</v>
      </c>
      <c r="K332" s="74" t="n">
        <v>0</v>
      </c>
      <c r="L332" s="74" t="n">
        <v>0</v>
      </c>
      <c r="M332" s="71" t="n">
        <v>0</v>
      </c>
      <c r="N332" s="71" t="n">
        <v>0</v>
      </c>
      <c r="O332" s="71" t="n">
        <v>0</v>
      </c>
      <c r="P332" s="71" t="n">
        <v>0</v>
      </c>
      <c r="Q332" s="73" t="n">
        <v>0</v>
      </c>
    </row>
    <row r="333" s="2" customFormat="true" ht="12.75" hidden="false" customHeight="true" outlineLevel="0" collapsed="false">
      <c r="A333" s="69" t="s">
        <v>194</v>
      </c>
      <c r="B333" s="70" t="n">
        <v>0</v>
      </c>
      <c r="C333" s="74" t="n">
        <v>0</v>
      </c>
      <c r="D333" s="74" t="n">
        <v>0</v>
      </c>
      <c r="E333" s="74" t="n">
        <v>0</v>
      </c>
      <c r="F333" s="74" t="n">
        <v>0</v>
      </c>
      <c r="G333" s="74" t="n">
        <v>0</v>
      </c>
      <c r="H333" s="74" t="n">
        <v>0</v>
      </c>
      <c r="I333" s="74" t="n">
        <v>0</v>
      </c>
      <c r="J333" s="74" t="n">
        <v>0</v>
      </c>
      <c r="K333" s="74" t="n">
        <v>0</v>
      </c>
      <c r="L333" s="74" t="n">
        <v>0</v>
      </c>
      <c r="M333" s="71" t="n">
        <v>0</v>
      </c>
      <c r="N333" s="71" t="n">
        <v>0</v>
      </c>
      <c r="O333" s="71" t="n">
        <v>0</v>
      </c>
      <c r="P333" s="71" t="n">
        <v>0</v>
      </c>
      <c r="Q333" s="73" t="n">
        <v>0</v>
      </c>
    </row>
    <row r="334" s="2" customFormat="true" ht="12.75" hidden="false" customHeight="true" outlineLevel="0" collapsed="false">
      <c r="A334" s="69" t="s">
        <v>195</v>
      </c>
      <c r="B334" s="70" t="n">
        <v>0</v>
      </c>
      <c r="C334" s="74" t="n">
        <v>0</v>
      </c>
      <c r="D334" s="74" t="n">
        <v>0</v>
      </c>
      <c r="E334" s="74" t="n">
        <v>0</v>
      </c>
      <c r="F334" s="74" t="n">
        <v>0</v>
      </c>
      <c r="G334" s="74" t="n">
        <v>0</v>
      </c>
      <c r="H334" s="74" t="n">
        <v>0</v>
      </c>
      <c r="I334" s="74" t="n">
        <v>0</v>
      </c>
      <c r="J334" s="74" t="n">
        <v>0</v>
      </c>
      <c r="K334" s="74" t="n">
        <v>0</v>
      </c>
      <c r="L334" s="74" t="n">
        <v>0</v>
      </c>
      <c r="M334" s="71" t="n">
        <v>0</v>
      </c>
      <c r="N334" s="71" t="n">
        <v>0</v>
      </c>
      <c r="O334" s="71" t="n">
        <v>0</v>
      </c>
      <c r="P334" s="71" t="n">
        <v>0</v>
      </c>
      <c r="Q334" s="73" t="n">
        <v>0</v>
      </c>
    </row>
    <row r="335" s="2" customFormat="true" ht="12.75" hidden="false" customHeight="true" outlineLevel="0" collapsed="false">
      <c r="A335" s="69" t="s">
        <v>196</v>
      </c>
      <c r="B335" s="70" t="n">
        <v>0</v>
      </c>
      <c r="C335" s="74" t="n">
        <v>0</v>
      </c>
      <c r="D335" s="74" t="n">
        <v>0</v>
      </c>
      <c r="E335" s="74" t="n">
        <v>0</v>
      </c>
      <c r="F335" s="74" t="n">
        <v>0</v>
      </c>
      <c r="G335" s="74" t="n">
        <v>0</v>
      </c>
      <c r="H335" s="74" t="n">
        <v>0</v>
      </c>
      <c r="I335" s="74" t="n">
        <v>0</v>
      </c>
      <c r="J335" s="74" t="n">
        <v>0</v>
      </c>
      <c r="K335" s="74" t="n">
        <v>0</v>
      </c>
      <c r="L335" s="74" t="n">
        <v>0</v>
      </c>
      <c r="M335" s="71" t="n">
        <v>0</v>
      </c>
      <c r="N335" s="71" t="n">
        <v>0</v>
      </c>
      <c r="O335" s="71" t="n">
        <v>0</v>
      </c>
      <c r="P335" s="71" t="n">
        <v>0</v>
      </c>
      <c r="Q335" s="73" t="n">
        <v>0</v>
      </c>
    </row>
    <row r="336" s="2" customFormat="true" ht="12.75" hidden="false" customHeight="true" outlineLevel="0" collapsed="false">
      <c r="A336" s="69" t="s">
        <v>197</v>
      </c>
      <c r="B336" s="70" t="n">
        <v>0</v>
      </c>
      <c r="C336" s="74" t="n">
        <v>0</v>
      </c>
      <c r="D336" s="74" t="n">
        <v>0</v>
      </c>
      <c r="E336" s="74" t="n">
        <v>0</v>
      </c>
      <c r="F336" s="74" t="n">
        <v>0</v>
      </c>
      <c r="G336" s="74" t="n">
        <v>0</v>
      </c>
      <c r="H336" s="74" t="n">
        <v>0</v>
      </c>
      <c r="I336" s="74" t="n">
        <v>0</v>
      </c>
      <c r="J336" s="74" t="n">
        <v>0</v>
      </c>
      <c r="K336" s="74" t="n">
        <v>0</v>
      </c>
      <c r="L336" s="74" t="n">
        <v>0</v>
      </c>
      <c r="M336" s="71" t="n">
        <v>0</v>
      </c>
      <c r="N336" s="71" t="n">
        <v>0</v>
      </c>
      <c r="O336" s="71" t="n">
        <v>0</v>
      </c>
      <c r="P336" s="71" t="n">
        <v>0</v>
      </c>
      <c r="Q336" s="73" t="n">
        <v>0</v>
      </c>
    </row>
    <row r="337" s="2" customFormat="true" ht="12.75" hidden="false" customHeight="true" outlineLevel="0" collapsed="false">
      <c r="A337" s="69" t="s">
        <v>198</v>
      </c>
      <c r="B337" s="70" t="n">
        <v>0</v>
      </c>
      <c r="C337" s="74" t="n">
        <v>0</v>
      </c>
      <c r="D337" s="74" t="n">
        <v>0</v>
      </c>
      <c r="E337" s="74" t="n">
        <v>0</v>
      </c>
      <c r="F337" s="74" t="n">
        <v>0</v>
      </c>
      <c r="G337" s="74" t="n">
        <v>0</v>
      </c>
      <c r="H337" s="74" t="n">
        <v>0</v>
      </c>
      <c r="I337" s="74" t="n">
        <v>0</v>
      </c>
      <c r="J337" s="74" t="n">
        <v>0</v>
      </c>
      <c r="K337" s="74" t="n">
        <v>0</v>
      </c>
      <c r="L337" s="74" t="n">
        <v>0</v>
      </c>
      <c r="M337" s="71" t="n">
        <v>0</v>
      </c>
      <c r="N337" s="71" t="n">
        <v>0</v>
      </c>
      <c r="O337" s="71" t="n">
        <v>0</v>
      </c>
      <c r="P337" s="71" t="n">
        <v>0</v>
      </c>
      <c r="Q337" s="73" t="n">
        <v>0</v>
      </c>
    </row>
    <row r="338" s="2" customFormat="true" ht="12.75" hidden="false" customHeight="true" outlineLevel="0" collapsed="false">
      <c r="A338" s="69" t="s">
        <v>199</v>
      </c>
      <c r="B338" s="70" t="n">
        <v>0</v>
      </c>
      <c r="C338" s="74" t="n">
        <v>0</v>
      </c>
      <c r="D338" s="74" t="n">
        <v>0</v>
      </c>
      <c r="E338" s="74" t="n">
        <v>0</v>
      </c>
      <c r="F338" s="74" t="n">
        <v>0</v>
      </c>
      <c r="G338" s="74" t="n">
        <v>0</v>
      </c>
      <c r="H338" s="74" t="n">
        <v>0</v>
      </c>
      <c r="I338" s="74" t="n">
        <v>0</v>
      </c>
      <c r="J338" s="74" t="n">
        <v>0</v>
      </c>
      <c r="K338" s="74" t="n">
        <v>0</v>
      </c>
      <c r="L338" s="74" t="n">
        <v>0</v>
      </c>
      <c r="M338" s="71" t="n">
        <v>0</v>
      </c>
      <c r="N338" s="71" t="n">
        <v>0</v>
      </c>
      <c r="O338" s="71" t="n">
        <v>0</v>
      </c>
      <c r="P338" s="71" t="n">
        <v>0</v>
      </c>
      <c r="Q338" s="73" t="n">
        <v>0</v>
      </c>
    </row>
    <row r="339" s="2" customFormat="true" ht="12.75" hidden="false" customHeight="true" outlineLevel="0" collapsed="false">
      <c r="A339" s="69" t="s">
        <v>200</v>
      </c>
      <c r="B339" s="70" t="n">
        <v>0</v>
      </c>
      <c r="C339" s="74" t="n">
        <v>0</v>
      </c>
      <c r="D339" s="74" t="n">
        <v>0</v>
      </c>
      <c r="E339" s="74" t="n">
        <v>0</v>
      </c>
      <c r="F339" s="74" t="n">
        <v>0</v>
      </c>
      <c r="G339" s="74" t="n">
        <v>0</v>
      </c>
      <c r="H339" s="74" t="n">
        <v>0</v>
      </c>
      <c r="I339" s="74" t="n">
        <v>0</v>
      </c>
      <c r="J339" s="74" t="n">
        <v>0</v>
      </c>
      <c r="K339" s="74" t="n">
        <v>0</v>
      </c>
      <c r="L339" s="74" t="n">
        <v>0</v>
      </c>
      <c r="M339" s="71" t="n">
        <v>0</v>
      </c>
      <c r="N339" s="71" t="n">
        <v>0</v>
      </c>
      <c r="O339" s="71" t="n">
        <v>0</v>
      </c>
      <c r="P339" s="71" t="n">
        <v>0</v>
      </c>
      <c r="Q339" s="73" t="n">
        <v>0</v>
      </c>
    </row>
    <row r="340" s="2" customFormat="true" ht="12.75" hidden="false" customHeight="true" outlineLevel="0" collapsed="false">
      <c r="A340" s="69" t="s">
        <v>201</v>
      </c>
      <c r="B340" s="70" t="n">
        <v>0</v>
      </c>
      <c r="C340" s="74" t="n">
        <v>0</v>
      </c>
      <c r="D340" s="74" t="n">
        <v>0</v>
      </c>
      <c r="E340" s="74" t="n">
        <v>0</v>
      </c>
      <c r="F340" s="74" t="n">
        <v>0</v>
      </c>
      <c r="G340" s="74" t="n">
        <v>0</v>
      </c>
      <c r="H340" s="74" t="n">
        <v>0</v>
      </c>
      <c r="I340" s="74" t="n">
        <v>0</v>
      </c>
      <c r="J340" s="74" t="n">
        <v>0</v>
      </c>
      <c r="K340" s="74" t="n">
        <v>0</v>
      </c>
      <c r="L340" s="74" t="n">
        <v>0</v>
      </c>
      <c r="M340" s="71" t="n">
        <v>0</v>
      </c>
      <c r="N340" s="71" t="n">
        <v>0</v>
      </c>
      <c r="O340" s="71" t="n">
        <v>0</v>
      </c>
      <c r="P340" s="71" t="n">
        <v>0</v>
      </c>
      <c r="Q340" s="73" t="n">
        <v>0</v>
      </c>
    </row>
    <row r="341" s="2" customFormat="true" ht="12.75" hidden="false" customHeight="true" outlineLevel="0" collapsed="false">
      <c r="A341" s="69" t="s">
        <v>202</v>
      </c>
      <c r="B341" s="70" t="n">
        <v>0</v>
      </c>
      <c r="C341" s="74" t="n">
        <v>0</v>
      </c>
      <c r="D341" s="74" t="n">
        <v>0</v>
      </c>
      <c r="E341" s="74" t="n">
        <v>0</v>
      </c>
      <c r="F341" s="74" t="n">
        <v>0</v>
      </c>
      <c r="G341" s="74" t="n">
        <v>0</v>
      </c>
      <c r="H341" s="74" t="n">
        <v>0</v>
      </c>
      <c r="I341" s="74" t="n">
        <v>0</v>
      </c>
      <c r="J341" s="74" t="n">
        <v>0</v>
      </c>
      <c r="K341" s="74" t="n">
        <v>0</v>
      </c>
      <c r="L341" s="74" t="n">
        <v>0</v>
      </c>
      <c r="M341" s="71" t="n">
        <v>0</v>
      </c>
      <c r="N341" s="71" t="n">
        <v>0</v>
      </c>
      <c r="O341" s="71" t="n">
        <v>0</v>
      </c>
      <c r="P341" s="71" t="n">
        <v>0</v>
      </c>
      <c r="Q341" s="73" t="n">
        <v>0</v>
      </c>
    </row>
    <row r="342" s="2" customFormat="true" ht="12.75" hidden="false" customHeight="true" outlineLevel="0" collapsed="false">
      <c r="A342" s="69" t="s">
        <v>203</v>
      </c>
      <c r="B342" s="70" t="n">
        <v>0</v>
      </c>
      <c r="C342" s="74" t="n">
        <v>0</v>
      </c>
      <c r="D342" s="74" t="n">
        <v>0</v>
      </c>
      <c r="E342" s="74" t="n">
        <v>0</v>
      </c>
      <c r="F342" s="74" t="n">
        <v>0</v>
      </c>
      <c r="G342" s="74" t="n">
        <v>0</v>
      </c>
      <c r="H342" s="74" t="n">
        <v>0</v>
      </c>
      <c r="I342" s="74" t="n">
        <v>0</v>
      </c>
      <c r="J342" s="74" t="n">
        <v>0</v>
      </c>
      <c r="K342" s="74" t="n">
        <v>0</v>
      </c>
      <c r="L342" s="74" t="n">
        <v>0</v>
      </c>
      <c r="M342" s="71" t="n">
        <v>0</v>
      </c>
      <c r="N342" s="71" t="n">
        <v>0</v>
      </c>
      <c r="O342" s="71" t="n">
        <v>0</v>
      </c>
      <c r="P342" s="71" t="n">
        <v>0</v>
      </c>
      <c r="Q342" s="73" t="n">
        <v>0</v>
      </c>
    </row>
    <row r="343" s="2" customFormat="true" ht="12.75" hidden="false" customHeight="true" outlineLevel="0" collapsed="false">
      <c r="A343" s="69" t="s">
        <v>204</v>
      </c>
      <c r="B343" s="70" t="n">
        <v>0</v>
      </c>
      <c r="C343" s="74" t="n">
        <v>0</v>
      </c>
      <c r="D343" s="74" t="n">
        <v>0</v>
      </c>
      <c r="E343" s="74" t="n">
        <v>0</v>
      </c>
      <c r="F343" s="74" t="n">
        <v>0</v>
      </c>
      <c r="G343" s="74" t="n">
        <v>0</v>
      </c>
      <c r="H343" s="74" t="n">
        <v>0</v>
      </c>
      <c r="I343" s="74" t="n">
        <v>0</v>
      </c>
      <c r="J343" s="74" t="n">
        <v>0</v>
      </c>
      <c r="K343" s="74" t="n">
        <v>0</v>
      </c>
      <c r="L343" s="74" t="n">
        <v>0</v>
      </c>
      <c r="M343" s="71" t="n">
        <v>0</v>
      </c>
      <c r="N343" s="71" t="n">
        <v>0</v>
      </c>
      <c r="O343" s="71" t="n">
        <v>0</v>
      </c>
      <c r="P343" s="71" t="n">
        <v>0</v>
      </c>
      <c r="Q343" s="73" t="n">
        <v>0</v>
      </c>
    </row>
    <row r="344" s="2" customFormat="true" ht="12.75" hidden="false" customHeight="true" outlineLevel="0" collapsed="false">
      <c r="A344" s="69" t="s">
        <v>205</v>
      </c>
      <c r="B344" s="70" t="n">
        <v>0</v>
      </c>
      <c r="C344" s="74" t="n">
        <v>0</v>
      </c>
      <c r="D344" s="74" t="n">
        <v>0</v>
      </c>
      <c r="E344" s="74" t="n">
        <v>0</v>
      </c>
      <c r="F344" s="74" t="n">
        <v>0</v>
      </c>
      <c r="G344" s="74" t="n">
        <v>0</v>
      </c>
      <c r="H344" s="74" t="n">
        <v>0</v>
      </c>
      <c r="I344" s="74" t="n">
        <v>0</v>
      </c>
      <c r="J344" s="74" t="n">
        <v>0</v>
      </c>
      <c r="K344" s="74" t="n">
        <v>0</v>
      </c>
      <c r="L344" s="74" t="n">
        <v>0</v>
      </c>
      <c r="M344" s="71" t="n">
        <v>0</v>
      </c>
      <c r="N344" s="71" t="n">
        <v>0</v>
      </c>
      <c r="O344" s="71" t="n">
        <v>0</v>
      </c>
      <c r="P344" s="71" t="n">
        <v>0</v>
      </c>
      <c r="Q344" s="73" t="n">
        <v>0</v>
      </c>
    </row>
    <row r="345" s="2" customFormat="true" ht="12.75" hidden="false" customHeight="true" outlineLevel="0" collapsed="false">
      <c r="A345" s="69" t="s">
        <v>206</v>
      </c>
      <c r="B345" s="70" t="n">
        <v>0</v>
      </c>
      <c r="C345" s="74" t="n">
        <v>0</v>
      </c>
      <c r="D345" s="74" t="n">
        <v>0</v>
      </c>
      <c r="E345" s="74" t="n">
        <v>0</v>
      </c>
      <c r="F345" s="74" t="n">
        <v>0</v>
      </c>
      <c r="G345" s="74" t="n">
        <v>0</v>
      </c>
      <c r="H345" s="74" t="n">
        <v>0</v>
      </c>
      <c r="I345" s="74" t="n">
        <v>0</v>
      </c>
      <c r="J345" s="74" t="n">
        <v>0</v>
      </c>
      <c r="K345" s="74" t="n">
        <v>0</v>
      </c>
      <c r="L345" s="74" t="n">
        <v>0</v>
      </c>
      <c r="M345" s="71" t="n">
        <v>0</v>
      </c>
      <c r="N345" s="71" t="n">
        <v>0</v>
      </c>
      <c r="O345" s="71" t="n">
        <v>0</v>
      </c>
      <c r="P345" s="71" t="n">
        <v>0</v>
      </c>
      <c r="Q345" s="73" t="n">
        <v>0</v>
      </c>
    </row>
    <row r="346" s="2" customFormat="true" ht="13.5" hidden="false" customHeight="true" outlineLevel="0" collapsed="false">
      <c r="A346" s="69" t="s">
        <v>207</v>
      </c>
      <c r="B346" s="70" t="n">
        <v>0</v>
      </c>
      <c r="C346" s="74" t="n">
        <v>0</v>
      </c>
      <c r="D346" s="74" t="n">
        <v>0</v>
      </c>
      <c r="E346" s="74" t="n">
        <v>0</v>
      </c>
      <c r="F346" s="74" t="n">
        <v>0</v>
      </c>
      <c r="G346" s="74" t="n">
        <v>0</v>
      </c>
      <c r="H346" s="74" t="n">
        <v>0</v>
      </c>
      <c r="I346" s="74" t="n">
        <v>0</v>
      </c>
      <c r="J346" s="74" t="n">
        <v>0</v>
      </c>
      <c r="K346" s="74" t="n">
        <v>0</v>
      </c>
      <c r="L346" s="74" t="n">
        <v>0</v>
      </c>
      <c r="M346" s="71" t="n">
        <v>0</v>
      </c>
      <c r="N346" s="71" t="n">
        <v>0</v>
      </c>
      <c r="O346" s="71" t="n">
        <v>0</v>
      </c>
      <c r="P346" s="71" t="n">
        <v>0</v>
      </c>
      <c r="Q346" s="73" t="n">
        <v>0</v>
      </c>
    </row>
    <row r="347" s="2" customFormat="true" ht="13.5" hidden="false" customHeight="true" outlineLevel="0" collapsed="false">
      <c r="A347" s="41" t="s">
        <v>208</v>
      </c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226"/>
    </row>
    <row r="348" s="2" customFormat="true" ht="12.75" hidden="false" customHeight="true" outlineLevel="0" collapsed="false">
      <c r="A348" s="69" t="s">
        <v>209</v>
      </c>
      <c r="B348" s="70" t="n">
        <v>0</v>
      </c>
      <c r="C348" s="74" t="n">
        <v>0</v>
      </c>
      <c r="D348" s="74" t="n">
        <v>0</v>
      </c>
      <c r="E348" s="74" t="n">
        <v>0</v>
      </c>
      <c r="F348" s="74" t="n">
        <v>0</v>
      </c>
      <c r="G348" s="74" t="n">
        <v>0</v>
      </c>
      <c r="H348" s="74" t="n">
        <v>0</v>
      </c>
      <c r="I348" s="74" t="n">
        <v>0</v>
      </c>
      <c r="J348" s="74" t="n">
        <v>0</v>
      </c>
      <c r="K348" s="74" t="n">
        <v>0</v>
      </c>
      <c r="L348" s="74" t="n">
        <v>0</v>
      </c>
      <c r="M348" s="71" t="n">
        <v>0</v>
      </c>
      <c r="N348" s="71" t="n">
        <v>0</v>
      </c>
      <c r="O348" s="71" t="n">
        <v>0</v>
      </c>
      <c r="P348" s="71" t="n">
        <v>0</v>
      </c>
      <c r="Q348" s="73" t="n">
        <v>0</v>
      </c>
    </row>
    <row r="349" s="2" customFormat="true" ht="12.75" hidden="false" customHeight="true" outlineLevel="0" collapsed="false">
      <c r="A349" s="69" t="s">
        <v>210</v>
      </c>
      <c r="B349" s="70" t="n">
        <v>0</v>
      </c>
      <c r="C349" s="74" t="n">
        <v>0</v>
      </c>
      <c r="D349" s="74" t="n">
        <v>0</v>
      </c>
      <c r="E349" s="74" t="n">
        <v>0</v>
      </c>
      <c r="F349" s="74" t="n">
        <v>0</v>
      </c>
      <c r="G349" s="74" t="n">
        <v>0</v>
      </c>
      <c r="H349" s="74" t="n">
        <v>0</v>
      </c>
      <c r="I349" s="74" t="n">
        <v>0</v>
      </c>
      <c r="J349" s="74" t="n">
        <v>0</v>
      </c>
      <c r="K349" s="74" t="n">
        <v>0</v>
      </c>
      <c r="L349" s="74" t="n">
        <v>0</v>
      </c>
      <c r="M349" s="71" t="n">
        <v>0</v>
      </c>
      <c r="N349" s="71" t="n">
        <v>0</v>
      </c>
      <c r="O349" s="71" t="n">
        <v>0</v>
      </c>
      <c r="P349" s="71" t="n">
        <v>0</v>
      </c>
      <c r="Q349" s="73" t="n">
        <v>0</v>
      </c>
    </row>
    <row r="350" s="2" customFormat="true" ht="12.75" hidden="false" customHeight="true" outlineLevel="0" collapsed="false">
      <c r="A350" s="69" t="s">
        <v>211</v>
      </c>
      <c r="B350" s="70" t="n">
        <v>0</v>
      </c>
      <c r="C350" s="74" t="n">
        <v>0</v>
      </c>
      <c r="D350" s="74" t="n">
        <v>0</v>
      </c>
      <c r="E350" s="74" t="n">
        <v>0</v>
      </c>
      <c r="F350" s="74" t="n">
        <v>0</v>
      </c>
      <c r="G350" s="74" t="n">
        <v>0</v>
      </c>
      <c r="H350" s="74" t="n">
        <v>0</v>
      </c>
      <c r="I350" s="74" t="n">
        <v>0</v>
      </c>
      <c r="J350" s="74" t="n">
        <v>0</v>
      </c>
      <c r="K350" s="74" t="n">
        <v>0</v>
      </c>
      <c r="L350" s="74" t="n">
        <v>0</v>
      </c>
      <c r="M350" s="71" t="n">
        <v>0</v>
      </c>
      <c r="N350" s="71" t="n">
        <v>0</v>
      </c>
      <c r="O350" s="71" t="n">
        <v>0</v>
      </c>
      <c r="P350" s="71" t="n">
        <v>0</v>
      </c>
      <c r="Q350" s="73" t="n">
        <v>0</v>
      </c>
    </row>
    <row r="351" s="2" customFormat="true" ht="12.75" hidden="false" customHeight="true" outlineLevel="0" collapsed="false">
      <c r="A351" s="69" t="s">
        <v>212</v>
      </c>
      <c r="B351" s="70" t="n">
        <v>0</v>
      </c>
      <c r="C351" s="74" t="n">
        <v>0</v>
      </c>
      <c r="D351" s="74" t="n">
        <v>0</v>
      </c>
      <c r="E351" s="74" t="n">
        <v>0</v>
      </c>
      <c r="F351" s="74" t="n">
        <v>0</v>
      </c>
      <c r="G351" s="74" t="n">
        <v>0</v>
      </c>
      <c r="H351" s="74" t="n">
        <v>0</v>
      </c>
      <c r="I351" s="74" t="n">
        <v>0</v>
      </c>
      <c r="J351" s="74" t="n">
        <v>0</v>
      </c>
      <c r="K351" s="74" t="n">
        <v>0</v>
      </c>
      <c r="L351" s="74" t="n">
        <v>0</v>
      </c>
      <c r="M351" s="71" t="n">
        <v>0</v>
      </c>
      <c r="N351" s="71" t="n">
        <v>0</v>
      </c>
      <c r="O351" s="71" t="n">
        <v>0</v>
      </c>
      <c r="P351" s="71" t="n">
        <v>0</v>
      </c>
      <c r="Q351" s="73" t="n">
        <v>0</v>
      </c>
    </row>
    <row r="352" s="2" customFormat="true" ht="12.75" hidden="false" customHeight="true" outlineLevel="0" collapsed="false">
      <c r="A352" s="69" t="s">
        <v>213</v>
      </c>
      <c r="B352" s="70" t="n">
        <v>0</v>
      </c>
      <c r="C352" s="74" t="n">
        <v>0</v>
      </c>
      <c r="D352" s="74" t="n">
        <v>0</v>
      </c>
      <c r="E352" s="74" t="n">
        <v>0</v>
      </c>
      <c r="F352" s="74" t="n">
        <v>0</v>
      </c>
      <c r="G352" s="74" t="n">
        <v>0</v>
      </c>
      <c r="H352" s="74" t="n">
        <v>0</v>
      </c>
      <c r="I352" s="74" t="n">
        <v>0</v>
      </c>
      <c r="J352" s="74" t="n">
        <v>0</v>
      </c>
      <c r="K352" s="74" t="n">
        <v>0</v>
      </c>
      <c r="L352" s="74" t="n">
        <v>0</v>
      </c>
      <c r="M352" s="71" t="n">
        <v>0</v>
      </c>
      <c r="N352" s="71" t="n">
        <v>0</v>
      </c>
      <c r="O352" s="71" t="n">
        <v>0</v>
      </c>
      <c r="P352" s="71" t="n">
        <v>0</v>
      </c>
      <c r="Q352" s="73" t="n">
        <v>0</v>
      </c>
    </row>
    <row r="353" s="2" customFormat="true" ht="12.75" hidden="false" customHeight="true" outlineLevel="0" collapsed="false">
      <c r="A353" s="69" t="s">
        <v>214</v>
      </c>
      <c r="B353" s="70" t="n">
        <v>0</v>
      </c>
      <c r="C353" s="74" t="n">
        <v>0</v>
      </c>
      <c r="D353" s="74" t="n">
        <v>0</v>
      </c>
      <c r="E353" s="74" t="n">
        <v>0</v>
      </c>
      <c r="F353" s="74" t="n">
        <v>0</v>
      </c>
      <c r="G353" s="74" t="n">
        <v>0</v>
      </c>
      <c r="H353" s="74" t="n">
        <v>0</v>
      </c>
      <c r="I353" s="74" t="n">
        <v>0</v>
      </c>
      <c r="J353" s="74" t="n">
        <v>0</v>
      </c>
      <c r="K353" s="74" t="n">
        <v>0</v>
      </c>
      <c r="L353" s="74" t="n">
        <v>0</v>
      </c>
      <c r="M353" s="71" t="n">
        <v>0</v>
      </c>
      <c r="N353" s="71" t="n">
        <v>0</v>
      </c>
      <c r="O353" s="71" t="n">
        <v>0</v>
      </c>
      <c r="P353" s="71" t="n">
        <v>0</v>
      </c>
      <c r="Q353" s="73" t="n">
        <v>0</v>
      </c>
    </row>
    <row r="354" s="2" customFormat="true" ht="12.75" hidden="false" customHeight="true" outlineLevel="0" collapsed="false">
      <c r="A354" s="69" t="s">
        <v>215</v>
      </c>
      <c r="B354" s="70" t="n">
        <v>0</v>
      </c>
      <c r="C354" s="74" t="n">
        <v>0</v>
      </c>
      <c r="D354" s="74" t="n">
        <v>0</v>
      </c>
      <c r="E354" s="74" t="n">
        <v>0</v>
      </c>
      <c r="F354" s="74" t="n">
        <v>0</v>
      </c>
      <c r="G354" s="74" t="n">
        <v>0</v>
      </c>
      <c r="H354" s="74" t="n">
        <v>0</v>
      </c>
      <c r="I354" s="74" t="n">
        <v>0</v>
      </c>
      <c r="J354" s="74" t="n">
        <v>0</v>
      </c>
      <c r="K354" s="74" t="n">
        <v>0</v>
      </c>
      <c r="L354" s="74" t="n">
        <v>0</v>
      </c>
      <c r="M354" s="71" t="n">
        <v>0</v>
      </c>
      <c r="N354" s="71" t="n">
        <v>0</v>
      </c>
      <c r="O354" s="71" t="n">
        <v>0</v>
      </c>
      <c r="P354" s="71" t="n">
        <v>0</v>
      </c>
      <c r="Q354" s="73" t="n">
        <v>0</v>
      </c>
    </row>
    <row r="355" s="2" customFormat="true" ht="12.75" hidden="false" customHeight="true" outlineLevel="0" collapsed="false">
      <c r="A355" s="69" t="s">
        <v>216</v>
      </c>
      <c r="B355" s="70" t="n">
        <v>0</v>
      </c>
      <c r="C355" s="74" t="n">
        <v>0</v>
      </c>
      <c r="D355" s="74" t="n">
        <v>0</v>
      </c>
      <c r="E355" s="74" t="n">
        <v>0</v>
      </c>
      <c r="F355" s="74" t="n">
        <v>0</v>
      </c>
      <c r="G355" s="74" t="n">
        <v>0</v>
      </c>
      <c r="H355" s="74" t="n">
        <v>0</v>
      </c>
      <c r="I355" s="74" t="n">
        <v>0</v>
      </c>
      <c r="J355" s="74" t="n">
        <v>0</v>
      </c>
      <c r="K355" s="74" t="n">
        <v>0</v>
      </c>
      <c r="L355" s="74" t="n">
        <v>0</v>
      </c>
      <c r="M355" s="71" t="n">
        <v>0</v>
      </c>
      <c r="N355" s="71" t="n">
        <v>0</v>
      </c>
      <c r="O355" s="71" t="n">
        <v>0</v>
      </c>
      <c r="P355" s="71" t="n">
        <v>0</v>
      </c>
      <c r="Q355" s="73" t="n">
        <v>0</v>
      </c>
    </row>
    <row r="356" s="2" customFormat="true" ht="12.75" hidden="false" customHeight="true" outlineLevel="0" collapsed="false">
      <c r="A356" s="69" t="s">
        <v>217</v>
      </c>
      <c r="B356" s="70" t="n">
        <v>0</v>
      </c>
      <c r="C356" s="74" t="n">
        <v>0</v>
      </c>
      <c r="D356" s="74" t="n">
        <v>0</v>
      </c>
      <c r="E356" s="74" t="n">
        <v>0</v>
      </c>
      <c r="F356" s="74" t="n">
        <v>0</v>
      </c>
      <c r="G356" s="74" t="n">
        <v>0</v>
      </c>
      <c r="H356" s="74" t="n">
        <v>0</v>
      </c>
      <c r="I356" s="74" t="n">
        <v>0</v>
      </c>
      <c r="J356" s="74" t="n">
        <v>0</v>
      </c>
      <c r="K356" s="74" t="n">
        <v>0</v>
      </c>
      <c r="L356" s="74" t="n">
        <v>0</v>
      </c>
      <c r="M356" s="71" t="n">
        <v>0</v>
      </c>
      <c r="N356" s="71" t="n">
        <v>0</v>
      </c>
      <c r="O356" s="71" t="n">
        <v>0</v>
      </c>
      <c r="P356" s="71" t="n">
        <v>0</v>
      </c>
      <c r="Q356" s="73" t="n">
        <v>0</v>
      </c>
    </row>
    <row r="357" s="2" customFormat="true" ht="12.75" hidden="false" customHeight="true" outlineLevel="0" collapsed="false">
      <c r="A357" s="69" t="s">
        <v>218</v>
      </c>
      <c r="B357" s="70" t="n">
        <v>0</v>
      </c>
      <c r="C357" s="74" t="n">
        <v>0</v>
      </c>
      <c r="D357" s="74" t="n">
        <v>0</v>
      </c>
      <c r="E357" s="74" t="n">
        <v>0</v>
      </c>
      <c r="F357" s="74" t="n">
        <v>0</v>
      </c>
      <c r="G357" s="74" t="n">
        <v>0</v>
      </c>
      <c r="H357" s="74" t="n">
        <v>0</v>
      </c>
      <c r="I357" s="74" t="n">
        <v>0</v>
      </c>
      <c r="J357" s="74" t="n">
        <v>0</v>
      </c>
      <c r="K357" s="74" t="n">
        <v>0</v>
      </c>
      <c r="L357" s="74" t="n">
        <v>0</v>
      </c>
      <c r="M357" s="71" t="n">
        <v>0</v>
      </c>
      <c r="N357" s="71" t="n">
        <v>0</v>
      </c>
      <c r="O357" s="71" t="n">
        <v>0</v>
      </c>
      <c r="P357" s="71" t="n">
        <v>0</v>
      </c>
      <c r="Q357" s="73" t="n">
        <v>0</v>
      </c>
    </row>
    <row r="358" s="2" customFormat="true" ht="12.75" hidden="false" customHeight="true" outlineLevel="0" collapsed="false">
      <c r="A358" s="69" t="s">
        <v>219</v>
      </c>
      <c r="B358" s="70" t="n">
        <v>0</v>
      </c>
      <c r="C358" s="74" t="n">
        <v>0</v>
      </c>
      <c r="D358" s="74" t="n">
        <v>0</v>
      </c>
      <c r="E358" s="74" t="n">
        <v>0</v>
      </c>
      <c r="F358" s="74" t="n">
        <v>0</v>
      </c>
      <c r="G358" s="74" t="n">
        <v>0</v>
      </c>
      <c r="H358" s="74" t="n">
        <v>0</v>
      </c>
      <c r="I358" s="74" t="n">
        <v>0</v>
      </c>
      <c r="J358" s="74" t="n">
        <v>0</v>
      </c>
      <c r="K358" s="74" t="n">
        <v>0</v>
      </c>
      <c r="L358" s="74" t="n">
        <v>0</v>
      </c>
      <c r="M358" s="71" t="n">
        <v>0</v>
      </c>
      <c r="N358" s="71" t="n">
        <v>0</v>
      </c>
      <c r="O358" s="71" t="n">
        <v>0</v>
      </c>
      <c r="P358" s="71" t="n">
        <v>0</v>
      </c>
      <c r="Q358" s="73" t="n">
        <v>0</v>
      </c>
    </row>
    <row r="359" s="2" customFormat="true" ht="12.75" hidden="false" customHeight="true" outlineLevel="0" collapsed="false">
      <c r="A359" s="69" t="s">
        <v>220</v>
      </c>
      <c r="B359" s="70" t="n">
        <v>0</v>
      </c>
      <c r="C359" s="74" t="n">
        <v>0</v>
      </c>
      <c r="D359" s="74" t="n">
        <v>0</v>
      </c>
      <c r="E359" s="74" t="n">
        <v>0</v>
      </c>
      <c r="F359" s="74" t="n">
        <v>0</v>
      </c>
      <c r="G359" s="74" t="n">
        <v>0</v>
      </c>
      <c r="H359" s="74" t="n">
        <v>0</v>
      </c>
      <c r="I359" s="74" t="n">
        <v>0</v>
      </c>
      <c r="J359" s="74" t="n">
        <v>0</v>
      </c>
      <c r="K359" s="74" t="n">
        <v>0</v>
      </c>
      <c r="L359" s="74" t="n">
        <v>0</v>
      </c>
      <c r="M359" s="71" t="n">
        <v>0</v>
      </c>
      <c r="N359" s="71" t="n">
        <v>0</v>
      </c>
      <c r="O359" s="71" t="n">
        <v>0</v>
      </c>
      <c r="P359" s="71" t="n">
        <v>0</v>
      </c>
      <c r="Q359" s="73" t="n">
        <v>0</v>
      </c>
    </row>
    <row r="360" s="2" customFormat="true" ht="12.75" hidden="false" customHeight="true" outlineLevel="0" collapsed="false">
      <c r="A360" s="69" t="s">
        <v>221</v>
      </c>
      <c r="B360" s="70" t="n">
        <v>0</v>
      </c>
      <c r="C360" s="74" t="n">
        <v>0</v>
      </c>
      <c r="D360" s="74" t="n">
        <v>0</v>
      </c>
      <c r="E360" s="74" t="n">
        <v>0</v>
      </c>
      <c r="F360" s="74" t="n">
        <v>0</v>
      </c>
      <c r="G360" s="74" t="n">
        <v>0</v>
      </c>
      <c r="H360" s="74" t="n">
        <v>0</v>
      </c>
      <c r="I360" s="74" t="n">
        <v>0</v>
      </c>
      <c r="J360" s="74" t="n">
        <v>0</v>
      </c>
      <c r="K360" s="74" t="n">
        <v>0</v>
      </c>
      <c r="L360" s="74" t="n">
        <v>0</v>
      </c>
      <c r="M360" s="71" t="n">
        <v>0</v>
      </c>
      <c r="N360" s="71" t="n">
        <v>0</v>
      </c>
      <c r="O360" s="71" t="n">
        <v>0</v>
      </c>
      <c r="P360" s="71" t="n">
        <v>0</v>
      </c>
      <c r="Q360" s="73" t="n">
        <v>0</v>
      </c>
    </row>
    <row r="361" s="2" customFormat="true" ht="12.75" hidden="false" customHeight="true" outlineLevel="0" collapsed="false">
      <c r="A361" s="69" t="s">
        <v>222</v>
      </c>
      <c r="B361" s="70" t="n">
        <v>0</v>
      </c>
      <c r="C361" s="74" t="n">
        <v>0</v>
      </c>
      <c r="D361" s="74" t="n">
        <v>0</v>
      </c>
      <c r="E361" s="74" t="n">
        <v>0</v>
      </c>
      <c r="F361" s="74" t="n">
        <v>0</v>
      </c>
      <c r="G361" s="74" t="n">
        <v>0</v>
      </c>
      <c r="H361" s="74" t="n">
        <v>0</v>
      </c>
      <c r="I361" s="74" t="n">
        <v>0</v>
      </c>
      <c r="J361" s="74" t="n">
        <v>0</v>
      </c>
      <c r="K361" s="74" t="n">
        <v>0</v>
      </c>
      <c r="L361" s="74" t="n">
        <v>0</v>
      </c>
      <c r="M361" s="71" t="n">
        <v>0</v>
      </c>
      <c r="N361" s="71" t="n">
        <v>0</v>
      </c>
      <c r="O361" s="71" t="n">
        <v>0</v>
      </c>
      <c r="P361" s="71" t="n">
        <v>0</v>
      </c>
      <c r="Q361" s="73" t="n">
        <v>0</v>
      </c>
    </row>
    <row r="362" s="2" customFormat="true" ht="12.75" hidden="false" customHeight="true" outlineLevel="0" collapsed="false">
      <c r="A362" s="123" t="s">
        <v>223</v>
      </c>
      <c r="B362" s="109" t="n">
        <v>0</v>
      </c>
      <c r="C362" s="125" t="n">
        <v>0</v>
      </c>
      <c r="D362" s="125" t="n">
        <v>0</v>
      </c>
      <c r="E362" s="125" t="n">
        <v>0</v>
      </c>
      <c r="F362" s="125" t="n">
        <v>0</v>
      </c>
      <c r="G362" s="125" t="n">
        <v>0</v>
      </c>
      <c r="H362" s="125" t="n">
        <v>0</v>
      </c>
      <c r="I362" s="125" t="n">
        <v>0</v>
      </c>
      <c r="J362" s="125" t="n">
        <v>0</v>
      </c>
      <c r="K362" s="125" t="n">
        <v>0</v>
      </c>
      <c r="L362" s="125" t="n">
        <v>0</v>
      </c>
      <c r="M362" s="110" t="n">
        <v>0</v>
      </c>
      <c r="N362" s="110" t="n">
        <v>0</v>
      </c>
      <c r="O362" s="110" t="n">
        <v>0</v>
      </c>
      <c r="P362" s="110" t="n">
        <v>0</v>
      </c>
      <c r="Q362" s="112" t="n">
        <v>0</v>
      </c>
    </row>
    <row r="363" s="91" customFormat="true" ht="12.75" hidden="false" customHeight="true" outlineLevel="0" collapsed="false">
      <c r="A363" s="162" t="s">
        <v>34</v>
      </c>
      <c r="B363" s="89" t="n">
        <f aca="false">SUM(B329:B362)</f>
        <v>0</v>
      </c>
      <c r="C363" s="89" t="n">
        <f aca="false">SUM(C329:C362)</f>
        <v>0</v>
      </c>
      <c r="D363" s="89" t="n">
        <f aca="false">SUM(D329:D362)</f>
        <v>0</v>
      </c>
      <c r="E363" s="89" t="n">
        <f aca="false">SUM(E329:E362)</f>
        <v>0</v>
      </c>
      <c r="F363" s="89" t="n">
        <f aca="false">SUM(F329:F362)</f>
        <v>0</v>
      </c>
      <c r="G363" s="89" t="n">
        <f aca="false">SUM(G329:G362)</f>
        <v>0</v>
      </c>
      <c r="H363" s="89" t="n">
        <f aca="false">SUM(H329:H362)</f>
        <v>0</v>
      </c>
      <c r="I363" s="89" t="n">
        <f aca="false">SUM(I329:I362)</f>
        <v>0</v>
      </c>
      <c r="J363" s="89" t="n">
        <f aca="false">SUM(J329:J362)</f>
        <v>0</v>
      </c>
      <c r="K363" s="89" t="n">
        <f aca="false">SUM(K329:K362)</f>
        <v>0</v>
      </c>
      <c r="L363" s="89" t="n">
        <f aca="false">SUM(L329:L362)</f>
        <v>0</v>
      </c>
      <c r="M363" s="89" t="n">
        <f aca="false">SUM(M329:M362)</f>
        <v>0</v>
      </c>
      <c r="N363" s="89" t="n">
        <f aca="false">SUM(N329:N362)</f>
        <v>0</v>
      </c>
      <c r="O363" s="89" t="n">
        <f aca="false">SUM(O329:O362)</f>
        <v>0</v>
      </c>
      <c r="P363" s="89" t="n">
        <f aca="false">SUM(P329:P362)</f>
        <v>0</v>
      </c>
      <c r="Q363" s="89" t="n">
        <f aca="false">SUM(Q329:Q362)</f>
        <v>0</v>
      </c>
    </row>
    <row r="364" s="2" customFormat="true" ht="13.5" hidden="false" customHeight="true" outlineLevel="0" collapsed="false">
      <c r="A364" s="163"/>
      <c r="Q364" s="225"/>
    </row>
    <row r="365" s="2" customFormat="true" ht="13.5" hidden="false" customHeight="true" outlineLevel="0" collapsed="false">
      <c r="A365" s="41" t="s">
        <v>224</v>
      </c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226"/>
    </row>
    <row r="366" s="2" customFormat="true" ht="12.75" hidden="false" customHeight="true" outlineLevel="0" collapsed="false">
      <c r="A366" s="116" t="n">
        <v>1</v>
      </c>
      <c r="B366" s="98" t="n">
        <v>0</v>
      </c>
      <c r="C366" s="118" t="n">
        <v>0</v>
      </c>
      <c r="D366" s="118" t="n">
        <v>0</v>
      </c>
      <c r="E366" s="118" t="n">
        <v>0</v>
      </c>
      <c r="F366" s="118" t="n">
        <v>0</v>
      </c>
      <c r="G366" s="118" t="n">
        <v>0</v>
      </c>
      <c r="H366" s="118" t="n">
        <v>0</v>
      </c>
      <c r="I366" s="118" t="n">
        <v>0</v>
      </c>
      <c r="J366" s="118" t="n">
        <v>0</v>
      </c>
      <c r="K366" s="118" t="n">
        <v>0</v>
      </c>
      <c r="L366" s="118" t="n">
        <v>0</v>
      </c>
      <c r="M366" s="99" t="n">
        <v>0</v>
      </c>
      <c r="N366" s="99" t="n">
        <v>0</v>
      </c>
      <c r="O366" s="99" t="n">
        <v>0</v>
      </c>
      <c r="P366" s="99" t="n">
        <v>0</v>
      </c>
      <c r="Q366" s="100" t="n">
        <v>0</v>
      </c>
    </row>
    <row r="367" s="2" customFormat="true" ht="12.75" hidden="false" customHeight="true" outlineLevel="0" collapsed="false">
      <c r="A367" s="69" t="n">
        <v>2</v>
      </c>
      <c r="B367" s="70" t="n">
        <v>0</v>
      </c>
      <c r="C367" s="74" t="n">
        <v>0</v>
      </c>
      <c r="D367" s="74" t="n">
        <v>0</v>
      </c>
      <c r="E367" s="74" t="n">
        <v>0</v>
      </c>
      <c r="F367" s="74" t="n">
        <v>0</v>
      </c>
      <c r="G367" s="74" t="n">
        <v>0</v>
      </c>
      <c r="H367" s="74" t="n">
        <v>0</v>
      </c>
      <c r="I367" s="74" t="n">
        <v>0</v>
      </c>
      <c r="J367" s="74" t="n">
        <v>0</v>
      </c>
      <c r="K367" s="74" t="n">
        <v>0</v>
      </c>
      <c r="L367" s="74" t="n">
        <v>0</v>
      </c>
      <c r="M367" s="71" t="n">
        <v>0</v>
      </c>
      <c r="N367" s="71" t="n">
        <v>0</v>
      </c>
      <c r="O367" s="71" t="n">
        <v>0</v>
      </c>
      <c r="P367" s="71" t="n">
        <v>0</v>
      </c>
      <c r="Q367" s="73" t="n">
        <v>0</v>
      </c>
    </row>
    <row r="368" s="2" customFormat="true" ht="12.75" hidden="false" customHeight="true" outlineLevel="0" collapsed="false">
      <c r="A368" s="69" t="n">
        <v>3</v>
      </c>
      <c r="B368" s="70" t="n">
        <v>0</v>
      </c>
      <c r="C368" s="74" t="n">
        <v>0</v>
      </c>
      <c r="D368" s="74" t="n">
        <v>0</v>
      </c>
      <c r="E368" s="74" t="n">
        <v>0</v>
      </c>
      <c r="F368" s="74" t="n">
        <v>0</v>
      </c>
      <c r="G368" s="74" t="n">
        <v>0</v>
      </c>
      <c r="H368" s="74" t="n">
        <v>0</v>
      </c>
      <c r="I368" s="74" t="n">
        <v>0</v>
      </c>
      <c r="J368" s="74" t="n">
        <v>0</v>
      </c>
      <c r="K368" s="74" t="n">
        <v>0</v>
      </c>
      <c r="L368" s="74" t="n">
        <v>0</v>
      </c>
      <c r="M368" s="71" t="n">
        <v>0</v>
      </c>
      <c r="N368" s="71" t="n">
        <v>0</v>
      </c>
      <c r="O368" s="71" t="n">
        <v>0</v>
      </c>
      <c r="P368" s="71" t="n">
        <v>0</v>
      </c>
      <c r="Q368" s="73" t="n">
        <v>0</v>
      </c>
    </row>
    <row r="369" s="2" customFormat="true" ht="12.75" hidden="false" customHeight="true" outlineLevel="0" collapsed="false">
      <c r="A369" s="69" t="n">
        <v>4</v>
      </c>
      <c r="B369" s="70" t="n">
        <v>0</v>
      </c>
      <c r="C369" s="74" t="n">
        <v>0</v>
      </c>
      <c r="D369" s="74" t="n">
        <v>0</v>
      </c>
      <c r="E369" s="74" t="n">
        <v>0</v>
      </c>
      <c r="F369" s="74" t="n">
        <v>0</v>
      </c>
      <c r="G369" s="74" t="n">
        <v>0</v>
      </c>
      <c r="H369" s="74" t="n">
        <v>0</v>
      </c>
      <c r="I369" s="74" t="n">
        <v>0</v>
      </c>
      <c r="J369" s="74" t="n">
        <v>0</v>
      </c>
      <c r="K369" s="74" t="n">
        <v>0</v>
      </c>
      <c r="L369" s="74" t="n">
        <v>0</v>
      </c>
      <c r="M369" s="71" t="n">
        <v>0</v>
      </c>
      <c r="N369" s="71" t="n">
        <v>0</v>
      </c>
      <c r="O369" s="71" t="n">
        <v>0</v>
      </c>
      <c r="P369" s="71" t="n">
        <v>0</v>
      </c>
      <c r="Q369" s="73" t="n">
        <v>0</v>
      </c>
    </row>
    <row r="370" s="2" customFormat="true" ht="12.75" hidden="false" customHeight="true" outlineLevel="0" collapsed="false">
      <c r="A370" s="69" t="n">
        <v>5</v>
      </c>
      <c r="B370" s="70" t="n">
        <v>0</v>
      </c>
      <c r="C370" s="74" t="n">
        <v>0</v>
      </c>
      <c r="D370" s="74" t="n">
        <v>0</v>
      </c>
      <c r="E370" s="74" t="n">
        <v>0</v>
      </c>
      <c r="F370" s="74" t="n">
        <v>0</v>
      </c>
      <c r="G370" s="74" t="n">
        <v>0</v>
      </c>
      <c r="H370" s="74" t="n">
        <v>0</v>
      </c>
      <c r="I370" s="74" t="n">
        <v>0</v>
      </c>
      <c r="J370" s="74" t="n">
        <v>0</v>
      </c>
      <c r="K370" s="74" t="n">
        <v>0</v>
      </c>
      <c r="L370" s="74" t="n">
        <v>0</v>
      </c>
      <c r="M370" s="71" t="n">
        <v>0</v>
      </c>
      <c r="N370" s="71" t="n">
        <v>0</v>
      </c>
      <c r="O370" s="71" t="n">
        <v>0</v>
      </c>
      <c r="P370" s="71" t="n">
        <v>0</v>
      </c>
      <c r="Q370" s="73" t="n">
        <v>0</v>
      </c>
    </row>
    <row r="371" s="2" customFormat="true" ht="12.75" hidden="false" customHeight="true" outlineLevel="0" collapsed="false">
      <c r="A371" s="69" t="n">
        <v>6</v>
      </c>
      <c r="B371" s="70" t="n">
        <v>0</v>
      </c>
      <c r="C371" s="74" t="n">
        <v>0</v>
      </c>
      <c r="D371" s="74" t="n">
        <v>0</v>
      </c>
      <c r="E371" s="74" t="n">
        <v>0</v>
      </c>
      <c r="F371" s="74" t="n">
        <v>0</v>
      </c>
      <c r="G371" s="74" t="n">
        <v>0</v>
      </c>
      <c r="H371" s="74" t="n">
        <v>0</v>
      </c>
      <c r="I371" s="74" t="n">
        <v>0</v>
      </c>
      <c r="J371" s="74" t="n">
        <v>0</v>
      </c>
      <c r="K371" s="74" t="n">
        <v>0</v>
      </c>
      <c r="L371" s="74" t="n">
        <v>0</v>
      </c>
      <c r="M371" s="71" t="n">
        <v>0</v>
      </c>
      <c r="N371" s="71" t="n">
        <v>0</v>
      </c>
      <c r="O371" s="71" t="n">
        <v>0</v>
      </c>
      <c r="P371" s="71" t="n">
        <v>0</v>
      </c>
      <c r="Q371" s="73" t="n">
        <v>0</v>
      </c>
    </row>
    <row r="372" s="2" customFormat="true" ht="12.75" hidden="false" customHeight="true" outlineLevel="0" collapsed="false">
      <c r="A372" s="69" t="n">
        <v>7</v>
      </c>
      <c r="B372" s="70" t="n">
        <v>0</v>
      </c>
      <c r="C372" s="74" t="n">
        <v>0</v>
      </c>
      <c r="D372" s="74" t="n">
        <v>0</v>
      </c>
      <c r="E372" s="74" t="n">
        <v>0</v>
      </c>
      <c r="F372" s="74" t="n">
        <v>0</v>
      </c>
      <c r="G372" s="74" t="n">
        <v>0</v>
      </c>
      <c r="H372" s="74" t="n">
        <v>0</v>
      </c>
      <c r="I372" s="74" t="n">
        <v>0</v>
      </c>
      <c r="J372" s="74" t="n">
        <v>0</v>
      </c>
      <c r="K372" s="74" t="n">
        <v>0</v>
      </c>
      <c r="L372" s="74" t="n">
        <v>0</v>
      </c>
      <c r="M372" s="71" t="n">
        <v>0</v>
      </c>
      <c r="N372" s="71" t="n">
        <v>0</v>
      </c>
      <c r="O372" s="71" t="n">
        <v>0</v>
      </c>
      <c r="P372" s="71" t="n">
        <v>0</v>
      </c>
      <c r="Q372" s="73" t="n">
        <v>0</v>
      </c>
    </row>
    <row r="373" s="2" customFormat="true" ht="12.75" hidden="false" customHeight="true" outlineLevel="0" collapsed="false">
      <c r="A373" s="69" t="n">
        <v>8</v>
      </c>
      <c r="B373" s="70" t="n">
        <v>0</v>
      </c>
      <c r="C373" s="74" t="n">
        <v>0</v>
      </c>
      <c r="D373" s="74" t="n">
        <v>0</v>
      </c>
      <c r="E373" s="74" t="n">
        <v>0</v>
      </c>
      <c r="F373" s="74" t="n">
        <v>0</v>
      </c>
      <c r="G373" s="74" t="n">
        <v>0</v>
      </c>
      <c r="H373" s="74" t="n">
        <v>0</v>
      </c>
      <c r="I373" s="74" t="n">
        <v>0</v>
      </c>
      <c r="J373" s="74" t="n">
        <v>0</v>
      </c>
      <c r="K373" s="74" t="n">
        <v>0</v>
      </c>
      <c r="L373" s="74" t="n">
        <v>0</v>
      </c>
      <c r="M373" s="71" t="n">
        <v>0</v>
      </c>
      <c r="N373" s="71" t="n">
        <v>0</v>
      </c>
      <c r="O373" s="71" t="n">
        <v>0</v>
      </c>
      <c r="P373" s="71" t="n">
        <v>0</v>
      </c>
      <c r="Q373" s="73" t="n">
        <v>0</v>
      </c>
    </row>
    <row r="374" s="2" customFormat="true" ht="12.75" hidden="false" customHeight="true" outlineLevel="0" collapsed="false">
      <c r="A374" s="69" t="n">
        <v>9</v>
      </c>
      <c r="B374" s="70" t="n">
        <v>0</v>
      </c>
      <c r="C374" s="74" t="n">
        <v>0</v>
      </c>
      <c r="D374" s="74" t="n">
        <v>0</v>
      </c>
      <c r="E374" s="74" t="n">
        <v>0</v>
      </c>
      <c r="F374" s="74" t="n">
        <v>0</v>
      </c>
      <c r="G374" s="74" t="n">
        <v>0</v>
      </c>
      <c r="H374" s="74" t="n">
        <v>0</v>
      </c>
      <c r="I374" s="74" t="n">
        <v>0</v>
      </c>
      <c r="J374" s="74" t="n">
        <v>0</v>
      </c>
      <c r="K374" s="74" t="n">
        <v>0</v>
      </c>
      <c r="L374" s="74" t="n">
        <v>0</v>
      </c>
      <c r="M374" s="71" t="n">
        <v>0</v>
      </c>
      <c r="N374" s="71" t="n">
        <v>0</v>
      </c>
      <c r="O374" s="71" t="n">
        <v>0</v>
      </c>
      <c r="P374" s="71" t="n">
        <v>0</v>
      </c>
      <c r="Q374" s="73" t="n">
        <v>0</v>
      </c>
    </row>
    <row r="375" s="2" customFormat="true" ht="13.5" hidden="false" customHeight="true" outlineLevel="0" collapsed="false">
      <c r="A375" s="69" t="n">
        <v>10</v>
      </c>
      <c r="B375" s="70" t="n">
        <v>0</v>
      </c>
      <c r="C375" s="74" t="n">
        <v>0</v>
      </c>
      <c r="D375" s="74" t="n">
        <v>0</v>
      </c>
      <c r="E375" s="74" t="n">
        <v>0</v>
      </c>
      <c r="F375" s="74" t="n">
        <v>0</v>
      </c>
      <c r="G375" s="74" t="n">
        <v>0</v>
      </c>
      <c r="H375" s="74" t="n">
        <v>0</v>
      </c>
      <c r="I375" s="74" t="n">
        <v>0</v>
      </c>
      <c r="J375" s="74" t="n">
        <v>0</v>
      </c>
      <c r="K375" s="74" t="n">
        <v>0</v>
      </c>
      <c r="L375" s="74" t="n">
        <v>0</v>
      </c>
      <c r="M375" s="71" t="n">
        <v>0</v>
      </c>
      <c r="N375" s="71" t="n">
        <v>0</v>
      </c>
      <c r="O375" s="71" t="n">
        <v>0</v>
      </c>
      <c r="P375" s="71" t="n">
        <v>0</v>
      </c>
      <c r="Q375" s="73" t="n">
        <v>0</v>
      </c>
    </row>
    <row r="376" s="2" customFormat="true" ht="13.5" hidden="false" customHeight="true" outlineLevel="0" collapsed="false">
      <c r="A376" s="41" t="s">
        <v>225</v>
      </c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226"/>
    </row>
    <row r="377" s="2" customFormat="true" ht="12.75" hidden="false" customHeight="true" outlineLevel="0" collapsed="false">
      <c r="A377" s="69" t="n">
        <v>11</v>
      </c>
      <c r="B377" s="70" t="n">
        <v>0</v>
      </c>
      <c r="C377" s="74" t="n">
        <v>0</v>
      </c>
      <c r="D377" s="74" t="n">
        <v>0</v>
      </c>
      <c r="E377" s="74" t="n">
        <v>0</v>
      </c>
      <c r="F377" s="74" t="n">
        <v>0</v>
      </c>
      <c r="G377" s="74" t="n">
        <v>0</v>
      </c>
      <c r="H377" s="74" t="n">
        <v>0</v>
      </c>
      <c r="I377" s="74" t="n">
        <v>0</v>
      </c>
      <c r="J377" s="74" t="n">
        <v>0</v>
      </c>
      <c r="K377" s="74" t="n">
        <v>0</v>
      </c>
      <c r="L377" s="74" t="n">
        <v>0</v>
      </c>
      <c r="M377" s="71" t="n">
        <v>0</v>
      </c>
      <c r="N377" s="71" t="n">
        <v>0</v>
      </c>
      <c r="O377" s="71" t="n">
        <v>0</v>
      </c>
      <c r="P377" s="71" t="n">
        <v>0</v>
      </c>
      <c r="Q377" s="73" t="n">
        <v>0</v>
      </c>
    </row>
    <row r="378" s="2" customFormat="true" ht="12.75" hidden="false" customHeight="true" outlineLevel="0" collapsed="false">
      <c r="A378" s="69" t="n">
        <v>12</v>
      </c>
      <c r="B378" s="70" t="n">
        <v>0</v>
      </c>
      <c r="C378" s="74" t="n">
        <v>0</v>
      </c>
      <c r="D378" s="74" t="n">
        <v>0</v>
      </c>
      <c r="E378" s="74" t="n">
        <v>0</v>
      </c>
      <c r="F378" s="74" t="n">
        <v>0</v>
      </c>
      <c r="G378" s="74" t="n">
        <v>0</v>
      </c>
      <c r="H378" s="74" t="n">
        <v>0</v>
      </c>
      <c r="I378" s="74" t="n">
        <v>0</v>
      </c>
      <c r="J378" s="74" t="n">
        <v>0</v>
      </c>
      <c r="K378" s="74" t="n">
        <v>0</v>
      </c>
      <c r="L378" s="74" t="n">
        <v>0</v>
      </c>
      <c r="M378" s="71" t="n">
        <v>0</v>
      </c>
      <c r="N378" s="71" t="n">
        <v>0</v>
      </c>
      <c r="O378" s="71" t="n">
        <v>0</v>
      </c>
      <c r="P378" s="71" t="n">
        <v>0</v>
      </c>
      <c r="Q378" s="73" t="n">
        <v>0</v>
      </c>
    </row>
    <row r="379" s="2" customFormat="true" ht="12.75" hidden="false" customHeight="true" outlineLevel="0" collapsed="false">
      <c r="A379" s="69" t="n">
        <v>13</v>
      </c>
      <c r="B379" s="70" t="n">
        <v>0</v>
      </c>
      <c r="C379" s="74" t="n">
        <v>0</v>
      </c>
      <c r="D379" s="74" t="n">
        <v>0</v>
      </c>
      <c r="E379" s="74" t="n">
        <v>0</v>
      </c>
      <c r="F379" s="74" t="n">
        <v>0</v>
      </c>
      <c r="G379" s="74" t="n">
        <v>0</v>
      </c>
      <c r="H379" s="74" t="n">
        <v>0</v>
      </c>
      <c r="I379" s="74" t="n">
        <v>0</v>
      </c>
      <c r="J379" s="74" t="n">
        <v>0</v>
      </c>
      <c r="K379" s="74" t="n">
        <v>0</v>
      </c>
      <c r="L379" s="74" t="n">
        <v>0</v>
      </c>
      <c r="M379" s="71" t="n">
        <v>0</v>
      </c>
      <c r="N379" s="71" t="n">
        <v>0</v>
      </c>
      <c r="O379" s="71" t="n">
        <v>0</v>
      </c>
      <c r="P379" s="71" t="n">
        <v>0</v>
      </c>
      <c r="Q379" s="73" t="n">
        <v>0</v>
      </c>
    </row>
    <row r="380" s="2" customFormat="true" ht="12.75" hidden="false" customHeight="true" outlineLevel="0" collapsed="false">
      <c r="A380" s="69" t="n">
        <v>14</v>
      </c>
      <c r="B380" s="70" t="n">
        <v>0</v>
      </c>
      <c r="C380" s="74" t="n">
        <v>0</v>
      </c>
      <c r="D380" s="74" t="n">
        <v>0</v>
      </c>
      <c r="E380" s="74" t="n">
        <v>0</v>
      </c>
      <c r="F380" s="74" t="n">
        <v>0</v>
      </c>
      <c r="G380" s="74" t="n">
        <v>0</v>
      </c>
      <c r="H380" s="74" t="n">
        <v>0</v>
      </c>
      <c r="I380" s="74" t="n">
        <v>0</v>
      </c>
      <c r="J380" s="74" t="n">
        <v>0</v>
      </c>
      <c r="K380" s="74" t="n">
        <v>0</v>
      </c>
      <c r="L380" s="74" t="n">
        <v>0</v>
      </c>
      <c r="M380" s="71" t="n">
        <v>0</v>
      </c>
      <c r="N380" s="71" t="n">
        <v>0</v>
      </c>
      <c r="O380" s="71" t="n">
        <v>0</v>
      </c>
      <c r="P380" s="71" t="n">
        <v>0</v>
      </c>
      <c r="Q380" s="73" t="n">
        <v>0</v>
      </c>
    </row>
    <row r="381" s="2" customFormat="true" ht="12.75" hidden="false" customHeight="true" outlineLevel="0" collapsed="false">
      <c r="A381" s="69" t="n">
        <v>15</v>
      </c>
      <c r="B381" s="70" t="n">
        <v>0</v>
      </c>
      <c r="C381" s="74" t="n">
        <v>0</v>
      </c>
      <c r="D381" s="74" t="n">
        <v>0</v>
      </c>
      <c r="E381" s="74" t="n">
        <v>0</v>
      </c>
      <c r="F381" s="74" t="n">
        <v>0</v>
      </c>
      <c r="G381" s="74" t="n">
        <v>0</v>
      </c>
      <c r="H381" s="74" t="n">
        <v>0</v>
      </c>
      <c r="I381" s="74" t="n">
        <v>0</v>
      </c>
      <c r="J381" s="74" t="n">
        <v>0</v>
      </c>
      <c r="K381" s="74" t="n">
        <v>0</v>
      </c>
      <c r="L381" s="74" t="n">
        <v>0</v>
      </c>
      <c r="M381" s="71" t="n">
        <v>0</v>
      </c>
      <c r="N381" s="71" t="n">
        <v>0</v>
      </c>
      <c r="O381" s="71" t="n">
        <v>0</v>
      </c>
      <c r="P381" s="71" t="n">
        <v>0</v>
      </c>
      <c r="Q381" s="73" t="n">
        <v>0</v>
      </c>
    </row>
    <row r="382" s="2" customFormat="true" ht="12.75" hidden="false" customHeight="true" outlineLevel="0" collapsed="false">
      <c r="A382" s="69" t="n">
        <v>16</v>
      </c>
      <c r="B382" s="70" t="n">
        <v>0</v>
      </c>
      <c r="C382" s="74" t="n">
        <v>0</v>
      </c>
      <c r="D382" s="74" t="n">
        <v>0</v>
      </c>
      <c r="E382" s="74" t="n">
        <v>0</v>
      </c>
      <c r="F382" s="74" t="n">
        <v>0</v>
      </c>
      <c r="G382" s="74" t="n">
        <v>0</v>
      </c>
      <c r="H382" s="74" t="n">
        <v>0</v>
      </c>
      <c r="I382" s="74" t="n">
        <v>0</v>
      </c>
      <c r="J382" s="74" t="n">
        <v>0</v>
      </c>
      <c r="K382" s="74" t="n">
        <v>0</v>
      </c>
      <c r="L382" s="74" t="n">
        <v>0</v>
      </c>
      <c r="M382" s="71" t="n">
        <v>0</v>
      </c>
      <c r="N382" s="71" t="n">
        <v>0</v>
      </c>
      <c r="O382" s="71" t="n">
        <v>0</v>
      </c>
      <c r="P382" s="71" t="n">
        <v>0</v>
      </c>
      <c r="Q382" s="73" t="n">
        <v>0</v>
      </c>
    </row>
    <row r="383" s="2" customFormat="true" ht="12.75" hidden="false" customHeight="true" outlineLevel="0" collapsed="false">
      <c r="A383" s="69" t="n">
        <v>17</v>
      </c>
      <c r="B383" s="70" t="n">
        <v>0</v>
      </c>
      <c r="C383" s="74" t="n">
        <v>0</v>
      </c>
      <c r="D383" s="74" t="n">
        <v>0</v>
      </c>
      <c r="E383" s="74" t="n">
        <v>0</v>
      </c>
      <c r="F383" s="74" t="n">
        <v>0</v>
      </c>
      <c r="G383" s="74" t="n">
        <v>0</v>
      </c>
      <c r="H383" s="74" t="n">
        <v>0</v>
      </c>
      <c r="I383" s="74" t="n">
        <v>0</v>
      </c>
      <c r="J383" s="74" t="n">
        <v>0</v>
      </c>
      <c r="K383" s="74" t="n">
        <v>0</v>
      </c>
      <c r="L383" s="74" t="n">
        <v>0</v>
      </c>
      <c r="M383" s="71" t="n">
        <v>0</v>
      </c>
      <c r="N383" s="71" t="n">
        <v>0</v>
      </c>
      <c r="O383" s="71" t="n">
        <v>0</v>
      </c>
      <c r="P383" s="71" t="n">
        <v>0</v>
      </c>
      <c r="Q383" s="73" t="n">
        <v>0</v>
      </c>
    </row>
    <row r="384" s="2" customFormat="true" ht="12.75" hidden="false" customHeight="true" outlineLevel="0" collapsed="false">
      <c r="A384" s="69" t="n">
        <v>18</v>
      </c>
      <c r="B384" s="70" t="n">
        <v>0</v>
      </c>
      <c r="C384" s="74" t="n">
        <v>0</v>
      </c>
      <c r="D384" s="74" t="n">
        <v>0</v>
      </c>
      <c r="E384" s="74" t="n">
        <v>0</v>
      </c>
      <c r="F384" s="74" t="n">
        <v>0</v>
      </c>
      <c r="G384" s="74" t="n">
        <v>0</v>
      </c>
      <c r="H384" s="74" t="n">
        <v>0</v>
      </c>
      <c r="I384" s="74" t="n">
        <v>0</v>
      </c>
      <c r="J384" s="74" t="n">
        <v>0</v>
      </c>
      <c r="K384" s="74" t="n">
        <v>0</v>
      </c>
      <c r="L384" s="74" t="n">
        <v>0</v>
      </c>
      <c r="M384" s="71" t="n">
        <v>0</v>
      </c>
      <c r="N384" s="71" t="n">
        <v>0</v>
      </c>
      <c r="O384" s="71" t="n">
        <v>0</v>
      </c>
      <c r="P384" s="71" t="n">
        <v>0</v>
      </c>
      <c r="Q384" s="73" t="n">
        <v>0</v>
      </c>
    </row>
    <row r="385" s="2" customFormat="true" ht="12.75" hidden="false" customHeight="true" outlineLevel="0" collapsed="false">
      <c r="A385" s="69" t="n">
        <v>19</v>
      </c>
      <c r="B385" s="70" t="n">
        <v>0</v>
      </c>
      <c r="C385" s="74" t="n">
        <v>0</v>
      </c>
      <c r="D385" s="74" t="n">
        <v>0</v>
      </c>
      <c r="E385" s="74" t="n">
        <v>0</v>
      </c>
      <c r="F385" s="74" t="n">
        <v>0</v>
      </c>
      <c r="G385" s="74" t="n">
        <v>0</v>
      </c>
      <c r="H385" s="74" t="n">
        <v>0</v>
      </c>
      <c r="I385" s="74" t="n">
        <v>0</v>
      </c>
      <c r="J385" s="74" t="n">
        <v>0</v>
      </c>
      <c r="K385" s="74" t="n">
        <v>0</v>
      </c>
      <c r="L385" s="74" t="n">
        <v>0</v>
      </c>
      <c r="M385" s="71" t="n">
        <v>0</v>
      </c>
      <c r="N385" s="71" t="n">
        <v>0</v>
      </c>
      <c r="O385" s="71" t="n">
        <v>0</v>
      </c>
      <c r="P385" s="71" t="n">
        <v>0</v>
      </c>
      <c r="Q385" s="73" t="n">
        <v>0</v>
      </c>
    </row>
    <row r="386" s="2" customFormat="true" ht="12.75" hidden="false" customHeight="true" outlineLevel="0" collapsed="false">
      <c r="A386" s="69" t="n">
        <v>20</v>
      </c>
      <c r="B386" s="70" t="n">
        <v>0</v>
      </c>
      <c r="C386" s="74" t="n">
        <v>0</v>
      </c>
      <c r="D386" s="74" t="n">
        <v>0</v>
      </c>
      <c r="E386" s="74" t="n">
        <v>0</v>
      </c>
      <c r="F386" s="74" t="n">
        <v>0</v>
      </c>
      <c r="G386" s="74" t="n">
        <v>0</v>
      </c>
      <c r="H386" s="74" t="n">
        <v>0</v>
      </c>
      <c r="I386" s="74" t="n">
        <v>0</v>
      </c>
      <c r="J386" s="74" t="n">
        <v>0</v>
      </c>
      <c r="K386" s="74" t="n">
        <v>0</v>
      </c>
      <c r="L386" s="74" t="n">
        <v>0</v>
      </c>
      <c r="M386" s="71" t="n">
        <v>0</v>
      </c>
      <c r="N386" s="71" t="n">
        <v>0</v>
      </c>
      <c r="O386" s="71" t="n">
        <v>0</v>
      </c>
      <c r="P386" s="71" t="n">
        <v>0</v>
      </c>
      <c r="Q386" s="73" t="n">
        <v>0</v>
      </c>
    </row>
    <row r="387" s="2" customFormat="true" ht="12.75" hidden="false" customHeight="true" outlineLevel="0" collapsed="false">
      <c r="A387" s="69" t="n">
        <v>21</v>
      </c>
      <c r="B387" s="70" t="n">
        <v>0</v>
      </c>
      <c r="C387" s="74" t="n">
        <v>0</v>
      </c>
      <c r="D387" s="74" t="n">
        <v>0</v>
      </c>
      <c r="E387" s="74" t="n">
        <v>0</v>
      </c>
      <c r="F387" s="74" t="n">
        <v>0</v>
      </c>
      <c r="G387" s="74" t="n">
        <v>0</v>
      </c>
      <c r="H387" s="74" t="n">
        <v>0</v>
      </c>
      <c r="I387" s="74" t="n">
        <v>0</v>
      </c>
      <c r="J387" s="74" t="n">
        <v>0</v>
      </c>
      <c r="K387" s="74" t="n">
        <v>0</v>
      </c>
      <c r="L387" s="74" t="n">
        <v>0</v>
      </c>
      <c r="M387" s="71" t="n">
        <v>0</v>
      </c>
      <c r="N387" s="71" t="n">
        <v>0</v>
      </c>
      <c r="O387" s="71" t="n">
        <v>0</v>
      </c>
      <c r="P387" s="71" t="n">
        <v>0</v>
      </c>
      <c r="Q387" s="73" t="n">
        <v>0</v>
      </c>
    </row>
    <row r="388" s="2" customFormat="true" ht="12.75" hidden="false" customHeight="true" outlineLevel="0" collapsed="false">
      <c r="A388" s="69" t="n">
        <v>22</v>
      </c>
      <c r="B388" s="70" t="n">
        <v>0</v>
      </c>
      <c r="C388" s="74" t="n">
        <v>0</v>
      </c>
      <c r="D388" s="74" t="n">
        <v>0</v>
      </c>
      <c r="E388" s="74" t="n">
        <v>0</v>
      </c>
      <c r="F388" s="74" t="n">
        <v>0</v>
      </c>
      <c r="G388" s="74" t="n">
        <v>0</v>
      </c>
      <c r="H388" s="74" t="n">
        <v>0</v>
      </c>
      <c r="I388" s="74" t="n">
        <v>0</v>
      </c>
      <c r="J388" s="74" t="n">
        <v>0</v>
      </c>
      <c r="K388" s="74" t="n">
        <v>0</v>
      </c>
      <c r="L388" s="74" t="n">
        <v>0</v>
      </c>
      <c r="M388" s="71" t="n">
        <v>0</v>
      </c>
      <c r="N388" s="71" t="n">
        <v>0</v>
      </c>
      <c r="O388" s="71" t="n">
        <v>0</v>
      </c>
      <c r="P388" s="71" t="n">
        <v>0</v>
      </c>
      <c r="Q388" s="73" t="n">
        <v>0</v>
      </c>
    </row>
    <row r="389" s="2" customFormat="true" ht="12.75" hidden="false" customHeight="true" outlineLevel="0" collapsed="false">
      <c r="A389" s="69" t="n">
        <v>23</v>
      </c>
      <c r="B389" s="70" t="n">
        <v>0</v>
      </c>
      <c r="C389" s="74" t="n">
        <v>0</v>
      </c>
      <c r="D389" s="74" t="n">
        <v>0</v>
      </c>
      <c r="E389" s="74" t="n">
        <v>0</v>
      </c>
      <c r="F389" s="74" t="n">
        <v>0</v>
      </c>
      <c r="G389" s="74" t="n">
        <v>0</v>
      </c>
      <c r="H389" s="74" t="n">
        <v>0</v>
      </c>
      <c r="I389" s="74" t="n">
        <v>0</v>
      </c>
      <c r="J389" s="74" t="n">
        <v>0</v>
      </c>
      <c r="K389" s="74" t="n">
        <v>0</v>
      </c>
      <c r="L389" s="74" t="n">
        <v>0</v>
      </c>
      <c r="M389" s="71" t="n">
        <v>0</v>
      </c>
      <c r="N389" s="71" t="n">
        <v>0</v>
      </c>
      <c r="O389" s="71" t="n">
        <v>0</v>
      </c>
      <c r="P389" s="71" t="n">
        <v>0</v>
      </c>
      <c r="Q389" s="73" t="n">
        <v>0</v>
      </c>
    </row>
    <row r="390" s="2" customFormat="true" ht="12.75" hidden="false" customHeight="true" outlineLevel="0" collapsed="false">
      <c r="A390" s="69" t="n">
        <v>24</v>
      </c>
      <c r="B390" s="70" t="n">
        <v>0</v>
      </c>
      <c r="C390" s="74" t="n">
        <v>0</v>
      </c>
      <c r="D390" s="74" t="n">
        <v>0</v>
      </c>
      <c r="E390" s="74" t="n">
        <v>0</v>
      </c>
      <c r="F390" s="74" t="n">
        <v>0</v>
      </c>
      <c r="G390" s="74" t="n">
        <v>0</v>
      </c>
      <c r="H390" s="74" t="n">
        <v>0</v>
      </c>
      <c r="I390" s="74" t="n">
        <v>0</v>
      </c>
      <c r="J390" s="74" t="n">
        <v>0</v>
      </c>
      <c r="K390" s="74" t="n">
        <v>0</v>
      </c>
      <c r="L390" s="74" t="n">
        <v>0</v>
      </c>
      <c r="M390" s="71" t="n">
        <v>0</v>
      </c>
      <c r="N390" s="71" t="n">
        <v>0</v>
      </c>
      <c r="O390" s="71" t="n">
        <v>0</v>
      </c>
      <c r="P390" s="71" t="n">
        <v>0</v>
      </c>
      <c r="Q390" s="73" t="n">
        <v>0</v>
      </c>
    </row>
    <row r="391" s="2" customFormat="true" ht="12.75" hidden="false" customHeight="true" outlineLevel="0" collapsed="false">
      <c r="A391" s="69" t="n">
        <v>25</v>
      </c>
      <c r="B391" s="70" t="n">
        <v>0</v>
      </c>
      <c r="C391" s="74" t="n">
        <v>0</v>
      </c>
      <c r="D391" s="74" t="n">
        <v>0</v>
      </c>
      <c r="E391" s="74" t="n">
        <v>0</v>
      </c>
      <c r="F391" s="74" t="n">
        <v>0</v>
      </c>
      <c r="G391" s="74" t="n">
        <v>0</v>
      </c>
      <c r="H391" s="74" t="n">
        <v>0</v>
      </c>
      <c r="I391" s="74" t="n">
        <v>0</v>
      </c>
      <c r="J391" s="74" t="n">
        <v>0</v>
      </c>
      <c r="K391" s="74" t="n">
        <v>0</v>
      </c>
      <c r="L391" s="74" t="n">
        <v>0</v>
      </c>
      <c r="M391" s="71" t="n">
        <v>0</v>
      </c>
      <c r="N391" s="71" t="n">
        <v>0</v>
      </c>
      <c r="O391" s="71" t="n">
        <v>0</v>
      </c>
      <c r="P391" s="71" t="n">
        <v>0</v>
      </c>
      <c r="Q391" s="73" t="n">
        <v>0</v>
      </c>
    </row>
    <row r="392" s="2" customFormat="true" ht="12.75" hidden="false" customHeight="true" outlineLevel="0" collapsed="false">
      <c r="A392" s="69" t="n">
        <v>26</v>
      </c>
      <c r="B392" s="70" t="n">
        <v>0</v>
      </c>
      <c r="C392" s="74" t="n">
        <v>0</v>
      </c>
      <c r="D392" s="74" t="n">
        <v>0</v>
      </c>
      <c r="E392" s="74" t="n">
        <v>0</v>
      </c>
      <c r="F392" s="74" t="n">
        <v>0</v>
      </c>
      <c r="G392" s="74" t="n">
        <v>0</v>
      </c>
      <c r="H392" s="74" t="n">
        <v>0</v>
      </c>
      <c r="I392" s="74" t="n">
        <v>0</v>
      </c>
      <c r="J392" s="74" t="n">
        <v>0</v>
      </c>
      <c r="K392" s="74" t="n">
        <v>0</v>
      </c>
      <c r="L392" s="74" t="n">
        <v>0</v>
      </c>
      <c r="M392" s="71" t="n">
        <v>0</v>
      </c>
      <c r="N392" s="71" t="n">
        <v>0</v>
      </c>
      <c r="O392" s="71" t="n">
        <v>0</v>
      </c>
      <c r="P392" s="71" t="n">
        <v>0</v>
      </c>
      <c r="Q392" s="73" t="n">
        <v>0</v>
      </c>
    </row>
    <row r="393" s="2" customFormat="true" ht="12.75" hidden="false" customHeight="true" outlineLevel="0" collapsed="false">
      <c r="A393" s="69" t="n">
        <v>27</v>
      </c>
      <c r="B393" s="70" t="n">
        <v>0</v>
      </c>
      <c r="C393" s="74" t="n">
        <v>0</v>
      </c>
      <c r="D393" s="74" t="n">
        <v>0</v>
      </c>
      <c r="E393" s="74" t="n">
        <v>0</v>
      </c>
      <c r="F393" s="74" t="n">
        <v>0</v>
      </c>
      <c r="G393" s="74" t="n">
        <v>0</v>
      </c>
      <c r="H393" s="74" t="n">
        <v>0</v>
      </c>
      <c r="I393" s="74" t="n">
        <v>0</v>
      </c>
      <c r="J393" s="74" t="n">
        <v>0</v>
      </c>
      <c r="K393" s="74" t="n">
        <v>0</v>
      </c>
      <c r="L393" s="74" t="n">
        <v>0</v>
      </c>
      <c r="M393" s="71" t="n">
        <v>0</v>
      </c>
      <c r="N393" s="71" t="n">
        <v>0</v>
      </c>
      <c r="O393" s="71" t="n">
        <v>0</v>
      </c>
      <c r="P393" s="71" t="n">
        <v>0</v>
      </c>
      <c r="Q393" s="73" t="n">
        <v>0</v>
      </c>
    </row>
    <row r="394" s="2" customFormat="true" ht="12.75" hidden="false" customHeight="true" outlineLevel="0" collapsed="false">
      <c r="A394" s="69" t="n">
        <v>37</v>
      </c>
      <c r="B394" s="70" t="n">
        <v>0</v>
      </c>
      <c r="C394" s="74" t="n">
        <v>0</v>
      </c>
      <c r="D394" s="74" t="n">
        <v>0</v>
      </c>
      <c r="E394" s="74" t="n">
        <v>0</v>
      </c>
      <c r="F394" s="74" t="n">
        <v>0</v>
      </c>
      <c r="G394" s="74" t="n">
        <v>0</v>
      </c>
      <c r="H394" s="74" t="n">
        <v>0</v>
      </c>
      <c r="I394" s="74" t="n">
        <v>0</v>
      </c>
      <c r="J394" s="74" t="n">
        <v>0</v>
      </c>
      <c r="K394" s="74" t="n">
        <v>0</v>
      </c>
      <c r="L394" s="74" t="n">
        <v>0</v>
      </c>
      <c r="M394" s="71" t="n">
        <v>0</v>
      </c>
      <c r="N394" s="71" t="n">
        <v>0</v>
      </c>
      <c r="O394" s="71" t="n">
        <v>0</v>
      </c>
      <c r="P394" s="71" t="n">
        <v>0</v>
      </c>
      <c r="Q394" s="73" t="n">
        <v>0</v>
      </c>
    </row>
    <row r="395" s="2" customFormat="true" ht="12.75" hidden="false" customHeight="true" outlineLevel="0" collapsed="false">
      <c r="A395" s="69" t="n">
        <v>38</v>
      </c>
      <c r="B395" s="70" t="n">
        <v>0</v>
      </c>
      <c r="C395" s="74" t="n">
        <v>0</v>
      </c>
      <c r="D395" s="74" t="n">
        <v>0</v>
      </c>
      <c r="E395" s="74" t="n">
        <v>0</v>
      </c>
      <c r="F395" s="74" t="n">
        <v>0</v>
      </c>
      <c r="G395" s="74" t="n">
        <v>0</v>
      </c>
      <c r="H395" s="74" t="n">
        <v>0</v>
      </c>
      <c r="I395" s="74" t="n">
        <v>0</v>
      </c>
      <c r="J395" s="74" t="n">
        <v>0</v>
      </c>
      <c r="K395" s="74" t="n">
        <v>0</v>
      </c>
      <c r="L395" s="74" t="n">
        <v>0</v>
      </c>
      <c r="M395" s="71" t="n">
        <v>0</v>
      </c>
      <c r="N395" s="71" t="n">
        <v>0</v>
      </c>
      <c r="O395" s="71" t="n">
        <v>0</v>
      </c>
      <c r="P395" s="71" t="n">
        <v>0</v>
      </c>
      <c r="Q395" s="73" t="n">
        <v>0</v>
      </c>
    </row>
    <row r="396" s="2" customFormat="true" ht="12.75" hidden="false" customHeight="true" outlineLevel="0" collapsed="false">
      <c r="A396" s="69" t="n">
        <v>39</v>
      </c>
      <c r="B396" s="70" t="n">
        <v>0</v>
      </c>
      <c r="C396" s="74" t="n">
        <v>0</v>
      </c>
      <c r="D396" s="74" t="n">
        <v>0</v>
      </c>
      <c r="E396" s="74" t="n">
        <v>0</v>
      </c>
      <c r="F396" s="74" t="n">
        <v>0</v>
      </c>
      <c r="G396" s="74" t="n">
        <v>0</v>
      </c>
      <c r="H396" s="74" t="n">
        <v>0</v>
      </c>
      <c r="I396" s="74" t="n">
        <v>0</v>
      </c>
      <c r="J396" s="74" t="n">
        <v>0</v>
      </c>
      <c r="K396" s="74" t="n">
        <v>0</v>
      </c>
      <c r="L396" s="74" t="n">
        <v>0</v>
      </c>
      <c r="M396" s="71" t="n">
        <v>0</v>
      </c>
      <c r="N396" s="71" t="n">
        <v>0</v>
      </c>
      <c r="O396" s="71" t="n">
        <v>0</v>
      </c>
      <c r="P396" s="71" t="n">
        <v>0</v>
      </c>
      <c r="Q396" s="73" t="n">
        <v>0</v>
      </c>
    </row>
    <row r="397" s="2" customFormat="true" ht="12.75" hidden="false" customHeight="true" outlineLevel="0" collapsed="false">
      <c r="A397" s="69" t="n">
        <v>40</v>
      </c>
      <c r="B397" s="70" t="n">
        <v>0</v>
      </c>
      <c r="C397" s="74" t="n">
        <v>0</v>
      </c>
      <c r="D397" s="74" t="n">
        <v>0</v>
      </c>
      <c r="E397" s="74" t="n">
        <v>0</v>
      </c>
      <c r="F397" s="74" t="n">
        <v>0</v>
      </c>
      <c r="G397" s="74" t="n">
        <v>0</v>
      </c>
      <c r="H397" s="74" t="n">
        <v>0</v>
      </c>
      <c r="I397" s="74" t="n">
        <v>0</v>
      </c>
      <c r="J397" s="74" t="n">
        <v>0</v>
      </c>
      <c r="K397" s="74" t="n">
        <v>0</v>
      </c>
      <c r="L397" s="74" t="n">
        <v>0</v>
      </c>
      <c r="M397" s="71" t="n">
        <v>0</v>
      </c>
      <c r="N397" s="71" t="n">
        <v>0</v>
      </c>
      <c r="O397" s="71" t="n">
        <v>0</v>
      </c>
      <c r="P397" s="71" t="n">
        <v>0</v>
      </c>
      <c r="Q397" s="73" t="n">
        <v>0</v>
      </c>
    </row>
    <row r="398" s="2" customFormat="true" ht="12.75" hidden="false" customHeight="true" outlineLevel="0" collapsed="false">
      <c r="A398" s="69" t="n">
        <v>41</v>
      </c>
      <c r="B398" s="70" t="n">
        <v>0</v>
      </c>
      <c r="C398" s="74" t="n">
        <v>0</v>
      </c>
      <c r="D398" s="74" t="n">
        <v>0</v>
      </c>
      <c r="E398" s="74" t="n">
        <v>0</v>
      </c>
      <c r="F398" s="74" t="n">
        <v>0</v>
      </c>
      <c r="G398" s="74" t="n">
        <v>0</v>
      </c>
      <c r="H398" s="74" t="n">
        <v>0</v>
      </c>
      <c r="I398" s="74" t="n">
        <v>0</v>
      </c>
      <c r="J398" s="74" t="n">
        <v>0</v>
      </c>
      <c r="K398" s="74" t="n">
        <v>0</v>
      </c>
      <c r="L398" s="74" t="n">
        <v>0</v>
      </c>
      <c r="M398" s="71" t="n">
        <v>0</v>
      </c>
      <c r="N398" s="71" t="n">
        <v>0</v>
      </c>
      <c r="O398" s="71" t="n">
        <v>0</v>
      </c>
      <c r="P398" s="71" t="n">
        <v>0</v>
      </c>
      <c r="Q398" s="73" t="n">
        <v>0</v>
      </c>
    </row>
    <row r="399" s="2" customFormat="true" ht="12.75" hidden="false" customHeight="true" outlineLevel="0" collapsed="false">
      <c r="A399" s="69" t="n">
        <v>42</v>
      </c>
      <c r="B399" s="70" t="n">
        <v>0</v>
      </c>
      <c r="C399" s="74" t="n">
        <v>0</v>
      </c>
      <c r="D399" s="74" t="n">
        <v>0</v>
      </c>
      <c r="E399" s="74" t="n">
        <v>0</v>
      </c>
      <c r="F399" s="74" t="n">
        <v>0</v>
      </c>
      <c r="G399" s="74" t="n">
        <v>0</v>
      </c>
      <c r="H399" s="74" t="n">
        <v>0</v>
      </c>
      <c r="I399" s="74" t="n">
        <v>0</v>
      </c>
      <c r="J399" s="74" t="n">
        <v>0</v>
      </c>
      <c r="K399" s="74" t="n">
        <v>0</v>
      </c>
      <c r="L399" s="74" t="n">
        <v>0</v>
      </c>
      <c r="M399" s="71" t="n">
        <v>0</v>
      </c>
      <c r="N399" s="71" t="n">
        <v>0</v>
      </c>
      <c r="O399" s="71" t="n">
        <v>0</v>
      </c>
      <c r="P399" s="71" t="n">
        <v>0</v>
      </c>
      <c r="Q399" s="73" t="n">
        <v>0</v>
      </c>
    </row>
    <row r="400" s="2" customFormat="true" ht="12.75" hidden="false" customHeight="true" outlineLevel="0" collapsed="false">
      <c r="A400" s="69" t="n">
        <v>43</v>
      </c>
      <c r="B400" s="70" t="n">
        <v>0</v>
      </c>
      <c r="C400" s="74" t="n">
        <v>0</v>
      </c>
      <c r="D400" s="74" t="n">
        <v>0</v>
      </c>
      <c r="E400" s="74" t="n">
        <v>0</v>
      </c>
      <c r="F400" s="74" t="n">
        <v>0</v>
      </c>
      <c r="G400" s="74" t="n">
        <v>0</v>
      </c>
      <c r="H400" s="74" t="n">
        <v>0</v>
      </c>
      <c r="I400" s="74" t="n">
        <v>0</v>
      </c>
      <c r="J400" s="74" t="n">
        <v>0</v>
      </c>
      <c r="K400" s="74" t="n">
        <v>0</v>
      </c>
      <c r="L400" s="74" t="n">
        <v>0</v>
      </c>
      <c r="M400" s="71" t="n">
        <v>0</v>
      </c>
      <c r="N400" s="71" t="n">
        <v>0</v>
      </c>
      <c r="O400" s="71" t="n">
        <v>0</v>
      </c>
      <c r="P400" s="71" t="n">
        <v>0</v>
      </c>
      <c r="Q400" s="73" t="n">
        <v>0</v>
      </c>
    </row>
    <row r="401" s="2" customFormat="true" ht="12.75" hidden="false" customHeight="true" outlineLevel="0" collapsed="false">
      <c r="A401" s="69" t="n">
        <v>44</v>
      </c>
      <c r="B401" s="70" t="n">
        <v>0</v>
      </c>
      <c r="C401" s="74" t="n">
        <v>0</v>
      </c>
      <c r="D401" s="74" t="n">
        <v>0</v>
      </c>
      <c r="E401" s="74" t="n">
        <v>0</v>
      </c>
      <c r="F401" s="74" t="n">
        <v>0</v>
      </c>
      <c r="G401" s="74" t="n">
        <v>0</v>
      </c>
      <c r="H401" s="74" t="n">
        <v>0</v>
      </c>
      <c r="I401" s="74" t="n">
        <v>0</v>
      </c>
      <c r="J401" s="74" t="n">
        <v>0</v>
      </c>
      <c r="K401" s="74" t="n">
        <v>0</v>
      </c>
      <c r="L401" s="74" t="n">
        <v>0</v>
      </c>
      <c r="M401" s="71" t="n">
        <v>0</v>
      </c>
      <c r="N401" s="71" t="n">
        <v>0</v>
      </c>
      <c r="O401" s="71" t="n">
        <v>0</v>
      </c>
      <c r="P401" s="71" t="n">
        <v>0</v>
      </c>
      <c r="Q401" s="73" t="n">
        <v>0</v>
      </c>
    </row>
    <row r="402" s="2" customFormat="true" ht="12.75" hidden="false" customHeight="true" outlineLevel="0" collapsed="false">
      <c r="A402" s="69" t="n">
        <v>45</v>
      </c>
      <c r="B402" s="70" t="n">
        <v>0</v>
      </c>
      <c r="C402" s="74" t="n">
        <v>0</v>
      </c>
      <c r="D402" s="74" t="n">
        <v>0</v>
      </c>
      <c r="E402" s="74" t="n">
        <v>0</v>
      </c>
      <c r="F402" s="74" t="n">
        <v>0</v>
      </c>
      <c r="G402" s="74" t="n">
        <v>0</v>
      </c>
      <c r="H402" s="74" t="n">
        <v>0</v>
      </c>
      <c r="I402" s="74" t="n">
        <v>0</v>
      </c>
      <c r="J402" s="74" t="n">
        <v>0</v>
      </c>
      <c r="K402" s="74" t="n">
        <v>0</v>
      </c>
      <c r="L402" s="74" t="n">
        <v>0</v>
      </c>
      <c r="M402" s="71" t="n">
        <v>0</v>
      </c>
      <c r="N402" s="71" t="n">
        <v>0</v>
      </c>
      <c r="O402" s="71" t="n">
        <v>0</v>
      </c>
      <c r="P402" s="71" t="n">
        <v>0</v>
      </c>
      <c r="Q402" s="73" t="n">
        <v>0</v>
      </c>
    </row>
    <row r="403" s="2" customFormat="true" ht="12.75" hidden="false" customHeight="true" outlineLevel="0" collapsed="false">
      <c r="A403" s="69" t="n">
        <v>46</v>
      </c>
      <c r="B403" s="70" t="n">
        <v>0</v>
      </c>
      <c r="C403" s="74" t="n">
        <v>0</v>
      </c>
      <c r="D403" s="74" t="n">
        <v>0</v>
      </c>
      <c r="E403" s="74" t="n">
        <v>0</v>
      </c>
      <c r="F403" s="74" t="n">
        <v>0</v>
      </c>
      <c r="G403" s="74" t="n">
        <v>0</v>
      </c>
      <c r="H403" s="74" t="n">
        <v>0</v>
      </c>
      <c r="I403" s="74" t="n">
        <v>0</v>
      </c>
      <c r="J403" s="74" t="n">
        <v>0</v>
      </c>
      <c r="K403" s="74" t="n">
        <v>0</v>
      </c>
      <c r="L403" s="74" t="n">
        <v>0</v>
      </c>
      <c r="M403" s="71" t="n">
        <v>0</v>
      </c>
      <c r="N403" s="71" t="n">
        <v>0</v>
      </c>
      <c r="O403" s="71" t="n">
        <v>0</v>
      </c>
      <c r="P403" s="71" t="n">
        <v>0</v>
      </c>
      <c r="Q403" s="73" t="n">
        <v>0</v>
      </c>
    </row>
    <row r="404" s="2" customFormat="true" ht="13.5" hidden="false" customHeight="true" outlineLevel="0" collapsed="false">
      <c r="A404" s="69" t="n">
        <v>47</v>
      </c>
      <c r="B404" s="70" t="n">
        <v>0</v>
      </c>
      <c r="C404" s="74" t="n">
        <v>0</v>
      </c>
      <c r="D404" s="74" t="n">
        <v>0</v>
      </c>
      <c r="E404" s="74" t="n">
        <v>0</v>
      </c>
      <c r="F404" s="74" t="n">
        <v>0</v>
      </c>
      <c r="G404" s="74" t="n">
        <v>0</v>
      </c>
      <c r="H404" s="74" t="n">
        <v>0</v>
      </c>
      <c r="I404" s="74" t="n">
        <v>0</v>
      </c>
      <c r="J404" s="74" t="n">
        <v>0</v>
      </c>
      <c r="K404" s="74" t="n">
        <v>0</v>
      </c>
      <c r="L404" s="74" t="n">
        <v>0</v>
      </c>
      <c r="M404" s="71" t="n">
        <v>0</v>
      </c>
      <c r="N404" s="71" t="n">
        <v>0</v>
      </c>
      <c r="O404" s="71" t="n">
        <v>0</v>
      </c>
      <c r="P404" s="71" t="n">
        <v>0</v>
      </c>
      <c r="Q404" s="73" t="n">
        <v>0</v>
      </c>
    </row>
    <row r="405" s="2" customFormat="true" ht="13.5" hidden="false" customHeight="true" outlineLevel="0" collapsed="false">
      <c r="A405" s="41" t="s">
        <v>225</v>
      </c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226"/>
    </row>
    <row r="406" s="2" customFormat="true" ht="12.75" hidden="false" customHeight="true" outlineLevel="0" collapsed="false">
      <c r="A406" s="69" t="n">
        <v>48</v>
      </c>
      <c r="B406" s="70" t="n">
        <v>0</v>
      </c>
      <c r="C406" s="74" t="n">
        <v>0</v>
      </c>
      <c r="D406" s="74" t="n">
        <v>0</v>
      </c>
      <c r="E406" s="74" t="n">
        <v>0</v>
      </c>
      <c r="F406" s="74" t="n">
        <v>0</v>
      </c>
      <c r="G406" s="74" t="n">
        <v>0</v>
      </c>
      <c r="H406" s="74" t="n">
        <v>0</v>
      </c>
      <c r="I406" s="74" t="n">
        <v>0</v>
      </c>
      <c r="J406" s="74" t="n">
        <v>0</v>
      </c>
      <c r="K406" s="74" t="n">
        <v>0</v>
      </c>
      <c r="L406" s="74" t="n">
        <v>0</v>
      </c>
      <c r="M406" s="71" t="n">
        <v>0</v>
      </c>
      <c r="N406" s="71" t="n">
        <v>0</v>
      </c>
      <c r="O406" s="71" t="n">
        <v>0</v>
      </c>
      <c r="P406" s="71" t="n">
        <v>0</v>
      </c>
      <c r="Q406" s="73" t="n">
        <v>0</v>
      </c>
    </row>
    <row r="407" s="2" customFormat="true" ht="12.75" hidden="false" customHeight="true" outlineLevel="0" collapsed="false">
      <c r="A407" s="69" t="n">
        <v>49</v>
      </c>
      <c r="B407" s="70" t="n">
        <v>0</v>
      </c>
      <c r="C407" s="74" t="n">
        <v>0</v>
      </c>
      <c r="D407" s="74" t="n">
        <v>0</v>
      </c>
      <c r="E407" s="74" t="n">
        <v>0</v>
      </c>
      <c r="F407" s="74" t="n">
        <v>0</v>
      </c>
      <c r="G407" s="74" t="n">
        <v>0</v>
      </c>
      <c r="H407" s="74" t="n">
        <v>0</v>
      </c>
      <c r="I407" s="74" t="n">
        <v>0</v>
      </c>
      <c r="J407" s="74" t="n">
        <v>0</v>
      </c>
      <c r="K407" s="74" t="n">
        <v>0</v>
      </c>
      <c r="L407" s="74" t="n">
        <v>0</v>
      </c>
      <c r="M407" s="71" t="n">
        <v>0</v>
      </c>
      <c r="N407" s="71" t="n">
        <v>0</v>
      </c>
      <c r="O407" s="71" t="n">
        <v>0</v>
      </c>
      <c r="P407" s="71" t="n">
        <v>0</v>
      </c>
      <c r="Q407" s="73" t="n">
        <v>0</v>
      </c>
    </row>
    <row r="408" s="2" customFormat="true" ht="12.75" hidden="false" customHeight="true" outlineLevel="0" collapsed="false">
      <c r="A408" s="69" t="n">
        <v>50</v>
      </c>
      <c r="B408" s="70" t="n">
        <v>0</v>
      </c>
      <c r="C408" s="74" t="n">
        <v>0</v>
      </c>
      <c r="D408" s="74" t="n">
        <v>0</v>
      </c>
      <c r="E408" s="74" t="n">
        <v>0</v>
      </c>
      <c r="F408" s="74" t="n">
        <v>0</v>
      </c>
      <c r="G408" s="74" t="n">
        <v>0</v>
      </c>
      <c r="H408" s="74" t="n">
        <v>0</v>
      </c>
      <c r="I408" s="74" t="n">
        <v>0</v>
      </c>
      <c r="J408" s="74" t="n">
        <v>0</v>
      </c>
      <c r="K408" s="74" t="n">
        <v>0</v>
      </c>
      <c r="L408" s="74" t="n">
        <v>0</v>
      </c>
      <c r="M408" s="71" t="n">
        <v>0</v>
      </c>
      <c r="N408" s="71" t="n">
        <v>0</v>
      </c>
      <c r="O408" s="71" t="n">
        <v>0</v>
      </c>
      <c r="P408" s="71" t="n">
        <v>0</v>
      </c>
      <c r="Q408" s="73" t="n">
        <v>0</v>
      </c>
    </row>
    <row r="409" s="2" customFormat="true" ht="12.75" hidden="false" customHeight="true" outlineLevel="0" collapsed="false">
      <c r="A409" s="69" t="n">
        <v>51</v>
      </c>
      <c r="B409" s="70" t="n">
        <v>0</v>
      </c>
      <c r="C409" s="74" t="n">
        <v>0</v>
      </c>
      <c r="D409" s="74" t="n">
        <v>0</v>
      </c>
      <c r="E409" s="74" t="n">
        <v>0</v>
      </c>
      <c r="F409" s="74" t="n">
        <v>0</v>
      </c>
      <c r="G409" s="74" t="n">
        <v>0</v>
      </c>
      <c r="H409" s="74" t="n">
        <v>0</v>
      </c>
      <c r="I409" s="74" t="n">
        <v>0</v>
      </c>
      <c r="J409" s="74" t="n">
        <v>0</v>
      </c>
      <c r="K409" s="74" t="n">
        <v>0</v>
      </c>
      <c r="L409" s="74" t="n">
        <v>0</v>
      </c>
      <c r="M409" s="71" t="n">
        <v>0</v>
      </c>
      <c r="N409" s="71" t="n">
        <v>0</v>
      </c>
      <c r="O409" s="71" t="n">
        <v>0</v>
      </c>
      <c r="P409" s="71" t="n">
        <v>0</v>
      </c>
      <c r="Q409" s="73" t="n">
        <v>0</v>
      </c>
    </row>
    <row r="410" s="2" customFormat="true" ht="12.75" hidden="false" customHeight="true" outlineLevel="0" collapsed="false">
      <c r="A410" s="69" t="n">
        <v>52</v>
      </c>
      <c r="B410" s="70" t="n">
        <v>0</v>
      </c>
      <c r="C410" s="74" t="n">
        <v>0</v>
      </c>
      <c r="D410" s="74" t="n">
        <v>0</v>
      </c>
      <c r="E410" s="74" t="n">
        <v>0</v>
      </c>
      <c r="F410" s="74" t="n">
        <v>0</v>
      </c>
      <c r="G410" s="74" t="n">
        <v>0</v>
      </c>
      <c r="H410" s="74" t="n">
        <v>0</v>
      </c>
      <c r="I410" s="74" t="n">
        <v>0</v>
      </c>
      <c r="J410" s="74" t="n">
        <v>0</v>
      </c>
      <c r="K410" s="74" t="n">
        <v>0</v>
      </c>
      <c r="L410" s="74" t="n">
        <v>0</v>
      </c>
      <c r="M410" s="71" t="n">
        <v>0</v>
      </c>
      <c r="N410" s="71" t="n">
        <v>0</v>
      </c>
      <c r="O410" s="71" t="n">
        <v>0</v>
      </c>
      <c r="P410" s="71" t="n">
        <v>0</v>
      </c>
      <c r="Q410" s="73" t="n">
        <v>0</v>
      </c>
    </row>
    <row r="411" s="2" customFormat="true" ht="12.75" hidden="false" customHeight="true" outlineLevel="0" collapsed="false">
      <c r="A411" s="69" t="n">
        <v>53</v>
      </c>
      <c r="B411" s="70" t="n">
        <v>0</v>
      </c>
      <c r="C411" s="74" t="n">
        <v>0</v>
      </c>
      <c r="D411" s="74" t="n">
        <v>0</v>
      </c>
      <c r="E411" s="74" t="n">
        <v>0</v>
      </c>
      <c r="F411" s="74" t="n">
        <v>0</v>
      </c>
      <c r="G411" s="74" t="n">
        <v>0</v>
      </c>
      <c r="H411" s="74" t="n">
        <v>0</v>
      </c>
      <c r="I411" s="74" t="n">
        <v>0</v>
      </c>
      <c r="J411" s="74" t="n">
        <v>0</v>
      </c>
      <c r="K411" s="74" t="n">
        <v>0</v>
      </c>
      <c r="L411" s="74" t="n">
        <v>0</v>
      </c>
      <c r="M411" s="71" t="n">
        <v>0</v>
      </c>
      <c r="N411" s="71" t="n">
        <v>0</v>
      </c>
      <c r="O411" s="71" t="n">
        <v>0</v>
      </c>
      <c r="P411" s="71" t="n">
        <v>0</v>
      </c>
      <c r="Q411" s="73" t="n">
        <v>0</v>
      </c>
    </row>
    <row r="412" s="2" customFormat="true" ht="12.75" hidden="false" customHeight="true" outlineLevel="0" collapsed="false">
      <c r="A412" s="69" t="n">
        <v>54</v>
      </c>
      <c r="B412" s="70" t="n">
        <v>0</v>
      </c>
      <c r="C412" s="74" t="n">
        <v>0</v>
      </c>
      <c r="D412" s="74" t="n">
        <v>0</v>
      </c>
      <c r="E412" s="74" t="n">
        <v>0</v>
      </c>
      <c r="F412" s="74" t="n">
        <v>0</v>
      </c>
      <c r="G412" s="74" t="n">
        <v>0</v>
      </c>
      <c r="H412" s="74" t="n">
        <v>0</v>
      </c>
      <c r="I412" s="74" t="n">
        <v>0</v>
      </c>
      <c r="J412" s="74" t="n">
        <v>0</v>
      </c>
      <c r="K412" s="74" t="n">
        <v>0</v>
      </c>
      <c r="L412" s="74" t="n">
        <v>0</v>
      </c>
      <c r="M412" s="71" t="n">
        <v>0</v>
      </c>
      <c r="N412" s="71" t="n">
        <v>0</v>
      </c>
      <c r="O412" s="71" t="n">
        <v>0</v>
      </c>
      <c r="P412" s="71" t="n">
        <v>0</v>
      </c>
      <c r="Q412" s="73" t="n">
        <v>0</v>
      </c>
    </row>
    <row r="413" s="2" customFormat="true" ht="12.75" hidden="false" customHeight="true" outlineLevel="0" collapsed="false">
      <c r="A413" s="69" t="n">
        <v>55</v>
      </c>
      <c r="B413" s="70" t="n">
        <v>0</v>
      </c>
      <c r="C413" s="74" t="n">
        <v>0</v>
      </c>
      <c r="D413" s="74" t="n">
        <v>0</v>
      </c>
      <c r="E413" s="74" t="n">
        <v>0</v>
      </c>
      <c r="F413" s="74" t="n">
        <v>0</v>
      </c>
      <c r="G413" s="74" t="n">
        <v>0</v>
      </c>
      <c r="H413" s="74" t="n">
        <v>0</v>
      </c>
      <c r="I413" s="74" t="n">
        <v>0</v>
      </c>
      <c r="J413" s="74" t="n">
        <v>0</v>
      </c>
      <c r="K413" s="74" t="n">
        <v>0</v>
      </c>
      <c r="L413" s="74" t="n">
        <v>0</v>
      </c>
      <c r="M413" s="71" t="n">
        <v>0</v>
      </c>
      <c r="N413" s="71" t="n">
        <v>0</v>
      </c>
      <c r="O413" s="71" t="n">
        <v>0</v>
      </c>
      <c r="P413" s="71" t="n">
        <v>0</v>
      </c>
      <c r="Q413" s="73" t="n">
        <v>0</v>
      </c>
    </row>
    <row r="414" s="2" customFormat="true" ht="12.75" hidden="false" customHeight="true" outlineLevel="0" collapsed="false">
      <c r="A414" s="69" t="n">
        <v>56</v>
      </c>
      <c r="B414" s="70" t="n">
        <v>0</v>
      </c>
      <c r="C414" s="74" t="n">
        <v>0</v>
      </c>
      <c r="D414" s="74" t="n">
        <v>0</v>
      </c>
      <c r="E414" s="74" t="n">
        <v>0</v>
      </c>
      <c r="F414" s="74" t="n">
        <v>0</v>
      </c>
      <c r="G414" s="74" t="n">
        <v>0</v>
      </c>
      <c r="H414" s="74" t="n">
        <v>0</v>
      </c>
      <c r="I414" s="74" t="n">
        <v>0</v>
      </c>
      <c r="J414" s="74" t="n">
        <v>0</v>
      </c>
      <c r="K414" s="74" t="n">
        <v>0</v>
      </c>
      <c r="L414" s="74" t="n">
        <v>0</v>
      </c>
      <c r="M414" s="71" t="n">
        <v>0</v>
      </c>
      <c r="N414" s="71" t="n">
        <v>0</v>
      </c>
      <c r="O414" s="71" t="n">
        <v>0</v>
      </c>
      <c r="P414" s="71" t="n">
        <v>0</v>
      </c>
      <c r="Q414" s="73" t="n">
        <v>0</v>
      </c>
    </row>
    <row r="415" s="2" customFormat="true" ht="12.75" hidden="false" customHeight="true" outlineLevel="0" collapsed="false">
      <c r="A415" s="69" t="n">
        <v>57</v>
      </c>
      <c r="B415" s="70" t="n">
        <v>0</v>
      </c>
      <c r="C415" s="74" t="n">
        <v>0</v>
      </c>
      <c r="D415" s="74" t="n">
        <v>0</v>
      </c>
      <c r="E415" s="74" t="n">
        <v>0</v>
      </c>
      <c r="F415" s="74" t="n">
        <v>0</v>
      </c>
      <c r="G415" s="74" t="n">
        <v>0</v>
      </c>
      <c r="H415" s="74" t="n">
        <v>0</v>
      </c>
      <c r="I415" s="74" t="n">
        <v>0</v>
      </c>
      <c r="J415" s="74" t="n">
        <v>0</v>
      </c>
      <c r="K415" s="74" t="n">
        <v>0</v>
      </c>
      <c r="L415" s="74" t="n">
        <v>0</v>
      </c>
      <c r="M415" s="71" t="n">
        <v>0</v>
      </c>
      <c r="N415" s="71" t="n">
        <v>0</v>
      </c>
      <c r="O415" s="71" t="n">
        <v>0</v>
      </c>
      <c r="P415" s="71" t="n">
        <v>0</v>
      </c>
      <c r="Q415" s="73" t="n">
        <v>0</v>
      </c>
    </row>
    <row r="416" s="2" customFormat="true" ht="12.75" hidden="false" customHeight="true" outlineLevel="0" collapsed="false">
      <c r="A416" s="69" t="n">
        <v>58</v>
      </c>
      <c r="B416" s="70" t="n">
        <v>0</v>
      </c>
      <c r="C416" s="74" t="n">
        <v>0</v>
      </c>
      <c r="D416" s="74" t="n">
        <v>0</v>
      </c>
      <c r="E416" s="74" t="n">
        <v>0</v>
      </c>
      <c r="F416" s="74" t="n">
        <v>0</v>
      </c>
      <c r="G416" s="74" t="n">
        <v>0</v>
      </c>
      <c r="H416" s="74" t="n">
        <v>0</v>
      </c>
      <c r="I416" s="74" t="n">
        <v>0</v>
      </c>
      <c r="J416" s="74" t="n">
        <v>0</v>
      </c>
      <c r="K416" s="74" t="n">
        <v>0</v>
      </c>
      <c r="L416" s="74" t="n">
        <v>0</v>
      </c>
      <c r="M416" s="71" t="n">
        <v>0</v>
      </c>
      <c r="N416" s="71" t="n">
        <v>0</v>
      </c>
      <c r="O416" s="71" t="n">
        <v>0</v>
      </c>
      <c r="P416" s="71" t="n">
        <v>0</v>
      </c>
      <c r="Q416" s="73" t="n">
        <v>0</v>
      </c>
    </row>
    <row r="417" s="2" customFormat="true" ht="12.75" hidden="false" customHeight="true" outlineLevel="0" collapsed="false">
      <c r="A417" s="154" t="n">
        <v>59</v>
      </c>
      <c r="B417" s="70" t="n">
        <v>0</v>
      </c>
      <c r="C417" s="74" t="n">
        <v>0</v>
      </c>
      <c r="D417" s="74" t="n">
        <v>0</v>
      </c>
      <c r="E417" s="74" t="n">
        <v>0</v>
      </c>
      <c r="F417" s="74" t="n">
        <v>0</v>
      </c>
      <c r="G417" s="74" t="n">
        <v>0</v>
      </c>
      <c r="H417" s="74" t="n">
        <v>0</v>
      </c>
      <c r="I417" s="74" t="n">
        <v>0</v>
      </c>
      <c r="J417" s="74" t="n">
        <v>0</v>
      </c>
      <c r="K417" s="74" t="n">
        <v>0</v>
      </c>
      <c r="L417" s="74" t="n">
        <v>0</v>
      </c>
      <c r="M417" s="71" t="n">
        <v>0</v>
      </c>
      <c r="N417" s="71" t="n">
        <v>0</v>
      </c>
      <c r="O417" s="71" t="n">
        <v>0</v>
      </c>
      <c r="P417" s="71" t="n">
        <v>0</v>
      </c>
      <c r="Q417" s="73" t="n">
        <v>0</v>
      </c>
    </row>
    <row r="418" s="2" customFormat="true" ht="12.75" hidden="false" customHeight="true" outlineLevel="0" collapsed="false">
      <c r="A418" s="154" t="s">
        <v>226</v>
      </c>
      <c r="B418" s="70" t="n">
        <v>0</v>
      </c>
      <c r="C418" s="74" t="n">
        <v>0</v>
      </c>
      <c r="D418" s="74" t="n">
        <v>0</v>
      </c>
      <c r="E418" s="74" t="n">
        <v>0</v>
      </c>
      <c r="F418" s="74" t="n">
        <v>0</v>
      </c>
      <c r="G418" s="74" t="n">
        <v>0</v>
      </c>
      <c r="H418" s="74" t="n">
        <v>0</v>
      </c>
      <c r="I418" s="74" t="n">
        <v>0</v>
      </c>
      <c r="J418" s="74" t="n">
        <v>0</v>
      </c>
      <c r="K418" s="74" t="n">
        <v>0</v>
      </c>
      <c r="L418" s="74" t="n">
        <v>0</v>
      </c>
      <c r="M418" s="71" t="n">
        <v>0</v>
      </c>
      <c r="N418" s="71" t="n">
        <v>0</v>
      </c>
      <c r="O418" s="71" t="n">
        <v>0</v>
      </c>
      <c r="P418" s="71" t="n">
        <v>0</v>
      </c>
      <c r="Q418" s="73" t="n">
        <v>0</v>
      </c>
    </row>
    <row r="419" s="2" customFormat="true" ht="12.75" hidden="false" customHeight="true" outlineLevel="0" collapsed="false">
      <c r="A419" s="154" t="s">
        <v>227</v>
      </c>
      <c r="B419" s="70" t="n">
        <v>0</v>
      </c>
      <c r="C419" s="74" t="n">
        <v>0</v>
      </c>
      <c r="D419" s="74" t="n">
        <v>0</v>
      </c>
      <c r="E419" s="74" t="n">
        <v>0</v>
      </c>
      <c r="F419" s="74" t="n">
        <v>0</v>
      </c>
      <c r="G419" s="74" t="n">
        <v>0</v>
      </c>
      <c r="H419" s="74" t="n">
        <v>0</v>
      </c>
      <c r="I419" s="74" t="n">
        <v>0</v>
      </c>
      <c r="J419" s="74" t="n">
        <v>0</v>
      </c>
      <c r="K419" s="74" t="n">
        <v>0</v>
      </c>
      <c r="L419" s="74" t="n">
        <v>0</v>
      </c>
      <c r="M419" s="71" t="n">
        <v>0</v>
      </c>
      <c r="N419" s="71" t="n">
        <v>0</v>
      </c>
      <c r="O419" s="71" t="n">
        <v>0</v>
      </c>
      <c r="P419" s="71" t="n">
        <v>0</v>
      </c>
      <c r="Q419" s="73" t="n">
        <v>0</v>
      </c>
    </row>
    <row r="420" s="2" customFormat="true" ht="12.75" hidden="false" customHeight="true" outlineLevel="0" collapsed="false">
      <c r="A420" s="154" t="s">
        <v>228</v>
      </c>
      <c r="B420" s="70" t="n">
        <v>0</v>
      </c>
      <c r="C420" s="74" t="n">
        <v>0</v>
      </c>
      <c r="D420" s="74" t="n">
        <v>0</v>
      </c>
      <c r="E420" s="74" t="n">
        <v>0</v>
      </c>
      <c r="F420" s="74" t="n">
        <v>0</v>
      </c>
      <c r="G420" s="74" t="n">
        <v>0</v>
      </c>
      <c r="H420" s="74" t="n">
        <v>0</v>
      </c>
      <c r="I420" s="74" t="n">
        <v>0</v>
      </c>
      <c r="J420" s="74" t="n">
        <v>0</v>
      </c>
      <c r="K420" s="74" t="n">
        <v>0</v>
      </c>
      <c r="L420" s="74" t="n">
        <v>0</v>
      </c>
      <c r="M420" s="71" t="n">
        <v>0</v>
      </c>
      <c r="N420" s="71" t="n">
        <v>0</v>
      </c>
      <c r="O420" s="71" t="n">
        <v>0</v>
      </c>
      <c r="P420" s="71" t="n">
        <v>0</v>
      </c>
      <c r="Q420" s="73" t="n">
        <v>0</v>
      </c>
    </row>
    <row r="421" s="2" customFormat="true" ht="12.75" hidden="false" customHeight="true" outlineLevel="0" collapsed="false">
      <c r="A421" s="123" t="s">
        <v>229</v>
      </c>
      <c r="B421" s="109" t="n">
        <v>0</v>
      </c>
      <c r="C421" s="125" t="n">
        <v>0</v>
      </c>
      <c r="D421" s="125" t="n">
        <v>0</v>
      </c>
      <c r="E421" s="125" t="n">
        <v>0</v>
      </c>
      <c r="F421" s="125" t="n">
        <v>0</v>
      </c>
      <c r="G421" s="125" t="n">
        <v>0</v>
      </c>
      <c r="H421" s="125" t="n">
        <v>0</v>
      </c>
      <c r="I421" s="125" t="n">
        <v>0</v>
      </c>
      <c r="J421" s="125" t="n">
        <v>0</v>
      </c>
      <c r="K421" s="125" t="n">
        <v>0</v>
      </c>
      <c r="L421" s="125" t="n">
        <v>0</v>
      </c>
      <c r="M421" s="110" t="n">
        <v>0</v>
      </c>
      <c r="N421" s="110" t="n">
        <v>0</v>
      </c>
      <c r="O421" s="110" t="n">
        <v>0</v>
      </c>
      <c r="P421" s="110" t="n">
        <v>0</v>
      </c>
      <c r="Q421" s="112" t="n">
        <v>0</v>
      </c>
    </row>
    <row r="422" s="91" customFormat="true" ht="12.75" hidden="false" customHeight="true" outlineLevel="0" collapsed="false">
      <c r="A422" s="162" t="s">
        <v>34</v>
      </c>
      <c r="B422" s="89" t="n">
        <f aca="false">SUM(B366:B421)</f>
        <v>0</v>
      </c>
      <c r="C422" s="89" t="n">
        <f aca="false">SUM(C366:C421)</f>
        <v>0</v>
      </c>
      <c r="D422" s="89" t="n">
        <f aca="false">SUM(D366:D421)</f>
        <v>0</v>
      </c>
      <c r="E422" s="89" t="n">
        <f aca="false">SUM(E366:E421)</f>
        <v>0</v>
      </c>
      <c r="F422" s="89" t="n">
        <f aca="false">SUM(F366:F421)</f>
        <v>0</v>
      </c>
      <c r="G422" s="89" t="n">
        <f aca="false">SUM(G366:G421)</f>
        <v>0</v>
      </c>
      <c r="H422" s="89" t="n">
        <f aca="false">SUM(H366:H421)</f>
        <v>0</v>
      </c>
      <c r="I422" s="89" t="n">
        <f aca="false">SUM(I366:I421)</f>
        <v>0</v>
      </c>
      <c r="J422" s="89" t="n">
        <f aca="false">SUM(J366:J421)</f>
        <v>0</v>
      </c>
      <c r="K422" s="89" t="n">
        <f aca="false">SUM(K366:K421)</f>
        <v>0</v>
      </c>
      <c r="L422" s="89" t="n">
        <f aca="false">SUM(L366:L421)</f>
        <v>0</v>
      </c>
      <c r="M422" s="89" t="n">
        <f aca="false">SUM(M366:M421)</f>
        <v>0</v>
      </c>
      <c r="N422" s="89" t="n">
        <f aca="false">SUM(N366:N421)</f>
        <v>0</v>
      </c>
      <c r="O422" s="89" t="n">
        <f aca="false">SUM(O366:O421)</f>
        <v>0</v>
      </c>
      <c r="P422" s="89" t="n">
        <f aca="false">SUM(P366:P421)</f>
        <v>0</v>
      </c>
      <c r="Q422" s="89" t="n">
        <f aca="false">SUM(Q366:Q421)</f>
        <v>0</v>
      </c>
    </row>
    <row r="423" s="91" customFormat="true" ht="13.5" hidden="false" customHeight="true" outlineLevel="0" collapsed="false">
      <c r="A423" s="138"/>
      <c r="Q423" s="227"/>
    </row>
    <row r="424" s="2" customFormat="true" ht="13.5" hidden="false" customHeight="true" outlineLevel="0" collapsed="false">
      <c r="A424" s="41" t="s">
        <v>230</v>
      </c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226"/>
    </row>
    <row r="425" s="2" customFormat="true" ht="12.75" hidden="false" customHeight="true" outlineLevel="0" collapsed="false">
      <c r="A425" s="116" t="s">
        <v>231</v>
      </c>
      <c r="B425" s="98" t="n">
        <v>0</v>
      </c>
      <c r="C425" s="118" t="n">
        <v>0</v>
      </c>
      <c r="D425" s="118" t="n">
        <v>0</v>
      </c>
      <c r="E425" s="118" t="n">
        <v>0</v>
      </c>
      <c r="F425" s="118" t="n">
        <v>0</v>
      </c>
      <c r="G425" s="118" t="n">
        <v>0</v>
      </c>
      <c r="H425" s="118" t="n">
        <v>0</v>
      </c>
      <c r="I425" s="118" t="n">
        <v>0</v>
      </c>
      <c r="J425" s="118" t="n">
        <v>0</v>
      </c>
      <c r="K425" s="118" t="n">
        <v>0</v>
      </c>
      <c r="L425" s="118" t="n">
        <v>0</v>
      </c>
      <c r="M425" s="99" t="n">
        <v>0</v>
      </c>
      <c r="N425" s="99" t="n">
        <v>0</v>
      </c>
      <c r="O425" s="99" t="n">
        <v>0</v>
      </c>
      <c r="P425" s="99" t="n">
        <v>0</v>
      </c>
      <c r="Q425" s="100" t="n">
        <v>0</v>
      </c>
    </row>
    <row r="426" s="2" customFormat="true" ht="12.75" hidden="false" customHeight="true" outlineLevel="0" collapsed="false">
      <c r="A426" s="69" t="s">
        <v>232</v>
      </c>
      <c r="B426" s="70" t="n">
        <v>0</v>
      </c>
      <c r="C426" s="74" t="n">
        <v>0</v>
      </c>
      <c r="D426" s="74" t="n">
        <v>0</v>
      </c>
      <c r="E426" s="74" t="n">
        <v>0</v>
      </c>
      <c r="F426" s="74" t="n">
        <v>0</v>
      </c>
      <c r="G426" s="74" t="n">
        <v>0</v>
      </c>
      <c r="H426" s="74" t="n">
        <v>0</v>
      </c>
      <c r="I426" s="74" t="n">
        <v>0</v>
      </c>
      <c r="J426" s="74" t="n">
        <v>0</v>
      </c>
      <c r="K426" s="74" t="n">
        <v>0</v>
      </c>
      <c r="L426" s="74" t="n">
        <v>0</v>
      </c>
      <c r="M426" s="71" t="n">
        <v>0</v>
      </c>
      <c r="N426" s="71" t="n">
        <v>0</v>
      </c>
      <c r="O426" s="71" t="n">
        <v>0</v>
      </c>
      <c r="P426" s="71" t="n">
        <v>0</v>
      </c>
      <c r="Q426" s="73" t="n">
        <v>0</v>
      </c>
    </row>
    <row r="427" s="2" customFormat="true" ht="12.75" hidden="false" customHeight="true" outlineLevel="0" collapsed="false">
      <c r="A427" s="69" t="s">
        <v>233</v>
      </c>
      <c r="B427" s="70" t="n">
        <v>0</v>
      </c>
      <c r="C427" s="74" t="n">
        <v>0</v>
      </c>
      <c r="D427" s="74" t="n">
        <v>0</v>
      </c>
      <c r="E427" s="74" t="n">
        <v>0</v>
      </c>
      <c r="F427" s="74" t="n">
        <v>0</v>
      </c>
      <c r="G427" s="74" t="n">
        <v>0</v>
      </c>
      <c r="H427" s="74" t="n">
        <v>0</v>
      </c>
      <c r="I427" s="74" t="n">
        <v>0</v>
      </c>
      <c r="J427" s="74" t="n">
        <v>0</v>
      </c>
      <c r="K427" s="74" t="n">
        <v>0</v>
      </c>
      <c r="L427" s="74" t="n">
        <v>0</v>
      </c>
      <c r="M427" s="71" t="n">
        <v>0</v>
      </c>
      <c r="N427" s="71" t="n">
        <v>0</v>
      </c>
      <c r="O427" s="71" t="n">
        <v>0</v>
      </c>
      <c r="P427" s="71" t="n">
        <v>0</v>
      </c>
      <c r="Q427" s="73" t="n">
        <v>0</v>
      </c>
    </row>
    <row r="428" s="2" customFormat="true" ht="12.75" hidden="false" customHeight="true" outlineLevel="0" collapsed="false">
      <c r="A428" s="69" t="s">
        <v>234</v>
      </c>
      <c r="B428" s="70" t="n">
        <v>0</v>
      </c>
      <c r="C428" s="74" t="n">
        <v>0</v>
      </c>
      <c r="D428" s="74" t="n">
        <v>0</v>
      </c>
      <c r="E428" s="74" t="n">
        <v>0</v>
      </c>
      <c r="F428" s="74" t="n">
        <v>0</v>
      </c>
      <c r="G428" s="74" t="n">
        <v>0</v>
      </c>
      <c r="H428" s="74" t="n">
        <v>0</v>
      </c>
      <c r="I428" s="74" t="n">
        <v>0</v>
      </c>
      <c r="J428" s="74" t="n">
        <v>0</v>
      </c>
      <c r="K428" s="74" t="n">
        <v>0</v>
      </c>
      <c r="L428" s="74" t="n">
        <v>0</v>
      </c>
      <c r="M428" s="71" t="n">
        <v>0</v>
      </c>
      <c r="N428" s="71" t="n">
        <v>0</v>
      </c>
      <c r="O428" s="71" t="n">
        <v>0</v>
      </c>
      <c r="P428" s="71" t="n">
        <v>0</v>
      </c>
      <c r="Q428" s="73" t="n">
        <v>0</v>
      </c>
    </row>
    <row r="429" s="2" customFormat="true" ht="12.75" hidden="false" customHeight="true" outlineLevel="0" collapsed="false">
      <c r="A429" s="69" t="s">
        <v>235</v>
      </c>
      <c r="B429" s="70" t="n">
        <v>0</v>
      </c>
      <c r="C429" s="74" t="n">
        <v>0</v>
      </c>
      <c r="D429" s="74" t="n">
        <v>0</v>
      </c>
      <c r="E429" s="74" t="n">
        <v>0</v>
      </c>
      <c r="F429" s="74" t="n">
        <v>0</v>
      </c>
      <c r="G429" s="74" t="n">
        <v>0</v>
      </c>
      <c r="H429" s="74" t="n">
        <v>0</v>
      </c>
      <c r="I429" s="74" t="n">
        <v>0</v>
      </c>
      <c r="J429" s="74" t="n">
        <v>0</v>
      </c>
      <c r="K429" s="74" t="n">
        <v>0</v>
      </c>
      <c r="L429" s="74" t="n">
        <v>0</v>
      </c>
      <c r="M429" s="71" t="n">
        <v>0</v>
      </c>
      <c r="N429" s="71" t="n">
        <v>0</v>
      </c>
      <c r="O429" s="71" t="n">
        <v>0</v>
      </c>
      <c r="P429" s="71" t="n">
        <v>0</v>
      </c>
      <c r="Q429" s="73" t="n">
        <v>0</v>
      </c>
    </row>
    <row r="430" s="2" customFormat="true" ht="12.75" hidden="false" customHeight="true" outlineLevel="0" collapsed="false">
      <c r="A430" s="154" t="s">
        <v>236</v>
      </c>
      <c r="B430" s="70" t="n">
        <v>0</v>
      </c>
      <c r="C430" s="74" t="n">
        <v>0</v>
      </c>
      <c r="D430" s="74" t="n">
        <v>0</v>
      </c>
      <c r="E430" s="74" t="n">
        <v>0</v>
      </c>
      <c r="F430" s="74" t="n">
        <v>0</v>
      </c>
      <c r="G430" s="74" t="n">
        <v>0</v>
      </c>
      <c r="H430" s="74" t="n">
        <v>0</v>
      </c>
      <c r="I430" s="74" t="n">
        <v>0</v>
      </c>
      <c r="J430" s="74" t="n">
        <v>0</v>
      </c>
      <c r="K430" s="74" t="n">
        <v>0</v>
      </c>
      <c r="L430" s="74" t="n">
        <v>0</v>
      </c>
      <c r="M430" s="71" t="n">
        <v>0</v>
      </c>
      <c r="N430" s="71" t="n">
        <v>0</v>
      </c>
      <c r="O430" s="71" t="n">
        <v>0</v>
      </c>
      <c r="P430" s="71" t="n">
        <v>0</v>
      </c>
      <c r="Q430" s="73" t="n">
        <v>0</v>
      </c>
    </row>
    <row r="431" s="2" customFormat="true" ht="12.75" hidden="false" customHeight="true" outlineLevel="0" collapsed="false">
      <c r="A431" s="123" t="s">
        <v>42</v>
      </c>
      <c r="B431" s="109" t="n">
        <v>0</v>
      </c>
      <c r="C431" s="125" t="n">
        <v>0</v>
      </c>
      <c r="D431" s="125" t="n">
        <v>0</v>
      </c>
      <c r="E431" s="125" t="n">
        <v>0</v>
      </c>
      <c r="F431" s="125" t="n">
        <v>0</v>
      </c>
      <c r="G431" s="125" t="n">
        <v>0</v>
      </c>
      <c r="H431" s="125" t="n">
        <v>0</v>
      </c>
      <c r="I431" s="125" t="n">
        <v>0</v>
      </c>
      <c r="J431" s="125" t="n">
        <v>0</v>
      </c>
      <c r="K431" s="125" t="n">
        <v>0</v>
      </c>
      <c r="L431" s="125" t="n">
        <v>0</v>
      </c>
      <c r="M431" s="110" t="n">
        <v>0</v>
      </c>
      <c r="N431" s="110" t="n">
        <v>0</v>
      </c>
      <c r="O431" s="110" t="n">
        <v>0</v>
      </c>
      <c r="P431" s="110" t="n">
        <v>0</v>
      </c>
      <c r="Q431" s="112" t="n">
        <v>0</v>
      </c>
    </row>
    <row r="432" s="91" customFormat="true" ht="13.5" hidden="false" customHeight="true" outlineLevel="0" collapsed="false">
      <c r="A432" s="162" t="s">
        <v>34</v>
      </c>
      <c r="B432" s="89" t="n">
        <f aca="false">SUM(B425:B431)</f>
        <v>0</v>
      </c>
      <c r="C432" s="89" t="n">
        <f aca="false">SUM(C425:C431)</f>
        <v>0</v>
      </c>
      <c r="D432" s="89" t="n">
        <f aca="false">SUM(D425:D431)</f>
        <v>0</v>
      </c>
      <c r="E432" s="89" t="n">
        <f aca="false">SUM(E425:E431)</f>
        <v>0</v>
      </c>
      <c r="F432" s="89" t="n">
        <f aca="false">SUM(F425:F431)</f>
        <v>0</v>
      </c>
      <c r="G432" s="89" t="n">
        <f aca="false">SUM(G425:G431)</f>
        <v>0</v>
      </c>
      <c r="H432" s="89" t="n">
        <f aca="false">SUM(H425:H431)</f>
        <v>0</v>
      </c>
      <c r="I432" s="89" t="n">
        <f aca="false">SUM(I425:I431)</f>
        <v>0</v>
      </c>
      <c r="J432" s="89" t="n">
        <f aca="false">SUM(J425:J431)</f>
        <v>0</v>
      </c>
      <c r="K432" s="89" t="n">
        <f aca="false">SUM(K425:K431)</f>
        <v>0</v>
      </c>
      <c r="L432" s="89" t="n">
        <f aca="false">SUM(L425:L431)</f>
        <v>0</v>
      </c>
      <c r="M432" s="89" t="n">
        <f aca="false">SUM(M425:M431)</f>
        <v>0</v>
      </c>
      <c r="N432" s="89" t="n">
        <f aca="false">SUM(N425:N431)</f>
        <v>0</v>
      </c>
      <c r="O432" s="89" t="n">
        <f aca="false">SUM(O425:O431)</f>
        <v>0</v>
      </c>
      <c r="P432" s="89" t="n">
        <f aca="false">SUM(P425:P431)</f>
        <v>0</v>
      </c>
      <c r="Q432" s="89" t="n">
        <f aca="false">SUM(Q425:Q431)</f>
        <v>0</v>
      </c>
    </row>
    <row r="433" s="2" customFormat="true" ht="13.5" hidden="false" customHeight="true" outlineLevel="0" collapsed="false">
      <c r="A433" s="41" t="s">
        <v>237</v>
      </c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226"/>
    </row>
    <row r="434" s="2" customFormat="true" ht="12.75" hidden="false" customHeight="true" outlineLevel="0" collapsed="false">
      <c r="A434" s="116" t="s">
        <v>238</v>
      </c>
      <c r="B434" s="98" t="n">
        <v>0</v>
      </c>
      <c r="C434" s="118" t="n">
        <v>0</v>
      </c>
      <c r="D434" s="118" t="n">
        <v>0</v>
      </c>
      <c r="E434" s="118" t="n">
        <v>0</v>
      </c>
      <c r="F434" s="118" t="n">
        <v>0</v>
      </c>
      <c r="G434" s="118" t="n">
        <v>0</v>
      </c>
      <c r="H434" s="118" t="n">
        <v>0</v>
      </c>
      <c r="I434" s="118" t="n">
        <v>0</v>
      </c>
      <c r="J434" s="118" t="n">
        <v>0</v>
      </c>
      <c r="K434" s="118" t="n">
        <v>0</v>
      </c>
      <c r="L434" s="118" t="n">
        <v>0</v>
      </c>
      <c r="M434" s="99" t="n">
        <v>0</v>
      </c>
      <c r="N434" s="99" t="n">
        <v>0</v>
      </c>
      <c r="O434" s="99" t="n">
        <v>0</v>
      </c>
      <c r="P434" s="99" t="n">
        <v>0</v>
      </c>
      <c r="Q434" s="100" t="n">
        <v>0</v>
      </c>
    </row>
    <row r="435" s="2" customFormat="true" ht="12.75" hidden="false" customHeight="true" outlineLevel="0" collapsed="false">
      <c r="A435" s="69" t="s">
        <v>239</v>
      </c>
      <c r="B435" s="70" t="n">
        <v>0</v>
      </c>
      <c r="C435" s="74" t="n">
        <v>0</v>
      </c>
      <c r="D435" s="74" t="n">
        <v>0</v>
      </c>
      <c r="E435" s="74" t="n">
        <v>0</v>
      </c>
      <c r="F435" s="74" t="n">
        <v>0</v>
      </c>
      <c r="G435" s="74" t="n">
        <v>0</v>
      </c>
      <c r="H435" s="74" t="n">
        <v>0</v>
      </c>
      <c r="I435" s="74" t="n">
        <v>0</v>
      </c>
      <c r="J435" s="74" t="n">
        <v>0</v>
      </c>
      <c r="K435" s="74" t="n">
        <v>0</v>
      </c>
      <c r="L435" s="74" t="n">
        <v>0</v>
      </c>
      <c r="M435" s="71" t="n">
        <v>0</v>
      </c>
      <c r="N435" s="71" t="n">
        <v>0</v>
      </c>
      <c r="O435" s="71" t="n">
        <v>0</v>
      </c>
      <c r="P435" s="71" t="n">
        <v>0</v>
      </c>
      <c r="Q435" s="73" t="n">
        <v>0</v>
      </c>
    </row>
    <row r="436" s="2" customFormat="true" ht="12.75" hidden="false" customHeight="true" outlineLevel="0" collapsed="false">
      <c r="A436" s="69" t="s">
        <v>240</v>
      </c>
      <c r="B436" s="70" t="n">
        <v>0</v>
      </c>
      <c r="C436" s="74" t="n">
        <v>0</v>
      </c>
      <c r="D436" s="74" t="n">
        <v>0</v>
      </c>
      <c r="E436" s="74" t="n">
        <v>0</v>
      </c>
      <c r="F436" s="74" t="n">
        <v>0</v>
      </c>
      <c r="G436" s="74" t="n">
        <v>0</v>
      </c>
      <c r="H436" s="74" t="n">
        <v>0</v>
      </c>
      <c r="I436" s="74" t="n">
        <v>0</v>
      </c>
      <c r="J436" s="74" t="n">
        <v>0</v>
      </c>
      <c r="K436" s="74" t="n">
        <v>0</v>
      </c>
      <c r="L436" s="74" t="n">
        <v>0</v>
      </c>
      <c r="M436" s="71" t="n">
        <v>0</v>
      </c>
      <c r="N436" s="71" t="n">
        <v>0</v>
      </c>
      <c r="O436" s="71" t="n">
        <v>0</v>
      </c>
      <c r="P436" s="71" t="n">
        <v>0</v>
      </c>
      <c r="Q436" s="73" t="n">
        <v>0</v>
      </c>
    </row>
    <row r="437" s="2" customFormat="true" ht="12.75" hidden="false" customHeight="true" outlineLevel="0" collapsed="false">
      <c r="A437" s="123" t="s">
        <v>241</v>
      </c>
      <c r="B437" s="109" t="n">
        <v>0</v>
      </c>
      <c r="C437" s="125" t="n">
        <v>0</v>
      </c>
      <c r="D437" s="125" t="n">
        <v>0</v>
      </c>
      <c r="E437" s="125" t="n">
        <v>0</v>
      </c>
      <c r="F437" s="125" t="n">
        <v>0</v>
      </c>
      <c r="G437" s="125" t="n">
        <v>0</v>
      </c>
      <c r="H437" s="125" t="n">
        <v>0</v>
      </c>
      <c r="I437" s="125" t="n">
        <v>0</v>
      </c>
      <c r="J437" s="125" t="n">
        <v>0</v>
      </c>
      <c r="K437" s="125" t="n">
        <v>0</v>
      </c>
      <c r="L437" s="125" t="n">
        <v>0</v>
      </c>
      <c r="M437" s="110" t="n">
        <v>0</v>
      </c>
      <c r="N437" s="110" t="n">
        <v>0</v>
      </c>
      <c r="O437" s="110" t="n">
        <v>0</v>
      </c>
      <c r="P437" s="110" t="n">
        <v>0</v>
      </c>
      <c r="Q437" s="112" t="n">
        <v>0</v>
      </c>
    </row>
    <row r="438" s="91" customFormat="true" ht="12.75" hidden="false" customHeight="true" outlineLevel="0" collapsed="false">
      <c r="A438" s="162" t="s">
        <v>34</v>
      </c>
      <c r="B438" s="89" t="n">
        <f aca="false">SUM(B434:B437)</f>
        <v>0</v>
      </c>
      <c r="C438" s="89" t="n">
        <f aca="false">SUM(C434:C437)</f>
        <v>0</v>
      </c>
      <c r="D438" s="89" t="n">
        <f aca="false">SUM(D434:D437)</f>
        <v>0</v>
      </c>
      <c r="E438" s="89" t="n">
        <f aca="false">SUM(E434:E437)</f>
        <v>0</v>
      </c>
      <c r="F438" s="89" t="n">
        <f aca="false">SUM(F434:F437)</f>
        <v>0</v>
      </c>
      <c r="G438" s="89" t="n">
        <f aca="false">SUM(G434:G437)</f>
        <v>0</v>
      </c>
      <c r="H438" s="89" t="n">
        <f aca="false">SUM(H434:H437)</f>
        <v>0</v>
      </c>
      <c r="I438" s="89" t="n">
        <f aca="false">SUM(I434:I437)</f>
        <v>0</v>
      </c>
      <c r="J438" s="89" t="n">
        <f aca="false">SUM(J434:J437)</f>
        <v>0</v>
      </c>
      <c r="K438" s="89" t="n">
        <f aca="false">SUM(K434:K437)</f>
        <v>0</v>
      </c>
      <c r="L438" s="89" t="n">
        <f aca="false">SUM(L434:L437)</f>
        <v>0</v>
      </c>
      <c r="M438" s="89" t="n">
        <f aca="false">SUM(M434:M437)</f>
        <v>0</v>
      </c>
      <c r="N438" s="89" t="n">
        <f aca="false">SUM(N434:N437)</f>
        <v>0</v>
      </c>
      <c r="O438" s="89" t="n">
        <f aca="false">SUM(O434:O437)</f>
        <v>0</v>
      </c>
      <c r="P438" s="89" t="n">
        <f aca="false">SUM(P434:P437)</f>
        <v>0</v>
      </c>
      <c r="Q438" s="89" t="n">
        <f aca="false">SUM(Q434:Q437)</f>
        <v>0</v>
      </c>
    </row>
    <row r="439" s="91" customFormat="true" ht="13.5" hidden="false" customHeight="true" outlineLevel="0" collapsed="false">
      <c r="A439" s="165"/>
      <c r="Q439" s="227"/>
    </row>
    <row r="440" s="2" customFormat="true" ht="13.5" hidden="false" customHeight="true" outlineLevel="0" collapsed="false">
      <c r="A440" s="41" t="s">
        <v>242</v>
      </c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226"/>
    </row>
    <row r="441" s="2" customFormat="true" ht="12.75" hidden="false" customHeight="true" outlineLevel="0" collapsed="false">
      <c r="A441" s="116" t="s">
        <v>243</v>
      </c>
      <c r="B441" s="98" t="n">
        <v>0</v>
      </c>
      <c r="C441" s="118" t="n">
        <v>0</v>
      </c>
      <c r="D441" s="118" t="n">
        <v>0</v>
      </c>
      <c r="E441" s="118" t="n">
        <v>0</v>
      </c>
      <c r="F441" s="118" t="n">
        <v>0</v>
      </c>
      <c r="G441" s="118" t="n">
        <v>0</v>
      </c>
      <c r="H441" s="118" t="n">
        <v>0</v>
      </c>
      <c r="I441" s="118" t="n">
        <v>0</v>
      </c>
      <c r="J441" s="118" t="n">
        <v>0</v>
      </c>
      <c r="K441" s="118" t="n">
        <v>0</v>
      </c>
      <c r="L441" s="118" t="n">
        <v>0</v>
      </c>
      <c r="M441" s="99" t="n">
        <v>0</v>
      </c>
      <c r="N441" s="99" t="n">
        <v>0</v>
      </c>
      <c r="O441" s="99" t="n">
        <v>0</v>
      </c>
      <c r="P441" s="99" t="n">
        <v>0</v>
      </c>
      <c r="Q441" s="100" t="n">
        <v>0</v>
      </c>
    </row>
    <row r="442" s="2" customFormat="true" ht="12.75" hidden="false" customHeight="true" outlineLevel="0" collapsed="false">
      <c r="A442" s="123" t="s">
        <v>244</v>
      </c>
      <c r="B442" s="109" t="n">
        <v>0</v>
      </c>
      <c r="C442" s="125" t="n">
        <v>0</v>
      </c>
      <c r="D442" s="125" t="n">
        <v>0</v>
      </c>
      <c r="E442" s="125" t="n">
        <v>0</v>
      </c>
      <c r="F442" s="125" t="n">
        <v>0</v>
      </c>
      <c r="G442" s="125" t="n">
        <v>0</v>
      </c>
      <c r="H442" s="125" t="n">
        <v>0</v>
      </c>
      <c r="I442" s="125" t="n">
        <v>0</v>
      </c>
      <c r="J442" s="125" t="n">
        <v>0</v>
      </c>
      <c r="K442" s="125" t="n">
        <v>0</v>
      </c>
      <c r="L442" s="125" t="n">
        <v>0</v>
      </c>
      <c r="M442" s="110" t="n">
        <v>0</v>
      </c>
      <c r="N442" s="110" t="n">
        <v>0</v>
      </c>
      <c r="O442" s="110" t="n">
        <v>0</v>
      </c>
      <c r="P442" s="110" t="n">
        <v>0</v>
      </c>
      <c r="Q442" s="112" t="n">
        <v>0</v>
      </c>
    </row>
    <row r="443" s="91" customFormat="true" ht="12.75" hidden="false" customHeight="true" outlineLevel="0" collapsed="false">
      <c r="A443" s="166" t="s">
        <v>34</v>
      </c>
      <c r="B443" s="89" t="n">
        <f aca="false">SUM(B441:B442)</f>
        <v>0</v>
      </c>
      <c r="C443" s="89" t="n">
        <f aca="false">SUM(C441:C442)</f>
        <v>0</v>
      </c>
      <c r="D443" s="89" t="n">
        <f aca="false">SUM(D441:D442)</f>
        <v>0</v>
      </c>
      <c r="E443" s="89" t="n">
        <f aca="false">SUM(E441:E442)</f>
        <v>0</v>
      </c>
      <c r="F443" s="89" t="n">
        <f aca="false">SUM(F441:F442)</f>
        <v>0</v>
      </c>
      <c r="G443" s="89" t="n">
        <f aca="false">SUM(G441:G442)</f>
        <v>0</v>
      </c>
      <c r="H443" s="89" t="n">
        <f aca="false">SUM(H441:H442)</f>
        <v>0</v>
      </c>
      <c r="I443" s="89" t="n">
        <f aca="false">SUM(I441:I442)</f>
        <v>0</v>
      </c>
      <c r="J443" s="89" t="n">
        <f aca="false">SUM(J441:J442)</f>
        <v>0</v>
      </c>
      <c r="K443" s="89" t="n">
        <f aca="false">SUM(K441:K442)</f>
        <v>0</v>
      </c>
      <c r="L443" s="89" t="n">
        <f aca="false">SUM(L441:L442)</f>
        <v>0</v>
      </c>
      <c r="M443" s="89" t="n">
        <f aca="false">SUM(M441:M442)</f>
        <v>0</v>
      </c>
      <c r="N443" s="89" t="n">
        <f aca="false">SUM(N441:N442)</f>
        <v>0</v>
      </c>
      <c r="O443" s="89" t="n">
        <f aca="false">SUM(O441:O442)</f>
        <v>0</v>
      </c>
      <c r="P443" s="89" t="n">
        <f aca="false">SUM(P441:P442)</f>
        <v>0</v>
      </c>
      <c r="Q443" s="89" t="n">
        <f aca="false">SUM(Q441:Q442)</f>
        <v>0</v>
      </c>
    </row>
    <row r="444" s="91" customFormat="true" ht="13.5" hidden="false" customHeight="true" outlineLevel="0" collapsed="false">
      <c r="A444" s="165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230"/>
    </row>
    <row r="445" s="2" customFormat="true" ht="13.5" hidden="false" customHeight="true" outlineLevel="0" collapsed="false">
      <c r="A445" s="41" t="s">
        <v>245</v>
      </c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226"/>
    </row>
    <row r="446" s="2" customFormat="true" ht="12.75" hidden="false" customHeight="true" outlineLevel="0" collapsed="false">
      <c r="A446" s="116" t="s">
        <v>246</v>
      </c>
      <c r="B446" s="98" t="n">
        <v>0</v>
      </c>
      <c r="C446" s="118" t="n">
        <v>0</v>
      </c>
      <c r="D446" s="118" t="n">
        <v>0</v>
      </c>
      <c r="E446" s="118" t="n">
        <v>0</v>
      </c>
      <c r="F446" s="118" t="n">
        <v>0</v>
      </c>
      <c r="G446" s="118" t="n">
        <v>0</v>
      </c>
      <c r="H446" s="118" t="n">
        <v>0</v>
      </c>
      <c r="I446" s="118" t="n">
        <v>0</v>
      </c>
      <c r="J446" s="118" t="n">
        <v>0</v>
      </c>
      <c r="K446" s="118" t="n">
        <v>0</v>
      </c>
      <c r="L446" s="118" t="n">
        <v>0</v>
      </c>
      <c r="M446" s="99" t="n">
        <v>0</v>
      </c>
      <c r="N446" s="99" t="n">
        <v>0</v>
      </c>
      <c r="O446" s="99" t="n">
        <v>0</v>
      </c>
      <c r="P446" s="99" t="n">
        <v>0</v>
      </c>
      <c r="Q446" s="100" t="n">
        <v>0</v>
      </c>
    </row>
    <row r="447" s="2" customFormat="true" ht="12.75" hidden="false" customHeight="true" outlineLevel="0" collapsed="false">
      <c r="A447" s="69" t="s">
        <v>247</v>
      </c>
      <c r="B447" s="70" t="n">
        <v>0</v>
      </c>
      <c r="C447" s="74" t="n">
        <v>0</v>
      </c>
      <c r="D447" s="74" t="n">
        <v>0</v>
      </c>
      <c r="E447" s="74" t="n">
        <v>0</v>
      </c>
      <c r="F447" s="74" t="n">
        <v>0</v>
      </c>
      <c r="G447" s="74" t="n">
        <v>0</v>
      </c>
      <c r="H447" s="74" t="n">
        <v>0</v>
      </c>
      <c r="I447" s="74" t="n">
        <v>0</v>
      </c>
      <c r="J447" s="74" t="n">
        <v>0</v>
      </c>
      <c r="K447" s="74" t="n">
        <v>0</v>
      </c>
      <c r="L447" s="74" t="n">
        <v>0</v>
      </c>
      <c r="M447" s="71" t="n">
        <v>0</v>
      </c>
      <c r="N447" s="71" t="n">
        <v>0</v>
      </c>
      <c r="O447" s="71" t="n">
        <v>0</v>
      </c>
      <c r="P447" s="71" t="n">
        <v>0</v>
      </c>
      <c r="Q447" s="73" t="n">
        <v>0</v>
      </c>
    </row>
    <row r="448" s="2" customFormat="true" ht="12.75" hidden="false" customHeight="true" outlineLevel="0" collapsed="false">
      <c r="A448" s="69" t="s">
        <v>248</v>
      </c>
      <c r="B448" s="70" t="n">
        <v>0</v>
      </c>
      <c r="C448" s="74" t="n">
        <v>0</v>
      </c>
      <c r="D448" s="74" t="n">
        <v>0</v>
      </c>
      <c r="E448" s="74" t="n">
        <v>0</v>
      </c>
      <c r="F448" s="74" t="n">
        <v>0</v>
      </c>
      <c r="G448" s="74" t="n">
        <v>0</v>
      </c>
      <c r="H448" s="74" t="n">
        <v>0</v>
      </c>
      <c r="I448" s="74" t="n">
        <v>0</v>
      </c>
      <c r="J448" s="74" t="n">
        <v>0</v>
      </c>
      <c r="K448" s="74" t="n">
        <v>0</v>
      </c>
      <c r="L448" s="74" t="n">
        <v>0</v>
      </c>
      <c r="M448" s="71" t="n">
        <v>0</v>
      </c>
      <c r="N448" s="71" t="n">
        <v>0</v>
      </c>
      <c r="O448" s="71" t="n">
        <v>0</v>
      </c>
      <c r="P448" s="71" t="n">
        <v>0</v>
      </c>
      <c r="Q448" s="73" t="n">
        <v>0</v>
      </c>
    </row>
    <row r="449" s="2" customFormat="true" ht="12.75" hidden="false" customHeight="true" outlineLevel="0" collapsed="false">
      <c r="A449" s="69" t="s">
        <v>249</v>
      </c>
      <c r="B449" s="70" t="n">
        <v>0</v>
      </c>
      <c r="C449" s="74" t="n">
        <v>0</v>
      </c>
      <c r="D449" s="74" t="n">
        <v>0</v>
      </c>
      <c r="E449" s="74" t="n">
        <v>0</v>
      </c>
      <c r="F449" s="74" t="n">
        <v>0</v>
      </c>
      <c r="G449" s="74" t="n">
        <v>0</v>
      </c>
      <c r="H449" s="74" t="n">
        <v>0</v>
      </c>
      <c r="I449" s="74" t="n">
        <v>0</v>
      </c>
      <c r="J449" s="74" t="n">
        <v>0</v>
      </c>
      <c r="K449" s="74" t="n">
        <v>0</v>
      </c>
      <c r="L449" s="74" t="n">
        <v>0</v>
      </c>
      <c r="M449" s="71" t="n">
        <v>0</v>
      </c>
      <c r="N449" s="71" t="n">
        <v>0</v>
      </c>
      <c r="O449" s="71" t="n">
        <v>0</v>
      </c>
      <c r="P449" s="71" t="n">
        <v>0</v>
      </c>
      <c r="Q449" s="73" t="n">
        <v>0</v>
      </c>
    </row>
    <row r="450" s="2" customFormat="true" ht="12.75" hidden="false" customHeight="true" outlineLevel="0" collapsed="false">
      <c r="A450" s="69" t="s">
        <v>250</v>
      </c>
      <c r="B450" s="70" t="n">
        <v>0</v>
      </c>
      <c r="C450" s="74" t="n">
        <v>0</v>
      </c>
      <c r="D450" s="74" t="n">
        <v>0</v>
      </c>
      <c r="E450" s="74" t="n">
        <v>0</v>
      </c>
      <c r="F450" s="74" t="n">
        <v>0</v>
      </c>
      <c r="G450" s="74" t="n">
        <v>0</v>
      </c>
      <c r="H450" s="74" t="n">
        <v>0</v>
      </c>
      <c r="I450" s="74" t="n">
        <v>0</v>
      </c>
      <c r="J450" s="74" t="n">
        <v>0</v>
      </c>
      <c r="K450" s="74" t="n">
        <v>0</v>
      </c>
      <c r="L450" s="74" t="n">
        <v>0</v>
      </c>
      <c r="M450" s="71" t="n">
        <v>0</v>
      </c>
      <c r="N450" s="71" t="n">
        <v>0</v>
      </c>
      <c r="O450" s="71" t="n">
        <v>0</v>
      </c>
      <c r="P450" s="71" t="n">
        <v>0</v>
      </c>
      <c r="Q450" s="73" t="n">
        <v>0</v>
      </c>
    </row>
    <row r="451" s="2" customFormat="true" ht="12.75" hidden="false" customHeight="true" outlineLevel="0" collapsed="false">
      <c r="A451" s="69" t="s">
        <v>251</v>
      </c>
      <c r="B451" s="70" t="n">
        <v>0</v>
      </c>
      <c r="C451" s="74" t="n">
        <v>0</v>
      </c>
      <c r="D451" s="74" t="n">
        <v>0</v>
      </c>
      <c r="E451" s="74" t="n">
        <v>0</v>
      </c>
      <c r="F451" s="74" t="n">
        <v>0</v>
      </c>
      <c r="G451" s="74" t="n">
        <v>0</v>
      </c>
      <c r="H451" s="74" t="n">
        <v>0</v>
      </c>
      <c r="I451" s="74" t="n">
        <v>0</v>
      </c>
      <c r="J451" s="74" t="n">
        <v>0</v>
      </c>
      <c r="K451" s="74" t="n">
        <v>0</v>
      </c>
      <c r="L451" s="74" t="n">
        <v>0</v>
      </c>
      <c r="M451" s="71" t="n">
        <v>0</v>
      </c>
      <c r="N451" s="71" t="n">
        <v>0</v>
      </c>
      <c r="O451" s="71" t="n">
        <v>0</v>
      </c>
      <c r="P451" s="71" t="n">
        <v>0</v>
      </c>
      <c r="Q451" s="73" t="n">
        <v>0</v>
      </c>
    </row>
    <row r="452" s="2" customFormat="true" ht="12.75" hidden="false" customHeight="true" outlineLevel="0" collapsed="false">
      <c r="A452" s="69" t="s">
        <v>252</v>
      </c>
      <c r="B452" s="70" t="n">
        <v>0</v>
      </c>
      <c r="C452" s="74" t="n">
        <v>0</v>
      </c>
      <c r="D452" s="74" t="n">
        <v>0</v>
      </c>
      <c r="E452" s="74" t="n">
        <v>0</v>
      </c>
      <c r="F452" s="74" t="n">
        <v>0</v>
      </c>
      <c r="G452" s="74" t="n">
        <v>0</v>
      </c>
      <c r="H452" s="74" t="n">
        <v>0</v>
      </c>
      <c r="I452" s="74" t="n">
        <v>0</v>
      </c>
      <c r="J452" s="74" t="n">
        <v>0</v>
      </c>
      <c r="K452" s="74" t="n">
        <v>0</v>
      </c>
      <c r="L452" s="74" t="n">
        <v>0</v>
      </c>
      <c r="M452" s="71" t="n">
        <v>0</v>
      </c>
      <c r="N452" s="71" t="n">
        <v>0</v>
      </c>
      <c r="O452" s="71" t="n">
        <v>0</v>
      </c>
      <c r="P452" s="71" t="n">
        <v>0</v>
      </c>
      <c r="Q452" s="73" t="n">
        <v>0</v>
      </c>
    </row>
    <row r="453" s="2" customFormat="true" ht="12.75" hidden="false" customHeight="true" outlineLevel="0" collapsed="false">
      <c r="A453" s="69" t="s">
        <v>253</v>
      </c>
      <c r="B453" s="70" t="n">
        <v>0</v>
      </c>
      <c r="C453" s="74" t="n">
        <v>0</v>
      </c>
      <c r="D453" s="74" t="n">
        <v>0</v>
      </c>
      <c r="E453" s="74" t="n">
        <v>0</v>
      </c>
      <c r="F453" s="74" t="n">
        <v>0</v>
      </c>
      <c r="G453" s="74" t="n">
        <v>0</v>
      </c>
      <c r="H453" s="74" t="n">
        <v>0</v>
      </c>
      <c r="I453" s="74" t="n">
        <v>0</v>
      </c>
      <c r="J453" s="74" t="n">
        <v>0</v>
      </c>
      <c r="K453" s="74" t="n">
        <v>0</v>
      </c>
      <c r="L453" s="74" t="n">
        <v>0</v>
      </c>
      <c r="M453" s="71" t="n">
        <v>0</v>
      </c>
      <c r="N453" s="71" t="n">
        <v>0</v>
      </c>
      <c r="O453" s="71" t="n">
        <v>0</v>
      </c>
      <c r="P453" s="71" t="n">
        <v>0</v>
      </c>
      <c r="Q453" s="73" t="n">
        <v>0</v>
      </c>
    </row>
    <row r="454" s="2" customFormat="true" ht="12.75" hidden="false" customHeight="true" outlineLevel="0" collapsed="false">
      <c r="A454" s="69" t="s">
        <v>254</v>
      </c>
      <c r="B454" s="70" t="n">
        <v>0</v>
      </c>
      <c r="C454" s="74" t="n">
        <v>0</v>
      </c>
      <c r="D454" s="74" t="n">
        <v>0</v>
      </c>
      <c r="E454" s="74" t="n">
        <v>0</v>
      </c>
      <c r="F454" s="74" t="n">
        <v>0</v>
      </c>
      <c r="G454" s="74" t="n">
        <v>0</v>
      </c>
      <c r="H454" s="74" t="n">
        <v>0</v>
      </c>
      <c r="I454" s="74" t="n">
        <v>0</v>
      </c>
      <c r="J454" s="74" t="n">
        <v>0</v>
      </c>
      <c r="K454" s="74" t="n">
        <v>0</v>
      </c>
      <c r="L454" s="74" t="n">
        <v>0</v>
      </c>
      <c r="M454" s="71" t="n">
        <v>0</v>
      </c>
      <c r="N454" s="71" t="n">
        <v>0</v>
      </c>
      <c r="O454" s="71" t="n">
        <v>0</v>
      </c>
      <c r="P454" s="71" t="n">
        <v>0</v>
      </c>
      <c r="Q454" s="73" t="n">
        <v>0</v>
      </c>
    </row>
    <row r="455" s="2" customFormat="true" ht="12.75" hidden="false" customHeight="true" outlineLevel="0" collapsed="false">
      <c r="A455" s="69" t="s">
        <v>255</v>
      </c>
      <c r="B455" s="70" t="n">
        <v>0</v>
      </c>
      <c r="C455" s="74" t="n">
        <v>0</v>
      </c>
      <c r="D455" s="74" t="n">
        <v>0</v>
      </c>
      <c r="E455" s="74" t="n">
        <v>0</v>
      </c>
      <c r="F455" s="74" t="n">
        <v>0</v>
      </c>
      <c r="G455" s="74" t="n">
        <v>0</v>
      </c>
      <c r="H455" s="74" t="n">
        <v>0</v>
      </c>
      <c r="I455" s="74" t="n">
        <v>0</v>
      </c>
      <c r="J455" s="74" t="n">
        <v>0</v>
      </c>
      <c r="K455" s="74" t="n">
        <v>0</v>
      </c>
      <c r="L455" s="74" t="n">
        <v>0</v>
      </c>
      <c r="M455" s="71" t="n">
        <v>0</v>
      </c>
      <c r="N455" s="71" t="n">
        <v>0</v>
      </c>
      <c r="O455" s="71" t="n">
        <v>0</v>
      </c>
      <c r="P455" s="71" t="n">
        <v>0</v>
      </c>
      <c r="Q455" s="73" t="n">
        <v>0</v>
      </c>
    </row>
    <row r="456" s="2" customFormat="true" ht="12.75" hidden="false" customHeight="true" outlineLevel="0" collapsed="false">
      <c r="A456" s="69" t="s">
        <v>256</v>
      </c>
      <c r="B456" s="70" t="n">
        <v>0</v>
      </c>
      <c r="C456" s="74" t="n">
        <v>0</v>
      </c>
      <c r="D456" s="74" t="n">
        <v>0</v>
      </c>
      <c r="E456" s="74" t="n">
        <v>0</v>
      </c>
      <c r="F456" s="74" t="n">
        <v>0</v>
      </c>
      <c r="G456" s="74" t="n">
        <v>0</v>
      </c>
      <c r="H456" s="74" t="n">
        <v>0</v>
      </c>
      <c r="I456" s="74" t="n">
        <v>0</v>
      </c>
      <c r="J456" s="74" t="n">
        <v>0</v>
      </c>
      <c r="K456" s="74" t="n">
        <v>0</v>
      </c>
      <c r="L456" s="74" t="n">
        <v>0</v>
      </c>
      <c r="M456" s="71" t="n">
        <v>0</v>
      </c>
      <c r="N456" s="71" t="n">
        <v>0</v>
      </c>
      <c r="O456" s="71" t="n">
        <v>0</v>
      </c>
      <c r="P456" s="71" t="n">
        <v>0</v>
      </c>
      <c r="Q456" s="73" t="n">
        <v>0</v>
      </c>
    </row>
    <row r="457" s="2" customFormat="true" ht="12.75" hidden="false" customHeight="true" outlineLevel="0" collapsed="false">
      <c r="A457" s="69" t="s">
        <v>257</v>
      </c>
      <c r="B457" s="70" t="n">
        <v>0</v>
      </c>
      <c r="C457" s="74" t="n">
        <v>0</v>
      </c>
      <c r="D457" s="74" t="n">
        <v>0</v>
      </c>
      <c r="E457" s="74" t="n">
        <v>0</v>
      </c>
      <c r="F457" s="74" t="n">
        <v>0</v>
      </c>
      <c r="G457" s="74" t="n">
        <v>0</v>
      </c>
      <c r="H457" s="74" t="n">
        <v>0</v>
      </c>
      <c r="I457" s="74" t="n">
        <v>0</v>
      </c>
      <c r="J457" s="74" t="n">
        <v>0</v>
      </c>
      <c r="K457" s="74" t="n">
        <v>0</v>
      </c>
      <c r="L457" s="74" t="n">
        <v>0</v>
      </c>
      <c r="M457" s="71" t="n">
        <v>0</v>
      </c>
      <c r="N457" s="71" t="n">
        <v>0</v>
      </c>
      <c r="O457" s="71" t="n">
        <v>0</v>
      </c>
      <c r="P457" s="71" t="n">
        <v>0</v>
      </c>
      <c r="Q457" s="73" t="n">
        <v>0</v>
      </c>
    </row>
    <row r="458" s="2" customFormat="true" ht="12.75" hidden="false" customHeight="true" outlineLevel="0" collapsed="false">
      <c r="A458" s="69" t="s">
        <v>258</v>
      </c>
      <c r="B458" s="70" t="n">
        <v>0</v>
      </c>
      <c r="C458" s="74" t="n">
        <v>0</v>
      </c>
      <c r="D458" s="74" t="n">
        <v>0</v>
      </c>
      <c r="E458" s="74" t="n">
        <v>0</v>
      </c>
      <c r="F458" s="74" t="n">
        <v>0</v>
      </c>
      <c r="G458" s="74" t="n">
        <v>0</v>
      </c>
      <c r="H458" s="74" t="n">
        <v>0</v>
      </c>
      <c r="I458" s="74" t="n">
        <v>0</v>
      </c>
      <c r="J458" s="74" t="n">
        <v>0</v>
      </c>
      <c r="K458" s="74" t="n">
        <v>0</v>
      </c>
      <c r="L458" s="74" t="n">
        <v>0</v>
      </c>
      <c r="M458" s="71" t="n">
        <v>0</v>
      </c>
      <c r="N458" s="71" t="n">
        <v>0</v>
      </c>
      <c r="O458" s="71" t="n">
        <v>0</v>
      </c>
      <c r="P458" s="71" t="n">
        <v>0</v>
      </c>
      <c r="Q458" s="73" t="n">
        <v>0</v>
      </c>
    </row>
    <row r="459" s="2" customFormat="true" ht="12.75" hidden="false" customHeight="true" outlineLevel="0" collapsed="false">
      <c r="A459" s="69" t="s">
        <v>259</v>
      </c>
      <c r="B459" s="70" t="n">
        <v>0</v>
      </c>
      <c r="C459" s="74" t="n">
        <v>0</v>
      </c>
      <c r="D459" s="74" t="n">
        <v>0</v>
      </c>
      <c r="E459" s="74" t="n">
        <v>0</v>
      </c>
      <c r="F459" s="74" t="n">
        <v>0</v>
      </c>
      <c r="G459" s="74" t="n">
        <v>0</v>
      </c>
      <c r="H459" s="74" t="n">
        <v>0</v>
      </c>
      <c r="I459" s="74" t="n">
        <v>0</v>
      </c>
      <c r="J459" s="74" t="n">
        <v>0</v>
      </c>
      <c r="K459" s="74" t="n">
        <v>0</v>
      </c>
      <c r="L459" s="74" t="n">
        <v>0</v>
      </c>
      <c r="M459" s="71" t="n">
        <v>0</v>
      </c>
      <c r="N459" s="71" t="n">
        <v>0</v>
      </c>
      <c r="O459" s="71" t="n">
        <v>0</v>
      </c>
      <c r="P459" s="71" t="n">
        <v>0</v>
      </c>
      <c r="Q459" s="73" t="n">
        <v>0</v>
      </c>
    </row>
    <row r="460" s="2" customFormat="true" ht="13.5" hidden="false" customHeight="true" outlineLevel="0" collapsed="false">
      <c r="A460" s="69" t="s">
        <v>260</v>
      </c>
      <c r="B460" s="70" t="n">
        <v>0</v>
      </c>
      <c r="C460" s="74" t="n">
        <v>0</v>
      </c>
      <c r="D460" s="74" t="n">
        <v>0</v>
      </c>
      <c r="E460" s="74" t="n">
        <v>0</v>
      </c>
      <c r="F460" s="74" t="n">
        <v>0</v>
      </c>
      <c r="G460" s="74" t="n">
        <v>0</v>
      </c>
      <c r="H460" s="74" t="n">
        <v>0</v>
      </c>
      <c r="I460" s="74" t="n">
        <v>0</v>
      </c>
      <c r="J460" s="74" t="n">
        <v>0</v>
      </c>
      <c r="K460" s="74" t="n">
        <v>0</v>
      </c>
      <c r="L460" s="74" t="n">
        <v>0</v>
      </c>
      <c r="M460" s="71" t="n">
        <v>0</v>
      </c>
      <c r="N460" s="71" t="n">
        <v>0</v>
      </c>
      <c r="O460" s="71" t="n">
        <v>0</v>
      </c>
      <c r="P460" s="71" t="n">
        <v>0</v>
      </c>
      <c r="Q460" s="73" t="n">
        <v>0</v>
      </c>
    </row>
    <row r="461" s="2" customFormat="true" ht="13.5" hidden="false" customHeight="true" outlineLevel="0" collapsed="false">
      <c r="A461" s="41" t="s">
        <v>261</v>
      </c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226"/>
    </row>
    <row r="462" s="2" customFormat="true" ht="12.75" hidden="false" customHeight="true" outlineLevel="0" collapsed="false">
      <c r="A462" s="69" t="s">
        <v>262</v>
      </c>
      <c r="B462" s="70" t="n">
        <v>0</v>
      </c>
      <c r="C462" s="74" t="n">
        <v>0</v>
      </c>
      <c r="D462" s="74" t="n">
        <v>0</v>
      </c>
      <c r="E462" s="74" t="n">
        <v>0</v>
      </c>
      <c r="F462" s="74" t="n">
        <v>0</v>
      </c>
      <c r="G462" s="74" t="n">
        <v>0</v>
      </c>
      <c r="H462" s="74" t="n">
        <v>0</v>
      </c>
      <c r="I462" s="74" t="n">
        <v>0</v>
      </c>
      <c r="J462" s="74" t="n">
        <v>0</v>
      </c>
      <c r="K462" s="74" t="n">
        <v>0</v>
      </c>
      <c r="L462" s="74" t="n">
        <v>0</v>
      </c>
      <c r="M462" s="71" t="n">
        <v>0</v>
      </c>
      <c r="N462" s="71" t="n">
        <v>0</v>
      </c>
      <c r="O462" s="71" t="n">
        <v>0</v>
      </c>
      <c r="P462" s="71" t="n">
        <v>0</v>
      </c>
      <c r="Q462" s="73" t="n">
        <v>0</v>
      </c>
    </row>
    <row r="463" s="2" customFormat="true" ht="12.75" hidden="false" customHeight="true" outlineLevel="0" collapsed="false">
      <c r="A463" s="69" t="s">
        <v>263</v>
      </c>
      <c r="B463" s="70" t="n">
        <v>0</v>
      </c>
      <c r="C463" s="74" t="n">
        <v>0</v>
      </c>
      <c r="D463" s="74" t="n">
        <v>0</v>
      </c>
      <c r="E463" s="74" t="n">
        <v>0</v>
      </c>
      <c r="F463" s="74" t="n">
        <v>0</v>
      </c>
      <c r="G463" s="74" t="n">
        <v>0</v>
      </c>
      <c r="H463" s="74" t="n">
        <v>0</v>
      </c>
      <c r="I463" s="74" t="n">
        <v>0</v>
      </c>
      <c r="J463" s="74" t="n">
        <v>0</v>
      </c>
      <c r="K463" s="74" t="n">
        <v>0</v>
      </c>
      <c r="L463" s="74" t="n">
        <v>0</v>
      </c>
      <c r="M463" s="71" t="n">
        <v>0</v>
      </c>
      <c r="N463" s="71" t="n">
        <v>0</v>
      </c>
      <c r="O463" s="71" t="n">
        <v>0</v>
      </c>
      <c r="P463" s="71" t="n">
        <v>0</v>
      </c>
      <c r="Q463" s="73" t="n">
        <v>0</v>
      </c>
    </row>
    <row r="464" s="2" customFormat="true" ht="12.75" hidden="false" customHeight="true" outlineLevel="0" collapsed="false">
      <c r="A464" s="69" t="s">
        <v>264</v>
      </c>
      <c r="B464" s="70" t="n">
        <v>0</v>
      </c>
      <c r="C464" s="74" t="n">
        <v>0</v>
      </c>
      <c r="D464" s="74" t="n">
        <v>0</v>
      </c>
      <c r="E464" s="74" t="n">
        <v>0</v>
      </c>
      <c r="F464" s="74" t="n">
        <v>0</v>
      </c>
      <c r="G464" s="74" t="n">
        <v>0</v>
      </c>
      <c r="H464" s="74" t="n">
        <v>0</v>
      </c>
      <c r="I464" s="74" t="n">
        <v>0</v>
      </c>
      <c r="J464" s="74" t="n">
        <v>0</v>
      </c>
      <c r="K464" s="74" t="n">
        <v>0</v>
      </c>
      <c r="L464" s="74" t="n">
        <v>0</v>
      </c>
      <c r="M464" s="71" t="n">
        <v>0</v>
      </c>
      <c r="N464" s="71" t="n">
        <v>0</v>
      </c>
      <c r="O464" s="71" t="n">
        <v>0</v>
      </c>
      <c r="P464" s="71" t="n">
        <v>0</v>
      </c>
      <c r="Q464" s="73" t="n">
        <v>0</v>
      </c>
    </row>
    <row r="465" s="2" customFormat="true" ht="12.75" hidden="false" customHeight="true" outlineLevel="0" collapsed="false">
      <c r="A465" s="69" t="s">
        <v>265</v>
      </c>
      <c r="B465" s="70" t="n">
        <v>0</v>
      </c>
      <c r="C465" s="74" t="n">
        <v>0</v>
      </c>
      <c r="D465" s="74" t="n">
        <v>0</v>
      </c>
      <c r="E465" s="74" t="n">
        <v>0</v>
      </c>
      <c r="F465" s="74" t="n">
        <v>0</v>
      </c>
      <c r="G465" s="74" t="n">
        <v>0</v>
      </c>
      <c r="H465" s="74" t="n">
        <v>0</v>
      </c>
      <c r="I465" s="74" t="n">
        <v>0</v>
      </c>
      <c r="J465" s="74" t="n">
        <v>0</v>
      </c>
      <c r="K465" s="74" t="n">
        <v>0</v>
      </c>
      <c r="L465" s="74" t="n">
        <v>0</v>
      </c>
      <c r="M465" s="71" t="n">
        <v>0</v>
      </c>
      <c r="N465" s="71" t="n">
        <v>0</v>
      </c>
      <c r="O465" s="71" t="n">
        <v>0</v>
      </c>
      <c r="P465" s="71" t="n">
        <v>0</v>
      </c>
      <c r="Q465" s="73" t="n">
        <v>0</v>
      </c>
    </row>
    <row r="466" s="2" customFormat="true" ht="12.75" hidden="false" customHeight="true" outlineLevel="0" collapsed="false">
      <c r="A466" s="69" t="s">
        <v>266</v>
      </c>
      <c r="B466" s="70" t="n">
        <v>0</v>
      </c>
      <c r="C466" s="74" t="n">
        <v>0</v>
      </c>
      <c r="D466" s="74" t="n">
        <v>0</v>
      </c>
      <c r="E466" s="74" t="n">
        <v>0</v>
      </c>
      <c r="F466" s="74" t="n">
        <v>0</v>
      </c>
      <c r="G466" s="74" t="n">
        <v>0</v>
      </c>
      <c r="H466" s="74" t="n">
        <v>0</v>
      </c>
      <c r="I466" s="74" t="n">
        <v>0</v>
      </c>
      <c r="J466" s="74" t="n">
        <v>0</v>
      </c>
      <c r="K466" s="74" t="n">
        <v>0</v>
      </c>
      <c r="L466" s="74" t="n">
        <v>0</v>
      </c>
      <c r="M466" s="71" t="n">
        <v>0</v>
      </c>
      <c r="N466" s="71" t="n">
        <v>0</v>
      </c>
      <c r="O466" s="71" t="n">
        <v>0</v>
      </c>
      <c r="P466" s="71" t="n">
        <v>0</v>
      </c>
      <c r="Q466" s="73" t="n">
        <v>0</v>
      </c>
    </row>
    <row r="467" s="2" customFormat="true" ht="12.75" hidden="false" customHeight="true" outlineLevel="0" collapsed="false">
      <c r="A467" s="69" t="s">
        <v>267</v>
      </c>
      <c r="B467" s="70" t="n">
        <v>0</v>
      </c>
      <c r="C467" s="74" t="n">
        <v>0</v>
      </c>
      <c r="D467" s="74" t="n">
        <v>0</v>
      </c>
      <c r="E467" s="74" t="n">
        <v>0</v>
      </c>
      <c r="F467" s="74" t="n">
        <v>0</v>
      </c>
      <c r="G467" s="74" t="n">
        <v>0</v>
      </c>
      <c r="H467" s="74" t="n">
        <v>0</v>
      </c>
      <c r="I467" s="74" t="n">
        <v>0</v>
      </c>
      <c r="J467" s="74" t="n">
        <v>0</v>
      </c>
      <c r="K467" s="74" t="n">
        <v>0</v>
      </c>
      <c r="L467" s="74" t="n">
        <v>0</v>
      </c>
      <c r="M467" s="71" t="n">
        <v>0</v>
      </c>
      <c r="N467" s="71" t="n">
        <v>0</v>
      </c>
      <c r="O467" s="71" t="n">
        <v>0</v>
      </c>
      <c r="P467" s="71" t="n">
        <v>0</v>
      </c>
      <c r="Q467" s="73" t="n">
        <v>0</v>
      </c>
    </row>
    <row r="468" s="2" customFormat="true" ht="12.75" hidden="false" customHeight="true" outlineLevel="0" collapsed="false">
      <c r="A468" s="69" t="s">
        <v>268</v>
      </c>
      <c r="B468" s="70" t="n">
        <v>0</v>
      </c>
      <c r="C468" s="74" t="n">
        <v>0</v>
      </c>
      <c r="D468" s="74" t="n">
        <v>0</v>
      </c>
      <c r="E468" s="74" t="n">
        <v>0</v>
      </c>
      <c r="F468" s="74" t="n">
        <v>0</v>
      </c>
      <c r="G468" s="74" t="n">
        <v>0</v>
      </c>
      <c r="H468" s="74" t="n">
        <v>0</v>
      </c>
      <c r="I468" s="74" t="n">
        <v>0</v>
      </c>
      <c r="J468" s="74" t="n">
        <v>0</v>
      </c>
      <c r="K468" s="74" t="n">
        <v>0</v>
      </c>
      <c r="L468" s="74" t="n">
        <v>0</v>
      </c>
      <c r="M468" s="71" t="n">
        <v>0</v>
      </c>
      <c r="N468" s="71" t="n">
        <v>0</v>
      </c>
      <c r="O468" s="71" t="n">
        <v>0</v>
      </c>
      <c r="P468" s="71" t="n">
        <v>0</v>
      </c>
      <c r="Q468" s="73" t="n">
        <v>0</v>
      </c>
    </row>
    <row r="469" s="2" customFormat="true" ht="12.75" hidden="false" customHeight="true" outlineLevel="0" collapsed="false">
      <c r="A469" s="69" t="s">
        <v>269</v>
      </c>
      <c r="B469" s="70" t="n">
        <v>0</v>
      </c>
      <c r="C469" s="74" t="n">
        <v>0</v>
      </c>
      <c r="D469" s="74" t="n">
        <v>0</v>
      </c>
      <c r="E469" s="74" t="n">
        <v>0</v>
      </c>
      <c r="F469" s="74" t="n">
        <v>0</v>
      </c>
      <c r="G469" s="74" t="n">
        <v>0</v>
      </c>
      <c r="H469" s="74" t="n">
        <v>0</v>
      </c>
      <c r="I469" s="74" t="n">
        <v>0</v>
      </c>
      <c r="J469" s="74" t="n">
        <v>0</v>
      </c>
      <c r="K469" s="74" t="n">
        <v>0</v>
      </c>
      <c r="L469" s="74" t="n">
        <v>0</v>
      </c>
      <c r="M469" s="71" t="n">
        <v>0</v>
      </c>
      <c r="N469" s="71" t="n">
        <v>0</v>
      </c>
      <c r="O469" s="71" t="n">
        <v>0</v>
      </c>
      <c r="P469" s="71" t="n">
        <v>0</v>
      </c>
      <c r="Q469" s="73" t="n">
        <v>0</v>
      </c>
    </row>
    <row r="470" s="2" customFormat="true" ht="12.75" hidden="false" customHeight="true" outlineLevel="0" collapsed="false">
      <c r="A470" s="69" t="s">
        <v>270</v>
      </c>
      <c r="B470" s="70" t="n">
        <v>0</v>
      </c>
      <c r="C470" s="74" t="n">
        <v>0</v>
      </c>
      <c r="D470" s="74" t="n">
        <v>0</v>
      </c>
      <c r="E470" s="74" t="n">
        <v>0</v>
      </c>
      <c r="F470" s="74" t="n">
        <v>0</v>
      </c>
      <c r="G470" s="74" t="n">
        <v>0</v>
      </c>
      <c r="H470" s="74" t="n">
        <v>0</v>
      </c>
      <c r="I470" s="74" t="n">
        <v>0</v>
      </c>
      <c r="J470" s="74" t="n">
        <v>0</v>
      </c>
      <c r="K470" s="74" t="n">
        <v>0</v>
      </c>
      <c r="L470" s="74" t="n">
        <v>0</v>
      </c>
      <c r="M470" s="71" t="n">
        <v>0</v>
      </c>
      <c r="N470" s="71" t="n">
        <v>0</v>
      </c>
      <c r="O470" s="71" t="n">
        <v>0</v>
      </c>
      <c r="P470" s="71" t="n">
        <v>0</v>
      </c>
      <c r="Q470" s="73" t="n">
        <v>0</v>
      </c>
    </row>
    <row r="471" s="2" customFormat="true" ht="12.75" hidden="false" customHeight="true" outlineLevel="0" collapsed="false">
      <c r="A471" s="69" t="s">
        <v>271</v>
      </c>
      <c r="B471" s="70" t="n">
        <v>0</v>
      </c>
      <c r="C471" s="74" t="n">
        <v>0</v>
      </c>
      <c r="D471" s="74" t="n">
        <v>0</v>
      </c>
      <c r="E471" s="74" t="n">
        <v>0</v>
      </c>
      <c r="F471" s="74" t="n">
        <v>0</v>
      </c>
      <c r="G471" s="74" t="n">
        <v>0</v>
      </c>
      <c r="H471" s="74" t="n">
        <v>0</v>
      </c>
      <c r="I471" s="74" t="n">
        <v>0</v>
      </c>
      <c r="J471" s="74" t="n">
        <v>0</v>
      </c>
      <c r="K471" s="74" t="n">
        <v>0</v>
      </c>
      <c r="L471" s="74" t="n">
        <v>0</v>
      </c>
      <c r="M471" s="71" t="n">
        <v>0</v>
      </c>
      <c r="N471" s="71" t="n">
        <v>0</v>
      </c>
      <c r="O471" s="71" t="n">
        <v>0</v>
      </c>
      <c r="P471" s="71" t="n">
        <v>0</v>
      </c>
      <c r="Q471" s="73" t="n">
        <v>0</v>
      </c>
    </row>
    <row r="472" s="2" customFormat="true" ht="12.75" hidden="false" customHeight="true" outlineLevel="0" collapsed="false">
      <c r="A472" s="69" t="s">
        <v>272</v>
      </c>
      <c r="B472" s="70" t="n">
        <v>0</v>
      </c>
      <c r="C472" s="74" t="n">
        <v>0</v>
      </c>
      <c r="D472" s="74" t="n">
        <v>0</v>
      </c>
      <c r="E472" s="74" t="n">
        <v>0</v>
      </c>
      <c r="F472" s="74" t="n">
        <v>0</v>
      </c>
      <c r="G472" s="74" t="n">
        <v>0</v>
      </c>
      <c r="H472" s="74" t="n">
        <v>0</v>
      </c>
      <c r="I472" s="74" t="n">
        <v>0</v>
      </c>
      <c r="J472" s="74" t="n">
        <v>0</v>
      </c>
      <c r="K472" s="74" t="n">
        <v>0</v>
      </c>
      <c r="L472" s="74" t="n">
        <v>0</v>
      </c>
      <c r="M472" s="71" t="n">
        <v>0</v>
      </c>
      <c r="N472" s="71" t="n">
        <v>0</v>
      </c>
      <c r="O472" s="71" t="n">
        <v>0</v>
      </c>
      <c r="P472" s="71" t="n">
        <v>0</v>
      </c>
      <c r="Q472" s="73" t="n">
        <v>0</v>
      </c>
    </row>
    <row r="473" s="2" customFormat="true" ht="12.75" hidden="false" customHeight="true" outlineLevel="0" collapsed="false">
      <c r="A473" s="69" t="s">
        <v>273</v>
      </c>
      <c r="B473" s="70" t="n">
        <v>0</v>
      </c>
      <c r="C473" s="74" t="n">
        <v>0</v>
      </c>
      <c r="D473" s="74" t="n">
        <v>0</v>
      </c>
      <c r="E473" s="74" t="n">
        <v>0</v>
      </c>
      <c r="F473" s="74" t="n">
        <v>0</v>
      </c>
      <c r="G473" s="74" t="n">
        <v>0</v>
      </c>
      <c r="H473" s="74" t="n">
        <v>0</v>
      </c>
      <c r="I473" s="74" t="n">
        <v>0</v>
      </c>
      <c r="J473" s="74" t="n">
        <v>0</v>
      </c>
      <c r="K473" s="74" t="n">
        <v>0</v>
      </c>
      <c r="L473" s="74" t="n">
        <v>0</v>
      </c>
      <c r="M473" s="71" t="n">
        <v>0</v>
      </c>
      <c r="N473" s="71" t="n">
        <v>0</v>
      </c>
      <c r="O473" s="71" t="n">
        <v>0</v>
      </c>
      <c r="P473" s="71" t="n">
        <v>0</v>
      </c>
      <c r="Q473" s="73" t="n">
        <v>0</v>
      </c>
    </row>
    <row r="474" s="2" customFormat="true" ht="12.75" hidden="false" customHeight="true" outlineLevel="0" collapsed="false">
      <c r="A474" s="69" t="s">
        <v>274</v>
      </c>
      <c r="B474" s="70" t="n">
        <v>0</v>
      </c>
      <c r="C474" s="74" t="n">
        <v>0</v>
      </c>
      <c r="D474" s="74" t="n">
        <v>0</v>
      </c>
      <c r="E474" s="74" t="n">
        <v>0</v>
      </c>
      <c r="F474" s="74" t="n">
        <v>0</v>
      </c>
      <c r="G474" s="74" t="n">
        <v>0</v>
      </c>
      <c r="H474" s="74" t="n">
        <v>0</v>
      </c>
      <c r="I474" s="74" t="n">
        <v>0</v>
      </c>
      <c r="J474" s="74" t="n">
        <v>0</v>
      </c>
      <c r="K474" s="74" t="n">
        <v>0</v>
      </c>
      <c r="L474" s="74" t="n">
        <v>0</v>
      </c>
      <c r="M474" s="71" t="n">
        <v>0</v>
      </c>
      <c r="N474" s="71" t="n">
        <v>0</v>
      </c>
      <c r="O474" s="71" t="n">
        <v>0</v>
      </c>
      <c r="P474" s="71" t="n">
        <v>0</v>
      </c>
      <c r="Q474" s="73" t="n">
        <v>0</v>
      </c>
    </row>
    <row r="475" s="2" customFormat="true" ht="12.75" hidden="false" customHeight="true" outlineLevel="0" collapsed="false">
      <c r="A475" s="69" t="s">
        <v>275</v>
      </c>
      <c r="B475" s="70" t="n">
        <v>0</v>
      </c>
      <c r="C475" s="74" t="n">
        <v>0</v>
      </c>
      <c r="D475" s="74" t="n">
        <v>0</v>
      </c>
      <c r="E475" s="74" t="n">
        <v>0</v>
      </c>
      <c r="F475" s="74" t="n">
        <v>0</v>
      </c>
      <c r="G475" s="74" t="n">
        <v>0</v>
      </c>
      <c r="H475" s="74" t="n">
        <v>0</v>
      </c>
      <c r="I475" s="74" t="n">
        <v>0</v>
      </c>
      <c r="J475" s="74" t="n">
        <v>0</v>
      </c>
      <c r="K475" s="74" t="n">
        <v>0</v>
      </c>
      <c r="L475" s="74" t="n">
        <v>0</v>
      </c>
      <c r="M475" s="71" t="n">
        <v>0</v>
      </c>
      <c r="N475" s="71" t="n">
        <v>0</v>
      </c>
      <c r="O475" s="71" t="n">
        <v>0</v>
      </c>
      <c r="P475" s="71" t="n">
        <v>0</v>
      </c>
      <c r="Q475" s="73" t="n">
        <v>0</v>
      </c>
    </row>
    <row r="476" s="2" customFormat="true" ht="12.75" hidden="false" customHeight="true" outlineLevel="0" collapsed="false">
      <c r="A476" s="69" t="s">
        <v>276</v>
      </c>
      <c r="B476" s="70" t="n">
        <v>0</v>
      </c>
      <c r="C476" s="74" t="n">
        <v>0</v>
      </c>
      <c r="D476" s="74" t="n">
        <v>0</v>
      </c>
      <c r="E476" s="74" t="n">
        <v>0</v>
      </c>
      <c r="F476" s="74" t="n">
        <v>0</v>
      </c>
      <c r="G476" s="74" t="n">
        <v>0</v>
      </c>
      <c r="H476" s="74" t="n">
        <v>0</v>
      </c>
      <c r="I476" s="74" t="n">
        <v>0</v>
      </c>
      <c r="J476" s="74" t="n">
        <v>0</v>
      </c>
      <c r="K476" s="74" t="n">
        <v>0</v>
      </c>
      <c r="L476" s="74" t="n">
        <v>0</v>
      </c>
      <c r="M476" s="71" t="n">
        <v>0</v>
      </c>
      <c r="N476" s="71" t="n">
        <v>0</v>
      </c>
      <c r="O476" s="71" t="n">
        <v>0</v>
      </c>
      <c r="P476" s="71" t="n">
        <v>0</v>
      </c>
      <c r="Q476" s="73" t="n">
        <v>0</v>
      </c>
    </row>
    <row r="477" s="2" customFormat="true" ht="12.75" hidden="false" customHeight="true" outlineLevel="0" collapsed="false">
      <c r="A477" s="69" t="s">
        <v>277</v>
      </c>
      <c r="B477" s="70" t="n">
        <v>0</v>
      </c>
      <c r="C477" s="74" t="n">
        <v>0</v>
      </c>
      <c r="D477" s="74" t="n">
        <v>0</v>
      </c>
      <c r="E477" s="74" t="n">
        <v>0</v>
      </c>
      <c r="F477" s="74" t="n">
        <v>0</v>
      </c>
      <c r="G477" s="74" t="n">
        <v>0</v>
      </c>
      <c r="H477" s="74" t="n">
        <v>0</v>
      </c>
      <c r="I477" s="74" t="n">
        <v>0</v>
      </c>
      <c r="J477" s="74" t="n">
        <v>0</v>
      </c>
      <c r="K477" s="74" t="n">
        <v>0</v>
      </c>
      <c r="L477" s="74" t="n">
        <v>0</v>
      </c>
      <c r="M477" s="71" t="n">
        <v>0</v>
      </c>
      <c r="N477" s="71" t="n">
        <v>0</v>
      </c>
      <c r="O477" s="71" t="n">
        <v>0</v>
      </c>
      <c r="P477" s="71" t="n">
        <v>0</v>
      </c>
      <c r="Q477" s="73" t="n">
        <v>0</v>
      </c>
    </row>
    <row r="478" s="2" customFormat="true" ht="12.75" hidden="false" customHeight="true" outlineLevel="0" collapsed="false">
      <c r="A478" s="69" t="s">
        <v>278</v>
      </c>
      <c r="B478" s="70" t="n">
        <v>0</v>
      </c>
      <c r="C478" s="74" t="n">
        <v>0</v>
      </c>
      <c r="D478" s="74" t="n">
        <v>0</v>
      </c>
      <c r="E478" s="74" t="n">
        <v>0</v>
      </c>
      <c r="F478" s="74" t="n">
        <v>0</v>
      </c>
      <c r="G478" s="74" t="n">
        <v>0</v>
      </c>
      <c r="H478" s="74" t="n">
        <v>0</v>
      </c>
      <c r="I478" s="74" t="n">
        <v>0</v>
      </c>
      <c r="J478" s="74" t="n">
        <v>0</v>
      </c>
      <c r="K478" s="74" t="n">
        <v>0</v>
      </c>
      <c r="L478" s="74" t="n">
        <v>0</v>
      </c>
      <c r="M478" s="71" t="n">
        <v>0</v>
      </c>
      <c r="N478" s="71" t="n">
        <v>0</v>
      </c>
      <c r="O478" s="71" t="n">
        <v>0</v>
      </c>
      <c r="P478" s="71" t="n">
        <v>0</v>
      </c>
      <c r="Q478" s="73" t="n">
        <v>0</v>
      </c>
    </row>
    <row r="479" s="2" customFormat="true" ht="12.75" hidden="false" customHeight="true" outlineLevel="0" collapsed="false">
      <c r="A479" s="69" t="s">
        <v>279</v>
      </c>
      <c r="B479" s="70" t="n">
        <v>0</v>
      </c>
      <c r="C479" s="74" t="n">
        <v>0</v>
      </c>
      <c r="D479" s="74" t="n">
        <v>0</v>
      </c>
      <c r="E479" s="74" t="n">
        <v>0</v>
      </c>
      <c r="F479" s="74" t="n">
        <v>0</v>
      </c>
      <c r="G479" s="74" t="n">
        <v>0</v>
      </c>
      <c r="H479" s="74" t="n">
        <v>0</v>
      </c>
      <c r="I479" s="74" t="n">
        <v>0</v>
      </c>
      <c r="J479" s="74" t="n">
        <v>0</v>
      </c>
      <c r="K479" s="74" t="n">
        <v>0</v>
      </c>
      <c r="L479" s="74" t="n">
        <v>0</v>
      </c>
      <c r="M479" s="71" t="n">
        <v>0</v>
      </c>
      <c r="N479" s="71" t="n">
        <v>0</v>
      </c>
      <c r="O479" s="71" t="n">
        <v>0</v>
      </c>
      <c r="P479" s="71" t="n">
        <v>0</v>
      </c>
      <c r="Q479" s="73" t="n">
        <v>0</v>
      </c>
    </row>
    <row r="480" s="2" customFormat="true" ht="12.75" hidden="false" customHeight="true" outlineLevel="0" collapsed="false">
      <c r="A480" s="69" t="s">
        <v>280</v>
      </c>
      <c r="B480" s="70" t="n">
        <v>0</v>
      </c>
      <c r="C480" s="74" t="n">
        <v>0</v>
      </c>
      <c r="D480" s="74" t="n">
        <v>0</v>
      </c>
      <c r="E480" s="74" t="n">
        <v>0</v>
      </c>
      <c r="F480" s="74" t="n">
        <v>0</v>
      </c>
      <c r="G480" s="74" t="n">
        <v>0</v>
      </c>
      <c r="H480" s="74" t="n">
        <v>0</v>
      </c>
      <c r="I480" s="74" t="n">
        <v>0</v>
      </c>
      <c r="J480" s="74" t="n">
        <v>0</v>
      </c>
      <c r="K480" s="74" t="n">
        <v>0</v>
      </c>
      <c r="L480" s="74" t="n">
        <v>0</v>
      </c>
      <c r="M480" s="71" t="n">
        <v>0</v>
      </c>
      <c r="N480" s="71" t="n">
        <v>0</v>
      </c>
      <c r="O480" s="71" t="n">
        <v>0</v>
      </c>
      <c r="P480" s="71" t="n">
        <v>0</v>
      </c>
      <c r="Q480" s="73" t="n">
        <v>0</v>
      </c>
    </row>
    <row r="481" s="2" customFormat="true" ht="12.75" hidden="false" customHeight="true" outlineLevel="0" collapsed="false">
      <c r="A481" s="69" t="s">
        <v>281</v>
      </c>
      <c r="B481" s="70" t="n">
        <v>0</v>
      </c>
      <c r="C481" s="74" t="n">
        <v>0</v>
      </c>
      <c r="D481" s="74" t="n">
        <v>0</v>
      </c>
      <c r="E481" s="74" t="n">
        <v>0</v>
      </c>
      <c r="F481" s="74" t="n">
        <v>0</v>
      </c>
      <c r="G481" s="74" t="n">
        <v>0</v>
      </c>
      <c r="H481" s="74" t="n">
        <v>0</v>
      </c>
      <c r="I481" s="74" t="n">
        <v>0</v>
      </c>
      <c r="J481" s="74" t="n">
        <v>0</v>
      </c>
      <c r="K481" s="74" t="n">
        <v>0</v>
      </c>
      <c r="L481" s="74" t="n">
        <v>0</v>
      </c>
      <c r="M481" s="71" t="n">
        <v>0</v>
      </c>
      <c r="N481" s="71" t="n">
        <v>0</v>
      </c>
      <c r="O481" s="71" t="n">
        <v>0</v>
      </c>
      <c r="P481" s="71" t="n">
        <v>0</v>
      </c>
      <c r="Q481" s="73" t="n">
        <v>0</v>
      </c>
    </row>
    <row r="482" s="2" customFormat="true" ht="12.75" hidden="false" customHeight="true" outlineLevel="0" collapsed="false">
      <c r="A482" s="69" t="s">
        <v>282</v>
      </c>
      <c r="B482" s="70" t="n">
        <v>0</v>
      </c>
      <c r="C482" s="74" t="n">
        <v>0</v>
      </c>
      <c r="D482" s="74" t="n">
        <v>0</v>
      </c>
      <c r="E482" s="74" t="n">
        <v>0</v>
      </c>
      <c r="F482" s="74" t="n">
        <v>0</v>
      </c>
      <c r="G482" s="74" t="n">
        <v>0</v>
      </c>
      <c r="H482" s="74" t="n">
        <v>0</v>
      </c>
      <c r="I482" s="74" t="n">
        <v>0</v>
      </c>
      <c r="J482" s="74" t="n">
        <v>0</v>
      </c>
      <c r="K482" s="74" t="n">
        <v>0</v>
      </c>
      <c r="L482" s="74" t="n">
        <v>0</v>
      </c>
      <c r="M482" s="71" t="n">
        <v>0</v>
      </c>
      <c r="N482" s="71" t="n">
        <v>0</v>
      </c>
      <c r="O482" s="71" t="n">
        <v>0</v>
      </c>
      <c r="P482" s="71" t="n">
        <v>0</v>
      </c>
      <c r="Q482" s="73" t="n">
        <v>0</v>
      </c>
    </row>
    <row r="483" s="2" customFormat="true" ht="12.75" hidden="false" customHeight="true" outlineLevel="0" collapsed="false">
      <c r="A483" s="69" t="s">
        <v>283</v>
      </c>
      <c r="B483" s="70" t="n">
        <v>0</v>
      </c>
      <c r="C483" s="74" t="n">
        <v>0</v>
      </c>
      <c r="D483" s="74" t="n">
        <v>0</v>
      </c>
      <c r="E483" s="74" t="n">
        <v>0</v>
      </c>
      <c r="F483" s="74" t="n">
        <v>0</v>
      </c>
      <c r="G483" s="74" t="n">
        <v>0</v>
      </c>
      <c r="H483" s="74" t="n">
        <v>0</v>
      </c>
      <c r="I483" s="74" t="n">
        <v>0</v>
      </c>
      <c r="J483" s="74" t="n">
        <v>0</v>
      </c>
      <c r="K483" s="74" t="n">
        <v>0</v>
      </c>
      <c r="L483" s="74" t="n">
        <v>0</v>
      </c>
      <c r="M483" s="71" t="n">
        <v>0</v>
      </c>
      <c r="N483" s="71" t="n">
        <v>0</v>
      </c>
      <c r="O483" s="71" t="n">
        <v>0</v>
      </c>
      <c r="P483" s="71" t="n">
        <v>0</v>
      </c>
      <c r="Q483" s="73" t="n">
        <v>0</v>
      </c>
    </row>
    <row r="484" s="2" customFormat="true" ht="12.75" hidden="false" customHeight="true" outlineLevel="0" collapsed="false">
      <c r="A484" s="69" t="s">
        <v>284</v>
      </c>
      <c r="B484" s="70" t="n">
        <v>0</v>
      </c>
      <c r="C484" s="74" t="n">
        <v>0</v>
      </c>
      <c r="D484" s="74" t="n">
        <v>0</v>
      </c>
      <c r="E484" s="74" t="n">
        <v>0</v>
      </c>
      <c r="F484" s="74" t="n">
        <v>0</v>
      </c>
      <c r="G484" s="74" t="n">
        <v>0</v>
      </c>
      <c r="H484" s="74" t="n">
        <v>0</v>
      </c>
      <c r="I484" s="74" t="n">
        <v>0</v>
      </c>
      <c r="J484" s="74" t="n">
        <v>0</v>
      </c>
      <c r="K484" s="74" t="n">
        <v>0</v>
      </c>
      <c r="L484" s="74" t="n">
        <v>0</v>
      </c>
      <c r="M484" s="71" t="n">
        <v>0</v>
      </c>
      <c r="N484" s="71" t="n">
        <v>0</v>
      </c>
      <c r="O484" s="71" t="n">
        <v>0</v>
      </c>
      <c r="P484" s="71" t="n">
        <v>0</v>
      </c>
      <c r="Q484" s="73" t="n">
        <v>0</v>
      </c>
    </row>
    <row r="485" s="2" customFormat="true" ht="12.75" hidden="false" customHeight="true" outlineLevel="0" collapsed="false">
      <c r="A485" s="69" t="s">
        <v>285</v>
      </c>
      <c r="B485" s="70" t="n">
        <v>0</v>
      </c>
      <c r="C485" s="74" t="n">
        <v>0</v>
      </c>
      <c r="D485" s="74" t="n">
        <v>0</v>
      </c>
      <c r="E485" s="74" t="n">
        <v>0</v>
      </c>
      <c r="F485" s="74" t="n">
        <v>0</v>
      </c>
      <c r="G485" s="74" t="n">
        <v>0</v>
      </c>
      <c r="H485" s="74" t="n">
        <v>0</v>
      </c>
      <c r="I485" s="74" t="n">
        <v>0</v>
      </c>
      <c r="J485" s="74" t="n">
        <v>0</v>
      </c>
      <c r="K485" s="74" t="n">
        <v>0</v>
      </c>
      <c r="L485" s="74" t="n">
        <v>0</v>
      </c>
      <c r="M485" s="71" t="n">
        <v>0</v>
      </c>
      <c r="N485" s="71" t="n">
        <v>0</v>
      </c>
      <c r="O485" s="71" t="n">
        <v>0</v>
      </c>
      <c r="P485" s="71" t="n">
        <v>0</v>
      </c>
      <c r="Q485" s="73" t="n">
        <v>0</v>
      </c>
    </row>
    <row r="486" s="2" customFormat="true" ht="12.75" hidden="false" customHeight="true" outlineLevel="0" collapsed="false">
      <c r="A486" s="69" t="s">
        <v>286</v>
      </c>
      <c r="B486" s="70" t="n">
        <v>0</v>
      </c>
      <c r="C486" s="74" t="n">
        <v>0</v>
      </c>
      <c r="D486" s="74" t="n">
        <v>0</v>
      </c>
      <c r="E486" s="74" t="n">
        <v>0</v>
      </c>
      <c r="F486" s="74" t="n">
        <v>0</v>
      </c>
      <c r="G486" s="74" t="n">
        <v>0</v>
      </c>
      <c r="H486" s="74" t="n">
        <v>0</v>
      </c>
      <c r="I486" s="74" t="n">
        <v>0</v>
      </c>
      <c r="J486" s="74" t="n">
        <v>0</v>
      </c>
      <c r="K486" s="74" t="n">
        <v>0</v>
      </c>
      <c r="L486" s="74" t="n">
        <v>0</v>
      </c>
      <c r="M486" s="71" t="n">
        <v>0</v>
      </c>
      <c r="N486" s="71" t="n">
        <v>0</v>
      </c>
      <c r="O486" s="71" t="n">
        <v>0</v>
      </c>
      <c r="P486" s="71" t="n">
        <v>0</v>
      </c>
      <c r="Q486" s="73" t="n">
        <v>0</v>
      </c>
    </row>
    <row r="487" s="2" customFormat="true" ht="12.75" hidden="false" customHeight="true" outlineLevel="0" collapsed="false">
      <c r="A487" s="69" t="s">
        <v>287</v>
      </c>
      <c r="B487" s="70" t="n">
        <v>0</v>
      </c>
      <c r="C487" s="74" t="n">
        <v>0</v>
      </c>
      <c r="D487" s="74" t="n">
        <v>0</v>
      </c>
      <c r="E487" s="74" t="n">
        <v>0</v>
      </c>
      <c r="F487" s="74" t="n">
        <v>0</v>
      </c>
      <c r="G487" s="74" t="n">
        <v>0</v>
      </c>
      <c r="H487" s="74" t="n">
        <v>0</v>
      </c>
      <c r="I487" s="74" t="n">
        <v>0</v>
      </c>
      <c r="J487" s="74" t="n">
        <v>0</v>
      </c>
      <c r="K487" s="74" t="n">
        <v>0</v>
      </c>
      <c r="L487" s="74" t="n">
        <v>0</v>
      </c>
      <c r="M487" s="71" t="n">
        <v>0</v>
      </c>
      <c r="N487" s="71" t="n">
        <v>0</v>
      </c>
      <c r="O487" s="71" t="n">
        <v>0</v>
      </c>
      <c r="P487" s="71" t="n">
        <v>0</v>
      </c>
      <c r="Q487" s="73" t="n">
        <v>0</v>
      </c>
    </row>
    <row r="488" s="2" customFormat="true" ht="12.75" hidden="false" customHeight="true" outlineLevel="0" collapsed="false">
      <c r="A488" s="69" t="s">
        <v>288</v>
      </c>
      <c r="B488" s="70" t="n">
        <v>0</v>
      </c>
      <c r="C488" s="74" t="n">
        <v>0</v>
      </c>
      <c r="D488" s="74" t="n">
        <v>0</v>
      </c>
      <c r="E488" s="74" t="n">
        <v>0</v>
      </c>
      <c r="F488" s="74" t="n">
        <v>0</v>
      </c>
      <c r="G488" s="74" t="n">
        <v>0</v>
      </c>
      <c r="H488" s="74" t="n">
        <v>0</v>
      </c>
      <c r="I488" s="74" t="n">
        <v>0</v>
      </c>
      <c r="J488" s="74" t="n">
        <v>0</v>
      </c>
      <c r="K488" s="74" t="n">
        <v>0</v>
      </c>
      <c r="L488" s="74" t="n">
        <v>0</v>
      </c>
      <c r="M488" s="71" t="n">
        <v>0</v>
      </c>
      <c r="N488" s="71" t="n">
        <v>0</v>
      </c>
      <c r="O488" s="71" t="n">
        <v>0</v>
      </c>
      <c r="P488" s="71" t="n">
        <v>0</v>
      </c>
      <c r="Q488" s="73" t="n">
        <v>0</v>
      </c>
    </row>
    <row r="489" s="2" customFormat="true" ht="13.5" hidden="false" customHeight="true" outlineLevel="0" collapsed="false">
      <c r="A489" s="69" t="s">
        <v>289</v>
      </c>
      <c r="B489" s="70" t="n">
        <v>0</v>
      </c>
      <c r="C489" s="74" t="n">
        <v>0</v>
      </c>
      <c r="D489" s="74" t="n">
        <v>0</v>
      </c>
      <c r="E489" s="74" t="n">
        <v>0</v>
      </c>
      <c r="F489" s="74" t="n">
        <v>0</v>
      </c>
      <c r="G489" s="74" t="n">
        <v>0</v>
      </c>
      <c r="H489" s="74" t="n">
        <v>0</v>
      </c>
      <c r="I489" s="74" t="n">
        <v>0</v>
      </c>
      <c r="J489" s="74" t="n">
        <v>0</v>
      </c>
      <c r="K489" s="74" t="n">
        <v>0</v>
      </c>
      <c r="L489" s="74" t="n">
        <v>0</v>
      </c>
      <c r="M489" s="71" t="n">
        <v>0</v>
      </c>
      <c r="N489" s="71" t="n">
        <v>0</v>
      </c>
      <c r="O489" s="71" t="n">
        <v>0</v>
      </c>
      <c r="P489" s="71" t="n">
        <v>0</v>
      </c>
      <c r="Q489" s="73" t="n">
        <v>0</v>
      </c>
    </row>
    <row r="490" s="2" customFormat="true" ht="13.5" hidden="false" customHeight="true" outlineLevel="0" collapsed="false">
      <c r="A490" s="41" t="s">
        <v>261</v>
      </c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226"/>
    </row>
    <row r="491" customFormat="false" ht="12.75" hidden="false" customHeight="true" outlineLevel="0" collapsed="false">
      <c r="A491" s="69" t="s">
        <v>290</v>
      </c>
      <c r="B491" s="70" t="n">
        <v>0</v>
      </c>
      <c r="C491" s="74" t="n">
        <v>0</v>
      </c>
      <c r="D491" s="74" t="n">
        <v>0</v>
      </c>
      <c r="E491" s="74" t="n">
        <v>0</v>
      </c>
      <c r="F491" s="74" t="n">
        <v>0</v>
      </c>
      <c r="G491" s="74" t="n">
        <v>0</v>
      </c>
      <c r="H491" s="74" t="n">
        <v>0</v>
      </c>
      <c r="I491" s="74" t="n">
        <v>0</v>
      </c>
      <c r="J491" s="74" t="n">
        <v>0</v>
      </c>
      <c r="K491" s="74" t="n">
        <v>0</v>
      </c>
      <c r="L491" s="74" t="n">
        <v>0</v>
      </c>
      <c r="M491" s="71" t="n">
        <v>0</v>
      </c>
      <c r="N491" s="71" t="n">
        <v>0</v>
      </c>
      <c r="O491" s="71" t="n">
        <v>0</v>
      </c>
      <c r="P491" s="71" t="n">
        <v>0</v>
      </c>
      <c r="Q491" s="73" t="n">
        <v>0</v>
      </c>
    </row>
    <row r="492" s="2" customFormat="true" ht="12.75" hidden="false" customHeight="true" outlineLevel="0" collapsed="false">
      <c r="A492" s="69" t="s">
        <v>291</v>
      </c>
      <c r="B492" s="70" t="n">
        <v>0</v>
      </c>
      <c r="C492" s="74" t="n">
        <v>0</v>
      </c>
      <c r="D492" s="74" t="n">
        <v>0</v>
      </c>
      <c r="E492" s="74" t="n">
        <v>0</v>
      </c>
      <c r="F492" s="74" t="n">
        <v>0</v>
      </c>
      <c r="G492" s="74" t="n">
        <v>0</v>
      </c>
      <c r="H492" s="74" t="n">
        <v>0</v>
      </c>
      <c r="I492" s="74" t="n">
        <v>0</v>
      </c>
      <c r="J492" s="74" t="n">
        <v>0</v>
      </c>
      <c r="K492" s="74" t="n">
        <v>0</v>
      </c>
      <c r="L492" s="74" t="n">
        <v>0</v>
      </c>
      <c r="M492" s="71" t="n">
        <v>0</v>
      </c>
      <c r="N492" s="71" t="n">
        <v>0</v>
      </c>
      <c r="O492" s="71" t="n">
        <v>0</v>
      </c>
      <c r="P492" s="71" t="n">
        <v>0</v>
      </c>
      <c r="Q492" s="73" t="n">
        <v>0</v>
      </c>
    </row>
    <row r="493" s="2" customFormat="true" ht="12.75" hidden="false" customHeight="true" outlineLevel="0" collapsed="false">
      <c r="A493" s="69" t="s">
        <v>292</v>
      </c>
      <c r="B493" s="70" t="n">
        <v>0</v>
      </c>
      <c r="C493" s="74" t="n">
        <v>0</v>
      </c>
      <c r="D493" s="74" t="n">
        <v>0</v>
      </c>
      <c r="E493" s="74" t="n">
        <v>0</v>
      </c>
      <c r="F493" s="74" t="n">
        <v>0</v>
      </c>
      <c r="G493" s="74" t="n">
        <v>0</v>
      </c>
      <c r="H493" s="74" t="n">
        <v>0</v>
      </c>
      <c r="I493" s="74" t="n">
        <v>0</v>
      </c>
      <c r="J493" s="74" t="n">
        <v>0</v>
      </c>
      <c r="K493" s="74" t="n">
        <v>0</v>
      </c>
      <c r="L493" s="74" t="n">
        <v>0</v>
      </c>
      <c r="M493" s="71" t="n">
        <v>0</v>
      </c>
      <c r="N493" s="71" t="n">
        <v>0</v>
      </c>
      <c r="O493" s="71" t="n">
        <v>0</v>
      </c>
      <c r="P493" s="71" t="n">
        <v>0</v>
      </c>
      <c r="Q493" s="73" t="n">
        <v>0</v>
      </c>
    </row>
    <row r="494" s="2" customFormat="true" ht="12.75" hidden="false" customHeight="true" outlineLevel="0" collapsed="false">
      <c r="A494" s="69" t="s">
        <v>293</v>
      </c>
      <c r="B494" s="70" t="n">
        <v>0</v>
      </c>
      <c r="C494" s="74" t="n">
        <v>0</v>
      </c>
      <c r="D494" s="74" t="n">
        <v>0</v>
      </c>
      <c r="E494" s="74" t="n">
        <v>0</v>
      </c>
      <c r="F494" s="74" t="n">
        <v>0</v>
      </c>
      <c r="G494" s="74" t="n">
        <v>0</v>
      </c>
      <c r="H494" s="74" t="n">
        <v>0</v>
      </c>
      <c r="I494" s="74" t="n">
        <v>0</v>
      </c>
      <c r="J494" s="74" t="n">
        <v>0</v>
      </c>
      <c r="K494" s="74" t="n">
        <v>0</v>
      </c>
      <c r="L494" s="74" t="n">
        <v>0</v>
      </c>
      <c r="M494" s="71" t="n">
        <v>0</v>
      </c>
      <c r="N494" s="71" t="n">
        <v>0</v>
      </c>
      <c r="O494" s="71" t="n">
        <v>0</v>
      </c>
      <c r="P494" s="71" t="n">
        <v>0</v>
      </c>
      <c r="Q494" s="73" t="n">
        <v>0</v>
      </c>
    </row>
    <row r="495" s="2" customFormat="true" ht="12.75" hidden="false" customHeight="true" outlineLevel="0" collapsed="false">
      <c r="A495" s="69" t="s">
        <v>294</v>
      </c>
      <c r="B495" s="70" t="n">
        <v>0</v>
      </c>
      <c r="C495" s="74" t="n">
        <v>0</v>
      </c>
      <c r="D495" s="74" t="n">
        <v>0</v>
      </c>
      <c r="E495" s="74" t="n">
        <v>0</v>
      </c>
      <c r="F495" s="74" t="n">
        <v>0</v>
      </c>
      <c r="G495" s="74" t="n">
        <v>0</v>
      </c>
      <c r="H495" s="74" t="n">
        <v>0</v>
      </c>
      <c r="I495" s="74" t="n">
        <v>0</v>
      </c>
      <c r="J495" s="74" t="n">
        <v>0</v>
      </c>
      <c r="K495" s="74" t="n">
        <v>0</v>
      </c>
      <c r="L495" s="74" t="n">
        <v>0</v>
      </c>
      <c r="M495" s="71" t="n">
        <v>0</v>
      </c>
      <c r="N495" s="71" t="n">
        <v>0</v>
      </c>
      <c r="O495" s="71" t="n">
        <v>0</v>
      </c>
      <c r="P495" s="71" t="n">
        <v>0</v>
      </c>
      <c r="Q495" s="73" t="n">
        <v>0</v>
      </c>
    </row>
    <row r="496" s="2" customFormat="true" ht="12.75" hidden="false" customHeight="true" outlineLevel="0" collapsed="false">
      <c r="A496" s="69" t="s">
        <v>295</v>
      </c>
      <c r="B496" s="70" t="n">
        <v>0</v>
      </c>
      <c r="C496" s="74" t="n">
        <v>0</v>
      </c>
      <c r="D496" s="74" t="n">
        <v>0</v>
      </c>
      <c r="E496" s="74" t="n">
        <v>0</v>
      </c>
      <c r="F496" s="74" t="n">
        <v>0</v>
      </c>
      <c r="G496" s="74" t="n">
        <v>0</v>
      </c>
      <c r="H496" s="74" t="n">
        <v>0</v>
      </c>
      <c r="I496" s="74" t="n">
        <v>0</v>
      </c>
      <c r="J496" s="74" t="n">
        <v>0</v>
      </c>
      <c r="K496" s="74" t="n">
        <v>0</v>
      </c>
      <c r="L496" s="74" t="n">
        <v>0</v>
      </c>
      <c r="M496" s="71" t="n">
        <v>0</v>
      </c>
      <c r="N496" s="71" t="n">
        <v>0</v>
      </c>
      <c r="O496" s="71" t="n">
        <v>0</v>
      </c>
      <c r="P496" s="71" t="n">
        <v>0</v>
      </c>
      <c r="Q496" s="73" t="n">
        <v>0</v>
      </c>
    </row>
    <row r="497" s="2" customFormat="true" ht="12.75" hidden="false" customHeight="true" outlineLevel="0" collapsed="false">
      <c r="A497" s="69" t="s">
        <v>296</v>
      </c>
      <c r="B497" s="70" t="n">
        <v>0</v>
      </c>
      <c r="C497" s="74" t="n">
        <v>0</v>
      </c>
      <c r="D497" s="74" t="n">
        <v>0</v>
      </c>
      <c r="E497" s="74" t="n">
        <v>0</v>
      </c>
      <c r="F497" s="74" t="n">
        <v>0</v>
      </c>
      <c r="G497" s="74" t="n">
        <v>0</v>
      </c>
      <c r="H497" s="74" t="n">
        <v>0</v>
      </c>
      <c r="I497" s="74" t="n">
        <v>0</v>
      </c>
      <c r="J497" s="74" t="n">
        <v>0</v>
      </c>
      <c r="K497" s="74" t="n">
        <v>0</v>
      </c>
      <c r="L497" s="74" t="n">
        <v>0</v>
      </c>
      <c r="M497" s="71" t="n">
        <v>0</v>
      </c>
      <c r="N497" s="71" t="n">
        <v>0</v>
      </c>
      <c r="O497" s="71" t="n">
        <v>0</v>
      </c>
      <c r="P497" s="71" t="n">
        <v>0</v>
      </c>
      <c r="Q497" s="73" t="n">
        <v>0</v>
      </c>
    </row>
    <row r="498" s="2" customFormat="true" ht="12.75" hidden="false" customHeight="true" outlineLevel="0" collapsed="false">
      <c r="A498" s="69" t="s">
        <v>297</v>
      </c>
      <c r="B498" s="70" t="n">
        <v>0</v>
      </c>
      <c r="C498" s="74" t="n">
        <v>0</v>
      </c>
      <c r="D498" s="74" t="n">
        <v>0</v>
      </c>
      <c r="E498" s="74" t="n">
        <v>0</v>
      </c>
      <c r="F498" s="74" t="n">
        <v>0</v>
      </c>
      <c r="G498" s="74" t="n">
        <v>0</v>
      </c>
      <c r="H498" s="74" t="n">
        <v>0</v>
      </c>
      <c r="I498" s="74" t="n">
        <v>0</v>
      </c>
      <c r="J498" s="74" t="n">
        <v>0</v>
      </c>
      <c r="K498" s="74" t="n">
        <v>0</v>
      </c>
      <c r="L498" s="74" t="n">
        <v>0</v>
      </c>
      <c r="M498" s="71" t="n">
        <v>0</v>
      </c>
      <c r="N498" s="71" t="n">
        <v>0</v>
      </c>
      <c r="O498" s="71" t="n">
        <v>0</v>
      </c>
      <c r="P498" s="71" t="n">
        <v>0</v>
      </c>
      <c r="Q498" s="73" t="n">
        <v>0</v>
      </c>
    </row>
    <row r="499" s="2" customFormat="true" ht="12.75" hidden="false" customHeight="true" outlineLevel="0" collapsed="false">
      <c r="A499" s="69" t="s">
        <v>298</v>
      </c>
      <c r="B499" s="70" t="n">
        <v>0</v>
      </c>
      <c r="C499" s="74" t="n">
        <v>0</v>
      </c>
      <c r="D499" s="74" t="n">
        <v>0</v>
      </c>
      <c r="E499" s="74" t="n">
        <v>0</v>
      </c>
      <c r="F499" s="74" t="n">
        <v>0</v>
      </c>
      <c r="G499" s="74" t="n">
        <v>0</v>
      </c>
      <c r="H499" s="74" t="n">
        <v>0</v>
      </c>
      <c r="I499" s="74" t="n">
        <v>0</v>
      </c>
      <c r="J499" s="74" t="n">
        <v>0</v>
      </c>
      <c r="K499" s="74" t="n">
        <v>0</v>
      </c>
      <c r="L499" s="74" t="n">
        <v>0</v>
      </c>
      <c r="M499" s="71" t="n">
        <v>0</v>
      </c>
      <c r="N499" s="71" t="n">
        <v>0</v>
      </c>
      <c r="O499" s="71" t="n">
        <v>0</v>
      </c>
      <c r="P499" s="71" t="n">
        <v>0</v>
      </c>
      <c r="Q499" s="73" t="n">
        <v>0</v>
      </c>
    </row>
    <row r="500" s="2" customFormat="true" ht="12.75" hidden="false" customHeight="true" outlineLevel="0" collapsed="false">
      <c r="A500" s="154" t="s">
        <v>299</v>
      </c>
      <c r="B500" s="70" t="n">
        <v>0</v>
      </c>
      <c r="C500" s="74" t="n">
        <v>0</v>
      </c>
      <c r="D500" s="74" t="n">
        <v>0</v>
      </c>
      <c r="E500" s="74" t="n">
        <v>0</v>
      </c>
      <c r="F500" s="74" t="n">
        <v>0</v>
      </c>
      <c r="G500" s="74" t="n">
        <v>0</v>
      </c>
      <c r="H500" s="74" t="n">
        <v>0</v>
      </c>
      <c r="I500" s="74" t="n">
        <v>0</v>
      </c>
      <c r="J500" s="74" t="n">
        <v>0</v>
      </c>
      <c r="K500" s="74" t="n">
        <v>0</v>
      </c>
      <c r="L500" s="74" t="n">
        <v>0</v>
      </c>
      <c r="M500" s="71" t="n">
        <v>0</v>
      </c>
      <c r="N500" s="71" t="n">
        <v>0</v>
      </c>
      <c r="O500" s="71" t="n">
        <v>0</v>
      </c>
      <c r="P500" s="71" t="n">
        <v>0</v>
      </c>
      <c r="Q500" s="73" t="n">
        <v>0</v>
      </c>
    </row>
    <row r="501" s="2" customFormat="true" ht="12.75" hidden="false" customHeight="true" outlineLevel="0" collapsed="false">
      <c r="A501" s="154" t="s">
        <v>300</v>
      </c>
      <c r="B501" s="70" t="n">
        <v>0</v>
      </c>
      <c r="C501" s="74" t="n">
        <v>0</v>
      </c>
      <c r="D501" s="74" t="n">
        <v>0</v>
      </c>
      <c r="E501" s="74" t="n">
        <v>0</v>
      </c>
      <c r="F501" s="74" t="n">
        <v>0</v>
      </c>
      <c r="G501" s="74" t="n">
        <v>0</v>
      </c>
      <c r="H501" s="74" t="n">
        <v>0</v>
      </c>
      <c r="I501" s="74" t="n">
        <v>0</v>
      </c>
      <c r="J501" s="74" t="n">
        <v>0</v>
      </c>
      <c r="K501" s="74" t="n">
        <v>0</v>
      </c>
      <c r="L501" s="74" t="n">
        <v>0</v>
      </c>
      <c r="M501" s="71" t="n">
        <v>0</v>
      </c>
      <c r="N501" s="71" t="n">
        <v>0</v>
      </c>
      <c r="O501" s="71" t="n">
        <v>0</v>
      </c>
      <c r="P501" s="71" t="n">
        <v>0</v>
      </c>
      <c r="Q501" s="73" t="n">
        <v>0</v>
      </c>
    </row>
    <row r="502" s="2" customFormat="true" ht="12.75" hidden="false" customHeight="true" outlineLevel="0" collapsed="false">
      <c r="A502" s="154" t="s">
        <v>301</v>
      </c>
      <c r="B502" s="70" t="n">
        <v>0</v>
      </c>
      <c r="C502" s="74" t="n">
        <v>0</v>
      </c>
      <c r="D502" s="74" t="n">
        <v>0</v>
      </c>
      <c r="E502" s="74" t="n">
        <v>0</v>
      </c>
      <c r="F502" s="74" t="n">
        <v>0</v>
      </c>
      <c r="G502" s="74" t="n">
        <v>0</v>
      </c>
      <c r="H502" s="74" t="n">
        <v>0</v>
      </c>
      <c r="I502" s="74" t="n">
        <v>0</v>
      </c>
      <c r="J502" s="74" t="n">
        <v>0</v>
      </c>
      <c r="K502" s="74" t="n">
        <v>0</v>
      </c>
      <c r="L502" s="74" t="n">
        <v>0</v>
      </c>
      <c r="M502" s="71" t="n">
        <v>0</v>
      </c>
      <c r="N502" s="71" t="n">
        <v>0</v>
      </c>
      <c r="O502" s="71" t="n">
        <v>0</v>
      </c>
      <c r="P502" s="71" t="n">
        <v>0</v>
      </c>
      <c r="Q502" s="73" t="n">
        <v>0</v>
      </c>
    </row>
    <row r="503" s="2" customFormat="true" ht="12.75" hidden="false" customHeight="true" outlineLevel="0" collapsed="false">
      <c r="A503" s="69" t="s">
        <v>302</v>
      </c>
      <c r="B503" s="70" t="n">
        <v>0</v>
      </c>
      <c r="C503" s="74" t="n">
        <v>0</v>
      </c>
      <c r="D503" s="74" t="n">
        <v>0</v>
      </c>
      <c r="E503" s="74" t="n">
        <v>0</v>
      </c>
      <c r="F503" s="74" t="n">
        <v>0</v>
      </c>
      <c r="G503" s="74" t="n">
        <v>0</v>
      </c>
      <c r="H503" s="74" t="n">
        <v>0</v>
      </c>
      <c r="I503" s="74" t="n">
        <v>0</v>
      </c>
      <c r="J503" s="74" t="n">
        <v>0</v>
      </c>
      <c r="K503" s="74" t="n">
        <v>0</v>
      </c>
      <c r="L503" s="74" t="n">
        <v>0</v>
      </c>
      <c r="M503" s="71" t="n">
        <v>0</v>
      </c>
      <c r="N503" s="71" t="n">
        <v>0</v>
      </c>
      <c r="O503" s="71" t="n">
        <v>0</v>
      </c>
      <c r="P503" s="71" t="n">
        <v>0</v>
      </c>
      <c r="Q503" s="73" t="n">
        <v>0</v>
      </c>
    </row>
    <row r="504" s="2" customFormat="true" ht="12.75" hidden="false" customHeight="true" outlineLevel="0" collapsed="false">
      <c r="A504" s="154" t="s">
        <v>303</v>
      </c>
      <c r="B504" s="70" t="n">
        <v>0</v>
      </c>
      <c r="C504" s="74" t="n">
        <v>0</v>
      </c>
      <c r="D504" s="74" t="n">
        <v>0</v>
      </c>
      <c r="E504" s="74" t="n">
        <v>0</v>
      </c>
      <c r="F504" s="74" t="n">
        <v>0</v>
      </c>
      <c r="G504" s="74" t="n">
        <v>0</v>
      </c>
      <c r="H504" s="74" t="n">
        <v>0</v>
      </c>
      <c r="I504" s="74" t="n">
        <v>0</v>
      </c>
      <c r="J504" s="74" t="n">
        <v>0</v>
      </c>
      <c r="K504" s="74" t="n">
        <v>0</v>
      </c>
      <c r="L504" s="74" t="n">
        <v>0</v>
      </c>
      <c r="M504" s="71" t="n">
        <v>0</v>
      </c>
      <c r="N504" s="71" t="n">
        <v>0</v>
      </c>
      <c r="O504" s="71" t="n">
        <v>0</v>
      </c>
      <c r="P504" s="71" t="n">
        <v>0</v>
      </c>
      <c r="Q504" s="73" t="n">
        <v>0</v>
      </c>
    </row>
    <row r="505" s="2" customFormat="true" ht="12.75" hidden="false" customHeight="true" outlineLevel="0" collapsed="false">
      <c r="A505" s="154" t="s">
        <v>304</v>
      </c>
      <c r="B505" s="70" t="n">
        <v>0</v>
      </c>
      <c r="C505" s="74" t="n">
        <v>0</v>
      </c>
      <c r="D505" s="74" t="n">
        <v>0</v>
      </c>
      <c r="E505" s="74" t="n">
        <v>0</v>
      </c>
      <c r="F505" s="74" t="n">
        <v>0</v>
      </c>
      <c r="G505" s="74" t="n">
        <v>0</v>
      </c>
      <c r="H505" s="74" t="n">
        <v>0</v>
      </c>
      <c r="I505" s="74" t="n">
        <v>0</v>
      </c>
      <c r="J505" s="74" t="n">
        <v>0</v>
      </c>
      <c r="K505" s="74" t="n">
        <v>0</v>
      </c>
      <c r="L505" s="74" t="n">
        <v>0</v>
      </c>
      <c r="M505" s="71" t="n">
        <v>0</v>
      </c>
      <c r="N505" s="71" t="n">
        <v>0</v>
      </c>
      <c r="O505" s="71" t="n">
        <v>0</v>
      </c>
      <c r="P505" s="71" t="n">
        <v>0</v>
      </c>
      <c r="Q505" s="73" t="n">
        <v>0</v>
      </c>
    </row>
    <row r="506" s="2" customFormat="true" ht="12.75" hidden="false" customHeight="true" outlineLevel="0" collapsed="false">
      <c r="A506" s="154" t="s">
        <v>305</v>
      </c>
      <c r="B506" s="70" t="n">
        <v>0</v>
      </c>
      <c r="C506" s="74" t="n">
        <v>0</v>
      </c>
      <c r="D506" s="74" t="n">
        <v>0</v>
      </c>
      <c r="E506" s="74" t="n">
        <v>0</v>
      </c>
      <c r="F506" s="74" t="n">
        <v>0</v>
      </c>
      <c r="G506" s="74" t="n">
        <v>0</v>
      </c>
      <c r="H506" s="74" t="n">
        <v>0</v>
      </c>
      <c r="I506" s="74" t="n">
        <v>0</v>
      </c>
      <c r="J506" s="74" t="n">
        <v>0</v>
      </c>
      <c r="K506" s="74" t="n">
        <v>0</v>
      </c>
      <c r="L506" s="74" t="n">
        <v>0</v>
      </c>
      <c r="M506" s="71" t="n">
        <v>0</v>
      </c>
      <c r="N506" s="71" t="n">
        <v>0</v>
      </c>
      <c r="O506" s="71" t="n">
        <v>0</v>
      </c>
      <c r="P506" s="71" t="n">
        <v>0</v>
      </c>
      <c r="Q506" s="73" t="n">
        <v>0</v>
      </c>
    </row>
    <row r="507" s="2" customFormat="true" ht="12.75" hidden="false" customHeight="true" outlineLevel="0" collapsed="false">
      <c r="A507" s="154" t="s">
        <v>306</v>
      </c>
      <c r="B507" s="70" t="n">
        <v>0</v>
      </c>
      <c r="C507" s="74" t="n">
        <v>0</v>
      </c>
      <c r="D507" s="74" t="n">
        <v>0</v>
      </c>
      <c r="E507" s="74" t="n">
        <v>0</v>
      </c>
      <c r="F507" s="74" t="n">
        <v>0</v>
      </c>
      <c r="G507" s="74" t="n">
        <v>0</v>
      </c>
      <c r="H507" s="74" t="n">
        <v>0</v>
      </c>
      <c r="I507" s="74" t="n">
        <v>0</v>
      </c>
      <c r="J507" s="74" t="n">
        <v>0</v>
      </c>
      <c r="K507" s="74" t="n">
        <v>0</v>
      </c>
      <c r="L507" s="74" t="n">
        <v>0</v>
      </c>
      <c r="M507" s="71" t="n">
        <v>0</v>
      </c>
      <c r="N507" s="71" t="n">
        <v>0</v>
      </c>
      <c r="O507" s="71" t="n">
        <v>0</v>
      </c>
      <c r="P507" s="71" t="n">
        <v>0</v>
      </c>
      <c r="Q507" s="73" t="n">
        <v>0</v>
      </c>
    </row>
    <row r="508" s="2" customFormat="true" ht="12.75" hidden="false" customHeight="true" outlineLevel="0" collapsed="false">
      <c r="A508" s="154" t="s">
        <v>307</v>
      </c>
      <c r="B508" s="70" t="n">
        <v>0</v>
      </c>
      <c r="C508" s="74" t="n">
        <v>0</v>
      </c>
      <c r="D508" s="74" t="n">
        <v>0</v>
      </c>
      <c r="E508" s="74" t="n">
        <v>0</v>
      </c>
      <c r="F508" s="74" t="n">
        <v>0</v>
      </c>
      <c r="G508" s="74" t="n">
        <v>0</v>
      </c>
      <c r="H508" s="74" t="n">
        <v>0</v>
      </c>
      <c r="I508" s="74" t="n">
        <v>0</v>
      </c>
      <c r="J508" s="74" t="n">
        <v>0</v>
      </c>
      <c r="K508" s="74" t="n">
        <v>0</v>
      </c>
      <c r="L508" s="74" t="n">
        <v>0</v>
      </c>
      <c r="M508" s="71" t="n">
        <v>0</v>
      </c>
      <c r="N508" s="71" t="n">
        <v>0</v>
      </c>
      <c r="O508" s="71" t="n">
        <v>0</v>
      </c>
      <c r="P508" s="71" t="n">
        <v>0</v>
      </c>
      <c r="Q508" s="73" t="n">
        <v>0</v>
      </c>
    </row>
    <row r="509" s="2" customFormat="true" ht="12.75" hidden="false" customHeight="true" outlineLevel="0" collapsed="false">
      <c r="A509" s="123" t="s">
        <v>308</v>
      </c>
      <c r="B509" s="109" t="n">
        <v>0</v>
      </c>
      <c r="C509" s="125" t="n">
        <v>0</v>
      </c>
      <c r="D509" s="125" t="n">
        <v>0</v>
      </c>
      <c r="E509" s="125" t="n">
        <v>0</v>
      </c>
      <c r="F509" s="125" t="n">
        <v>0</v>
      </c>
      <c r="G509" s="125" t="n">
        <v>0</v>
      </c>
      <c r="H509" s="125" t="n">
        <v>0</v>
      </c>
      <c r="I509" s="125" t="n">
        <v>0</v>
      </c>
      <c r="J509" s="125" t="n">
        <v>0</v>
      </c>
      <c r="K509" s="125" t="n">
        <v>0</v>
      </c>
      <c r="L509" s="125" t="n">
        <v>0</v>
      </c>
      <c r="M509" s="110" t="n">
        <v>0</v>
      </c>
      <c r="N509" s="110" t="n">
        <v>0</v>
      </c>
      <c r="O509" s="110" t="n">
        <v>0</v>
      </c>
      <c r="P509" s="110" t="n">
        <v>0</v>
      </c>
      <c r="Q509" s="112" t="n">
        <v>0</v>
      </c>
    </row>
    <row r="510" s="91" customFormat="true" ht="12.75" hidden="false" customHeight="true" outlineLevel="0" collapsed="false">
      <c r="A510" s="162" t="s">
        <v>34</v>
      </c>
      <c r="B510" s="89" t="n">
        <f aca="false">SUM(B446:B509)</f>
        <v>0</v>
      </c>
      <c r="C510" s="89" t="n">
        <f aca="false">SUM(C446:C509)</f>
        <v>0</v>
      </c>
      <c r="D510" s="89" t="n">
        <f aca="false">SUM(D446:D509)</f>
        <v>0</v>
      </c>
      <c r="E510" s="89" t="n">
        <f aca="false">SUM(E446:E509)</f>
        <v>0</v>
      </c>
      <c r="F510" s="89" t="n">
        <f aca="false">SUM(F446:F509)</f>
        <v>0</v>
      </c>
      <c r="G510" s="89" t="n">
        <f aca="false">SUM(G446:G509)</f>
        <v>0</v>
      </c>
      <c r="H510" s="89" t="n">
        <f aca="false">SUM(H446:H509)</f>
        <v>0</v>
      </c>
      <c r="I510" s="89" t="n">
        <f aca="false">SUM(I446:I509)</f>
        <v>0</v>
      </c>
      <c r="J510" s="89" t="n">
        <f aca="false">SUM(J446:J509)</f>
        <v>0</v>
      </c>
      <c r="K510" s="89" t="n">
        <f aca="false">SUM(K446:K509)</f>
        <v>0</v>
      </c>
      <c r="L510" s="89" t="n">
        <f aca="false">SUM(L446:L509)</f>
        <v>0</v>
      </c>
      <c r="M510" s="89" t="n">
        <f aca="false">SUM(M446:M509)</f>
        <v>0</v>
      </c>
      <c r="N510" s="89" t="n">
        <f aca="false">SUM(N446:N509)</f>
        <v>0</v>
      </c>
      <c r="O510" s="89" t="n">
        <f aca="false">SUM(O446:O509)</f>
        <v>0</v>
      </c>
      <c r="P510" s="89" t="n">
        <f aca="false">SUM(P446:P509)</f>
        <v>0</v>
      </c>
      <c r="Q510" s="89" t="n">
        <f aca="false">SUM(Q446:Q509)</f>
        <v>0</v>
      </c>
    </row>
    <row r="511" s="2" customFormat="true" ht="13.5" hidden="false" customHeight="true" outlineLevel="0" collapsed="false">
      <c r="A511" s="163"/>
      <c r="Q511" s="225"/>
    </row>
    <row r="512" s="2" customFormat="true" ht="13.5" hidden="false" customHeight="true" outlineLevel="0" collapsed="false">
      <c r="A512" s="41" t="s">
        <v>309</v>
      </c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226"/>
    </row>
    <row r="513" s="2" customFormat="true" ht="12.75" hidden="false" customHeight="true" outlineLevel="0" collapsed="false">
      <c r="A513" s="116" t="s">
        <v>310</v>
      </c>
      <c r="B513" s="98" t="n">
        <v>0</v>
      </c>
      <c r="C513" s="118" t="n">
        <v>0</v>
      </c>
      <c r="D513" s="118" t="n">
        <v>0</v>
      </c>
      <c r="E513" s="118" t="n">
        <v>0</v>
      </c>
      <c r="F513" s="118" t="n">
        <v>0</v>
      </c>
      <c r="G513" s="118" t="n">
        <v>0</v>
      </c>
      <c r="H513" s="118" t="n">
        <v>0</v>
      </c>
      <c r="I513" s="118" t="n">
        <v>0</v>
      </c>
      <c r="J513" s="118" t="n">
        <v>0</v>
      </c>
      <c r="K513" s="118" t="n">
        <v>0</v>
      </c>
      <c r="L513" s="118" t="n">
        <v>0</v>
      </c>
      <c r="M513" s="99" t="n">
        <v>0</v>
      </c>
      <c r="N513" s="99" t="n">
        <v>0</v>
      </c>
      <c r="O513" s="99" t="n">
        <v>0</v>
      </c>
      <c r="P513" s="99" t="n">
        <v>0</v>
      </c>
      <c r="Q513" s="100" t="n">
        <v>0</v>
      </c>
    </row>
    <row r="514" s="2" customFormat="true" ht="12.75" hidden="false" customHeight="true" outlineLevel="0" collapsed="false">
      <c r="A514" s="69" t="s">
        <v>311</v>
      </c>
      <c r="B514" s="70" t="n">
        <v>0</v>
      </c>
      <c r="C514" s="74" t="n">
        <v>0</v>
      </c>
      <c r="D514" s="74" t="n">
        <v>0</v>
      </c>
      <c r="E514" s="74" t="n">
        <v>0</v>
      </c>
      <c r="F514" s="74" t="n">
        <v>0</v>
      </c>
      <c r="G514" s="74" t="n">
        <v>0</v>
      </c>
      <c r="H514" s="74" t="n">
        <v>0</v>
      </c>
      <c r="I514" s="74" t="n">
        <v>0</v>
      </c>
      <c r="J514" s="74" t="n">
        <v>0</v>
      </c>
      <c r="K514" s="74" t="n">
        <v>0</v>
      </c>
      <c r="L514" s="74" t="n">
        <v>0</v>
      </c>
      <c r="M514" s="71" t="n">
        <v>0</v>
      </c>
      <c r="N514" s="71" t="n">
        <v>0</v>
      </c>
      <c r="O514" s="71" t="n">
        <v>0</v>
      </c>
      <c r="P514" s="71" t="n">
        <v>0</v>
      </c>
      <c r="Q514" s="73" t="n">
        <v>0</v>
      </c>
    </row>
    <row r="515" s="2" customFormat="true" ht="12.75" hidden="false" customHeight="true" outlineLevel="0" collapsed="false">
      <c r="A515" s="69" t="s">
        <v>312</v>
      </c>
      <c r="B515" s="70" t="n">
        <v>0</v>
      </c>
      <c r="C515" s="74" t="n">
        <v>0</v>
      </c>
      <c r="D515" s="74" t="n">
        <v>0</v>
      </c>
      <c r="E515" s="74" t="n">
        <v>0</v>
      </c>
      <c r="F515" s="74" t="n">
        <v>0</v>
      </c>
      <c r="G515" s="74" t="n">
        <v>0</v>
      </c>
      <c r="H515" s="74" t="n">
        <v>0</v>
      </c>
      <c r="I515" s="74" t="n">
        <v>0</v>
      </c>
      <c r="J515" s="74" t="n">
        <v>0</v>
      </c>
      <c r="K515" s="74" t="n">
        <v>0</v>
      </c>
      <c r="L515" s="74" t="n">
        <v>0</v>
      </c>
      <c r="M515" s="71" t="n">
        <v>0</v>
      </c>
      <c r="N515" s="71" t="n">
        <v>0</v>
      </c>
      <c r="O515" s="71" t="n">
        <v>0</v>
      </c>
      <c r="P515" s="71" t="n">
        <v>0</v>
      </c>
      <c r="Q515" s="73" t="n">
        <v>0</v>
      </c>
    </row>
    <row r="516" s="2" customFormat="true" ht="12.75" hidden="false" customHeight="true" outlineLevel="0" collapsed="false">
      <c r="A516" s="69" t="s">
        <v>313</v>
      </c>
      <c r="B516" s="70" t="n">
        <v>0</v>
      </c>
      <c r="C516" s="74" t="n">
        <v>0</v>
      </c>
      <c r="D516" s="74" t="n">
        <v>0</v>
      </c>
      <c r="E516" s="74" t="n">
        <v>0</v>
      </c>
      <c r="F516" s="74" t="n">
        <v>0</v>
      </c>
      <c r="G516" s="74" t="n">
        <v>0</v>
      </c>
      <c r="H516" s="74" t="n">
        <v>0</v>
      </c>
      <c r="I516" s="74" t="n">
        <v>0</v>
      </c>
      <c r="J516" s="74" t="n">
        <v>0</v>
      </c>
      <c r="K516" s="74" t="n">
        <v>0</v>
      </c>
      <c r="L516" s="74" t="n">
        <v>0</v>
      </c>
      <c r="M516" s="71" t="n">
        <v>0</v>
      </c>
      <c r="N516" s="71" t="n">
        <v>0</v>
      </c>
      <c r="O516" s="71" t="n">
        <v>0</v>
      </c>
      <c r="P516" s="71" t="n">
        <v>0</v>
      </c>
      <c r="Q516" s="73" t="n">
        <v>0</v>
      </c>
    </row>
    <row r="517" s="2" customFormat="true" ht="12.75" hidden="false" customHeight="true" outlineLevel="0" collapsed="false">
      <c r="A517" s="69" t="s">
        <v>314</v>
      </c>
      <c r="B517" s="70" t="n">
        <v>0</v>
      </c>
      <c r="C517" s="74" t="n">
        <v>0</v>
      </c>
      <c r="D517" s="74" t="n">
        <v>0</v>
      </c>
      <c r="E517" s="74" t="n">
        <v>0</v>
      </c>
      <c r="F517" s="74" t="n">
        <v>0</v>
      </c>
      <c r="G517" s="74" t="n">
        <v>0</v>
      </c>
      <c r="H517" s="74" t="n">
        <v>0</v>
      </c>
      <c r="I517" s="74" t="n">
        <v>0</v>
      </c>
      <c r="J517" s="74" t="n">
        <v>0</v>
      </c>
      <c r="K517" s="74" t="n">
        <v>0</v>
      </c>
      <c r="L517" s="74" t="n">
        <v>0</v>
      </c>
      <c r="M517" s="71" t="n">
        <v>0</v>
      </c>
      <c r="N517" s="71" t="n">
        <v>0</v>
      </c>
      <c r="O517" s="71" t="n">
        <v>0</v>
      </c>
      <c r="P517" s="71" t="n">
        <v>0</v>
      </c>
      <c r="Q517" s="73" t="n">
        <v>0</v>
      </c>
    </row>
    <row r="518" s="2" customFormat="true" ht="13.5" hidden="false" customHeight="true" outlineLevel="0" collapsed="false">
      <c r="A518" s="69" t="s">
        <v>315</v>
      </c>
      <c r="B518" s="70" t="n">
        <v>0</v>
      </c>
      <c r="C518" s="74" t="n">
        <v>0</v>
      </c>
      <c r="D518" s="74" t="n">
        <v>0</v>
      </c>
      <c r="E518" s="74" t="n">
        <v>0</v>
      </c>
      <c r="F518" s="74" t="n">
        <v>0</v>
      </c>
      <c r="G518" s="74" t="n">
        <v>0</v>
      </c>
      <c r="H518" s="74" t="n">
        <v>0</v>
      </c>
      <c r="I518" s="74" t="n">
        <v>0</v>
      </c>
      <c r="J518" s="74" t="n">
        <v>0</v>
      </c>
      <c r="K518" s="74" t="n">
        <v>0</v>
      </c>
      <c r="L518" s="74" t="n">
        <v>0</v>
      </c>
      <c r="M518" s="71" t="n">
        <v>0</v>
      </c>
      <c r="N518" s="71" t="n">
        <v>0</v>
      </c>
      <c r="O518" s="71" t="n">
        <v>0</v>
      </c>
      <c r="P518" s="71" t="n">
        <v>0</v>
      </c>
      <c r="Q518" s="73" t="n">
        <v>0</v>
      </c>
    </row>
    <row r="519" s="2" customFormat="true" ht="13.5" hidden="false" customHeight="true" outlineLevel="0" collapsed="false">
      <c r="A519" s="41" t="s">
        <v>316</v>
      </c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226"/>
    </row>
    <row r="520" s="2" customFormat="true" ht="12.75" hidden="false" customHeight="true" outlineLevel="0" collapsed="false">
      <c r="A520" s="69" t="s">
        <v>317</v>
      </c>
      <c r="B520" s="70" t="n">
        <v>0</v>
      </c>
      <c r="C520" s="74" t="n">
        <v>0</v>
      </c>
      <c r="D520" s="74" t="n">
        <v>0</v>
      </c>
      <c r="E520" s="74" t="n">
        <v>0</v>
      </c>
      <c r="F520" s="74" t="n">
        <v>0</v>
      </c>
      <c r="G520" s="74" t="n">
        <v>0</v>
      </c>
      <c r="H520" s="74" t="n">
        <v>0</v>
      </c>
      <c r="I520" s="74" t="n">
        <v>0</v>
      </c>
      <c r="J520" s="74" t="n">
        <v>0</v>
      </c>
      <c r="K520" s="74" t="n">
        <v>0</v>
      </c>
      <c r="L520" s="74" t="n">
        <v>0</v>
      </c>
      <c r="M520" s="71" t="n">
        <v>0</v>
      </c>
      <c r="N520" s="71" t="n">
        <v>0</v>
      </c>
      <c r="O520" s="71" t="n">
        <v>0</v>
      </c>
      <c r="P520" s="71" t="n">
        <v>0</v>
      </c>
      <c r="Q520" s="73" t="n">
        <v>0</v>
      </c>
    </row>
    <row r="521" s="2" customFormat="true" ht="12.75" hidden="false" customHeight="true" outlineLevel="0" collapsed="false">
      <c r="A521" s="69" t="s">
        <v>318</v>
      </c>
      <c r="B521" s="70" t="n">
        <v>0</v>
      </c>
      <c r="C521" s="74" t="n">
        <v>0</v>
      </c>
      <c r="D521" s="74" t="n">
        <v>0</v>
      </c>
      <c r="E521" s="74" t="n">
        <v>0</v>
      </c>
      <c r="F521" s="74" t="n">
        <v>0</v>
      </c>
      <c r="G521" s="74" t="n">
        <v>0</v>
      </c>
      <c r="H521" s="74" t="n">
        <v>0</v>
      </c>
      <c r="I521" s="74" t="n">
        <v>0</v>
      </c>
      <c r="J521" s="74" t="n">
        <v>0</v>
      </c>
      <c r="K521" s="74" t="n">
        <v>0</v>
      </c>
      <c r="L521" s="74" t="n">
        <v>0</v>
      </c>
      <c r="M521" s="71" t="n">
        <v>0</v>
      </c>
      <c r="N521" s="71" t="n">
        <v>0</v>
      </c>
      <c r="O521" s="71" t="n">
        <v>0</v>
      </c>
      <c r="P521" s="71" t="n">
        <v>0</v>
      </c>
      <c r="Q521" s="73" t="n">
        <v>0</v>
      </c>
    </row>
    <row r="522" s="2" customFormat="true" ht="12.75" hidden="false" customHeight="true" outlineLevel="0" collapsed="false">
      <c r="A522" s="69" t="s">
        <v>319</v>
      </c>
      <c r="B522" s="70" t="n">
        <v>0</v>
      </c>
      <c r="C522" s="74" t="n">
        <v>0</v>
      </c>
      <c r="D522" s="74" t="n">
        <v>0</v>
      </c>
      <c r="E522" s="74" t="n">
        <v>0</v>
      </c>
      <c r="F522" s="74" t="n">
        <v>0</v>
      </c>
      <c r="G522" s="74" t="n">
        <v>0</v>
      </c>
      <c r="H522" s="74" t="n">
        <v>0</v>
      </c>
      <c r="I522" s="74" t="n">
        <v>0</v>
      </c>
      <c r="J522" s="74" t="n">
        <v>0</v>
      </c>
      <c r="K522" s="74" t="n">
        <v>0</v>
      </c>
      <c r="L522" s="74" t="n">
        <v>0</v>
      </c>
      <c r="M522" s="71" t="n">
        <v>0</v>
      </c>
      <c r="N522" s="71" t="n">
        <v>0</v>
      </c>
      <c r="O522" s="71" t="n">
        <v>0</v>
      </c>
      <c r="P522" s="71" t="n">
        <v>0</v>
      </c>
      <c r="Q522" s="73" t="n">
        <v>0</v>
      </c>
    </row>
    <row r="523" s="2" customFormat="true" ht="12.75" hidden="false" customHeight="true" outlineLevel="0" collapsed="false">
      <c r="A523" s="123" t="s">
        <v>42</v>
      </c>
      <c r="B523" s="109" t="n">
        <v>0</v>
      </c>
      <c r="C523" s="125" t="n">
        <v>0</v>
      </c>
      <c r="D523" s="125" t="n">
        <v>0</v>
      </c>
      <c r="E523" s="125" t="n">
        <v>0</v>
      </c>
      <c r="F523" s="125" t="n">
        <v>0</v>
      </c>
      <c r="G523" s="125" t="n">
        <v>0</v>
      </c>
      <c r="H523" s="125" t="n">
        <v>0</v>
      </c>
      <c r="I523" s="125" t="n">
        <v>0</v>
      </c>
      <c r="J523" s="125" t="n">
        <v>0</v>
      </c>
      <c r="K523" s="125" t="n">
        <v>0</v>
      </c>
      <c r="L523" s="125" t="n">
        <v>0</v>
      </c>
      <c r="M523" s="110" t="n">
        <v>0</v>
      </c>
      <c r="N523" s="110" t="n">
        <v>0</v>
      </c>
      <c r="O523" s="110" t="n">
        <v>0</v>
      </c>
      <c r="P523" s="110" t="n">
        <v>0</v>
      </c>
      <c r="Q523" s="112" t="n">
        <v>0</v>
      </c>
    </row>
    <row r="524" s="91" customFormat="true" ht="12.75" hidden="false" customHeight="true" outlineLevel="0" collapsed="false">
      <c r="A524" s="162" t="s">
        <v>34</v>
      </c>
      <c r="B524" s="89" t="n">
        <f aca="false">SUM(B513:B523)</f>
        <v>0</v>
      </c>
      <c r="C524" s="89" t="n">
        <f aca="false">SUM(C513:C523)</f>
        <v>0</v>
      </c>
      <c r="D524" s="89" t="n">
        <f aca="false">SUM(D513:D523)</f>
        <v>0</v>
      </c>
      <c r="E524" s="89" t="n">
        <f aca="false">SUM(E513:E523)</f>
        <v>0</v>
      </c>
      <c r="F524" s="89" t="n">
        <f aca="false">SUM(F513:F523)</f>
        <v>0</v>
      </c>
      <c r="G524" s="89" t="n">
        <f aca="false">SUM(G513:G523)</f>
        <v>0</v>
      </c>
      <c r="H524" s="89" t="n">
        <f aca="false">SUM(H513:H523)</f>
        <v>0</v>
      </c>
      <c r="I524" s="89" t="n">
        <f aca="false">SUM(I513:I523)</f>
        <v>0</v>
      </c>
      <c r="J524" s="89" t="n">
        <f aca="false">SUM(J513:J523)</f>
        <v>0</v>
      </c>
      <c r="K524" s="89" t="n">
        <f aca="false">SUM(K513:K523)</f>
        <v>0</v>
      </c>
      <c r="L524" s="89" t="n">
        <f aca="false">SUM(L513:L523)</f>
        <v>0</v>
      </c>
      <c r="M524" s="89" t="n">
        <f aca="false">SUM(M513:M523)</f>
        <v>0</v>
      </c>
      <c r="N524" s="89" t="n">
        <f aca="false">SUM(N513:N523)</f>
        <v>0</v>
      </c>
      <c r="O524" s="89" t="n">
        <f aca="false">SUM(O513:O523)</f>
        <v>0</v>
      </c>
      <c r="P524" s="89" t="n">
        <f aca="false">SUM(P513:P523)</f>
        <v>0</v>
      </c>
      <c r="Q524" s="89" t="n">
        <f aca="false">SUM(Q513:Q523)</f>
        <v>0</v>
      </c>
    </row>
    <row r="525" s="2" customFormat="true" ht="13.5" hidden="false" customHeight="true" outlineLevel="0" collapsed="false">
      <c r="A525" s="92"/>
      <c r="Q525" s="225"/>
    </row>
    <row r="526" s="2" customFormat="true" ht="13.5" hidden="false" customHeight="true" outlineLevel="0" collapsed="false">
      <c r="A526" s="41" t="s">
        <v>320</v>
      </c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226"/>
    </row>
    <row r="527" s="2" customFormat="true" ht="12.75" hidden="false" customHeight="true" outlineLevel="0" collapsed="false">
      <c r="A527" s="116" t="s">
        <v>321</v>
      </c>
      <c r="B527" s="98" t="n">
        <v>0</v>
      </c>
      <c r="C527" s="118" t="n">
        <v>0</v>
      </c>
      <c r="D527" s="118" t="n">
        <v>0</v>
      </c>
      <c r="E527" s="118" t="n">
        <v>0</v>
      </c>
      <c r="F527" s="118" t="n">
        <v>0</v>
      </c>
      <c r="G527" s="118" t="n">
        <v>0</v>
      </c>
      <c r="H527" s="118" t="n">
        <v>0</v>
      </c>
      <c r="I527" s="118" t="n">
        <v>0</v>
      </c>
      <c r="J527" s="118" t="n">
        <v>0</v>
      </c>
      <c r="K527" s="118" t="n">
        <v>0</v>
      </c>
      <c r="L527" s="118" t="n">
        <v>0</v>
      </c>
      <c r="M527" s="99" t="n">
        <v>0</v>
      </c>
      <c r="N527" s="99" t="n">
        <v>0</v>
      </c>
      <c r="O527" s="99" t="n">
        <v>0</v>
      </c>
      <c r="P527" s="99" t="n">
        <v>0</v>
      </c>
      <c r="Q527" s="100" t="n">
        <v>0</v>
      </c>
    </row>
    <row r="528" s="2" customFormat="true" ht="12.75" hidden="false" customHeight="true" outlineLevel="0" collapsed="false">
      <c r="A528" s="69" t="s">
        <v>322</v>
      </c>
      <c r="B528" s="70" t="n">
        <v>0</v>
      </c>
      <c r="C528" s="74" t="n">
        <v>0</v>
      </c>
      <c r="D528" s="74" t="n">
        <v>0</v>
      </c>
      <c r="E528" s="74" t="n">
        <v>0</v>
      </c>
      <c r="F528" s="74" t="n">
        <v>0</v>
      </c>
      <c r="G528" s="74" t="n">
        <v>0</v>
      </c>
      <c r="H528" s="74" t="n">
        <v>0</v>
      </c>
      <c r="I528" s="74" t="n">
        <v>0</v>
      </c>
      <c r="J528" s="74" t="n">
        <v>0</v>
      </c>
      <c r="K528" s="74" t="n">
        <v>0</v>
      </c>
      <c r="L528" s="74" t="n">
        <v>0</v>
      </c>
      <c r="M528" s="71" t="n">
        <v>0</v>
      </c>
      <c r="N528" s="71" t="n">
        <v>0</v>
      </c>
      <c r="O528" s="71" t="n">
        <v>0</v>
      </c>
      <c r="P528" s="71" t="n">
        <v>0</v>
      </c>
      <c r="Q528" s="73" t="n">
        <v>0</v>
      </c>
    </row>
    <row r="529" s="2" customFormat="true" ht="12.75" hidden="false" customHeight="true" outlineLevel="0" collapsed="false">
      <c r="A529" s="69" t="s">
        <v>323</v>
      </c>
      <c r="B529" s="70" t="n">
        <v>0</v>
      </c>
      <c r="C529" s="74" t="n">
        <v>0</v>
      </c>
      <c r="D529" s="74" t="n">
        <v>0</v>
      </c>
      <c r="E529" s="74" t="n">
        <v>0</v>
      </c>
      <c r="F529" s="74" t="n">
        <v>0</v>
      </c>
      <c r="G529" s="74" t="n">
        <v>0</v>
      </c>
      <c r="H529" s="74" t="n">
        <v>0</v>
      </c>
      <c r="I529" s="74" t="n">
        <v>0</v>
      </c>
      <c r="J529" s="74" t="n">
        <v>0</v>
      </c>
      <c r="K529" s="74" t="n">
        <v>0</v>
      </c>
      <c r="L529" s="74" t="n">
        <v>0</v>
      </c>
      <c r="M529" s="71" t="n">
        <v>0</v>
      </c>
      <c r="N529" s="71" t="n">
        <v>0</v>
      </c>
      <c r="O529" s="71" t="n">
        <v>0</v>
      </c>
      <c r="P529" s="71" t="n">
        <v>0</v>
      </c>
      <c r="Q529" s="73" t="n">
        <v>0</v>
      </c>
    </row>
    <row r="530" s="2" customFormat="true" ht="12.75" hidden="false" customHeight="true" outlineLevel="0" collapsed="false">
      <c r="A530" s="69" t="s">
        <v>324</v>
      </c>
      <c r="B530" s="70" t="n">
        <v>0</v>
      </c>
      <c r="C530" s="74" t="n">
        <v>0</v>
      </c>
      <c r="D530" s="74" t="n">
        <v>0</v>
      </c>
      <c r="E530" s="74" t="n">
        <v>0</v>
      </c>
      <c r="F530" s="74" t="n">
        <v>0</v>
      </c>
      <c r="G530" s="74" t="n">
        <v>0</v>
      </c>
      <c r="H530" s="74" t="n">
        <v>0</v>
      </c>
      <c r="I530" s="74" t="n">
        <v>0</v>
      </c>
      <c r="J530" s="74" t="n">
        <v>0</v>
      </c>
      <c r="K530" s="74" t="n">
        <v>0</v>
      </c>
      <c r="L530" s="74" t="n">
        <v>0</v>
      </c>
      <c r="M530" s="71" t="n">
        <v>0</v>
      </c>
      <c r="N530" s="71" t="n">
        <v>0</v>
      </c>
      <c r="O530" s="71" t="n">
        <v>0</v>
      </c>
      <c r="P530" s="71" t="n">
        <v>0</v>
      </c>
      <c r="Q530" s="73" t="n">
        <v>0</v>
      </c>
    </row>
    <row r="531" s="2" customFormat="true" ht="12.75" hidden="false" customHeight="true" outlineLevel="0" collapsed="false">
      <c r="A531" s="69" t="s">
        <v>325</v>
      </c>
      <c r="B531" s="70" t="n">
        <v>0</v>
      </c>
      <c r="C531" s="74" t="n">
        <v>0</v>
      </c>
      <c r="D531" s="74" t="n">
        <v>0</v>
      </c>
      <c r="E531" s="74" t="n">
        <v>0</v>
      </c>
      <c r="F531" s="74" t="n">
        <v>0</v>
      </c>
      <c r="G531" s="74" t="n">
        <v>0</v>
      </c>
      <c r="H531" s="74" t="n">
        <v>0</v>
      </c>
      <c r="I531" s="74" t="n">
        <v>0</v>
      </c>
      <c r="J531" s="74" t="n">
        <v>0</v>
      </c>
      <c r="K531" s="74" t="n">
        <v>0</v>
      </c>
      <c r="L531" s="74" t="n">
        <v>0</v>
      </c>
      <c r="M531" s="71" t="n">
        <v>0</v>
      </c>
      <c r="N531" s="71" t="n">
        <v>0</v>
      </c>
      <c r="O531" s="71" t="n">
        <v>0</v>
      </c>
      <c r="P531" s="71" t="n">
        <v>0</v>
      </c>
      <c r="Q531" s="73" t="n">
        <v>0</v>
      </c>
    </row>
    <row r="532" s="2" customFormat="true" ht="12.75" hidden="false" customHeight="true" outlineLevel="0" collapsed="false">
      <c r="A532" s="69" t="s">
        <v>326</v>
      </c>
      <c r="B532" s="70" t="n">
        <v>0</v>
      </c>
      <c r="C532" s="74" t="n">
        <v>0</v>
      </c>
      <c r="D532" s="74" t="n">
        <v>0</v>
      </c>
      <c r="E532" s="74" t="n">
        <v>0</v>
      </c>
      <c r="F532" s="74" t="n">
        <v>0</v>
      </c>
      <c r="G532" s="74" t="n">
        <v>0</v>
      </c>
      <c r="H532" s="74" t="n">
        <v>0</v>
      </c>
      <c r="I532" s="74" t="n">
        <v>0</v>
      </c>
      <c r="J532" s="74" t="n">
        <v>0</v>
      </c>
      <c r="K532" s="74" t="n">
        <v>0</v>
      </c>
      <c r="L532" s="74" t="n">
        <v>0</v>
      </c>
      <c r="M532" s="71" t="n">
        <v>0</v>
      </c>
      <c r="N532" s="71" t="n">
        <v>0</v>
      </c>
      <c r="O532" s="71" t="n">
        <v>0</v>
      </c>
      <c r="P532" s="71" t="n">
        <v>0</v>
      </c>
      <c r="Q532" s="73" t="n">
        <v>0</v>
      </c>
    </row>
    <row r="533" s="2" customFormat="true" ht="12.75" hidden="false" customHeight="true" outlineLevel="0" collapsed="false">
      <c r="A533" s="69" t="s">
        <v>327</v>
      </c>
      <c r="B533" s="70" t="n">
        <v>0</v>
      </c>
      <c r="C533" s="74" t="n">
        <v>0</v>
      </c>
      <c r="D533" s="74" t="n">
        <v>0</v>
      </c>
      <c r="E533" s="74" t="n">
        <v>0</v>
      </c>
      <c r="F533" s="74" t="n">
        <v>0</v>
      </c>
      <c r="G533" s="74" t="n">
        <v>0</v>
      </c>
      <c r="H533" s="74" t="n">
        <v>0</v>
      </c>
      <c r="I533" s="74" t="n">
        <v>0</v>
      </c>
      <c r="J533" s="74" t="n">
        <v>0</v>
      </c>
      <c r="K533" s="74" t="n">
        <v>0</v>
      </c>
      <c r="L533" s="74" t="n">
        <v>0</v>
      </c>
      <c r="M533" s="71" t="n">
        <v>0</v>
      </c>
      <c r="N533" s="71" t="n">
        <v>0</v>
      </c>
      <c r="O533" s="71" t="n">
        <v>0</v>
      </c>
      <c r="P533" s="71" t="n">
        <v>0</v>
      </c>
      <c r="Q533" s="73" t="n">
        <v>0</v>
      </c>
    </row>
    <row r="534" s="2" customFormat="true" ht="12.75" hidden="false" customHeight="true" outlineLevel="0" collapsed="false">
      <c r="A534" s="69" t="s">
        <v>328</v>
      </c>
      <c r="B534" s="70" t="n">
        <v>0</v>
      </c>
      <c r="C534" s="74" t="n">
        <v>0</v>
      </c>
      <c r="D534" s="74" t="n">
        <v>0</v>
      </c>
      <c r="E534" s="74" t="n">
        <v>0</v>
      </c>
      <c r="F534" s="74" t="n">
        <v>0</v>
      </c>
      <c r="G534" s="74" t="n">
        <v>0</v>
      </c>
      <c r="H534" s="74" t="n">
        <v>0</v>
      </c>
      <c r="I534" s="74" t="n">
        <v>0</v>
      </c>
      <c r="J534" s="74" t="n">
        <v>0</v>
      </c>
      <c r="K534" s="74" t="n">
        <v>0</v>
      </c>
      <c r="L534" s="74" t="n">
        <v>0</v>
      </c>
      <c r="M534" s="71" t="n">
        <v>0</v>
      </c>
      <c r="N534" s="71" t="n">
        <v>0</v>
      </c>
      <c r="O534" s="71" t="n">
        <v>0</v>
      </c>
      <c r="P534" s="71" t="n">
        <v>0</v>
      </c>
      <c r="Q534" s="73" t="n">
        <v>0</v>
      </c>
    </row>
    <row r="535" s="2" customFormat="true" ht="12.75" hidden="false" customHeight="true" outlineLevel="0" collapsed="false">
      <c r="A535" s="69" t="s">
        <v>329</v>
      </c>
      <c r="B535" s="70" t="n">
        <v>0</v>
      </c>
      <c r="C535" s="74" t="n">
        <v>0</v>
      </c>
      <c r="D535" s="74" t="n">
        <v>0</v>
      </c>
      <c r="E535" s="74" t="n">
        <v>0</v>
      </c>
      <c r="F535" s="74" t="n">
        <v>0</v>
      </c>
      <c r="G535" s="74" t="n">
        <v>0</v>
      </c>
      <c r="H535" s="74" t="n">
        <v>0</v>
      </c>
      <c r="I535" s="74" t="n">
        <v>0</v>
      </c>
      <c r="J535" s="74" t="n">
        <v>0</v>
      </c>
      <c r="K535" s="74" t="n">
        <v>0</v>
      </c>
      <c r="L535" s="74" t="n">
        <v>0</v>
      </c>
      <c r="M535" s="71" t="n">
        <v>0</v>
      </c>
      <c r="N535" s="71" t="n">
        <v>0</v>
      </c>
      <c r="O535" s="71" t="n">
        <v>0</v>
      </c>
      <c r="P535" s="71" t="n">
        <v>0</v>
      </c>
      <c r="Q535" s="73" t="n">
        <v>0</v>
      </c>
    </row>
    <row r="536" s="2" customFormat="true" ht="12.75" hidden="false" customHeight="true" outlineLevel="0" collapsed="false">
      <c r="A536" s="69" t="s">
        <v>330</v>
      </c>
      <c r="B536" s="70" t="n">
        <v>0</v>
      </c>
      <c r="C536" s="74" t="n">
        <v>0</v>
      </c>
      <c r="D536" s="74" t="n">
        <v>0</v>
      </c>
      <c r="E536" s="74" t="n">
        <v>0</v>
      </c>
      <c r="F536" s="74" t="n">
        <v>0</v>
      </c>
      <c r="G536" s="74" t="n">
        <v>0</v>
      </c>
      <c r="H536" s="74" t="n">
        <v>0</v>
      </c>
      <c r="I536" s="74" t="n">
        <v>0</v>
      </c>
      <c r="J536" s="74" t="n">
        <v>0</v>
      </c>
      <c r="K536" s="74" t="n">
        <v>0</v>
      </c>
      <c r="L536" s="74" t="n">
        <v>0</v>
      </c>
      <c r="M536" s="71" t="n">
        <v>0</v>
      </c>
      <c r="N536" s="71" t="n">
        <v>0</v>
      </c>
      <c r="O536" s="71" t="n">
        <v>0</v>
      </c>
      <c r="P536" s="71" t="n">
        <v>0</v>
      </c>
      <c r="Q536" s="73" t="n">
        <v>0</v>
      </c>
    </row>
    <row r="537" s="2" customFormat="true" ht="12.75" hidden="false" customHeight="true" outlineLevel="0" collapsed="false">
      <c r="A537" s="69" t="s">
        <v>331</v>
      </c>
      <c r="B537" s="70" t="n">
        <v>0</v>
      </c>
      <c r="C537" s="74" t="n">
        <v>0</v>
      </c>
      <c r="D537" s="74" t="n">
        <v>0</v>
      </c>
      <c r="E537" s="74" t="n">
        <v>0</v>
      </c>
      <c r="F537" s="74" t="n">
        <v>0</v>
      </c>
      <c r="G537" s="74" t="n">
        <v>0</v>
      </c>
      <c r="H537" s="74" t="n">
        <v>0</v>
      </c>
      <c r="I537" s="74" t="n">
        <v>0</v>
      </c>
      <c r="J537" s="74" t="n">
        <v>0</v>
      </c>
      <c r="K537" s="74" t="n">
        <v>0</v>
      </c>
      <c r="L537" s="74" t="n">
        <v>0</v>
      </c>
      <c r="M537" s="71" t="n">
        <v>0</v>
      </c>
      <c r="N537" s="71" t="n">
        <v>0</v>
      </c>
      <c r="O537" s="71" t="n">
        <v>0</v>
      </c>
      <c r="P537" s="71" t="n">
        <v>0</v>
      </c>
      <c r="Q537" s="73" t="n">
        <v>0</v>
      </c>
    </row>
    <row r="538" s="2" customFormat="true" ht="12.75" hidden="false" customHeight="true" outlineLevel="0" collapsed="false">
      <c r="A538" s="69" t="s">
        <v>332</v>
      </c>
      <c r="B538" s="70" t="n">
        <v>0</v>
      </c>
      <c r="C538" s="74" t="n">
        <v>0</v>
      </c>
      <c r="D538" s="74" t="n">
        <v>0</v>
      </c>
      <c r="E538" s="74" t="n">
        <v>0</v>
      </c>
      <c r="F538" s="74" t="n">
        <v>0</v>
      </c>
      <c r="G538" s="74" t="n">
        <v>0</v>
      </c>
      <c r="H538" s="74" t="n">
        <v>0</v>
      </c>
      <c r="I538" s="74" t="n">
        <v>0</v>
      </c>
      <c r="J538" s="74" t="n">
        <v>0</v>
      </c>
      <c r="K538" s="74" t="n">
        <v>0</v>
      </c>
      <c r="L538" s="74" t="n">
        <v>0</v>
      </c>
      <c r="M538" s="71" t="n">
        <v>0</v>
      </c>
      <c r="N538" s="71" t="n">
        <v>0</v>
      </c>
      <c r="O538" s="71" t="n">
        <v>0</v>
      </c>
      <c r="P538" s="71" t="n">
        <v>0</v>
      </c>
      <c r="Q538" s="73" t="n">
        <v>0</v>
      </c>
    </row>
    <row r="539" s="2" customFormat="true" ht="12.75" hidden="false" customHeight="true" outlineLevel="0" collapsed="false">
      <c r="A539" s="69" t="s">
        <v>333</v>
      </c>
      <c r="B539" s="70" t="n">
        <v>0</v>
      </c>
      <c r="C539" s="74" t="n">
        <v>0</v>
      </c>
      <c r="D539" s="74" t="n">
        <v>0</v>
      </c>
      <c r="E539" s="74" t="n">
        <v>0</v>
      </c>
      <c r="F539" s="74" t="n">
        <v>0</v>
      </c>
      <c r="G539" s="74" t="n">
        <v>0</v>
      </c>
      <c r="H539" s="74" t="n">
        <v>0</v>
      </c>
      <c r="I539" s="74" t="n">
        <v>0</v>
      </c>
      <c r="J539" s="74" t="n">
        <v>0</v>
      </c>
      <c r="K539" s="74" t="n">
        <v>0</v>
      </c>
      <c r="L539" s="74" t="n">
        <v>0</v>
      </c>
      <c r="M539" s="71" t="n">
        <v>0</v>
      </c>
      <c r="N539" s="71" t="n">
        <v>0</v>
      </c>
      <c r="O539" s="71" t="n">
        <v>0</v>
      </c>
      <c r="P539" s="71" t="n">
        <v>0</v>
      </c>
      <c r="Q539" s="73" t="n">
        <v>0</v>
      </c>
    </row>
    <row r="540" s="2" customFormat="true" ht="12.75" hidden="false" customHeight="true" outlineLevel="0" collapsed="false">
      <c r="A540" s="69" t="s">
        <v>334</v>
      </c>
      <c r="B540" s="70" t="n">
        <v>0</v>
      </c>
      <c r="C540" s="74" t="n">
        <v>0</v>
      </c>
      <c r="D540" s="74" t="n">
        <v>0</v>
      </c>
      <c r="E540" s="74" t="n">
        <v>0</v>
      </c>
      <c r="F540" s="74" t="n">
        <v>0</v>
      </c>
      <c r="G540" s="74" t="n">
        <v>0</v>
      </c>
      <c r="H540" s="74" t="n">
        <v>0</v>
      </c>
      <c r="I540" s="74" t="n">
        <v>0</v>
      </c>
      <c r="J540" s="74" t="n">
        <v>0</v>
      </c>
      <c r="K540" s="74" t="n">
        <v>0</v>
      </c>
      <c r="L540" s="74" t="n">
        <v>0</v>
      </c>
      <c r="M540" s="71" t="n">
        <v>0</v>
      </c>
      <c r="N540" s="71" t="n">
        <v>0</v>
      </c>
      <c r="O540" s="71" t="n">
        <v>0</v>
      </c>
      <c r="P540" s="71" t="n">
        <v>0</v>
      </c>
      <c r="Q540" s="73" t="n">
        <v>0</v>
      </c>
    </row>
    <row r="541" s="2" customFormat="true" ht="12.75" hidden="false" customHeight="true" outlineLevel="0" collapsed="false">
      <c r="A541" s="69" t="s">
        <v>335</v>
      </c>
      <c r="B541" s="70" t="n">
        <v>0</v>
      </c>
      <c r="C541" s="74" t="n">
        <v>0</v>
      </c>
      <c r="D541" s="74" t="n">
        <v>0</v>
      </c>
      <c r="E541" s="74" t="n">
        <v>0</v>
      </c>
      <c r="F541" s="74" t="n">
        <v>0</v>
      </c>
      <c r="G541" s="74" t="n">
        <v>0</v>
      </c>
      <c r="H541" s="74" t="n">
        <v>0</v>
      </c>
      <c r="I541" s="74" t="n">
        <v>0</v>
      </c>
      <c r="J541" s="74" t="n">
        <v>0</v>
      </c>
      <c r="K541" s="74" t="n">
        <v>0</v>
      </c>
      <c r="L541" s="74" t="n">
        <v>0</v>
      </c>
      <c r="M541" s="71" t="n">
        <v>0</v>
      </c>
      <c r="N541" s="71" t="n">
        <v>0</v>
      </c>
      <c r="O541" s="71" t="n">
        <v>0</v>
      </c>
      <c r="P541" s="71" t="n">
        <v>0</v>
      </c>
      <c r="Q541" s="73" t="n">
        <v>0</v>
      </c>
    </row>
    <row r="542" s="2" customFormat="true" ht="12.75" hidden="false" customHeight="true" outlineLevel="0" collapsed="false">
      <c r="A542" s="69" t="s">
        <v>336</v>
      </c>
      <c r="B542" s="70" t="n">
        <v>0</v>
      </c>
      <c r="C542" s="74" t="n">
        <v>0</v>
      </c>
      <c r="D542" s="74" t="n">
        <v>0</v>
      </c>
      <c r="E542" s="74" t="n">
        <v>0</v>
      </c>
      <c r="F542" s="74" t="n">
        <v>0</v>
      </c>
      <c r="G542" s="74" t="n">
        <v>0</v>
      </c>
      <c r="H542" s="74" t="n">
        <v>0</v>
      </c>
      <c r="I542" s="74" t="n">
        <v>0</v>
      </c>
      <c r="J542" s="74" t="n">
        <v>0</v>
      </c>
      <c r="K542" s="74" t="n">
        <v>0</v>
      </c>
      <c r="L542" s="74" t="n">
        <v>0</v>
      </c>
      <c r="M542" s="71" t="n">
        <v>0</v>
      </c>
      <c r="N542" s="71" t="n">
        <v>0</v>
      </c>
      <c r="O542" s="71" t="n">
        <v>0</v>
      </c>
      <c r="P542" s="71" t="n">
        <v>0</v>
      </c>
      <c r="Q542" s="73" t="n">
        <v>0</v>
      </c>
    </row>
    <row r="543" s="2" customFormat="true" ht="12.75" hidden="false" customHeight="true" outlineLevel="0" collapsed="false">
      <c r="A543" s="69" t="s">
        <v>337</v>
      </c>
      <c r="B543" s="70" t="n">
        <v>0</v>
      </c>
      <c r="C543" s="74" t="n">
        <v>0</v>
      </c>
      <c r="D543" s="74" t="n">
        <v>0</v>
      </c>
      <c r="E543" s="74" t="n">
        <v>0</v>
      </c>
      <c r="F543" s="74" t="n">
        <v>0</v>
      </c>
      <c r="G543" s="74" t="n">
        <v>0</v>
      </c>
      <c r="H543" s="74" t="n">
        <v>0</v>
      </c>
      <c r="I543" s="74" t="n">
        <v>0</v>
      </c>
      <c r="J543" s="74" t="n">
        <v>0</v>
      </c>
      <c r="K543" s="74" t="n">
        <v>0</v>
      </c>
      <c r="L543" s="74" t="n">
        <v>0</v>
      </c>
      <c r="M543" s="71" t="n">
        <v>0</v>
      </c>
      <c r="N543" s="71" t="n">
        <v>0</v>
      </c>
      <c r="O543" s="71" t="n">
        <v>0</v>
      </c>
      <c r="P543" s="71" t="n">
        <v>0</v>
      </c>
      <c r="Q543" s="73" t="n">
        <v>0</v>
      </c>
    </row>
    <row r="544" s="2" customFormat="true" ht="12.75" hidden="false" customHeight="true" outlineLevel="0" collapsed="false">
      <c r="A544" s="69" t="s">
        <v>338</v>
      </c>
      <c r="B544" s="70" t="n">
        <v>0</v>
      </c>
      <c r="C544" s="74" t="n">
        <v>0</v>
      </c>
      <c r="D544" s="74" t="n">
        <v>0</v>
      </c>
      <c r="E544" s="74" t="n">
        <v>0</v>
      </c>
      <c r="F544" s="74" t="n">
        <v>0</v>
      </c>
      <c r="G544" s="74" t="n">
        <v>0</v>
      </c>
      <c r="H544" s="74" t="n">
        <v>0</v>
      </c>
      <c r="I544" s="74" t="n">
        <v>0</v>
      </c>
      <c r="J544" s="74" t="n">
        <v>0</v>
      </c>
      <c r="K544" s="74" t="n">
        <v>0</v>
      </c>
      <c r="L544" s="74" t="n">
        <v>0</v>
      </c>
      <c r="M544" s="71" t="n">
        <v>0</v>
      </c>
      <c r="N544" s="71" t="n">
        <v>0</v>
      </c>
      <c r="O544" s="71" t="n">
        <v>0</v>
      </c>
      <c r="P544" s="71" t="n">
        <v>0</v>
      </c>
      <c r="Q544" s="73" t="n">
        <v>0</v>
      </c>
    </row>
    <row r="545" s="2" customFormat="true" ht="12.75" hidden="false" customHeight="true" outlineLevel="0" collapsed="false">
      <c r="A545" s="69" t="s">
        <v>339</v>
      </c>
      <c r="B545" s="70" t="n">
        <v>0</v>
      </c>
      <c r="C545" s="74" t="n">
        <v>0</v>
      </c>
      <c r="D545" s="74" t="n">
        <v>0</v>
      </c>
      <c r="E545" s="74" t="n">
        <v>0</v>
      </c>
      <c r="F545" s="74" t="n">
        <v>0</v>
      </c>
      <c r="G545" s="74" t="n">
        <v>0</v>
      </c>
      <c r="H545" s="74" t="n">
        <v>0</v>
      </c>
      <c r="I545" s="74" t="n">
        <v>0</v>
      </c>
      <c r="J545" s="74" t="n">
        <v>0</v>
      </c>
      <c r="K545" s="74" t="n">
        <v>0</v>
      </c>
      <c r="L545" s="74" t="n">
        <v>0</v>
      </c>
      <c r="M545" s="71" t="n">
        <v>0</v>
      </c>
      <c r="N545" s="71" t="n">
        <v>0</v>
      </c>
      <c r="O545" s="71" t="n">
        <v>0</v>
      </c>
      <c r="P545" s="71" t="n">
        <v>0</v>
      </c>
      <c r="Q545" s="73" t="n">
        <v>0</v>
      </c>
    </row>
    <row r="546" s="2" customFormat="true" ht="12.75" hidden="false" customHeight="true" outlineLevel="0" collapsed="false">
      <c r="A546" s="69" t="s">
        <v>340</v>
      </c>
      <c r="B546" s="70" t="n">
        <v>0</v>
      </c>
      <c r="C546" s="74" t="n">
        <v>0</v>
      </c>
      <c r="D546" s="74" t="n">
        <v>0</v>
      </c>
      <c r="E546" s="74" t="n">
        <v>0</v>
      </c>
      <c r="F546" s="74" t="n">
        <v>0</v>
      </c>
      <c r="G546" s="74" t="n">
        <v>0</v>
      </c>
      <c r="H546" s="74" t="n">
        <v>0</v>
      </c>
      <c r="I546" s="74" t="n">
        <v>0</v>
      </c>
      <c r="J546" s="74" t="n">
        <v>0</v>
      </c>
      <c r="K546" s="74" t="n">
        <v>0</v>
      </c>
      <c r="L546" s="74" t="n">
        <v>0</v>
      </c>
      <c r="M546" s="71" t="n">
        <v>0</v>
      </c>
      <c r="N546" s="71" t="n">
        <v>0</v>
      </c>
      <c r="O546" s="71" t="n">
        <v>0</v>
      </c>
      <c r="P546" s="71" t="n">
        <v>0</v>
      </c>
      <c r="Q546" s="73" t="n">
        <v>0</v>
      </c>
    </row>
    <row r="547" s="2" customFormat="true" ht="13.5" hidden="false" customHeight="true" outlineLevel="0" collapsed="false">
      <c r="A547" s="69" t="s">
        <v>341</v>
      </c>
      <c r="B547" s="70" t="n">
        <v>0</v>
      </c>
      <c r="C547" s="74" t="n">
        <v>0</v>
      </c>
      <c r="D547" s="74" t="n">
        <v>0</v>
      </c>
      <c r="E547" s="74" t="n">
        <v>0</v>
      </c>
      <c r="F547" s="74" t="n">
        <v>0</v>
      </c>
      <c r="G547" s="74" t="n">
        <v>0</v>
      </c>
      <c r="H547" s="74" t="n">
        <v>0</v>
      </c>
      <c r="I547" s="74" t="n">
        <v>0</v>
      </c>
      <c r="J547" s="74" t="n">
        <v>0</v>
      </c>
      <c r="K547" s="74" t="n">
        <v>0</v>
      </c>
      <c r="L547" s="74" t="n">
        <v>0</v>
      </c>
      <c r="M547" s="71" t="n">
        <v>0</v>
      </c>
      <c r="N547" s="71" t="n">
        <v>0</v>
      </c>
      <c r="O547" s="71" t="n">
        <v>0</v>
      </c>
      <c r="P547" s="71" t="n">
        <v>0</v>
      </c>
      <c r="Q547" s="73" t="n">
        <v>0</v>
      </c>
    </row>
    <row r="548" s="2" customFormat="true" ht="13.5" hidden="false" customHeight="true" outlineLevel="0" collapsed="false">
      <c r="A548" s="41" t="s">
        <v>342</v>
      </c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226"/>
    </row>
    <row r="549" s="2" customFormat="true" ht="12.75" hidden="false" customHeight="true" outlineLevel="0" collapsed="false">
      <c r="A549" s="69" t="s">
        <v>343</v>
      </c>
      <c r="B549" s="70" t="n">
        <v>0</v>
      </c>
      <c r="C549" s="74" t="n">
        <v>0</v>
      </c>
      <c r="D549" s="74" t="n">
        <v>0</v>
      </c>
      <c r="E549" s="74" t="n">
        <v>0</v>
      </c>
      <c r="F549" s="74" t="n">
        <v>0</v>
      </c>
      <c r="G549" s="74" t="n">
        <v>0</v>
      </c>
      <c r="H549" s="74" t="n">
        <v>0</v>
      </c>
      <c r="I549" s="74" t="n">
        <v>0</v>
      </c>
      <c r="J549" s="74" t="n">
        <v>0</v>
      </c>
      <c r="K549" s="74" t="n">
        <v>0</v>
      </c>
      <c r="L549" s="74" t="n">
        <v>0</v>
      </c>
      <c r="M549" s="71" t="n">
        <v>0</v>
      </c>
      <c r="N549" s="71" t="n">
        <v>0</v>
      </c>
      <c r="O549" s="71" t="n">
        <v>0</v>
      </c>
      <c r="P549" s="71" t="n">
        <v>0</v>
      </c>
      <c r="Q549" s="73" t="n">
        <v>0</v>
      </c>
    </row>
    <row r="550" s="2" customFormat="true" ht="12.75" hidden="false" customHeight="true" outlineLevel="0" collapsed="false">
      <c r="A550" s="69" t="s">
        <v>344</v>
      </c>
      <c r="B550" s="70" t="n">
        <v>0</v>
      </c>
      <c r="C550" s="74" t="n">
        <v>0</v>
      </c>
      <c r="D550" s="74" t="n">
        <v>0</v>
      </c>
      <c r="E550" s="74" t="n">
        <v>0</v>
      </c>
      <c r="F550" s="74" t="n">
        <v>0</v>
      </c>
      <c r="G550" s="74" t="n">
        <v>0</v>
      </c>
      <c r="H550" s="74" t="n">
        <v>0</v>
      </c>
      <c r="I550" s="74" t="n">
        <v>0</v>
      </c>
      <c r="J550" s="74" t="n">
        <v>0</v>
      </c>
      <c r="K550" s="74" t="n">
        <v>0</v>
      </c>
      <c r="L550" s="74" t="n">
        <v>0</v>
      </c>
      <c r="M550" s="71" t="n">
        <v>0</v>
      </c>
      <c r="N550" s="71" t="n">
        <v>0</v>
      </c>
      <c r="O550" s="71" t="n">
        <v>0</v>
      </c>
      <c r="P550" s="71" t="n">
        <v>0</v>
      </c>
      <c r="Q550" s="73" t="n">
        <v>0</v>
      </c>
    </row>
    <row r="551" s="2" customFormat="true" ht="12.75" hidden="false" customHeight="true" outlineLevel="0" collapsed="false">
      <c r="A551" s="69" t="s">
        <v>345</v>
      </c>
      <c r="B551" s="70" t="n">
        <v>0</v>
      </c>
      <c r="C551" s="74" t="n">
        <v>0</v>
      </c>
      <c r="D551" s="74" t="n">
        <v>0</v>
      </c>
      <c r="E551" s="74" t="n">
        <v>0</v>
      </c>
      <c r="F551" s="74" t="n">
        <v>0</v>
      </c>
      <c r="G551" s="74" t="n">
        <v>0</v>
      </c>
      <c r="H551" s="74" t="n">
        <v>0</v>
      </c>
      <c r="I551" s="74" t="n">
        <v>0</v>
      </c>
      <c r="J551" s="74" t="n">
        <v>0</v>
      </c>
      <c r="K551" s="74" t="n">
        <v>0</v>
      </c>
      <c r="L551" s="74" t="n">
        <v>0</v>
      </c>
      <c r="M551" s="71" t="n">
        <v>0</v>
      </c>
      <c r="N551" s="71" t="n">
        <v>0</v>
      </c>
      <c r="O551" s="71" t="n">
        <v>0</v>
      </c>
      <c r="P551" s="71" t="n">
        <v>0</v>
      </c>
      <c r="Q551" s="73" t="n">
        <v>0</v>
      </c>
    </row>
    <row r="552" s="2" customFormat="true" ht="12.75" hidden="false" customHeight="true" outlineLevel="0" collapsed="false">
      <c r="A552" s="69" t="s">
        <v>346</v>
      </c>
      <c r="B552" s="70" t="n">
        <v>0</v>
      </c>
      <c r="C552" s="74" t="n">
        <v>0</v>
      </c>
      <c r="D552" s="74" t="n">
        <v>0</v>
      </c>
      <c r="E552" s="74" t="n">
        <v>0</v>
      </c>
      <c r="F552" s="74" t="n">
        <v>0</v>
      </c>
      <c r="G552" s="74" t="n">
        <v>0</v>
      </c>
      <c r="H552" s="74" t="n">
        <v>0</v>
      </c>
      <c r="I552" s="74" t="n">
        <v>0</v>
      </c>
      <c r="J552" s="74" t="n">
        <v>0</v>
      </c>
      <c r="K552" s="74" t="n">
        <v>0</v>
      </c>
      <c r="L552" s="74" t="n">
        <v>0</v>
      </c>
      <c r="M552" s="71" t="n">
        <v>0</v>
      </c>
      <c r="N552" s="71" t="n">
        <v>0</v>
      </c>
      <c r="O552" s="71" t="n">
        <v>0</v>
      </c>
      <c r="P552" s="71" t="n">
        <v>0</v>
      </c>
      <c r="Q552" s="73" t="n">
        <v>0</v>
      </c>
    </row>
    <row r="553" s="2" customFormat="true" ht="12.75" hidden="false" customHeight="true" outlineLevel="0" collapsed="false">
      <c r="A553" s="123" t="s">
        <v>347</v>
      </c>
      <c r="B553" s="109" t="n">
        <v>0</v>
      </c>
      <c r="C553" s="125" t="n">
        <v>0</v>
      </c>
      <c r="D553" s="125" t="n">
        <v>0</v>
      </c>
      <c r="E553" s="125" t="n">
        <v>0</v>
      </c>
      <c r="F553" s="125" t="n">
        <v>0</v>
      </c>
      <c r="G553" s="125" t="n">
        <v>0</v>
      </c>
      <c r="H553" s="125" t="n">
        <v>0</v>
      </c>
      <c r="I553" s="125" t="n">
        <v>0</v>
      </c>
      <c r="J553" s="125" t="n">
        <v>0</v>
      </c>
      <c r="K553" s="125" t="n">
        <v>0</v>
      </c>
      <c r="L553" s="125" t="n">
        <v>0</v>
      </c>
      <c r="M553" s="110" t="n">
        <v>0</v>
      </c>
      <c r="N553" s="110" t="n">
        <v>0</v>
      </c>
      <c r="O553" s="110" t="n">
        <v>0</v>
      </c>
      <c r="P553" s="110" t="n">
        <v>0</v>
      </c>
      <c r="Q553" s="112" t="n">
        <v>0</v>
      </c>
    </row>
    <row r="554" s="91" customFormat="true" ht="12.75" hidden="false" customHeight="true" outlineLevel="0" collapsed="false">
      <c r="A554" s="162" t="s">
        <v>34</v>
      </c>
      <c r="B554" s="89" t="n">
        <f aca="false">SUM(B527:B553)</f>
        <v>0</v>
      </c>
      <c r="C554" s="89" t="n">
        <f aca="false">SUM(C527:C553)</f>
        <v>0</v>
      </c>
      <c r="D554" s="89" t="n">
        <f aca="false">SUM(D527:D553)</f>
        <v>0</v>
      </c>
      <c r="E554" s="89" t="n">
        <f aca="false">SUM(E527:E553)</f>
        <v>0</v>
      </c>
      <c r="F554" s="89" t="n">
        <f aca="false">SUM(F527:F553)</f>
        <v>0</v>
      </c>
      <c r="G554" s="89" t="n">
        <f aca="false">SUM(G527:G553)</f>
        <v>0</v>
      </c>
      <c r="H554" s="89" t="n">
        <f aca="false">SUM(H527:H553)</f>
        <v>0</v>
      </c>
      <c r="I554" s="89" t="n">
        <f aca="false">SUM(I527:I553)</f>
        <v>0</v>
      </c>
      <c r="J554" s="89" t="n">
        <f aca="false">SUM(J527:J553)</f>
        <v>0</v>
      </c>
      <c r="K554" s="89" t="n">
        <f aca="false">SUM(K527:K553)</f>
        <v>0</v>
      </c>
      <c r="L554" s="89" t="n">
        <f aca="false">SUM(L527:L553)</f>
        <v>0</v>
      </c>
      <c r="M554" s="89" t="n">
        <f aca="false">SUM(M527:M553)</f>
        <v>0</v>
      </c>
      <c r="N554" s="89" t="n">
        <f aca="false">SUM(N527:N553)</f>
        <v>0</v>
      </c>
      <c r="O554" s="89" t="n">
        <f aca="false">SUM(O527:O553)</f>
        <v>0</v>
      </c>
      <c r="P554" s="89" t="n">
        <f aca="false">SUM(P527:P553)</f>
        <v>0</v>
      </c>
      <c r="Q554" s="89" t="n">
        <f aca="false">SUM(Q527:Q553)</f>
        <v>0</v>
      </c>
    </row>
    <row r="555" s="2" customFormat="true" ht="13.5" hidden="false" customHeight="true" outlineLevel="0" collapsed="false">
      <c r="A555" s="163"/>
      <c r="Q555" s="225"/>
    </row>
    <row r="556" s="2" customFormat="true" ht="13.5" hidden="false" customHeight="true" outlineLevel="0" collapsed="false">
      <c r="A556" s="41" t="s">
        <v>348</v>
      </c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226"/>
    </row>
    <row r="557" s="2" customFormat="true" ht="12.75" hidden="false" customHeight="true" outlineLevel="0" collapsed="false">
      <c r="A557" s="116" t="s">
        <v>243</v>
      </c>
      <c r="B557" s="98" t="n">
        <v>0</v>
      </c>
      <c r="C557" s="118" t="n">
        <v>0</v>
      </c>
      <c r="D557" s="118" t="n">
        <v>0</v>
      </c>
      <c r="E557" s="118" t="n">
        <v>0</v>
      </c>
      <c r="F557" s="118" t="n">
        <v>0</v>
      </c>
      <c r="G557" s="118" t="n">
        <v>0</v>
      </c>
      <c r="H557" s="118" t="n">
        <v>0</v>
      </c>
      <c r="I557" s="118" t="n">
        <v>0</v>
      </c>
      <c r="J557" s="118" t="n">
        <v>0</v>
      </c>
      <c r="K557" s="118" t="n">
        <v>0</v>
      </c>
      <c r="L557" s="118" t="n">
        <v>0</v>
      </c>
      <c r="M557" s="99" t="n">
        <v>0</v>
      </c>
      <c r="N557" s="99" t="n">
        <v>0</v>
      </c>
      <c r="O557" s="99" t="n">
        <v>0</v>
      </c>
      <c r="P557" s="99" t="n">
        <v>0</v>
      </c>
      <c r="Q557" s="100" t="n">
        <v>0</v>
      </c>
    </row>
    <row r="558" s="2" customFormat="true" ht="12.75" hidden="false" customHeight="true" outlineLevel="0" collapsed="false">
      <c r="A558" s="69" t="s">
        <v>244</v>
      </c>
      <c r="B558" s="70" t="n">
        <v>0</v>
      </c>
      <c r="C558" s="74" t="n">
        <v>0</v>
      </c>
      <c r="D558" s="74" t="n">
        <v>0</v>
      </c>
      <c r="E558" s="74" t="n">
        <v>0</v>
      </c>
      <c r="F558" s="74" t="n">
        <v>0</v>
      </c>
      <c r="G558" s="74" t="n">
        <v>0</v>
      </c>
      <c r="H558" s="74" t="n">
        <v>0</v>
      </c>
      <c r="I558" s="74" t="n">
        <v>0</v>
      </c>
      <c r="J558" s="74" t="n">
        <v>0</v>
      </c>
      <c r="K558" s="74" t="n">
        <v>0</v>
      </c>
      <c r="L558" s="74" t="n">
        <v>0</v>
      </c>
      <c r="M558" s="71" t="n">
        <v>0</v>
      </c>
      <c r="N558" s="71" t="n">
        <v>0</v>
      </c>
      <c r="O558" s="71" t="n">
        <v>0</v>
      </c>
      <c r="P558" s="71" t="n">
        <v>0</v>
      </c>
      <c r="Q558" s="73" t="n">
        <v>0</v>
      </c>
    </row>
    <row r="559" s="2" customFormat="true" ht="12.75" hidden="false" customHeight="true" outlineLevel="0" collapsed="false">
      <c r="A559" s="123" t="s">
        <v>349</v>
      </c>
      <c r="B559" s="109" t="n">
        <v>0</v>
      </c>
      <c r="C559" s="125" t="n">
        <v>0</v>
      </c>
      <c r="D559" s="125" t="n">
        <v>0</v>
      </c>
      <c r="E559" s="125" t="n">
        <v>0</v>
      </c>
      <c r="F559" s="125" t="n">
        <v>0</v>
      </c>
      <c r="G559" s="125" t="n">
        <v>0</v>
      </c>
      <c r="H559" s="125" t="n">
        <v>0</v>
      </c>
      <c r="I559" s="125" t="n">
        <v>0</v>
      </c>
      <c r="J559" s="125" t="n">
        <v>0</v>
      </c>
      <c r="K559" s="125" t="n">
        <v>0</v>
      </c>
      <c r="L559" s="125" t="n">
        <v>0</v>
      </c>
      <c r="M559" s="110" t="n">
        <v>0</v>
      </c>
      <c r="N559" s="110" t="n">
        <v>0</v>
      </c>
      <c r="O559" s="110" t="n">
        <v>0</v>
      </c>
      <c r="P559" s="110" t="n">
        <v>0</v>
      </c>
      <c r="Q559" s="112" t="n">
        <v>0</v>
      </c>
    </row>
    <row r="560" s="91" customFormat="true" ht="12.75" hidden="false" customHeight="true" outlineLevel="0" collapsed="false">
      <c r="A560" s="166" t="s">
        <v>34</v>
      </c>
      <c r="B560" s="89" t="n">
        <f aca="false">SUM(B557:B559)</f>
        <v>0</v>
      </c>
      <c r="C560" s="89" t="n">
        <f aca="false">SUM(C557:C559)</f>
        <v>0</v>
      </c>
      <c r="D560" s="89" t="n">
        <f aca="false">SUM(D557:D559)</f>
        <v>0</v>
      </c>
      <c r="E560" s="89" t="n">
        <f aca="false">SUM(E557:E559)</f>
        <v>0</v>
      </c>
      <c r="F560" s="89" t="n">
        <f aca="false">SUM(F557:F559)</f>
        <v>0</v>
      </c>
      <c r="G560" s="89" t="n">
        <f aca="false">SUM(G557:G559)</f>
        <v>0</v>
      </c>
      <c r="H560" s="89" t="n">
        <f aca="false">SUM(H557:H559)</f>
        <v>0</v>
      </c>
      <c r="I560" s="89" t="n">
        <f aca="false">SUM(I557:I559)</f>
        <v>0</v>
      </c>
      <c r="J560" s="89" t="n">
        <f aca="false">SUM(J557:J559)</f>
        <v>0</v>
      </c>
      <c r="K560" s="89" t="n">
        <f aca="false">SUM(K557:K559)</f>
        <v>0</v>
      </c>
      <c r="L560" s="89" t="n">
        <f aca="false">SUM(L557:L559)</f>
        <v>0</v>
      </c>
      <c r="M560" s="89" t="n">
        <f aca="false">SUM(M557:M559)</f>
        <v>0</v>
      </c>
      <c r="N560" s="89" t="n">
        <f aca="false">SUM(N557:N559)</f>
        <v>0</v>
      </c>
      <c r="O560" s="89" t="n">
        <f aca="false">SUM(O557:O559)</f>
        <v>0</v>
      </c>
      <c r="P560" s="89" t="n">
        <f aca="false">SUM(P557:P559)</f>
        <v>0</v>
      </c>
      <c r="Q560" s="89" t="n">
        <f aca="false">SUM(Q557:Q559)</f>
        <v>0</v>
      </c>
    </row>
    <row r="561" s="91" customFormat="true" ht="13.5" hidden="false" customHeight="true" outlineLevel="0" collapsed="false">
      <c r="A561" s="192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228"/>
    </row>
    <row r="562" s="2" customFormat="true" ht="13.5" hidden="false" customHeight="true" outlineLevel="0" collapsed="false">
      <c r="A562" s="41" t="s">
        <v>350</v>
      </c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226"/>
    </row>
    <row r="563" s="2" customFormat="true" ht="12.75" hidden="false" customHeight="true" outlineLevel="0" collapsed="false">
      <c r="A563" s="116" t="s">
        <v>351</v>
      </c>
      <c r="B563" s="98" t="n">
        <v>0</v>
      </c>
      <c r="C563" s="118" t="n">
        <v>0</v>
      </c>
      <c r="D563" s="118" t="n">
        <v>0</v>
      </c>
      <c r="E563" s="118" t="n">
        <v>0</v>
      </c>
      <c r="F563" s="118" t="n">
        <v>0</v>
      </c>
      <c r="G563" s="118" t="n">
        <v>0</v>
      </c>
      <c r="H563" s="118" t="n">
        <v>0</v>
      </c>
      <c r="I563" s="118" t="n">
        <v>0</v>
      </c>
      <c r="J563" s="118" t="n">
        <v>0</v>
      </c>
      <c r="K563" s="118" t="n">
        <v>0</v>
      </c>
      <c r="L563" s="118" t="n">
        <v>0</v>
      </c>
      <c r="M563" s="99" t="n">
        <v>0</v>
      </c>
      <c r="N563" s="99" t="n">
        <v>0</v>
      </c>
      <c r="O563" s="99" t="n">
        <v>0</v>
      </c>
      <c r="P563" s="99" t="n">
        <v>0</v>
      </c>
      <c r="Q563" s="100" t="n">
        <v>0</v>
      </c>
    </row>
    <row r="564" s="2" customFormat="true" ht="12.75" hidden="false" customHeight="true" outlineLevel="0" collapsed="false">
      <c r="A564" s="69" t="s">
        <v>352</v>
      </c>
      <c r="B564" s="70" t="n">
        <v>0</v>
      </c>
      <c r="C564" s="74" t="n">
        <v>0</v>
      </c>
      <c r="D564" s="74" t="n">
        <v>0</v>
      </c>
      <c r="E564" s="74" t="n">
        <v>0</v>
      </c>
      <c r="F564" s="74" t="n">
        <v>0</v>
      </c>
      <c r="G564" s="74" t="n">
        <v>0</v>
      </c>
      <c r="H564" s="74" t="n">
        <v>0</v>
      </c>
      <c r="I564" s="74" t="n">
        <v>0</v>
      </c>
      <c r="J564" s="74" t="n">
        <v>0</v>
      </c>
      <c r="K564" s="74" t="n">
        <v>0</v>
      </c>
      <c r="L564" s="74" t="n">
        <v>0</v>
      </c>
      <c r="M564" s="71" t="n">
        <v>0</v>
      </c>
      <c r="N564" s="71" t="n">
        <v>0</v>
      </c>
      <c r="O564" s="71" t="n">
        <v>0</v>
      </c>
      <c r="P564" s="71" t="n">
        <v>0</v>
      </c>
      <c r="Q564" s="73" t="n">
        <v>0</v>
      </c>
    </row>
    <row r="565" s="2" customFormat="true" ht="12.75" hidden="false" customHeight="true" outlineLevel="0" collapsed="false">
      <c r="A565" s="69" t="s">
        <v>353</v>
      </c>
      <c r="B565" s="70" t="n">
        <v>0</v>
      </c>
      <c r="C565" s="74" t="n">
        <v>0</v>
      </c>
      <c r="D565" s="74" t="n">
        <v>0</v>
      </c>
      <c r="E565" s="74" t="n">
        <v>0</v>
      </c>
      <c r="F565" s="74" t="n">
        <v>0</v>
      </c>
      <c r="G565" s="74" t="n">
        <v>0</v>
      </c>
      <c r="H565" s="74" t="n">
        <v>0</v>
      </c>
      <c r="I565" s="74" t="n">
        <v>0</v>
      </c>
      <c r="J565" s="74" t="n">
        <v>0</v>
      </c>
      <c r="K565" s="74" t="n">
        <v>0</v>
      </c>
      <c r="L565" s="74" t="n">
        <v>0</v>
      </c>
      <c r="M565" s="71" t="n">
        <v>0</v>
      </c>
      <c r="N565" s="71" t="n">
        <v>0</v>
      </c>
      <c r="O565" s="71" t="n">
        <v>0</v>
      </c>
      <c r="P565" s="71" t="n">
        <v>0</v>
      </c>
      <c r="Q565" s="73" t="n">
        <v>0</v>
      </c>
    </row>
    <row r="566" s="2" customFormat="true" ht="12.75" hidden="false" customHeight="true" outlineLevel="0" collapsed="false">
      <c r="A566" s="69" t="s">
        <v>354</v>
      </c>
      <c r="B566" s="70" t="n">
        <v>0</v>
      </c>
      <c r="C566" s="74" t="n">
        <v>0</v>
      </c>
      <c r="D566" s="74" t="n">
        <v>0</v>
      </c>
      <c r="E566" s="74" t="n">
        <v>0</v>
      </c>
      <c r="F566" s="74" t="n">
        <v>0</v>
      </c>
      <c r="G566" s="74" t="n">
        <v>0</v>
      </c>
      <c r="H566" s="74" t="n">
        <v>0</v>
      </c>
      <c r="I566" s="74" t="n">
        <v>0</v>
      </c>
      <c r="J566" s="74" t="n">
        <v>0</v>
      </c>
      <c r="K566" s="74" t="n">
        <v>0</v>
      </c>
      <c r="L566" s="74" t="n">
        <v>0</v>
      </c>
      <c r="M566" s="71" t="n">
        <v>0</v>
      </c>
      <c r="N566" s="71" t="n">
        <v>0</v>
      </c>
      <c r="O566" s="71" t="n">
        <v>0</v>
      </c>
      <c r="P566" s="71" t="n">
        <v>0</v>
      </c>
      <c r="Q566" s="73" t="n">
        <v>0</v>
      </c>
    </row>
    <row r="567" s="2" customFormat="true" ht="12.75" hidden="false" customHeight="true" outlineLevel="0" collapsed="false">
      <c r="A567" s="69" t="s">
        <v>355</v>
      </c>
      <c r="B567" s="70" t="n">
        <v>0</v>
      </c>
      <c r="C567" s="74" t="n">
        <v>0</v>
      </c>
      <c r="D567" s="74" t="n">
        <v>0</v>
      </c>
      <c r="E567" s="74" t="n">
        <v>0</v>
      </c>
      <c r="F567" s="74" t="n">
        <v>0</v>
      </c>
      <c r="G567" s="74" t="n">
        <v>0</v>
      </c>
      <c r="H567" s="74" t="n">
        <v>0</v>
      </c>
      <c r="I567" s="74" t="n">
        <v>0</v>
      </c>
      <c r="J567" s="74" t="n">
        <v>0</v>
      </c>
      <c r="K567" s="74" t="n">
        <v>0</v>
      </c>
      <c r="L567" s="74" t="n">
        <v>0</v>
      </c>
      <c r="M567" s="71" t="n">
        <v>0</v>
      </c>
      <c r="N567" s="71" t="n">
        <v>0</v>
      </c>
      <c r="O567" s="71" t="n">
        <v>0</v>
      </c>
      <c r="P567" s="71" t="n">
        <v>0</v>
      </c>
      <c r="Q567" s="73" t="n">
        <v>0</v>
      </c>
    </row>
    <row r="568" s="2" customFormat="true" ht="12.75" hidden="false" customHeight="true" outlineLevel="0" collapsed="false">
      <c r="A568" s="69" t="s">
        <v>356</v>
      </c>
      <c r="B568" s="70" t="n">
        <v>0</v>
      </c>
      <c r="C568" s="74" t="n">
        <v>0</v>
      </c>
      <c r="D568" s="74" t="n">
        <v>0</v>
      </c>
      <c r="E568" s="74" t="n">
        <v>0</v>
      </c>
      <c r="F568" s="74" t="n">
        <v>0</v>
      </c>
      <c r="G568" s="74" t="n">
        <v>0</v>
      </c>
      <c r="H568" s="74" t="n">
        <v>0</v>
      </c>
      <c r="I568" s="74" t="n">
        <v>0</v>
      </c>
      <c r="J568" s="74" t="n">
        <v>0</v>
      </c>
      <c r="K568" s="74" t="n">
        <v>0</v>
      </c>
      <c r="L568" s="74" t="n">
        <v>0</v>
      </c>
      <c r="M568" s="71" t="n">
        <v>0</v>
      </c>
      <c r="N568" s="71" t="n">
        <v>0</v>
      </c>
      <c r="O568" s="71" t="n">
        <v>0</v>
      </c>
      <c r="P568" s="71" t="n">
        <v>0</v>
      </c>
      <c r="Q568" s="73" t="n">
        <v>0</v>
      </c>
    </row>
    <row r="569" s="2" customFormat="true" ht="12.75" hidden="false" customHeight="true" outlineLevel="0" collapsed="false">
      <c r="A569" s="69" t="s">
        <v>357</v>
      </c>
      <c r="B569" s="70" t="n">
        <v>0</v>
      </c>
      <c r="C569" s="74" t="n">
        <v>0</v>
      </c>
      <c r="D569" s="74" t="n">
        <v>0</v>
      </c>
      <c r="E569" s="74" t="n">
        <v>0</v>
      </c>
      <c r="F569" s="74" t="n">
        <v>0</v>
      </c>
      <c r="G569" s="74" t="n">
        <v>0</v>
      </c>
      <c r="H569" s="74" t="n">
        <v>0</v>
      </c>
      <c r="I569" s="74" t="n">
        <v>0</v>
      </c>
      <c r="J569" s="74" t="n">
        <v>0</v>
      </c>
      <c r="K569" s="74" t="n">
        <v>0</v>
      </c>
      <c r="L569" s="74" t="n">
        <v>0</v>
      </c>
      <c r="M569" s="71" t="n">
        <v>0</v>
      </c>
      <c r="N569" s="71" t="n">
        <v>0</v>
      </c>
      <c r="O569" s="71" t="n">
        <v>0</v>
      </c>
      <c r="P569" s="71" t="n">
        <v>0</v>
      </c>
      <c r="Q569" s="73" t="n">
        <v>0</v>
      </c>
    </row>
    <row r="570" s="2" customFormat="true" ht="12.75" hidden="false" customHeight="true" outlineLevel="0" collapsed="false">
      <c r="A570" s="69" t="s">
        <v>358</v>
      </c>
      <c r="B570" s="70" t="n">
        <v>0</v>
      </c>
      <c r="C570" s="74" t="n">
        <v>0</v>
      </c>
      <c r="D570" s="74" t="n">
        <v>0</v>
      </c>
      <c r="E570" s="74" t="n">
        <v>0</v>
      </c>
      <c r="F570" s="74" t="n">
        <v>0</v>
      </c>
      <c r="G570" s="74" t="n">
        <v>0</v>
      </c>
      <c r="H570" s="74" t="n">
        <v>0</v>
      </c>
      <c r="I570" s="74" t="n">
        <v>0</v>
      </c>
      <c r="J570" s="74" t="n">
        <v>0</v>
      </c>
      <c r="K570" s="74" t="n">
        <v>0</v>
      </c>
      <c r="L570" s="74" t="n">
        <v>0</v>
      </c>
      <c r="M570" s="71" t="n">
        <v>0</v>
      </c>
      <c r="N570" s="71" t="n">
        <v>0</v>
      </c>
      <c r="O570" s="71" t="n">
        <v>0</v>
      </c>
      <c r="P570" s="71" t="n">
        <v>0</v>
      </c>
      <c r="Q570" s="73" t="n">
        <v>0</v>
      </c>
    </row>
    <row r="571" s="2" customFormat="true" ht="12.75" hidden="false" customHeight="true" outlineLevel="0" collapsed="false">
      <c r="A571" s="69" t="s">
        <v>359</v>
      </c>
      <c r="B571" s="70" t="n">
        <v>0</v>
      </c>
      <c r="C571" s="74" t="n">
        <v>0</v>
      </c>
      <c r="D571" s="74" t="n">
        <v>0</v>
      </c>
      <c r="E571" s="74" t="n">
        <v>0</v>
      </c>
      <c r="F571" s="74" t="n">
        <v>0</v>
      </c>
      <c r="G571" s="74" t="n">
        <v>0</v>
      </c>
      <c r="H571" s="74" t="n">
        <v>0</v>
      </c>
      <c r="I571" s="74" t="n">
        <v>0</v>
      </c>
      <c r="J571" s="74" t="n">
        <v>0</v>
      </c>
      <c r="K571" s="74" t="n">
        <v>0</v>
      </c>
      <c r="L571" s="74" t="n">
        <v>0</v>
      </c>
      <c r="M571" s="71" t="n">
        <v>0</v>
      </c>
      <c r="N571" s="71" t="n">
        <v>0</v>
      </c>
      <c r="O571" s="71" t="n">
        <v>0</v>
      </c>
      <c r="P571" s="71" t="n">
        <v>0</v>
      </c>
      <c r="Q571" s="73" t="n">
        <v>0</v>
      </c>
    </row>
    <row r="572" s="2" customFormat="true" ht="12.75" hidden="false" customHeight="true" outlineLevel="0" collapsed="false">
      <c r="A572" s="69" t="s">
        <v>360</v>
      </c>
      <c r="B572" s="70" t="n">
        <v>0</v>
      </c>
      <c r="C572" s="74" t="n">
        <v>0</v>
      </c>
      <c r="D572" s="74" t="n">
        <v>0</v>
      </c>
      <c r="E572" s="74" t="n">
        <v>0</v>
      </c>
      <c r="F572" s="74" t="n">
        <v>0</v>
      </c>
      <c r="G572" s="74" t="n">
        <v>0</v>
      </c>
      <c r="H572" s="74" t="n">
        <v>0</v>
      </c>
      <c r="I572" s="74" t="n">
        <v>0</v>
      </c>
      <c r="J572" s="74" t="n">
        <v>0</v>
      </c>
      <c r="K572" s="74" t="n">
        <v>0</v>
      </c>
      <c r="L572" s="74" t="n">
        <v>0</v>
      </c>
      <c r="M572" s="71" t="n">
        <v>0</v>
      </c>
      <c r="N572" s="71" t="n">
        <v>0</v>
      </c>
      <c r="O572" s="71" t="n">
        <v>0</v>
      </c>
      <c r="P572" s="71" t="n">
        <v>0</v>
      </c>
      <c r="Q572" s="73" t="n">
        <v>0</v>
      </c>
    </row>
    <row r="573" s="2" customFormat="true" ht="12.75" hidden="false" customHeight="true" outlineLevel="0" collapsed="false">
      <c r="A573" s="69" t="s">
        <v>361</v>
      </c>
      <c r="B573" s="70" t="n">
        <v>0</v>
      </c>
      <c r="C573" s="74" t="n">
        <v>0</v>
      </c>
      <c r="D573" s="74" t="n">
        <v>0</v>
      </c>
      <c r="E573" s="74" t="n">
        <v>0</v>
      </c>
      <c r="F573" s="74" t="n">
        <v>0</v>
      </c>
      <c r="G573" s="74" t="n">
        <v>0</v>
      </c>
      <c r="H573" s="74" t="n">
        <v>0</v>
      </c>
      <c r="I573" s="74" t="n">
        <v>0</v>
      </c>
      <c r="J573" s="74" t="n">
        <v>0</v>
      </c>
      <c r="K573" s="74" t="n">
        <v>0</v>
      </c>
      <c r="L573" s="74" t="n">
        <v>0</v>
      </c>
      <c r="M573" s="71" t="n">
        <v>0</v>
      </c>
      <c r="N573" s="71" t="n">
        <v>0</v>
      </c>
      <c r="O573" s="71" t="n">
        <v>0</v>
      </c>
      <c r="P573" s="71" t="n">
        <v>0</v>
      </c>
      <c r="Q573" s="73" t="n">
        <v>0</v>
      </c>
    </row>
    <row r="574" s="2" customFormat="true" ht="13.5" hidden="false" customHeight="true" outlineLevel="0" collapsed="false">
      <c r="A574" s="69" t="s">
        <v>362</v>
      </c>
      <c r="B574" s="70" t="n">
        <v>0</v>
      </c>
      <c r="C574" s="74" t="n">
        <v>0</v>
      </c>
      <c r="D574" s="74" t="n">
        <v>0</v>
      </c>
      <c r="E574" s="74" t="n">
        <v>0</v>
      </c>
      <c r="F574" s="74" t="n">
        <v>0</v>
      </c>
      <c r="G574" s="74" t="n">
        <v>0</v>
      </c>
      <c r="H574" s="74" t="n">
        <v>0</v>
      </c>
      <c r="I574" s="74" t="n">
        <v>0</v>
      </c>
      <c r="J574" s="74" t="n">
        <v>0</v>
      </c>
      <c r="K574" s="74" t="n">
        <v>0</v>
      </c>
      <c r="L574" s="74" t="n">
        <v>0</v>
      </c>
      <c r="M574" s="71" t="n">
        <v>0</v>
      </c>
      <c r="N574" s="71" t="n">
        <v>0</v>
      </c>
      <c r="O574" s="71" t="n">
        <v>0</v>
      </c>
      <c r="P574" s="71" t="n">
        <v>0</v>
      </c>
      <c r="Q574" s="73" t="n">
        <v>0</v>
      </c>
    </row>
    <row r="575" s="2" customFormat="true" ht="13.5" hidden="false" customHeight="true" outlineLevel="0" collapsed="false">
      <c r="A575" s="41" t="s">
        <v>363</v>
      </c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226"/>
    </row>
    <row r="576" s="2" customFormat="true" ht="12.75" hidden="false" customHeight="true" outlineLevel="0" collapsed="false">
      <c r="A576" s="69" t="s">
        <v>364</v>
      </c>
      <c r="B576" s="70" t="n">
        <v>0</v>
      </c>
      <c r="C576" s="74" t="n">
        <v>0</v>
      </c>
      <c r="D576" s="74" t="n">
        <v>0</v>
      </c>
      <c r="E576" s="74" t="n">
        <v>0</v>
      </c>
      <c r="F576" s="74" t="n">
        <v>0</v>
      </c>
      <c r="G576" s="74" t="n">
        <v>0</v>
      </c>
      <c r="H576" s="74" t="n">
        <v>0</v>
      </c>
      <c r="I576" s="74" t="n">
        <v>0</v>
      </c>
      <c r="J576" s="74" t="n">
        <v>0</v>
      </c>
      <c r="K576" s="74" t="n">
        <v>0</v>
      </c>
      <c r="L576" s="74" t="n">
        <v>0</v>
      </c>
      <c r="M576" s="71" t="n">
        <v>0</v>
      </c>
      <c r="N576" s="71" t="n">
        <v>0</v>
      </c>
      <c r="O576" s="71" t="n">
        <v>0</v>
      </c>
      <c r="P576" s="71" t="n">
        <v>0</v>
      </c>
      <c r="Q576" s="73" t="n">
        <v>0</v>
      </c>
    </row>
    <row r="577" s="2" customFormat="true" ht="12.75" hidden="false" customHeight="true" outlineLevel="0" collapsed="false">
      <c r="A577" s="69" t="s">
        <v>365</v>
      </c>
      <c r="B577" s="70" t="n">
        <v>0</v>
      </c>
      <c r="C577" s="74" t="n">
        <v>0</v>
      </c>
      <c r="D577" s="74" t="n">
        <v>0</v>
      </c>
      <c r="E577" s="74" t="n">
        <v>0</v>
      </c>
      <c r="F577" s="74" t="n">
        <v>0</v>
      </c>
      <c r="G577" s="74" t="n">
        <v>0</v>
      </c>
      <c r="H577" s="74" t="n">
        <v>0</v>
      </c>
      <c r="I577" s="74" t="n">
        <v>0</v>
      </c>
      <c r="J577" s="74" t="n">
        <v>0</v>
      </c>
      <c r="K577" s="74" t="n">
        <v>0</v>
      </c>
      <c r="L577" s="74" t="n">
        <v>0</v>
      </c>
      <c r="M577" s="71" t="n">
        <v>0</v>
      </c>
      <c r="N577" s="71" t="n">
        <v>0</v>
      </c>
      <c r="O577" s="71" t="n">
        <v>0</v>
      </c>
      <c r="P577" s="71" t="n">
        <v>0</v>
      </c>
      <c r="Q577" s="73" t="n">
        <v>0</v>
      </c>
    </row>
    <row r="578" s="2" customFormat="true" ht="12.75" hidden="false" customHeight="true" outlineLevel="0" collapsed="false">
      <c r="A578" s="123" t="s">
        <v>42</v>
      </c>
      <c r="B578" s="109" t="n">
        <v>0</v>
      </c>
      <c r="C578" s="125" t="n">
        <v>0</v>
      </c>
      <c r="D578" s="125" t="n">
        <v>0</v>
      </c>
      <c r="E578" s="125" t="n">
        <v>0</v>
      </c>
      <c r="F578" s="125" t="n">
        <v>0</v>
      </c>
      <c r="G578" s="125" t="n">
        <v>0</v>
      </c>
      <c r="H578" s="125" t="n">
        <v>0</v>
      </c>
      <c r="I578" s="125" t="n">
        <v>0</v>
      </c>
      <c r="J578" s="125" t="n">
        <v>0</v>
      </c>
      <c r="K578" s="125" t="n">
        <v>0</v>
      </c>
      <c r="L578" s="125" t="n">
        <v>0</v>
      </c>
      <c r="M578" s="110" t="n">
        <v>0</v>
      </c>
      <c r="N578" s="110" t="n">
        <v>0</v>
      </c>
      <c r="O578" s="110" t="n">
        <v>0</v>
      </c>
      <c r="P578" s="110" t="n">
        <v>0</v>
      </c>
      <c r="Q578" s="112" t="n">
        <v>0</v>
      </c>
    </row>
    <row r="579" s="91" customFormat="true" ht="12.75" hidden="false" customHeight="true" outlineLevel="0" collapsed="false">
      <c r="A579" s="162" t="s">
        <v>34</v>
      </c>
      <c r="B579" s="89" t="n">
        <f aca="false">SUM(B563:B578)</f>
        <v>0</v>
      </c>
      <c r="C579" s="89" t="n">
        <f aca="false">SUM(C563:C578)</f>
        <v>0</v>
      </c>
      <c r="D579" s="89" t="n">
        <f aca="false">SUM(D563:D578)</f>
        <v>0</v>
      </c>
      <c r="E579" s="89" t="n">
        <f aca="false">SUM(E563:E578)</f>
        <v>0</v>
      </c>
      <c r="F579" s="89" t="n">
        <f aca="false">SUM(F563:F578)</f>
        <v>0</v>
      </c>
      <c r="G579" s="89" t="n">
        <f aca="false">SUM(G563:G578)</f>
        <v>0</v>
      </c>
      <c r="H579" s="89" t="n">
        <f aca="false">SUM(H563:H578)</f>
        <v>0</v>
      </c>
      <c r="I579" s="89" t="n">
        <f aca="false">SUM(I563:I578)</f>
        <v>0</v>
      </c>
      <c r="J579" s="89" t="n">
        <f aca="false">SUM(J563:J578)</f>
        <v>0</v>
      </c>
      <c r="K579" s="89" t="n">
        <f aca="false">SUM(K563:K578)</f>
        <v>0</v>
      </c>
      <c r="L579" s="89" t="n">
        <f aca="false">SUM(L563:L578)</f>
        <v>0</v>
      </c>
      <c r="M579" s="89" t="n">
        <f aca="false">SUM(M563:M578)</f>
        <v>0</v>
      </c>
      <c r="N579" s="89" t="n">
        <f aca="false">SUM(N563:N578)</f>
        <v>0</v>
      </c>
      <c r="O579" s="89" t="n">
        <f aca="false">SUM(O563:O578)</f>
        <v>0</v>
      </c>
      <c r="P579" s="89" t="n">
        <f aca="false">SUM(P563:P578)</f>
        <v>0</v>
      </c>
      <c r="Q579" s="89" t="n">
        <f aca="false">SUM(Q563:Q578)</f>
        <v>0</v>
      </c>
    </row>
    <row r="580" s="91" customFormat="true" ht="13.5" hidden="false" customHeight="true" outlineLevel="0" collapsed="false">
      <c r="A580" s="138"/>
      <c r="Q580" s="227"/>
    </row>
    <row r="581" s="2" customFormat="true" ht="13.5" hidden="false" customHeight="true" outlineLevel="0" collapsed="false">
      <c r="A581" s="41" t="s">
        <v>366</v>
      </c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226"/>
    </row>
    <row r="582" s="2" customFormat="true" ht="12.75" hidden="false" customHeight="true" outlineLevel="0" collapsed="false">
      <c r="A582" s="116" t="s">
        <v>367</v>
      </c>
      <c r="B582" s="98" t="n">
        <v>0</v>
      </c>
      <c r="C582" s="118" t="n">
        <v>0</v>
      </c>
      <c r="D582" s="118" t="n">
        <v>0</v>
      </c>
      <c r="E582" s="118" t="n">
        <v>0</v>
      </c>
      <c r="F582" s="118" t="n">
        <v>0</v>
      </c>
      <c r="G582" s="118" t="n">
        <v>0</v>
      </c>
      <c r="H582" s="118" t="n">
        <v>0</v>
      </c>
      <c r="I582" s="118" t="n">
        <v>0</v>
      </c>
      <c r="J582" s="118" t="n">
        <v>0</v>
      </c>
      <c r="K582" s="118" t="n">
        <v>0</v>
      </c>
      <c r="L582" s="118" t="n">
        <v>0</v>
      </c>
      <c r="M582" s="99" t="n">
        <v>0</v>
      </c>
      <c r="N582" s="99" t="n">
        <v>0</v>
      </c>
      <c r="O582" s="99" t="n">
        <v>0</v>
      </c>
      <c r="P582" s="99" t="n">
        <v>0</v>
      </c>
      <c r="Q582" s="100" t="n">
        <v>0</v>
      </c>
    </row>
    <row r="583" s="2" customFormat="true" ht="12.75" hidden="false" customHeight="true" outlineLevel="0" collapsed="false">
      <c r="A583" s="69" t="s">
        <v>368</v>
      </c>
      <c r="B583" s="70" t="n">
        <v>0</v>
      </c>
      <c r="C583" s="74" t="n">
        <v>0</v>
      </c>
      <c r="D583" s="74" t="n">
        <v>0</v>
      </c>
      <c r="E583" s="74" t="n">
        <v>0</v>
      </c>
      <c r="F583" s="74" t="n">
        <v>0</v>
      </c>
      <c r="G583" s="74" t="n">
        <v>0</v>
      </c>
      <c r="H583" s="74" t="n">
        <v>0</v>
      </c>
      <c r="I583" s="74" t="n">
        <v>0</v>
      </c>
      <c r="J583" s="74" t="n">
        <v>0</v>
      </c>
      <c r="K583" s="74" t="n">
        <v>0</v>
      </c>
      <c r="L583" s="74" t="n">
        <v>0</v>
      </c>
      <c r="M583" s="71" t="n">
        <v>0</v>
      </c>
      <c r="N583" s="71" t="n">
        <v>0</v>
      </c>
      <c r="O583" s="71" t="n">
        <v>0</v>
      </c>
      <c r="P583" s="71" t="n">
        <v>0</v>
      </c>
      <c r="Q583" s="73" t="n">
        <v>0</v>
      </c>
    </row>
    <row r="584" s="2" customFormat="true" ht="12.75" hidden="false" customHeight="true" outlineLevel="0" collapsed="false">
      <c r="A584" s="69" t="s">
        <v>369</v>
      </c>
      <c r="B584" s="70" t="n">
        <v>0</v>
      </c>
      <c r="C584" s="74" t="n">
        <v>0</v>
      </c>
      <c r="D584" s="74" t="n">
        <v>0</v>
      </c>
      <c r="E584" s="74" t="n">
        <v>0</v>
      </c>
      <c r="F584" s="74" t="n">
        <v>0</v>
      </c>
      <c r="G584" s="74" t="n">
        <v>0</v>
      </c>
      <c r="H584" s="74" t="n">
        <v>0</v>
      </c>
      <c r="I584" s="74" t="n">
        <v>0</v>
      </c>
      <c r="J584" s="74" t="n">
        <v>0</v>
      </c>
      <c r="K584" s="74" t="n">
        <v>0</v>
      </c>
      <c r="L584" s="74" t="n">
        <v>0</v>
      </c>
      <c r="M584" s="71" t="n">
        <v>0</v>
      </c>
      <c r="N584" s="71" t="n">
        <v>0</v>
      </c>
      <c r="O584" s="71" t="n">
        <v>0</v>
      </c>
      <c r="P584" s="71" t="n">
        <v>0</v>
      </c>
      <c r="Q584" s="73" t="n">
        <v>0</v>
      </c>
    </row>
    <row r="585" s="2" customFormat="true" ht="12.75" hidden="false" customHeight="true" outlineLevel="0" collapsed="false">
      <c r="A585" s="69" t="s">
        <v>370</v>
      </c>
      <c r="B585" s="70" t="n">
        <v>0</v>
      </c>
      <c r="C585" s="74" t="n">
        <v>0</v>
      </c>
      <c r="D585" s="74" t="n">
        <v>0</v>
      </c>
      <c r="E585" s="74" t="n">
        <v>0</v>
      </c>
      <c r="F585" s="74" t="n">
        <v>0</v>
      </c>
      <c r="G585" s="74" t="n">
        <v>0</v>
      </c>
      <c r="H585" s="74" t="n">
        <v>0</v>
      </c>
      <c r="I585" s="74" t="n">
        <v>0</v>
      </c>
      <c r="J585" s="74" t="n">
        <v>0</v>
      </c>
      <c r="K585" s="74" t="n">
        <v>0</v>
      </c>
      <c r="L585" s="74" t="n">
        <v>0</v>
      </c>
      <c r="M585" s="71" t="n">
        <v>0</v>
      </c>
      <c r="N585" s="71" t="n">
        <v>0</v>
      </c>
      <c r="O585" s="71" t="n">
        <v>0</v>
      </c>
      <c r="P585" s="71" t="n">
        <v>0</v>
      </c>
      <c r="Q585" s="73" t="n">
        <v>0</v>
      </c>
    </row>
    <row r="586" s="2" customFormat="true" ht="12.75" hidden="false" customHeight="true" outlineLevel="0" collapsed="false">
      <c r="A586" s="69" t="s">
        <v>371</v>
      </c>
      <c r="B586" s="70" t="n">
        <v>0</v>
      </c>
      <c r="C586" s="74" t="n">
        <v>0</v>
      </c>
      <c r="D586" s="74" t="n">
        <v>0</v>
      </c>
      <c r="E586" s="74" t="n">
        <v>0</v>
      </c>
      <c r="F586" s="74" t="n">
        <v>0</v>
      </c>
      <c r="G586" s="74" t="n">
        <v>0</v>
      </c>
      <c r="H586" s="74" t="n">
        <v>0</v>
      </c>
      <c r="I586" s="74" t="n">
        <v>0</v>
      </c>
      <c r="J586" s="74" t="n">
        <v>0</v>
      </c>
      <c r="K586" s="74" t="n">
        <v>0</v>
      </c>
      <c r="L586" s="74" t="n">
        <v>0</v>
      </c>
      <c r="M586" s="71" t="n">
        <v>0</v>
      </c>
      <c r="N586" s="71" t="n">
        <v>0</v>
      </c>
      <c r="O586" s="71" t="n">
        <v>0</v>
      </c>
      <c r="P586" s="71" t="n">
        <v>0</v>
      </c>
      <c r="Q586" s="73" t="n">
        <v>0</v>
      </c>
    </row>
    <row r="587" s="2" customFormat="true" ht="12.75" hidden="false" customHeight="true" outlineLevel="0" collapsed="false">
      <c r="A587" s="69" t="s">
        <v>372</v>
      </c>
      <c r="B587" s="70" t="n">
        <v>0</v>
      </c>
      <c r="C587" s="74" t="n">
        <v>0</v>
      </c>
      <c r="D587" s="74" t="n">
        <v>0</v>
      </c>
      <c r="E587" s="74" t="n">
        <v>0</v>
      </c>
      <c r="F587" s="74" t="n">
        <v>0</v>
      </c>
      <c r="G587" s="74" t="n">
        <v>0</v>
      </c>
      <c r="H587" s="74" t="n">
        <v>0</v>
      </c>
      <c r="I587" s="74" t="n">
        <v>0</v>
      </c>
      <c r="J587" s="74" t="n">
        <v>0</v>
      </c>
      <c r="K587" s="74" t="n">
        <v>0</v>
      </c>
      <c r="L587" s="74" t="n">
        <v>0</v>
      </c>
      <c r="M587" s="71" t="n">
        <v>0</v>
      </c>
      <c r="N587" s="71" t="n">
        <v>0</v>
      </c>
      <c r="O587" s="71" t="n">
        <v>0</v>
      </c>
      <c r="P587" s="71" t="n">
        <v>0</v>
      </c>
      <c r="Q587" s="73" t="n">
        <v>0</v>
      </c>
    </row>
    <row r="588" s="2" customFormat="true" ht="12.75" hidden="false" customHeight="true" outlineLevel="0" collapsed="false">
      <c r="A588" s="69" t="s">
        <v>373</v>
      </c>
      <c r="B588" s="70" t="n">
        <v>0</v>
      </c>
      <c r="C588" s="74" t="n">
        <v>0</v>
      </c>
      <c r="D588" s="74" t="n">
        <v>0</v>
      </c>
      <c r="E588" s="74" t="n">
        <v>0</v>
      </c>
      <c r="F588" s="74" t="n">
        <v>0</v>
      </c>
      <c r="G588" s="74" t="n">
        <v>0</v>
      </c>
      <c r="H588" s="74" t="n">
        <v>0</v>
      </c>
      <c r="I588" s="74" t="n">
        <v>0</v>
      </c>
      <c r="J588" s="74" t="n">
        <v>0</v>
      </c>
      <c r="K588" s="74" t="n">
        <v>0</v>
      </c>
      <c r="L588" s="74" t="n">
        <v>0</v>
      </c>
      <c r="M588" s="71" t="n">
        <v>0</v>
      </c>
      <c r="N588" s="71" t="n">
        <v>0</v>
      </c>
      <c r="O588" s="71" t="n">
        <v>0</v>
      </c>
      <c r="P588" s="71" t="n">
        <v>0</v>
      </c>
      <c r="Q588" s="73" t="n">
        <v>0</v>
      </c>
    </row>
    <row r="589" s="2" customFormat="true" ht="12.75" hidden="false" customHeight="true" outlineLevel="0" collapsed="false">
      <c r="A589" s="69" t="s">
        <v>374</v>
      </c>
      <c r="B589" s="70" t="n">
        <v>0</v>
      </c>
      <c r="C589" s="74" t="n">
        <v>0</v>
      </c>
      <c r="D589" s="74" t="n">
        <v>0</v>
      </c>
      <c r="E589" s="74" t="n">
        <v>0</v>
      </c>
      <c r="F589" s="74" t="n">
        <v>0</v>
      </c>
      <c r="G589" s="74" t="n">
        <v>0</v>
      </c>
      <c r="H589" s="74" t="n">
        <v>0</v>
      </c>
      <c r="I589" s="74" t="n">
        <v>0</v>
      </c>
      <c r="J589" s="74" t="n">
        <v>0</v>
      </c>
      <c r="K589" s="74" t="n">
        <v>0</v>
      </c>
      <c r="L589" s="74" t="n">
        <v>0</v>
      </c>
      <c r="M589" s="71" t="n">
        <v>0</v>
      </c>
      <c r="N589" s="71" t="n">
        <v>0</v>
      </c>
      <c r="O589" s="71" t="n">
        <v>0</v>
      </c>
      <c r="P589" s="71" t="n">
        <v>0</v>
      </c>
      <c r="Q589" s="73" t="n">
        <v>0</v>
      </c>
    </row>
    <row r="590" s="2" customFormat="true" ht="12.75" hidden="false" customHeight="true" outlineLevel="0" collapsed="false">
      <c r="A590" s="154" t="s">
        <v>375</v>
      </c>
      <c r="B590" s="70" t="n">
        <v>0</v>
      </c>
      <c r="C590" s="74" t="n">
        <v>0</v>
      </c>
      <c r="D590" s="74" t="n">
        <v>0</v>
      </c>
      <c r="E590" s="74" t="n">
        <v>0</v>
      </c>
      <c r="F590" s="74" t="n">
        <v>0</v>
      </c>
      <c r="G590" s="74" t="n">
        <v>0</v>
      </c>
      <c r="H590" s="74" t="n">
        <v>0</v>
      </c>
      <c r="I590" s="74" t="n">
        <v>0</v>
      </c>
      <c r="J590" s="74" t="n">
        <v>0</v>
      </c>
      <c r="K590" s="74" t="n">
        <v>0</v>
      </c>
      <c r="L590" s="74" t="n">
        <v>0</v>
      </c>
      <c r="M590" s="71" t="n">
        <v>0</v>
      </c>
      <c r="N590" s="71" t="n">
        <v>0</v>
      </c>
      <c r="O590" s="71" t="n">
        <v>0</v>
      </c>
      <c r="P590" s="71" t="n">
        <v>0</v>
      </c>
      <c r="Q590" s="73" t="n">
        <v>0</v>
      </c>
    </row>
    <row r="591" s="2" customFormat="true" ht="12.75" hidden="false" customHeight="true" outlineLevel="0" collapsed="false">
      <c r="A591" s="123" t="s">
        <v>42</v>
      </c>
      <c r="B591" s="109" t="n">
        <v>0</v>
      </c>
      <c r="C591" s="125" t="n">
        <v>0</v>
      </c>
      <c r="D591" s="125" t="n">
        <v>0</v>
      </c>
      <c r="E591" s="125" t="n">
        <v>0</v>
      </c>
      <c r="F591" s="125" t="n">
        <v>0</v>
      </c>
      <c r="G591" s="125" t="n">
        <v>0</v>
      </c>
      <c r="H591" s="125" t="n">
        <v>0</v>
      </c>
      <c r="I591" s="125" t="n">
        <v>0</v>
      </c>
      <c r="J591" s="125" t="n">
        <v>0</v>
      </c>
      <c r="K591" s="125" t="n">
        <v>0</v>
      </c>
      <c r="L591" s="125" t="n">
        <v>0</v>
      </c>
      <c r="M591" s="110" t="n">
        <v>0</v>
      </c>
      <c r="N591" s="110" t="n">
        <v>0</v>
      </c>
      <c r="O591" s="110" t="n">
        <v>0</v>
      </c>
      <c r="P591" s="110" t="n">
        <v>0</v>
      </c>
      <c r="Q591" s="112" t="n">
        <v>0</v>
      </c>
    </row>
    <row r="592" s="91" customFormat="true" ht="12.75" hidden="false" customHeight="true" outlineLevel="0" collapsed="false">
      <c r="A592" s="166" t="s">
        <v>34</v>
      </c>
      <c r="B592" s="89" t="n">
        <f aca="false">SUM(B582:B591)</f>
        <v>0</v>
      </c>
      <c r="C592" s="89" t="n">
        <f aca="false">SUM(C582:C591)</f>
        <v>0</v>
      </c>
      <c r="D592" s="89" t="n">
        <f aca="false">SUM(D582:D591)</f>
        <v>0</v>
      </c>
      <c r="E592" s="89" t="n">
        <f aca="false">SUM(E582:E591)</f>
        <v>0</v>
      </c>
      <c r="F592" s="89" t="n">
        <f aca="false">SUM(F582:F591)</f>
        <v>0</v>
      </c>
      <c r="G592" s="89" t="n">
        <f aca="false">SUM(G582:G591)</f>
        <v>0</v>
      </c>
      <c r="H592" s="89" t="n">
        <f aca="false">SUM(H582:H591)</f>
        <v>0</v>
      </c>
      <c r="I592" s="89" t="n">
        <f aca="false">SUM(I582:I591)</f>
        <v>0</v>
      </c>
      <c r="J592" s="89" t="n">
        <f aca="false">SUM(J582:J591)</f>
        <v>0</v>
      </c>
      <c r="K592" s="89" t="n">
        <f aca="false">SUM(K582:K591)</f>
        <v>0</v>
      </c>
      <c r="L592" s="89" t="n">
        <f aca="false">SUM(L582:L591)</f>
        <v>0</v>
      </c>
      <c r="M592" s="89" t="n">
        <f aca="false">SUM(M582:M591)</f>
        <v>0</v>
      </c>
      <c r="N592" s="89" t="n">
        <f aca="false">SUM(N582:N591)</f>
        <v>0</v>
      </c>
      <c r="O592" s="89" t="n">
        <f aca="false">SUM(O582:O591)</f>
        <v>0</v>
      </c>
      <c r="P592" s="89" t="n">
        <f aca="false">SUM(P582:P591)</f>
        <v>0</v>
      </c>
      <c r="Q592" s="89" t="n">
        <f aca="false">SUM(Q582:Q591)</f>
        <v>0</v>
      </c>
    </row>
    <row r="593" s="91" customFormat="true" ht="13.5" hidden="false" customHeight="true" outlineLevel="0" collapsed="false">
      <c r="A593" s="165"/>
      <c r="Q593" s="227"/>
    </row>
    <row r="594" s="2" customFormat="true" ht="13.5" hidden="false" customHeight="true" outlineLevel="0" collapsed="false">
      <c r="A594" s="41" t="s">
        <v>376</v>
      </c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226"/>
    </row>
    <row r="595" s="2" customFormat="true" ht="12.75" hidden="false" customHeight="true" outlineLevel="0" collapsed="false">
      <c r="A595" s="116" t="s">
        <v>377</v>
      </c>
      <c r="B595" s="98" t="n">
        <v>0</v>
      </c>
      <c r="C595" s="118" t="n">
        <v>0</v>
      </c>
      <c r="D595" s="118" t="n">
        <v>0</v>
      </c>
      <c r="E595" s="118" t="n">
        <v>0</v>
      </c>
      <c r="F595" s="118" t="n">
        <v>0</v>
      </c>
      <c r="G595" s="118" t="n">
        <v>0</v>
      </c>
      <c r="H595" s="118" t="n">
        <v>0</v>
      </c>
      <c r="I595" s="118" t="n">
        <v>0</v>
      </c>
      <c r="J595" s="118" t="n">
        <v>0</v>
      </c>
      <c r="K595" s="118" t="n">
        <v>0</v>
      </c>
      <c r="L595" s="118" t="n">
        <v>0</v>
      </c>
      <c r="M595" s="99" t="n">
        <v>0</v>
      </c>
      <c r="N595" s="99" t="n">
        <v>0</v>
      </c>
      <c r="O595" s="99" t="n">
        <v>0</v>
      </c>
      <c r="P595" s="99" t="n">
        <v>0</v>
      </c>
      <c r="Q595" s="100" t="n">
        <v>0</v>
      </c>
    </row>
    <row r="596" s="2" customFormat="true" ht="12.75" hidden="false" customHeight="true" outlineLevel="0" collapsed="false">
      <c r="A596" s="69" t="s">
        <v>378</v>
      </c>
      <c r="B596" s="70" t="n">
        <v>0</v>
      </c>
      <c r="C596" s="74" t="n">
        <v>0</v>
      </c>
      <c r="D596" s="74" t="n">
        <v>0</v>
      </c>
      <c r="E596" s="74" t="n">
        <v>0</v>
      </c>
      <c r="F596" s="74" t="n">
        <v>0</v>
      </c>
      <c r="G596" s="74" t="n">
        <v>0</v>
      </c>
      <c r="H596" s="74" t="n">
        <v>0</v>
      </c>
      <c r="I596" s="74" t="n">
        <v>0</v>
      </c>
      <c r="J596" s="74" t="n">
        <v>0</v>
      </c>
      <c r="K596" s="74" t="n">
        <v>0</v>
      </c>
      <c r="L596" s="74" t="n">
        <v>0</v>
      </c>
      <c r="M596" s="71" t="n">
        <v>0</v>
      </c>
      <c r="N596" s="71" t="n">
        <v>0</v>
      </c>
      <c r="O596" s="71" t="n">
        <v>0</v>
      </c>
      <c r="P596" s="71" t="n">
        <v>0</v>
      </c>
      <c r="Q596" s="73" t="n">
        <v>0</v>
      </c>
    </row>
    <row r="597" s="2" customFormat="true" ht="12.75" hidden="false" customHeight="true" outlineLevel="0" collapsed="false">
      <c r="A597" s="69" t="s">
        <v>379</v>
      </c>
      <c r="B597" s="70" t="n">
        <v>0</v>
      </c>
      <c r="C597" s="74" t="n">
        <v>0</v>
      </c>
      <c r="D597" s="74" t="n">
        <v>0</v>
      </c>
      <c r="E597" s="74" t="n">
        <v>0</v>
      </c>
      <c r="F597" s="74" t="n">
        <v>0</v>
      </c>
      <c r="G597" s="74" t="n">
        <v>0</v>
      </c>
      <c r="H597" s="74" t="n">
        <v>0</v>
      </c>
      <c r="I597" s="74" t="n">
        <v>0</v>
      </c>
      <c r="J597" s="74" t="n">
        <v>0</v>
      </c>
      <c r="K597" s="74" t="n">
        <v>0</v>
      </c>
      <c r="L597" s="74" t="n">
        <v>0</v>
      </c>
      <c r="M597" s="71" t="n">
        <v>0</v>
      </c>
      <c r="N597" s="71" t="n">
        <v>0</v>
      </c>
      <c r="O597" s="71" t="n">
        <v>0</v>
      </c>
      <c r="P597" s="71" t="n">
        <v>0</v>
      </c>
      <c r="Q597" s="73" t="n">
        <v>0</v>
      </c>
    </row>
    <row r="598" s="2" customFormat="true" ht="12.75" hidden="false" customHeight="true" outlineLevel="0" collapsed="false">
      <c r="A598" s="69" t="s">
        <v>380</v>
      </c>
      <c r="B598" s="70" t="n">
        <v>0</v>
      </c>
      <c r="C598" s="74" t="n">
        <v>0</v>
      </c>
      <c r="D598" s="74" t="n">
        <v>0</v>
      </c>
      <c r="E598" s="74" t="n">
        <v>0</v>
      </c>
      <c r="F598" s="74" t="n">
        <v>0</v>
      </c>
      <c r="G598" s="74" t="n">
        <v>0</v>
      </c>
      <c r="H598" s="74" t="n">
        <v>0</v>
      </c>
      <c r="I598" s="74" t="n">
        <v>0</v>
      </c>
      <c r="J598" s="74" t="n">
        <v>0</v>
      </c>
      <c r="K598" s="74" t="n">
        <v>0</v>
      </c>
      <c r="L598" s="74" t="n">
        <v>0</v>
      </c>
      <c r="M598" s="71" t="n">
        <v>0</v>
      </c>
      <c r="N598" s="71" t="n">
        <v>0</v>
      </c>
      <c r="O598" s="71" t="n">
        <v>0</v>
      </c>
      <c r="P598" s="71" t="n">
        <v>0</v>
      </c>
      <c r="Q598" s="73" t="n">
        <v>0</v>
      </c>
    </row>
    <row r="599" s="2" customFormat="true" ht="12.75" hidden="false" customHeight="true" outlineLevel="0" collapsed="false">
      <c r="A599" s="69" t="s">
        <v>381</v>
      </c>
      <c r="B599" s="70" t="n">
        <v>0</v>
      </c>
      <c r="C599" s="74" t="n">
        <v>0</v>
      </c>
      <c r="D599" s="74" t="n">
        <v>0</v>
      </c>
      <c r="E599" s="74" t="n">
        <v>0</v>
      </c>
      <c r="F599" s="74" t="n">
        <v>0</v>
      </c>
      <c r="G599" s="74" t="n">
        <v>0</v>
      </c>
      <c r="H599" s="74" t="n">
        <v>0</v>
      </c>
      <c r="I599" s="74" t="n">
        <v>0</v>
      </c>
      <c r="J599" s="74" t="n">
        <v>0</v>
      </c>
      <c r="K599" s="74" t="n">
        <v>0</v>
      </c>
      <c r="L599" s="74" t="n">
        <v>0</v>
      </c>
      <c r="M599" s="71" t="n">
        <v>0</v>
      </c>
      <c r="N599" s="71" t="n">
        <v>0</v>
      </c>
      <c r="O599" s="71" t="n">
        <v>0</v>
      </c>
      <c r="P599" s="71" t="n">
        <v>0</v>
      </c>
      <c r="Q599" s="73" t="n">
        <v>0</v>
      </c>
    </row>
    <row r="600" s="2" customFormat="true" ht="12.75" hidden="false" customHeight="true" outlineLevel="0" collapsed="false">
      <c r="A600" s="69" t="s">
        <v>382</v>
      </c>
      <c r="B600" s="70" t="n">
        <v>0</v>
      </c>
      <c r="C600" s="74" t="n">
        <v>0</v>
      </c>
      <c r="D600" s="74" t="n">
        <v>0</v>
      </c>
      <c r="E600" s="74" t="n">
        <v>0</v>
      </c>
      <c r="F600" s="74" t="n">
        <v>0</v>
      </c>
      <c r="G600" s="74" t="n">
        <v>0</v>
      </c>
      <c r="H600" s="74" t="n">
        <v>0</v>
      </c>
      <c r="I600" s="74" t="n">
        <v>0</v>
      </c>
      <c r="J600" s="74" t="n">
        <v>0</v>
      </c>
      <c r="K600" s="74" t="n">
        <v>0</v>
      </c>
      <c r="L600" s="74" t="n">
        <v>0</v>
      </c>
      <c r="M600" s="71" t="n">
        <v>0</v>
      </c>
      <c r="N600" s="71" t="n">
        <v>0</v>
      </c>
      <c r="O600" s="71" t="n">
        <v>0</v>
      </c>
      <c r="P600" s="71" t="n">
        <v>0</v>
      </c>
      <c r="Q600" s="73" t="n">
        <v>0</v>
      </c>
    </row>
    <row r="601" s="2" customFormat="true" ht="12.75" hidden="false" customHeight="true" outlineLevel="0" collapsed="false">
      <c r="A601" s="69" t="s">
        <v>383</v>
      </c>
      <c r="B601" s="70" t="n">
        <v>0</v>
      </c>
      <c r="C601" s="74" t="n">
        <v>0</v>
      </c>
      <c r="D601" s="74" t="n">
        <v>0</v>
      </c>
      <c r="E601" s="74" t="n">
        <v>0</v>
      </c>
      <c r="F601" s="74" t="n">
        <v>0</v>
      </c>
      <c r="G601" s="74" t="n">
        <v>0</v>
      </c>
      <c r="H601" s="74" t="n">
        <v>0</v>
      </c>
      <c r="I601" s="74" t="n">
        <v>0</v>
      </c>
      <c r="J601" s="74" t="n">
        <v>0</v>
      </c>
      <c r="K601" s="74" t="n">
        <v>0</v>
      </c>
      <c r="L601" s="74" t="n">
        <v>0</v>
      </c>
      <c r="M601" s="71" t="n">
        <v>0</v>
      </c>
      <c r="N601" s="71" t="n">
        <v>0</v>
      </c>
      <c r="O601" s="71" t="n">
        <v>0</v>
      </c>
      <c r="P601" s="71" t="n">
        <v>0</v>
      </c>
      <c r="Q601" s="73" t="n">
        <v>0</v>
      </c>
    </row>
    <row r="602" s="2" customFormat="true" ht="13.5" hidden="false" customHeight="true" outlineLevel="0" collapsed="false">
      <c r="A602" s="69" t="s">
        <v>384</v>
      </c>
      <c r="B602" s="70" t="n">
        <v>0</v>
      </c>
      <c r="C602" s="74" t="n">
        <v>0</v>
      </c>
      <c r="D602" s="74" t="n">
        <v>0</v>
      </c>
      <c r="E602" s="74" t="n">
        <v>0</v>
      </c>
      <c r="F602" s="74" t="n">
        <v>0</v>
      </c>
      <c r="G602" s="74" t="n">
        <v>0</v>
      </c>
      <c r="H602" s="74" t="n">
        <v>0</v>
      </c>
      <c r="I602" s="74" t="n">
        <v>0</v>
      </c>
      <c r="J602" s="74" t="n">
        <v>0</v>
      </c>
      <c r="K602" s="74" t="n">
        <v>0</v>
      </c>
      <c r="L602" s="74" t="n">
        <v>0</v>
      </c>
      <c r="M602" s="71" t="n">
        <v>0</v>
      </c>
      <c r="N602" s="71" t="n">
        <v>0</v>
      </c>
      <c r="O602" s="71" t="n">
        <v>0</v>
      </c>
      <c r="P602" s="71" t="n">
        <v>0</v>
      </c>
      <c r="Q602" s="73" t="n">
        <v>0</v>
      </c>
    </row>
    <row r="603" s="2" customFormat="true" ht="13.5" hidden="false" customHeight="true" outlineLevel="0" collapsed="false">
      <c r="A603" s="41" t="s">
        <v>385</v>
      </c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226"/>
    </row>
    <row r="604" s="2" customFormat="true" ht="12.75" hidden="false" customHeight="true" outlineLevel="0" collapsed="false">
      <c r="A604" s="69" t="s">
        <v>386</v>
      </c>
      <c r="B604" s="70" t="n">
        <v>0</v>
      </c>
      <c r="C604" s="74" t="n">
        <v>0</v>
      </c>
      <c r="D604" s="74" t="n">
        <v>0</v>
      </c>
      <c r="E604" s="74" t="n">
        <v>0</v>
      </c>
      <c r="F604" s="74" t="n">
        <v>0</v>
      </c>
      <c r="G604" s="74" t="n">
        <v>0</v>
      </c>
      <c r="H604" s="74" t="n">
        <v>0</v>
      </c>
      <c r="I604" s="74" t="n">
        <v>0</v>
      </c>
      <c r="J604" s="74" t="n">
        <v>0</v>
      </c>
      <c r="K604" s="74" t="n">
        <v>0</v>
      </c>
      <c r="L604" s="74" t="n">
        <v>0</v>
      </c>
      <c r="M604" s="71" t="n">
        <v>0</v>
      </c>
      <c r="N604" s="71" t="n">
        <v>0</v>
      </c>
      <c r="O604" s="71" t="n">
        <v>0</v>
      </c>
      <c r="P604" s="71" t="n">
        <v>0</v>
      </c>
      <c r="Q604" s="73" t="n">
        <v>0</v>
      </c>
    </row>
    <row r="605" s="2" customFormat="true" ht="12.75" hidden="false" customHeight="true" outlineLevel="0" collapsed="false">
      <c r="A605" s="69" t="s">
        <v>387</v>
      </c>
      <c r="B605" s="70" t="n">
        <v>0</v>
      </c>
      <c r="C605" s="74" t="n">
        <v>0</v>
      </c>
      <c r="D605" s="74" t="n">
        <v>0</v>
      </c>
      <c r="E605" s="74" t="n">
        <v>0</v>
      </c>
      <c r="F605" s="74" t="n">
        <v>0</v>
      </c>
      <c r="G605" s="74" t="n">
        <v>0</v>
      </c>
      <c r="H605" s="74" t="n">
        <v>0</v>
      </c>
      <c r="I605" s="74" t="n">
        <v>0</v>
      </c>
      <c r="J605" s="74" t="n">
        <v>0</v>
      </c>
      <c r="K605" s="74" t="n">
        <v>0</v>
      </c>
      <c r="L605" s="74" t="n">
        <v>0</v>
      </c>
      <c r="M605" s="71" t="n">
        <v>0</v>
      </c>
      <c r="N605" s="71" t="n">
        <v>0</v>
      </c>
      <c r="O605" s="71" t="n">
        <v>0</v>
      </c>
      <c r="P605" s="71" t="n">
        <v>0</v>
      </c>
      <c r="Q605" s="73" t="n">
        <v>0</v>
      </c>
    </row>
    <row r="606" s="2" customFormat="true" ht="12.75" hidden="false" customHeight="true" outlineLevel="0" collapsed="false">
      <c r="A606" s="69" t="s">
        <v>388</v>
      </c>
      <c r="B606" s="70" t="n">
        <v>0</v>
      </c>
      <c r="C606" s="74" t="n">
        <v>0</v>
      </c>
      <c r="D606" s="74" t="n">
        <v>0</v>
      </c>
      <c r="E606" s="74" t="n">
        <v>0</v>
      </c>
      <c r="F606" s="74" t="n">
        <v>0</v>
      </c>
      <c r="G606" s="74" t="n">
        <v>0</v>
      </c>
      <c r="H606" s="74" t="n">
        <v>0</v>
      </c>
      <c r="I606" s="74" t="n">
        <v>0</v>
      </c>
      <c r="J606" s="74" t="n">
        <v>0</v>
      </c>
      <c r="K606" s="74" t="n">
        <v>0</v>
      </c>
      <c r="L606" s="74" t="n">
        <v>0</v>
      </c>
      <c r="M606" s="71" t="n">
        <v>0</v>
      </c>
      <c r="N606" s="71" t="n">
        <v>0</v>
      </c>
      <c r="O606" s="71" t="n">
        <v>0</v>
      </c>
      <c r="P606" s="71" t="n">
        <v>0</v>
      </c>
      <c r="Q606" s="73" t="n">
        <v>0</v>
      </c>
    </row>
    <row r="607" s="2" customFormat="true" ht="12.75" hidden="false" customHeight="true" outlineLevel="0" collapsed="false">
      <c r="A607" s="69" t="s">
        <v>389</v>
      </c>
      <c r="B607" s="70" t="n">
        <v>0</v>
      </c>
      <c r="C607" s="74" t="n">
        <v>0</v>
      </c>
      <c r="D607" s="74" t="n">
        <v>0</v>
      </c>
      <c r="E607" s="74" t="n">
        <v>0</v>
      </c>
      <c r="F607" s="74" t="n">
        <v>0</v>
      </c>
      <c r="G607" s="74" t="n">
        <v>0</v>
      </c>
      <c r="H607" s="74" t="n">
        <v>0</v>
      </c>
      <c r="I607" s="74" t="n">
        <v>0</v>
      </c>
      <c r="J607" s="74" t="n">
        <v>0</v>
      </c>
      <c r="K607" s="74" t="n">
        <v>0</v>
      </c>
      <c r="L607" s="74" t="n">
        <v>0</v>
      </c>
      <c r="M607" s="71" t="n">
        <v>0</v>
      </c>
      <c r="N607" s="71" t="n">
        <v>0</v>
      </c>
      <c r="O607" s="71" t="n">
        <v>0</v>
      </c>
      <c r="P607" s="71" t="n">
        <v>0</v>
      </c>
      <c r="Q607" s="73" t="n">
        <v>0</v>
      </c>
    </row>
    <row r="608" s="2" customFormat="true" ht="12.75" hidden="false" customHeight="true" outlineLevel="0" collapsed="false">
      <c r="A608" s="69" t="s">
        <v>390</v>
      </c>
      <c r="B608" s="70" t="n">
        <v>0</v>
      </c>
      <c r="C608" s="74" t="n">
        <v>0</v>
      </c>
      <c r="D608" s="74" t="n">
        <v>0</v>
      </c>
      <c r="E608" s="74" t="n">
        <v>0</v>
      </c>
      <c r="F608" s="74" t="n">
        <v>0</v>
      </c>
      <c r="G608" s="74" t="n">
        <v>0</v>
      </c>
      <c r="H608" s="74" t="n">
        <v>0</v>
      </c>
      <c r="I608" s="74" t="n">
        <v>0</v>
      </c>
      <c r="J608" s="74" t="n">
        <v>0</v>
      </c>
      <c r="K608" s="74" t="n">
        <v>0</v>
      </c>
      <c r="L608" s="74" t="n">
        <v>0</v>
      </c>
      <c r="M608" s="71" t="n">
        <v>0</v>
      </c>
      <c r="N608" s="71" t="n">
        <v>0</v>
      </c>
      <c r="O608" s="71" t="n">
        <v>0</v>
      </c>
      <c r="P608" s="71" t="n">
        <v>0</v>
      </c>
      <c r="Q608" s="73" t="n">
        <v>0</v>
      </c>
    </row>
    <row r="609" s="2" customFormat="true" ht="12.75" hidden="false" customHeight="true" outlineLevel="0" collapsed="false">
      <c r="A609" s="69" t="s">
        <v>391</v>
      </c>
      <c r="B609" s="70" t="n">
        <v>0</v>
      </c>
      <c r="C609" s="74" t="n">
        <v>0</v>
      </c>
      <c r="D609" s="74" t="n">
        <v>0</v>
      </c>
      <c r="E609" s="74" t="n">
        <v>0</v>
      </c>
      <c r="F609" s="74" t="n">
        <v>0</v>
      </c>
      <c r="G609" s="74" t="n">
        <v>0</v>
      </c>
      <c r="H609" s="74" t="n">
        <v>0</v>
      </c>
      <c r="I609" s="74" t="n">
        <v>0</v>
      </c>
      <c r="J609" s="74" t="n">
        <v>0</v>
      </c>
      <c r="K609" s="74" t="n">
        <v>0</v>
      </c>
      <c r="L609" s="74" t="n">
        <v>0</v>
      </c>
      <c r="M609" s="71" t="n">
        <v>0</v>
      </c>
      <c r="N609" s="71" t="n">
        <v>0</v>
      </c>
      <c r="O609" s="71" t="n">
        <v>0</v>
      </c>
      <c r="P609" s="71" t="n">
        <v>0</v>
      </c>
      <c r="Q609" s="73" t="n">
        <v>0</v>
      </c>
    </row>
    <row r="610" s="2" customFormat="true" ht="12.75" hidden="false" customHeight="true" outlineLevel="0" collapsed="false">
      <c r="A610" s="69" t="s">
        <v>392</v>
      </c>
      <c r="B610" s="70" t="n">
        <v>0</v>
      </c>
      <c r="C610" s="74" t="n">
        <v>0</v>
      </c>
      <c r="D610" s="74" t="n">
        <v>0</v>
      </c>
      <c r="E610" s="74" t="n">
        <v>0</v>
      </c>
      <c r="F610" s="74" t="n">
        <v>0</v>
      </c>
      <c r="G610" s="74" t="n">
        <v>0</v>
      </c>
      <c r="H610" s="74" t="n">
        <v>0</v>
      </c>
      <c r="I610" s="74" t="n">
        <v>0</v>
      </c>
      <c r="J610" s="74" t="n">
        <v>0</v>
      </c>
      <c r="K610" s="74" t="n">
        <v>0</v>
      </c>
      <c r="L610" s="74" t="n">
        <v>0</v>
      </c>
      <c r="M610" s="71" t="n">
        <v>0</v>
      </c>
      <c r="N610" s="71" t="n">
        <v>0</v>
      </c>
      <c r="O610" s="71" t="n">
        <v>0</v>
      </c>
      <c r="P610" s="71" t="n">
        <v>0</v>
      </c>
      <c r="Q610" s="73" t="n">
        <v>0</v>
      </c>
    </row>
    <row r="611" s="2" customFormat="true" ht="12.75" hidden="false" customHeight="true" outlineLevel="0" collapsed="false">
      <c r="A611" s="69" t="s">
        <v>393</v>
      </c>
      <c r="B611" s="70" t="n">
        <v>0</v>
      </c>
      <c r="C611" s="74" t="n">
        <v>0</v>
      </c>
      <c r="D611" s="74" t="n">
        <v>0</v>
      </c>
      <c r="E611" s="74" t="n">
        <v>0</v>
      </c>
      <c r="F611" s="74" t="n">
        <v>0</v>
      </c>
      <c r="G611" s="74" t="n">
        <v>0</v>
      </c>
      <c r="H611" s="74" t="n">
        <v>0</v>
      </c>
      <c r="I611" s="74" t="n">
        <v>0</v>
      </c>
      <c r="J611" s="74" t="n">
        <v>0</v>
      </c>
      <c r="K611" s="74" t="n">
        <v>0</v>
      </c>
      <c r="L611" s="74" t="n">
        <v>0</v>
      </c>
      <c r="M611" s="71" t="n">
        <v>0</v>
      </c>
      <c r="N611" s="71" t="n">
        <v>0</v>
      </c>
      <c r="O611" s="71" t="n">
        <v>0</v>
      </c>
      <c r="P611" s="71" t="n">
        <v>0</v>
      </c>
      <c r="Q611" s="73" t="n">
        <v>0</v>
      </c>
    </row>
    <row r="612" s="2" customFormat="true" ht="12.75" hidden="false" customHeight="true" outlineLevel="0" collapsed="false">
      <c r="A612" s="69" t="s">
        <v>394</v>
      </c>
      <c r="B612" s="70" t="n">
        <v>0</v>
      </c>
      <c r="C612" s="74" t="n">
        <v>0</v>
      </c>
      <c r="D612" s="74" t="n">
        <v>0</v>
      </c>
      <c r="E612" s="74" t="n">
        <v>0</v>
      </c>
      <c r="F612" s="74" t="n">
        <v>0</v>
      </c>
      <c r="G612" s="74" t="n">
        <v>0</v>
      </c>
      <c r="H612" s="74" t="n">
        <v>0</v>
      </c>
      <c r="I612" s="74" t="n">
        <v>0</v>
      </c>
      <c r="J612" s="74" t="n">
        <v>0</v>
      </c>
      <c r="K612" s="74" t="n">
        <v>0</v>
      </c>
      <c r="L612" s="74" t="n">
        <v>0</v>
      </c>
      <c r="M612" s="71" t="n">
        <v>0</v>
      </c>
      <c r="N612" s="71" t="n">
        <v>0</v>
      </c>
      <c r="O612" s="71" t="n">
        <v>0</v>
      </c>
      <c r="P612" s="71" t="n">
        <v>0</v>
      </c>
      <c r="Q612" s="73" t="n">
        <v>0</v>
      </c>
    </row>
    <row r="613" s="2" customFormat="true" ht="12.75" hidden="false" customHeight="true" outlineLevel="0" collapsed="false">
      <c r="A613" s="69" t="s">
        <v>395</v>
      </c>
      <c r="B613" s="70" t="n">
        <v>0</v>
      </c>
      <c r="C613" s="74" t="n">
        <v>0</v>
      </c>
      <c r="D613" s="74" t="n">
        <v>0</v>
      </c>
      <c r="E613" s="74" t="n">
        <v>0</v>
      </c>
      <c r="F613" s="74" t="n">
        <v>0</v>
      </c>
      <c r="G613" s="74" t="n">
        <v>0</v>
      </c>
      <c r="H613" s="74" t="n">
        <v>0</v>
      </c>
      <c r="I613" s="74" t="n">
        <v>0</v>
      </c>
      <c r="J613" s="74" t="n">
        <v>0</v>
      </c>
      <c r="K613" s="74" t="n">
        <v>0</v>
      </c>
      <c r="L613" s="74" t="n">
        <v>0</v>
      </c>
      <c r="M613" s="71" t="n">
        <v>0</v>
      </c>
      <c r="N613" s="71" t="n">
        <v>0</v>
      </c>
      <c r="O613" s="71" t="n">
        <v>0</v>
      </c>
      <c r="P613" s="71" t="n">
        <v>0</v>
      </c>
      <c r="Q613" s="73" t="n">
        <v>0</v>
      </c>
    </row>
    <row r="614" s="2" customFormat="true" ht="12.75" hidden="false" customHeight="true" outlineLevel="0" collapsed="false">
      <c r="A614" s="123" t="s">
        <v>396</v>
      </c>
      <c r="B614" s="109" t="n">
        <v>0</v>
      </c>
      <c r="C614" s="125" t="n">
        <v>0</v>
      </c>
      <c r="D614" s="125" t="n">
        <v>0</v>
      </c>
      <c r="E614" s="125" t="n">
        <v>0</v>
      </c>
      <c r="F614" s="125" t="n">
        <v>0</v>
      </c>
      <c r="G614" s="125" t="n">
        <v>0</v>
      </c>
      <c r="H614" s="125" t="n">
        <v>0</v>
      </c>
      <c r="I614" s="125" t="n">
        <v>0</v>
      </c>
      <c r="J614" s="125" t="n">
        <v>0</v>
      </c>
      <c r="K614" s="125" t="n">
        <v>0</v>
      </c>
      <c r="L614" s="125" t="n">
        <v>0</v>
      </c>
      <c r="M614" s="110" t="n">
        <v>0</v>
      </c>
      <c r="N614" s="110" t="n">
        <v>0</v>
      </c>
      <c r="O614" s="110" t="n">
        <v>0</v>
      </c>
      <c r="P614" s="110" t="n">
        <v>0</v>
      </c>
      <c r="Q614" s="112" t="n">
        <v>0</v>
      </c>
    </row>
    <row r="615" s="91" customFormat="true" ht="12.75" hidden="false" customHeight="true" outlineLevel="0" collapsed="false">
      <c r="A615" s="162" t="s">
        <v>34</v>
      </c>
      <c r="B615" s="89" t="n">
        <f aca="false">SUM(B595:B614)</f>
        <v>0</v>
      </c>
      <c r="C615" s="89" t="n">
        <f aca="false">SUM(C595:C614)</f>
        <v>0</v>
      </c>
      <c r="D615" s="89" t="n">
        <f aca="false">SUM(D595:D614)</f>
        <v>0</v>
      </c>
      <c r="E615" s="89" t="n">
        <f aca="false">SUM(E595:E614)</f>
        <v>0</v>
      </c>
      <c r="F615" s="89" t="n">
        <f aca="false">SUM(F595:F614)</f>
        <v>0</v>
      </c>
      <c r="G615" s="89" t="n">
        <f aca="false">SUM(G595:G614)</f>
        <v>0</v>
      </c>
      <c r="H615" s="89" t="n">
        <f aca="false">SUM(H595:H614)</f>
        <v>0</v>
      </c>
      <c r="I615" s="89" t="n">
        <f aca="false">SUM(I595:I614)</f>
        <v>0</v>
      </c>
      <c r="J615" s="89" t="n">
        <f aca="false">SUM(J595:J614)</f>
        <v>0</v>
      </c>
      <c r="K615" s="89" t="n">
        <f aca="false">SUM(K595:K614)</f>
        <v>0</v>
      </c>
      <c r="L615" s="89" t="n">
        <f aca="false">SUM(L595:L614)</f>
        <v>0</v>
      </c>
      <c r="M615" s="89" t="n">
        <f aca="false">SUM(M595:M614)</f>
        <v>0</v>
      </c>
      <c r="N615" s="89" t="n">
        <f aca="false">SUM(N595:N614)</f>
        <v>0</v>
      </c>
      <c r="O615" s="89" t="n">
        <f aca="false">SUM(O595:O614)</f>
        <v>0</v>
      </c>
      <c r="P615" s="89" t="n">
        <f aca="false">SUM(P595:P614)</f>
        <v>0</v>
      </c>
      <c r="Q615" s="89" t="n">
        <f aca="false">SUM(Q595:Q614)</f>
        <v>0</v>
      </c>
    </row>
    <row r="616" s="91" customFormat="true" ht="13.5" hidden="false" customHeight="true" outlineLevel="0" collapsed="false">
      <c r="A616" s="192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  <c r="O616" s="147"/>
      <c r="P616" s="147"/>
      <c r="Q616" s="228"/>
    </row>
    <row r="617" s="2" customFormat="true" ht="13.5" hidden="false" customHeight="true" outlineLevel="0" collapsed="false">
      <c r="A617" s="41" t="s">
        <v>397</v>
      </c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226"/>
    </row>
    <row r="618" s="2" customFormat="true" ht="12.75" hidden="false" customHeight="true" outlineLevel="0" collapsed="false">
      <c r="A618" s="116" t="s">
        <v>398</v>
      </c>
      <c r="B618" s="98" t="n">
        <v>0</v>
      </c>
      <c r="C618" s="118" t="n">
        <v>0</v>
      </c>
      <c r="D618" s="118" t="n">
        <v>0</v>
      </c>
      <c r="E618" s="118" t="n">
        <v>0</v>
      </c>
      <c r="F618" s="118" t="n">
        <v>0</v>
      </c>
      <c r="G618" s="118" t="n">
        <v>0</v>
      </c>
      <c r="H618" s="118" t="n">
        <v>0</v>
      </c>
      <c r="I618" s="118" t="n">
        <v>0</v>
      </c>
      <c r="J618" s="118" t="n">
        <v>0</v>
      </c>
      <c r="K618" s="118" t="n">
        <v>0</v>
      </c>
      <c r="L618" s="118" t="n">
        <v>0</v>
      </c>
      <c r="M618" s="99" t="n">
        <v>0</v>
      </c>
      <c r="N618" s="99" t="n">
        <v>0</v>
      </c>
      <c r="O618" s="99" t="n">
        <v>0</v>
      </c>
      <c r="P618" s="99" t="n">
        <v>0</v>
      </c>
      <c r="Q618" s="100" t="n">
        <v>0</v>
      </c>
    </row>
    <row r="619" s="2" customFormat="true" ht="12.75" hidden="false" customHeight="true" outlineLevel="0" collapsed="false">
      <c r="A619" s="69" t="s">
        <v>399</v>
      </c>
      <c r="B619" s="70" t="n">
        <v>0</v>
      </c>
      <c r="C619" s="74" t="n">
        <v>0</v>
      </c>
      <c r="D619" s="74" t="n">
        <v>0</v>
      </c>
      <c r="E619" s="74" t="n">
        <v>0</v>
      </c>
      <c r="F619" s="74" t="n">
        <v>0</v>
      </c>
      <c r="G619" s="74" t="n">
        <v>0</v>
      </c>
      <c r="H619" s="74" t="n">
        <v>0</v>
      </c>
      <c r="I619" s="74" t="n">
        <v>0</v>
      </c>
      <c r="J619" s="74" t="n">
        <v>0</v>
      </c>
      <c r="K619" s="74" t="n">
        <v>0</v>
      </c>
      <c r="L619" s="74" t="n">
        <v>0</v>
      </c>
      <c r="M619" s="71" t="n">
        <v>0</v>
      </c>
      <c r="N619" s="71" t="n">
        <v>0</v>
      </c>
      <c r="O619" s="71" t="n">
        <v>0</v>
      </c>
      <c r="P619" s="71" t="n">
        <v>0</v>
      </c>
      <c r="Q619" s="73" t="n">
        <v>0</v>
      </c>
    </row>
    <row r="620" s="2" customFormat="true" ht="12.75" hidden="false" customHeight="true" outlineLevel="0" collapsed="false">
      <c r="A620" s="69" t="s">
        <v>400</v>
      </c>
      <c r="B620" s="70" t="n">
        <v>0</v>
      </c>
      <c r="C620" s="74" t="n">
        <v>0</v>
      </c>
      <c r="D620" s="74" t="n">
        <v>0</v>
      </c>
      <c r="E620" s="74" t="n">
        <v>0</v>
      </c>
      <c r="F620" s="74" t="n">
        <v>0</v>
      </c>
      <c r="G620" s="74" t="n">
        <v>0</v>
      </c>
      <c r="H620" s="74" t="n">
        <v>0</v>
      </c>
      <c r="I620" s="74" t="n">
        <v>0</v>
      </c>
      <c r="J620" s="74" t="n">
        <v>0</v>
      </c>
      <c r="K620" s="74" t="n">
        <v>0</v>
      </c>
      <c r="L620" s="74" t="n">
        <v>0</v>
      </c>
      <c r="M620" s="71" t="n">
        <v>0</v>
      </c>
      <c r="N620" s="71" t="n">
        <v>0</v>
      </c>
      <c r="O620" s="71" t="n">
        <v>0</v>
      </c>
      <c r="P620" s="71" t="n">
        <v>0</v>
      </c>
      <c r="Q620" s="73" t="n">
        <v>0</v>
      </c>
    </row>
    <row r="621" s="2" customFormat="true" ht="12.75" hidden="false" customHeight="true" outlineLevel="0" collapsed="false">
      <c r="A621" s="69" t="s">
        <v>401</v>
      </c>
      <c r="B621" s="70" t="n">
        <v>0</v>
      </c>
      <c r="C621" s="74" t="n">
        <v>0</v>
      </c>
      <c r="D621" s="74" t="n">
        <v>0</v>
      </c>
      <c r="E621" s="74" t="n">
        <v>0</v>
      </c>
      <c r="F621" s="74" t="n">
        <v>0</v>
      </c>
      <c r="G621" s="74" t="n">
        <v>0</v>
      </c>
      <c r="H621" s="74" t="n">
        <v>0</v>
      </c>
      <c r="I621" s="74" t="n">
        <v>0</v>
      </c>
      <c r="J621" s="74" t="n">
        <v>0</v>
      </c>
      <c r="K621" s="74" t="n">
        <v>0</v>
      </c>
      <c r="L621" s="74" t="n">
        <v>0</v>
      </c>
      <c r="M621" s="71" t="n">
        <v>0</v>
      </c>
      <c r="N621" s="71" t="n">
        <v>0</v>
      </c>
      <c r="O621" s="71" t="n">
        <v>0</v>
      </c>
      <c r="P621" s="71" t="n">
        <v>0</v>
      </c>
      <c r="Q621" s="73" t="n">
        <v>0</v>
      </c>
    </row>
    <row r="622" s="2" customFormat="true" ht="12.75" hidden="false" customHeight="true" outlineLevel="0" collapsed="false">
      <c r="A622" s="69" t="s">
        <v>402</v>
      </c>
      <c r="B622" s="70" t="n">
        <v>0</v>
      </c>
      <c r="C622" s="74" t="n">
        <v>0</v>
      </c>
      <c r="D622" s="74" t="n">
        <v>0</v>
      </c>
      <c r="E622" s="74" t="n">
        <v>0</v>
      </c>
      <c r="F622" s="74" t="n">
        <v>0</v>
      </c>
      <c r="G622" s="74" t="n">
        <v>0</v>
      </c>
      <c r="H622" s="74" t="n">
        <v>0</v>
      </c>
      <c r="I622" s="74" t="n">
        <v>0</v>
      </c>
      <c r="J622" s="74" t="n">
        <v>0</v>
      </c>
      <c r="K622" s="74" t="n">
        <v>0</v>
      </c>
      <c r="L622" s="74" t="n">
        <v>0</v>
      </c>
      <c r="M622" s="71" t="n">
        <v>0</v>
      </c>
      <c r="N622" s="71" t="n">
        <v>0</v>
      </c>
      <c r="O622" s="71" t="n">
        <v>0</v>
      </c>
      <c r="P622" s="71" t="n">
        <v>0</v>
      </c>
      <c r="Q622" s="73" t="n">
        <v>0</v>
      </c>
    </row>
    <row r="623" s="2" customFormat="true" ht="12.75" hidden="false" customHeight="true" outlineLevel="0" collapsed="false">
      <c r="A623" s="69" t="s">
        <v>403</v>
      </c>
      <c r="B623" s="70" t="n">
        <v>0</v>
      </c>
      <c r="C623" s="74" t="n">
        <v>0</v>
      </c>
      <c r="D623" s="74" t="n">
        <v>0</v>
      </c>
      <c r="E623" s="74" t="n">
        <v>0</v>
      </c>
      <c r="F623" s="74" t="n">
        <v>0</v>
      </c>
      <c r="G623" s="74" t="n">
        <v>0</v>
      </c>
      <c r="H623" s="74" t="n">
        <v>0</v>
      </c>
      <c r="I623" s="74" t="n">
        <v>0</v>
      </c>
      <c r="J623" s="74" t="n">
        <v>0</v>
      </c>
      <c r="K623" s="74" t="n">
        <v>0</v>
      </c>
      <c r="L623" s="74" t="n">
        <v>0</v>
      </c>
      <c r="M623" s="71" t="n">
        <v>0</v>
      </c>
      <c r="N623" s="71" t="n">
        <v>0</v>
      </c>
      <c r="O623" s="71" t="n">
        <v>0</v>
      </c>
      <c r="P623" s="71" t="n">
        <v>0</v>
      </c>
      <c r="Q623" s="73" t="n">
        <v>0</v>
      </c>
    </row>
    <row r="624" s="2" customFormat="true" ht="12.75" hidden="false" customHeight="true" outlineLevel="0" collapsed="false">
      <c r="A624" s="69" t="s">
        <v>404</v>
      </c>
      <c r="B624" s="70" t="n">
        <v>0</v>
      </c>
      <c r="C624" s="74" t="n">
        <v>0</v>
      </c>
      <c r="D624" s="74" t="n">
        <v>0</v>
      </c>
      <c r="E624" s="74" t="n">
        <v>0</v>
      </c>
      <c r="F624" s="74" t="n">
        <v>0</v>
      </c>
      <c r="G624" s="74" t="n">
        <v>0</v>
      </c>
      <c r="H624" s="74" t="n">
        <v>0</v>
      </c>
      <c r="I624" s="74" t="n">
        <v>0</v>
      </c>
      <c r="J624" s="74" t="n">
        <v>0</v>
      </c>
      <c r="K624" s="74" t="n">
        <v>0</v>
      </c>
      <c r="L624" s="74" t="n">
        <v>0</v>
      </c>
      <c r="M624" s="71" t="n">
        <v>0</v>
      </c>
      <c r="N624" s="71" t="n">
        <v>0</v>
      </c>
      <c r="O624" s="71" t="n">
        <v>0</v>
      </c>
      <c r="P624" s="71" t="n">
        <v>0</v>
      </c>
      <c r="Q624" s="73" t="n">
        <v>0</v>
      </c>
    </row>
    <row r="625" s="2" customFormat="true" ht="12.75" hidden="false" customHeight="true" outlineLevel="0" collapsed="false">
      <c r="A625" s="69" t="s">
        <v>405</v>
      </c>
      <c r="B625" s="70" t="n">
        <v>0</v>
      </c>
      <c r="C625" s="74" t="n">
        <v>0</v>
      </c>
      <c r="D625" s="74" t="n">
        <v>0</v>
      </c>
      <c r="E625" s="74" t="n">
        <v>0</v>
      </c>
      <c r="F625" s="74" t="n">
        <v>0</v>
      </c>
      <c r="G625" s="74" t="n">
        <v>0</v>
      </c>
      <c r="H625" s="74" t="n">
        <v>0</v>
      </c>
      <c r="I625" s="74" t="n">
        <v>0</v>
      </c>
      <c r="J625" s="74" t="n">
        <v>0</v>
      </c>
      <c r="K625" s="74" t="n">
        <v>0</v>
      </c>
      <c r="L625" s="74" t="n">
        <v>0</v>
      </c>
      <c r="M625" s="71" t="n">
        <v>0</v>
      </c>
      <c r="N625" s="71" t="n">
        <v>0</v>
      </c>
      <c r="O625" s="71" t="n">
        <v>0</v>
      </c>
      <c r="P625" s="71" t="n">
        <v>0</v>
      </c>
      <c r="Q625" s="73" t="n">
        <v>0</v>
      </c>
    </row>
    <row r="626" s="2" customFormat="true" ht="12.75" hidden="false" customHeight="true" outlineLevel="0" collapsed="false">
      <c r="A626" s="69" t="s">
        <v>406</v>
      </c>
      <c r="B626" s="70" t="n">
        <v>0</v>
      </c>
      <c r="C626" s="74" t="n">
        <v>0</v>
      </c>
      <c r="D626" s="74" t="n">
        <v>0</v>
      </c>
      <c r="E626" s="74" t="n">
        <v>0</v>
      </c>
      <c r="F626" s="74" t="n">
        <v>0</v>
      </c>
      <c r="G626" s="74" t="n">
        <v>0</v>
      </c>
      <c r="H626" s="74" t="n">
        <v>0</v>
      </c>
      <c r="I626" s="74" t="n">
        <v>0</v>
      </c>
      <c r="J626" s="74" t="n">
        <v>0</v>
      </c>
      <c r="K626" s="74" t="n">
        <v>0</v>
      </c>
      <c r="L626" s="74" t="n">
        <v>0</v>
      </c>
      <c r="M626" s="71" t="n">
        <v>0</v>
      </c>
      <c r="N626" s="71" t="n">
        <v>0</v>
      </c>
      <c r="O626" s="71" t="n">
        <v>0</v>
      </c>
      <c r="P626" s="71" t="n">
        <v>0</v>
      </c>
      <c r="Q626" s="73" t="n">
        <v>0</v>
      </c>
    </row>
    <row r="627" s="2" customFormat="true" ht="12.75" hidden="false" customHeight="true" outlineLevel="0" collapsed="false">
      <c r="A627" s="69" t="s">
        <v>407</v>
      </c>
      <c r="B627" s="70" t="n">
        <v>0</v>
      </c>
      <c r="C627" s="74" t="n">
        <v>0</v>
      </c>
      <c r="D627" s="74" t="n">
        <v>0</v>
      </c>
      <c r="E627" s="74" t="n">
        <v>0</v>
      </c>
      <c r="F627" s="74" t="n">
        <v>0</v>
      </c>
      <c r="G627" s="74" t="n">
        <v>0</v>
      </c>
      <c r="H627" s="74" t="n">
        <v>0</v>
      </c>
      <c r="I627" s="74" t="n">
        <v>0</v>
      </c>
      <c r="J627" s="74" t="n">
        <v>0</v>
      </c>
      <c r="K627" s="74" t="n">
        <v>0</v>
      </c>
      <c r="L627" s="74" t="n">
        <v>0</v>
      </c>
      <c r="M627" s="71" t="n">
        <v>0</v>
      </c>
      <c r="N627" s="71" t="n">
        <v>0</v>
      </c>
      <c r="O627" s="71" t="n">
        <v>0</v>
      </c>
      <c r="P627" s="71" t="n">
        <v>0</v>
      </c>
      <c r="Q627" s="73" t="n">
        <v>0</v>
      </c>
    </row>
    <row r="628" s="2" customFormat="true" ht="12.75" hidden="false" customHeight="true" outlineLevel="0" collapsed="false">
      <c r="A628" s="69" t="s">
        <v>408</v>
      </c>
      <c r="B628" s="70" t="n">
        <v>0</v>
      </c>
      <c r="C628" s="74" t="n">
        <v>0</v>
      </c>
      <c r="D628" s="74" t="n">
        <v>0</v>
      </c>
      <c r="E628" s="74" t="n">
        <v>0</v>
      </c>
      <c r="F628" s="74" t="n">
        <v>0</v>
      </c>
      <c r="G628" s="74" t="n">
        <v>0</v>
      </c>
      <c r="H628" s="74" t="n">
        <v>0</v>
      </c>
      <c r="I628" s="74" t="n">
        <v>0</v>
      </c>
      <c r="J628" s="74" t="n">
        <v>0</v>
      </c>
      <c r="K628" s="74" t="n">
        <v>0</v>
      </c>
      <c r="L628" s="74" t="n">
        <v>0</v>
      </c>
      <c r="M628" s="71" t="n">
        <v>0</v>
      </c>
      <c r="N628" s="71" t="n">
        <v>0</v>
      </c>
      <c r="O628" s="71" t="n">
        <v>0</v>
      </c>
      <c r="P628" s="71" t="n">
        <v>0</v>
      </c>
      <c r="Q628" s="73" t="n">
        <v>0</v>
      </c>
    </row>
    <row r="629" s="2" customFormat="true" ht="12.75" hidden="false" customHeight="true" outlineLevel="0" collapsed="false">
      <c r="A629" s="69" t="s">
        <v>409</v>
      </c>
      <c r="B629" s="70" t="n">
        <v>0</v>
      </c>
      <c r="C629" s="74" t="n">
        <v>0</v>
      </c>
      <c r="D629" s="74" t="n">
        <v>0</v>
      </c>
      <c r="E629" s="74" t="n">
        <v>0</v>
      </c>
      <c r="F629" s="74" t="n">
        <v>0</v>
      </c>
      <c r="G629" s="74" t="n">
        <v>0</v>
      </c>
      <c r="H629" s="74" t="n">
        <v>0</v>
      </c>
      <c r="I629" s="74" t="n">
        <v>0</v>
      </c>
      <c r="J629" s="74" t="n">
        <v>0</v>
      </c>
      <c r="K629" s="74" t="n">
        <v>0</v>
      </c>
      <c r="L629" s="74" t="n">
        <v>0</v>
      </c>
      <c r="M629" s="71" t="n">
        <v>0</v>
      </c>
      <c r="N629" s="71" t="n">
        <v>0</v>
      </c>
      <c r="O629" s="71" t="n">
        <v>0</v>
      </c>
      <c r="P629" s="71" t="n">
        <v>0</v>
      </c>
      <c r="Q629" s="73" t="n">
        <v>0</v>
      </c>
    </row>
    <row r="630" s="2" customFormat="true" ht="12.75" hidden="false" customHeight="true" outlineLevel="0" collapsed="false">
      <c r="A630" s="69" t="s">
        <v>410</v>
      </c>
      <c r="B630" s="70" t="n">
        <v>0</v>
      </c>
      <c r="C630" s="74" t="n">
        <v>0</v>
      </c>
      <c r="D630" s="74" t="n">
        <v>0</v>
      </c>
      <c r="E630" s="74" t="n">
        <v>0</v>
      </c>
      <c r="F630" s="74" t="n">
        <v>0</v>
      </c>
      <c r="G630" s="74" t="n">
        <v>0</v>
      </c>
      <c r="H630" s="74" t="n">
        <v>0</v>
      </c>
      <c r="I630" s="74" t="n">
        <v>0</v>
      </c>
      <c r="J630" s="74" t="n">
        <v>0</v>
      </c>
      <c r="K630" s="74" t="n">
        <v>0</v>
      </c>
      <c r="L630" s="74" t="n">
        <v>0</v>
      </c>
      <c r="M630" s="71" t="n">
        <v>0</v>
      </c>
      <c r="N630" s="71" t="n">
        <v>0</v>
      </c>
      <c r="O630" s="71" t="n">
        <v>0</v>
      </c>
      <c r="P630" s="71" t="n">
        <v>0</v>
      </c>
      <c r="Q630" s="73" t="n">
        <v>0</v>
      </c>
    </row>
    <row r="631" s="2" customFormat="true" ht="13.5" hidden="false" customHeight="true" outlineLevel="0" collapsed="false">
      <c r="A631" s="69" t="s">
        <v>411</v>
      </c>
      <c r="B631" s="70" t="n">
        <v>0</v>
      </c>
      <c r="C631" s="74" t="n">
        <v>0</v>
      </c>
      <c r="D631" s="74" t="n">
        <v>0</v>
      </c>
      <c r="E631" s="74" t="n">
        <v>0</v>
      </c>
      <c r="F631" s="74" t="n">
        <v>0</v>
      </c>
      <c r="G631" s="74" t="n">
        <v>0</v>
      </c>
      <c r="H631" s="74" t="n">
        <v>0</v>
      </c>
      <c r="I631" s="74" t="n">
        <v>0</v>
      </c>
      <c r="J631" s="74" t="n">
        <v>0</v>
      </c>
      <c r="K631" s="74" t="n">
        <v>0</v>
      </c>
      <c r="L631" s="74" t="n">
        <v>0</v>
      </c>
      <c r="M631" s="71" t="n">
        <v>0</v>
      </c>
      <c r="N631" s="71" t="n">
        <v>0</v>
      </c>
      <c r="O631" s="71" t="n">
        <v>0</v>
      </c>
      <c r="P631" s="71" t="n">
        <v>0</v>
      </c>
      <c r="Q631" s="73" t="n">
        <v>0</v>
      </c>
    </row>
    <row r="632" s="2" customFormat="true" ht="13.5" hidden="false" customHeight="true" outlineLevel="0" collapsed="false">
      <c r="A632" s="41" t="s">
        <v>412</v>
      </c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226"/>
    </row>
    <row r="633" s="2" customFormat="true" ht="12.75" hidden="false" customHeight="true" outlineLevel="0" collapsed="false">
      <c r="A633" s="69" t="s">
        <v>413</v>
      </c>
      <c r="B633" s="70" t="n">
        <v>0</v>
      </c>
      <c r="C633" s="74" t="n">
        <v>0</v>
      </c>
      <c r="D633" s="74" t="n">
        <v>0</v>
      </c>
      <c r="E633" s="74" t="n">
        <v>0</v>
      </c>
      <c r="F633" s="74" t="n">
        <v>0</v>
      </c>
      <c r="G633" s="74" t="n">
        <v>0</v>
      </c>
      <c r="H633" s="74" t="n">
        <v>0</v>
      </c>
      <c r="I633" s="74" t="n">
        <v>0</v>
      </c>
      <c r="J633" s="74" t="n">
        <v>0</v>
      </c>
      <c r="K633" s="74" t="n">
        <v>0</v>
      </c>
      <c r="L633" s="74" t="n">
        <v>0</v>
      </c>
      <c r="M633" s="71" t="n">
        <v>0</v>
      </c>
      <c r="N633" s="71" t="n">
        <v>0</v>
      </c>
      <c r="O633" s="71" t="n">
        <v>0</v>
      </c>
      <c r="P633" s="71" t="n">
        <v>0</v>
      </c>
      <c r="Q633" s="73" t="n">
        <v>0</v>
      </c>
    </row>
    <row r="634" s="2" customFormat="true" ht="12.75" hidden="false" customHeight="true" outlineLevel="0" collapsed="false">
      <c r="A634" s="69" t="s">
        <v>414</v>
      </c>
      <c r="B634" s="70" t="n">
        <v>0</v>
      </c>
      <c r="C634" s="74" t="n">
        <v>0</v>
      </c>
      <c r="D634" s="74" t="n">
        <v>0</v>
      </c>
      <c r="E634" s="74" t="n">
        <v>0</v>
      </c>
      <c r="F634" s="74" t="n">
        <v>0</v>
      </c>
      <c r="G634" s="74" t="n">
        <v>0</v>
      </c>
      <c r="H634" s="74" t="n">
        <v>0</v>
      </c>
      <c r="I634" s="74" t="n">
        <v>0</v>
      </c>
      <c r="J634" s="74" t="n">
        <v>0</v>
      </c>
      <c r="K634" s="74" t="n">
        <v>0</v>
      </c>
      <c r="L634" s="74" t="n">
        <v>0</v>
      </c>
      <c r="M634" s="71" t="n">
        <v>0</v>
      </c>
      <c r="N634" s="71" t="n">
        <v>0</v>
      </c>
      <c r="O634" s="71" t="n">
        <v>0</v>
      </c>
      <c r="P634" s="71" t="n">
        <v>0</v>
      </c>
      <c r="Q634" s="73" t="n">
        <v>0</v>
      </c>
    </row>
    <row r="635" s="2" customFormat="true" ht="12.75" hidden="false" customHeight="true" outlineLevel="0" collapsed="false">
      <c r="A635" s="154" t="s">
        <v>415</v>
      </c>
      <c r="B635" s="70" t="n">
        <v>0</v>
      </c>
      <c r="C635" s="74" t="n">
        <v>0</v>
      </c>
      <c r="D635" s="74" t="n">
        <v>0</v>
      </c>
      <c r="E635" s="74" t="n">
        <v>0</v>
      </c>
      <c r="F635" s="74" t="n">
        <v>0</v>
      </c>
      <c r="G635" s="74" t="n">
        <v>0</v>
      </c>
      <c r="H635" s="74" t="n">
        <v>0</v>
      </c>
      <c r="I635" s="74" t="n">
        <v>0</v>
      </c>
      <c r="J635" s="74" t="n">
        <v>0</v>
      </c>
      <c r="K635" s="74" t="n">
        <v>0</v>
      </c>
      <c r="L635" s="74" t="n">
        <v>0</v>
      </c>
      <c r="M635" s="71" t="n">
        <v>0</v>
      </c>
      <c r="N635" s="71" t="n">
        <v>0</v>
      </c>
      <c r="O635" s="71" t="n">
        <v>0</v>
      </c>
      <c r="P635" s="71" t="n">
        <v>0</v>
      </c>
      <c r="Q635" s="73" t="n">
        <v>0</v>
      </c>
    </row>
    <row r="636" s="2" customFormat="true" ht="12.75" hidden="false" customHeight="true" outlineLevel="0" collapsed="false">
      <c r="A636" s="123" t="s">
        <v>416</v>
      </c>
      <c r="B636" s="109" t="n">
        <v>0</v>
      </c>
      <c r="C636" s="125" t="n">
        <v>0</v>
      </c>
      <c r="D636" s="125" t="n">
        <v>0</v>
      </c>
      <c r="E636" s="125" t="n">
        <v>0</v>
      </c>
      <c r="F636" s="125" t="n">
        <v>0</v>
      </c>
      <c r="G636" s="125" t="n">
        <v>0</v>
      </c>
      <c r="H636" s="125" t="n">
        <v>0</v>
      </c>
      <c r="I636" s="125" t="n">
        <v>0</v>
      </c>
      <c r="J636" s="125" t="n">
        <v>0</v>
      </c>
      <c r="K636" s="125" t="n">
        <v>0</v>
      </c>
      <c r="L636" s="125" t="n">
        <v>0</v>
      </c>
      <c r="M636" s="110" t="n">
        <v>0</v>
      </c>
      <c r="N636" s="110" t="n">
        <v>0</v>
      </c>
      <c r="O636" s="110" t="n">
        <v>0</v>
      </c>
      <c r="P636" s="110" t="n">
        <v>0</v>
      </c>
      <c r="Q636" s="112" t="n">
        <v>0</v>
      </c>
    </row>
    <row r="637" s="91" customFormat="true" ht="12.75" hidden="false" customHeight="true" outlineLevel="0" collapsed="false">
      <c r="A637" s="166" t="s">
        <v>34</v>
      </c>
      <c r="B637" s="89" t="n">
        <f aca="false">SUM(B618:B636)</f>
        <v>0</v>
      </c>
      <c r="C637" s="89" t="n">
        <f aca="false">SUM(C618:C636)</f>
        <v>0</v>
      </c>
      <c r="D637" s="89" t="n">
        <f aca="false">SUM(D618:D636)</f>
        <v>0</v>
      </c>
      <c r="E637" s="89" t="n">
        <f aca="false">SUM(E618:E636)</f>
        <v>0</v>
      </c>
      <c r="F637" s="89" t="n">
        <f aca="false">SUM(F618:F636)</f>
        <v>0</v>
      </c>
      <c r="G637" s="89" t="n">
        <f aca="false">SUM(G618:G636)</f>
        <v>0</v>
      </c>
      <c r="H637" s="89" t="n">
        <f aca="false">SUM(H618:H636)</f>
        <v>0</v>
      </c>
      <c r="I637" s="89" t="n">
        <f aca="false">SUM(I618:I636)</f>
        <v>0</v>
      </c>
      <c r="J637" s="89" t="n">
        <f aca="false">SUM(J618:J636)</f>
        <v>0</v>
      </c>
      <c r="K637" s="89" t="n">
        <f aca="false">SUM(K618:K636)</f>
        <v>0</v>
      </c>
      <c r="L637" s="89" t="n">
        <f aca="false">SUM(L618:L636)</f>
        <v>0</v>
      </c>
      <c r="M637" s="89" t="n">
        <f aca="false">SUM(M618:M636)</f>
        <v>0</v>
      </c>
      <c r="N637" s="89" t="n">
        <f aca="false">SUM(N618:N636)</f>
        <v>0</v>
      </c>
      <c r="O637" s="89" t="n">
        <f aca="false">SUM(O618:O636)</f>
        <v>0</v>
      </c>
      <c r="P637" s="89" t="n">
        <f aca="false">SUM(P618:P636)</f>
        <v>0</v>
      </c>
      <c r="Q637" s="89" t="n">
        <f aca="false">SUM(Q618:Q636)</f>
        <v>0</v>
      </c>
    </row>
    <row r="638" s="91" customFormat="true" ht="13.5" hidden="false" customHeight="true" outlineLevel="0" collapsed="false">
      <c r="A638" s="138"/>
      <c r="Q638" s="227"/>
    </row>
    <row r="639" s="2" customFormat="true" ht="13.5" hidden="false" customHeight="true" outlineLevel="0" collapsed="false">
      <c r="A639" s="41" t="s">
        <v>417</v>
      </c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226"/>
    </row>
    <row r="640" s="2" customFormat="true" ht="12.75" hidden="false" customHeight="true" outlineLevel="0" collapsed="false">
      <c r="A640" s="116" t="n">
        <v>1</v>
      </c>
      <c r="B640" s="98" t="n">
        <v>0</v>
      </c>
      <c r="C640" s="118" t="n">
        <v>0</v>
      </c>
      <c r="D640" s="118" t="n">
        <v>0</v>
      </c>
      <c r="E640" s="118" t="n">
        <v>0</v>
      </c>
      <c r="F640" s="118" t="n">
        <v>0</v>
      </c>
      <c r="G640" s="118" t="n">
        <v>0</v>
      </c>
      <c r="H640" s="118" t="n">
        <v>0</v>
      </c>
      <c r="I640" s="118" t="n">
        <v>0</v>
      </c>
      <c r="J640" s="118" t="n">
        <v>0</v>
      </c>
      <c r="K640" s="118" t="n">
        <v>0</v>
      </c>
      <c r="L640" s="118" t="n">
        <v>0</v>
      </c>
      <c r="M640" s="99" t="n">
        <v>0</v>
      </c>
      <c r="N640" s="99" t="n">
        <v>0</v>
      </c>
      <c r="O640" s="99" t="n">
        <v>0</v>
      </c>
      <c r="P640" s="99" t="n">
        <v>0</v>
      </c>
      <c r="Q640" s="100" t="n">
        <v>0</v>
      </c>
    </row>
    <row r="641" s="2" customFormat="true" ht="12.75" hidden="false" customHeight="true" outlineLevel="0" collapsed="false">
      <c r="A641" s="69" t="n">
        <v>2</v>
      </c>
      <c r="B641" s="70" t="n">
        <v>0</v>
      </c>
      <c r="C641" s="74" t="n">
        <v>0</v>
      </c>
      <c r="D641" s="74" t="n">
        <v>0</v>
      </c>
      <c r="E641" s="74" t="n">
        <v>0</v>
      </c>
      <c r="F641" s="74" t="n">
        <v>0</v>
      </c>
      <c r="G641" s="74" t="n">
        <v>0</v>
      </c>
      <c r="H641" s="74" t="n">
        <v>0</v>
      </c>
      <c r="I641" s="74" t="n">
        <v>0</v>
      </c>
      <c r="J641" s="74" t="n">
        <v>0</v>
      </c>
      <c r="K641" s="74" t="n">
        <v>0</v>
      </c>
      <c r="L641" s="74" t="n">
        <v>0</v>
      </c>
      <c r="M641" s="71" t="n">
        <v>0</v>
      </c>
      <c r="N641" s="71" t="n">
        <v>0</v>
      </c>
      <c r="O641" s="71" t="n">
        <v>0</v>
      </c>
      <c r="P641" s="71" t="n">
        <v>0</v>
      </c>
      <c r="Q641" s="73" t="n">
        <v>0</v>
      </c>
    </row>
    <row r="642" s="2" customFormat="true" ht="12.75" hidden="false" customHeight="true" outlineLevel="0" collapsed="false">
      <c r="A642" s="69" t="n">
        <v>3</v>
      </c>
      <c r="B642" s="70" t="n">
        <v>0</v>
      </c>
      <c r="C642" s="74" t="n">
        <v>0</v>
      </c>
      <c r="D642" s="74" t="n">
        <v>0</v>
      </c>
      <c r="E642" s="74" t="n">
        <v>0</v>
      </c>
      <c r="F642" s="74" t="n">
        <v>0</v>
      </c>
      <c r="G642" s="74" t="n">
        <v>0</v>
      </c>
      <c r="H642" s="74" t="n">
        <v>0</v>
      </c>
      <c r="I642" s="74" t="n">
        <v>0</v>
      </c>
      <c r="J642" s="74" t="n">
        <v>0</v>
      </c>
      <c r="K642" s="74" t="n">
        <v>0</v>
      </c>
      <c r="L642" s="74" t="n">
        <v>0</v>
      </c>
      <c r="M642" s="71" t="n">
        <v>0</v>
      </c>
      <c r="N642" s="71" t="n">
        <v>0</v>
      </c>
      <c r="O642" s="71" t="n">
        <v>0</v>
      </c>
      <c r="P642" s="71" t="n">
        <v>0</v>
      </c>
      <c r="Q642" s="73" t="n">
        <v>0</v>
      </c>
    </row>
    <row r="643" s="2" customFormat="true" ht="12.75" hidden="false" customHeight="true" outlineLevel="0" collapsed="false">
      <c r="A643" s="69" t="n">
        <v>4</v>
      </c>
      <c r="B643" s="70" t="n">
        <v>0</v>
      </c>
      <c r="C643" s="74" t="n">
        <v>0</v>
      </c>
      <c r="D643" s="74" t="n">
        <v>0</v>
      </c>
      <c r="E643" s="74" t="n">
        <v>0</v>
      </c>
      <c r="F643" s="74" t="n">
        <v>0</v>
      </c>
      <c r="G643" s="74" t="n">
        <v>0</v>
      </c>
      <c r="H643" s="74" t="n">
        <v>0</v>
      </c>
      <c r="I643" s="74" t="n">
        <v>0</v>
      </c>
      <c r="J643" s="74" t="n">
        <v>0</v>
      </c>
      <c r="K643" s="74" t="n">
        <v>0</v>
      </c>
      <c r="L643" s="74" t="n">
        <v>0</v>
      </c>
      <c r="M643" s="71" t="n">
        <v>0</v>
      </c>
      <c r="N643" s="71" t="n">
        <v>0</v>
      </c>
      <c r="O643" s="71" t="n">
        <v>0</v>
      </c>
      <c r="P643" s="71" t="n">
        <v>0</v>
      </c>
      <c r="Q643" s="73" t="n">
        <v>0</v>
      </c>
    </row>
    <row r="644" s="2" customFormat="true" ht="12.75" hidden="false" customHeight="true" outlineLevel="0" collapsed="false">
      <c r="A644" s="69" t="n">
        <v>5</v>
      </c>
      <c r="B644" s="70" t="n">
        <v>0</v>
      </c>
      <c r="C644" s="74" t="n">
        <v>0</v>
      </c>
      <c r="D644" s="74" t="n">
        <v>0</v>
      </c>
      <c r="E644" s="74" t="n">
        <v>0</v>
      </c>
      <c r="F644" s="74" t="n">
        <v>0</v>
      </c>
      <c r="G644" s="74" t="n">
        <v>0</v>
      </c>
      <c r="H644" s="74" t="n">
        <v>0</v>
      </c>
      <c r="I644" s="74" t="n">
        <v>0</v>
      </c>
      <c r="J644" s="74" t="n">
        <v>0</v>
      </c>
      <c r="K644" s="74" t="n">
        <v>0</v>
      </c>
      <c r="L644" s="74" t="n">
        <v>0</v>
      </c>
      <c r="M644" s="71" t="n">
        <v>0</v>
      </c>
      <c r="N644" s="71" t="n">
        <v>0</v>
      </c>
      <c r="O644" s="71" t="n">
        <v>0</v>
      </c>
      <c r="P644" s="71" t="n">
        <v>0</v>
      </c>
      <c r="Q644" s="73" t="n">
        <v>0</v>
      </c>
    </row>
    <row r="645" s="2" customFormat="true" ht="12.75" hidden="false" customHeight="true" outlineLevel="0" collapsed="false">
      <c r="A645" s="69" t="n">
        <v>6</v>
      </c>
      <c r="B645" s="70" t="n">
        <v>0</v>
      </c>
      <c r="C645" s="74" t="n">
        <v>0</v>
      </c>
      <c r="D645" s="74" t="n">
        <v>0</v>
      </c>
      <c r="E645" s="74" t="n">
        <v>0</v>
      </c>
      <c r="F645" s="74" t="n">
        <v>0</v>
      </c>
      <c r="G645" s="74" t="n">
        <v>0</v>
      </c>
      <c r="H645" s="74" t="n">
        <v>0</v>
      </c>
      <c r="I645" s="74" t="n">
        <v>0</v>
      </c>
      <c r="J645" s="74" t="n">
        <v>0</v>
      </c>
      <c r="K645" s="74" t="n">
        <v>0</v>
      </c>
      <c r="L645" s="74" t="n">
        <v>0</v>
      </c>
      <c r="M645" s="71" t="n">
        <v>0</v>
      </c>
      <c r="N645" s="71" t="n">
        <v>0</v>
      </c>
      <c r="O645" s="71" t="n">
        <v>0</v>
      </c>
      <c r="P645" s="71" t="n">
        <v>0</v>
      </c>
      <c r="Q645" s="73" t="n">
        <v>0</v>
      </c>
    </row>
    <row r="646" s="2" customFormat="true" ht="12.75" hidden="false" customHeight="true" outlineLevel="0" collapsed="false">
      <c r="A646" s="69" t="n">
        <v>7</v>
      </c>
      <c r="B646" s="70" t="n">
        <v>0</v>
      </c>
      <c r="C646" s="74" t="n">
        <v>0</v>
      </c>
      <c r="D646" s="74" t="n">
        <v>0</v>
      </c>
      <c r="E646" s="74" t="n">
        <v>0</v>
      </c>
      <c r="F646" s="74" t="n">
        <v>0</v>
      </c>
      <c r="G646" s="74" t="n">
        <v>0</v>
      </c>
      <c r="H646" s="74" t="n">
        <v>0</v>
      </c>
      <c r="I646" s="74" t="n">
        <v>0</v>
      </c>
      <c r="J646" s="74" t="n">
        <v>0</v>
      </c>
      <c r="K646" s="74" t="n">
        <v>0</v>
      </c>
      <c r="L646" s="74" t="n">
        <v>0</v>
      </c>
      <c r="M646" s="71" t="n">
        <v>0</v>
      </c>
      <c r="N646" s="71" t="n">
        <v>0</v>
      </c>
      <c r="O646" s="71" t="n">
        <v>0</v>
      </c>
      <c r="P646" s="71" t="n">
        <v>0</v>
      </c>
      <c r="Q646" s="73" t="n">
        <v>0</v>
      </c>
    </row>
    <row r="647" s="2" customFormat="true" ht="12.75" hidden="false" customHeight="true" outlineLevel="0" collapsed="false">
      <c r="A647" s="69" t="n">
        <v>8</v>
      </c>
      <c r="B647" s="70" t="n">
        <v>0</v>
      </c>
      <c r="C647" s="74" t="n">
        <v>0</v>
      </c>
      <c r="D647" s="74" t="n">
        <v>0</v>
      </c>
      <c r="E647" s="74" t="n">
        <v>0</v>
      </c>
      <c r="F647" s="74" t="n">
        <v>0</v>
      </c>
      <c r="G647" s="74" t="n">
        <v>0</v>
      </c>
      <c r="H647" s="74" t="n">
        <v>0</v>
      </c>
      <c r="I647" s="74" t="n">
        <v>0</v>
      </c>
      <c r="J647" s="74" t="n">
        <v>0</v>
      </c>
      <c r="K647" s="74" t="n">
        <v>0</v>
      </c>
      <c r="L647" s="74" t="n">
        <v>0</v>
      </c>
      <c r="M647" s="71" t="n">
        <v>0</v>
      </c>
      <c r="N647" s="71" t="n">
        <v>0</v>
      </c>
      <c r="O647" s="71" t="n">
        <v>0</v>
      </c>
      <c r="P647" s="71" t="n">
        <v>0</v>
      </c>
      <c r="Q647" s="73" t="n">
        <v>0</v>
      </c>
    </row>
    <row r="648" s="2" customFormat="true" ht="12.75" hidden="false" customHeight="true" outlineLevel="0" collapsed="false">
      <c r="A648" s="69" t="n">
        <v>9</v>
      </c>
      <c r="B648" s="70" t="n">
        <v>0</v>
      </c>
      <c r="C648" s="74" t="n">
        <v>0</v>
      </c>
      <c r="D648" s="74" t="n">
        <v>0</v>
      </c>
      <c r="E648" s="74" t="n">
        <v>0</v>
      </c>
      <c r="F648" s="74" t="n">
        <v>0</v>
      </c>
      <c r="G648" s="74" t="n">
        <v>0</v>
      </c>
      <c r="H648" s="74" t="n">
        <v>0</v>
      </c>
      <c r="I648" s="74" t="n">
        <v>0</v>
      </c>
      <c r="J648" s="74" t="n">
        <v>0</v>
      </c>
      <c r="K648" s="74" t="n">
        <v>0</v>
      </c>
      <c r="L648" s="74" t="n">
        <v>0</v>
      </c>
      <c r="M648" s="71" t="n">
        <v>0</v>
      </c>
      <c r="N648" s="71" t="n">
        <v>0</v>
      </c>
      <c r="O648" s="71" t="n">
        <v>0</v>
      </c>
      <c r="P648" s="71" t="n">
        <v>0</v>
      </c>
      <c r="Q648" s="73" t="n">
        <v>0</v>
      </c>
    </row>
    <row r="649" s="2" customFormat="true" ht="12.75" hidden="false" customHeight="true" outlineLevel="0" collapsed="false">
      <c r="A649" s="69" t="n">
        <v>10</v>
      </c>
      <c r="B649" s="70" t="n">
        <v>0</v>
      </c>
      <c r="C649" s="74" t="n">
        <v>0</v>
      </c>
      <c r="D649" s="74" t="n">
        <v>0</v>
      </c>
      <c r="E649" s="74" t="n">
        <v>0</v>
      </c>
      <c r="F649" s="74" t="n">
        <v>0</v>
      </c>
      <c r="G649" s="74" t="n">
        <v>0</v>
      </c>
      <c r="H649" s="74" t="n">
        <v>0</v>
      </c>
      <c r="I649" s="74" t="n">
        <v>0</v>
      </c>
      <c r="J649" s="74" t="n">
        <v>0</v>
      </c>
      <c r="K649" s="74" t="n">
        <v>0</v>
      </c>
      <c r="L649" s="74" t="n">
        <v>0</v>
      </c>
      <c r="M649" s="71" t="n">
        <v>0</v>
      </c>
      <c r="N649" s="71" t="n">
        <v>0</v>
      </c>
      <c r="O649" s="71" t="n">
        <v>0</v>
      </c>
      <c r="P649" s="71" t="n">
        <v>0</v>
      </c>
      <c r="Q649" s="73" t="n">
        <v>0</v>
      </c>
    </row>
    <row r="650" s="2" customFormat="true" ht="12.75" hidden="false" customHeight="true" outlineLevel="0" collapsed="false">
      <c r="A650" s="69" t="n">
        <v>11</v>
      </c>
      <c r="B650" s="70" t="n">
        <v>0</v>
      </c>
      <c r="C650" s="74" t="n">
        <v>0</v>
      </c>
      <c r="D650" s="74" t="n">
        <v>0</v>
      </c>
      <c r="E650" s="74" t="n">
        <v>0</v>
      </c>
      <c r="F650" s="74" t="n">
        <v>0</v>
      </c>
      <c r="G650" s="74" t="n">
        <v>0</v>
      </c>
      <c r="H650" s="74" t="n">
        <v>0</v>
      </c>
      <c r="I650" s="74" t="n">
        <v>0</v>
      </c>
      <c r="J650" s="74" t="n">
        <v>0</v>
      </c>
      <c r="K650" s="74" t="n">
        <v>0</v>
      </c>
      <c r="L650" s="74" t="n">
        <v>0</v>
      </c>
      <c r="M650" s="71" t="n">
        <v>0</v>
      </c>
      <c r="N650" s="71" t="n">
        <v>0</v>
      </c>
      <c r="O650" s="71" t="n">
        <v>0</v>
      </c>
      <c r="P650" s="71" t="n">
        <v>0</v>
      </c>
      <c r="Q650" s="73" t="n">
        <v>0</v>
      </c>
    </row>
    <row r="651" s="2" customFormat="true" ht="12.75" hidden="false" customHeight="true" outlineLevel="0" collapsed="false">
      <c r="A651" s="69" t="n">
        <v>12</v>
      </c>
      <c r="B651" s="70" t="n">
        <v>0</v>
      </c>
      <c r="C651" s="74" t="n">
        <v>0</v>
      </c>
      <c r="D651" s="74" t="n">
        <v>0</v>
      </c>
      <c r="E651" s="74" t="n">
        <v>0</v>
      </c>
      <c r="F651" s="74" t="n">
        <v>0</v>
      </c>
      <c r="G651" s="74" t="n">
        <v>0</v>
      </c>
      <c r="H651" s="74" t="n">
        <v>0</v>
      </c>
      <c r="I651" s="74" t="n">
        <v>0</v>
      </c>
      <c r="J651" s="74" t="n">
        <v>0</v>
      </c>
      <c r="K651" s="74" t="n">
        <v>0</v>
      </c>
      <c r="L651" s="74" t="n">
        <v>0</v>
      </c>
      <c r="M651" s="71" t="n">
        <v>0</v>
      </c>
      <c r="N651" s="71" t="n">
        <v>0</v>
      </c>
      <c r="O651" s="71" t="n">
        <v>0</v>
      </c>
      <c r="P651" s="71" t="n">
        <v>0</v>
      </c>
      <c r="Q651" s="73" t="n">
        <v>0</v>
      </c>
    </row>
    <row r="652" s="2" customFormat="true" ht="12.75" hidden="false" customHeight="true" outlineLevel="0" collapsed="false">
      <c r="A652" s="154" t="s">
        <v>418</v>
      </c>
      <c r="B652" s="70" t="n">
        <v>0</v>
      </c>
      <c r="C652" s="74" t="n">
        <v>0</v>
      </c>
      <c r="D652" s="74" t="n">
        <v>0</v>
      </c>
      <c r="E652" s="74" t="n">
        <v>0</v>
      </c>
      <c r="F652" s="74" t="n">
        <v>0</v>
      </c>
      <c r="G652" s="74" t="n">
        <v>0</v>
      </c>
      <c r="H652" s="74" t="n">
        <v>0</v>
      </c>
      <c r="I652" s="74" t="n">
        <v>0</v>
      </c>
      <c r="J652" s="74" t="n">
        <v>0</v>
      </c>
      <c r="K652" s="74" t="n">
        <v>0</v>
      </c>
      <c r="L652" s="74" t="n">
        <v>0</v>
      </c>
      <c r="M652" s="71" t="n">
        <v>0</v>
      </c>
      <c r="N652" s="71" t="n">
        <v>0</v>
      </c>
      <c r="O652" s="71" t="n">
        <v>0</v>
      </c>
      <c r="P652" s="71" t="n">
        <v>0</v>
      </c>
      <c r="Q652" s="73" t="n">
        <v>0</v>
      </c>
    </row>
    <row r="653" s="2" customFormat="true" ht="12.75" hidden="false" customHeight="true" outlineLevel="0" collapsed="false">
      <c r="A653" s="123" t="s">
        <v>42</v>
      </c>
      <c r="B653" s="109" t="n">
        <v>0</v>
      </c>
      <c r="C653" s="125" t="n">
        <v>0</v>
      </c>
      <c r="D653" s="125" t="n">
        <v>0</v>
      </c>
      <c r="E653" s="125" t="n">
        <v>0</v>
      </c>
      <c r="F653" s="125" t="n">
        <v>0</v>
      </c>
      <c r="G653" s="125" t="n">
        <v>0</v>
      </c>
      <c r="H653" s="125" t="n">
        <v>0</v>
      </c>
      <c r="I653" s="125" t="n">
        <v>0</v>
      </c>
      <c r="J653" s="125" t="n">
        <v>0</v>
      </c>
      <c r="K653" s="125" t="n">
        <v>0</v>
      </c>
      <c r="L653" s="125" t="n">
        <v>0</v>
      </c>
      <c r="M653" s="110" t="n">
        <v>0</v>
      </c>
      <c r="N653" s="110" t="n">
        <v>0</v>
      </c>
      <c r="O653" s="110" t="n">
        <v>0</v>
      </c>
      <c r="P653" s="110" t="n">
        <v>0</v>
      </c>
      <c r="Q653" s="112" t="n">
        <v>0</v>
      </c>
    </row>
    <row r="654" s="91" customFormat="true" ht="12.75" hidden="false" customHeight="true" outlineLevel="0" collapsed="false">
      <c r="A654" s="162" t="s">
        <v>34</v>
      </c>
      <c r="B654" s="170" t="n">
        <f aca="false">SUM(B640:B653)</f>
        <v>0</v>
      </c>
      <c r="C654" s="170" t="n">
        <f aca="false">SUM(C640:C653)</f>
        <v>0</v>
      </c>
      <c r="D654" s="170" t="n">
        <f aca="false">SUM(D640:D653)</f>
        <v>0</v>
      </c>
      <c r="E654" s="170" t="n">
        <f aca="false">SUM(E640:E653)</f>
        <v>0</v>
      </c>
      <c r="F654" s="170" t="n">
        <f aca="false">SUM(F640:F653)</f>
        <v>0</v>
      </c>
      <c r="G654" s="170" t="n">
        <f aca="false">SUM(G640:G653)</f>
        <v>0</v>
      </c>
      <c r="H654" s="170" t="n">
        <f aca="false">SUM(H640:H653)</f>
        <v>0</v>
      </c>
      <c r="I654" s="170" t="n">
        <f aca="false">SUM(I640:I653)</f>
        <v>0</v>
      </c>
      <c r="J654" s="170" t="n">
        <f aca="false">SUM(J640:J653)</f>
        <v>0</v>
      </c>
      <c r="K654" s="170" t="n">
        <f aca="false">SUM(K640:K653)</f>
        <v>0</v>
      </c>
      <c r="L654" s="170" t="n">
        <f aca="false">SUM(L640:L653)</f>
        <v>0</v>
      </c>
      <c r="M654" s="170" t="n">
        <f aca="false">SUM(M640:M653)</f>
        <v>0</v>
      </c>
      <c r="N654" s="170" t="n">
        <f aca="false">SUM(N640:N653)</f>
        <v>0</v>
      </c>
      <c r="O654" s="170" t="n">
        <f aca="false">SUM(O640:O653)</f>
        <v>0</v>
      </c>
      <c r="P654" s="171" t="n">
        <f aca="false">SUM(P640:P653)</f>
        <v>0</v>
      </c>
      <c r="Q654" s="170" t="n">
        <f aca="false">SUM(Q640:Q653)</f>
        <v>0</v>
      </c>
    </row>
    <row r="655" s="91" customFormat="true" ht="13.5" hidden="false" customHeight="true" outlineLevel="0" collapsed="false">
      <c r="A655" s="165"/>
      <c r="Q655" s="227"/>
    </row>
    <row r="656" s="2" customFormat="true" ht="13.5" hidden="false" customHeight="true" outlineLevel="0" collapsed="false">
      <c r="A656" s="41" t="s">
        <v>419</v>
      </c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226"/>
    </row>
    <row r="657" s="2" customFormat="true" ht="12.75" hidden="false" customHeight="true" outlineLevel="0" collapsed="false">
      <c r="A657" s="116" t="s">
        <v>420</v>
      </c>
      <c r="B657" s="98" t="n">
        <v>0</v>
      </c>
      <c r="C657" s="118" t="n">
        <v>0</v>
      </c>
      <c r="D657" s="118" t="n">
        <v>0</v>
      </c>
      <c r="E657" s="118" t="n">
        <v>0</v>
      </c>
      <c r="F657" s="118" t="n">
        <v>0</v>
      </c>
      <c r="G657" s="118" t="n">
        <v>0</v>
      </c>
      <c r="H657" s="118" t="n">
        <v>0</v>
      </c>
      <c r="I657" s="118" t="n">
        <v>0</v>
      </c>
      <c r="J657" s="118" t="n">
        <v>0</v>
      </c>
      <c r="K657" s="118" t="n">
        <v>0</v>
      </c>
      <c r="L657" s="118" t="n">
        <v>0</v>
      </c>
      <c r="M657" s="99" t="n">
        <v>0</v>
      </c>
      <c r="N657" s="99" t="n">
        <v>0</v>
      </c>
      <c r="O657" s="99" t="n">
        <v>0</v>
      </c>
      <c r="P657" s="99" t="n">
        <v>0</v>
      </c>
      <c r="Q657" s="100" t="n">
        <v>0</v>
      </c>
    </row>
    <row r="658" s="2" customFormat="true" ht="12.75" hidden="false" customHeight="true" outlineLevel="0" collapsed="false">
      <c r="A658" s="69" t="s">
        <v>421</v>
      </c>
      <c r="B658" s="70" t="n">
        <v>0</v>
      </c>
      <c r="C658" s="74" t="n">
        <v>0</v>
      </c>
      <c r="D658" s="74" t="n">
        <v>0</v>
      </c>
      <c r="E658" s="74" t="n">
        <v>0</v>
      </c>
      <c r="F658" s="74" t="n">
        <v>0</v>
      </c>
      <c r="G658" s="74" t="n">
        <v>0</v>
      </c>
      <c r="H658" s="74" t="n">
        <v>0</v>
      </c>
      <c r="I658" s="74" t="n">
        <v>0</v>
      </c>
      <c r="J658" s="74" t="n">
        <v>0</v>
      </c>
      <c r="K658" s="74" t="n">
        <v>0</v>
      </c>
      <c r="L658" s="74" t="n">
        <v>0</v>
      </c>
      <c r="M658" s="71" t="n">
        <v>0</v>
      </c>
      <c r="N658" s="71" t="n">
        <v>0</v>
      </c>
      <c r="O658" s="71" t="n">
        <v>0</v>
      </c>
      <c r="P658" s="71" t="n">
        <v>0</v>
      </c>
      <c r="Q658" s="73" t="n">
        <v>0</v>
      </c>
    </row>
    <row r="659" s="2" customFormat="true" ht="13.5" hidden="false" customHeight="true" outlineLevel="0" collapsed="false">
      <c r="A659" s="69" t="s">
        <v>422</v>
      </c>
      <c r="B659" s="70" t="n">
        <v>0</v>
      </c>
      <c r="C659" s="74" t="n">
        <v>0</v>
      </c>
      <c r="D659" s="74" t="n">
        <v>0</v>
      </c>
      <c r="E659" s="74" t="n">
        <v>0</v>
      </c>
      <c r="F659" s="74" t="n">
        <v>0</v>
      </c>
      <c r="G659" s="74" t="n">
        <v>0</v>
      </c>
      <c r="H659" s="74" t="n">
        <v>0</v>
      </c>
      <c r="I659" s="74" t="n">
        <v>0</v>
      </c>
      <c r="J659" s="74" t="n">
        <v>0</v>
      </c>
      <c r="K659" s="74" t="n">
        <v>0</v>
      </c>
      <c r="L659" s="74" t="n">
        <v>0</v>
      </c>
      <c r="M659" s="71" t="n">
        <v>0</v>
      </c>
      <c r="N659" s="71" t="n">
        <v>0</v>
      </c>
      <c r="O659" s="71" t="n">
        <v>0</v>
      </c>
      <c r="P659" s="71" t="n">
        <v>0</v>
      </c>
      <c r="Q659" s="73" t="n">
        <v>0</v>
      </c>
    </row>
    <row r="660" s="2" customFormat="true" ht="13.5" hidden="false" customHeight="true" outlineLevel="0" collapsed="false">
      <c r="A660" s="41" t="s">
        <v>423</v>
      </c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226"/>
    </row>
    <row r="661" s="2" customFormat="true" ht="12.75" hidden="false" customHeight="true" outlineLevel="0" collapsed="false">
      <c r="A661" s="69" t="s">
        <v>424</v>
      </c>
      <c r="B661" s="70" t="n">
        <v>0</v>
      </c>
      <c r="C661" s="74" t="n">
        <v>0</v>
      </c>
      <c r="D661" s="74" t="n">
        <v>0</v>
      </c>
      <c r="E661" s="74" t="n">
        <v>0</v>
      </c>
      <c r="F661" s="74" t="n">
        <v>0</v>
      </c>
      <c r="G661" s="74" t="n">
        <v>0</v>
      </c>
      <c r="H661" s="74" t="n">
        <v>0</v>
      </c>
      <c r="I661" s="74" t="n">
        <v>0</v>
      </c>
      <c r="J661" s="74" t="n">
        <v>0</v>
      </c>
      <c r="K661" s="74" t="n">
        <v>0</v>
      </c>
      <c r="L661" s="74" t="n">
        <v>0</v>
      </c>
      <c r="M661" s="71" t="n">
        <v>0</v>
      </c>
      <c r="N661" s="71" t="n">
        <v>0</v>
      </c>
      <c r="O661" s="71" t="n">
        <v>0</v>
      </c>
      <c r="P661" s="71" t="n">
        <v>0</v>
      </c>
      <c r="Q661" s="73" t="n">
        <v>0</v>
      </c>
    </row>
    <row r="662" s="2" customFormat="true" ht="12.75" hidden="false" customHeight="true" outlineLevel="0" collapsed="false">
      <c r="A662" s="69" t="s">
        <v>425</v>
      </c>
      <c r="B662" s="70" t="n">
        <v>0</v>
      </c>
      <c r="C662" s="74" t="n">
        <v>0</v>
      </c>
      <c r="D662" s="74" t="n">
        <v>0</v>
      </c>
      <c r="E662" s="74" t="n">
        <v>0</v>
      </c>
      <c r="F662" s="74" t="n">
        <v>0</v>
      </c>
      <c r="G662" s="74" t="n">
        <v>0</v>
      </c>
      <c r="H662" s="74" t="n">
        <v>0</v>
      </c>
      <c r="I662" s="74" t="n">
        <v>0</v>
      </c>
      <c r="J662" s="74" t="n">
        <v>0</v>
      </c>
      <c r="K662" s="74" t="n">
        <v>0</v>
      </c>
      <c r="L662" s="74" t="n">
        <v>0</v>
      </c>
      <c r="M662" s="71" t="n">
        <v>0</v>
      </c>
      <c r="N662" s="71" t="n">
        <v>0</v>
      </c>
      <c r="O662" s="71" t="n">
        <v>0</v>
      </c>
      <c r="P662" s="71" t="n">
        <v>0</v>
      </c>
      <c r="Q662" s="73" t="n">
        <v>0</v>
      </c>
    </row>
    <row r="663" s="2" customFormat="true" ht="12.75" hidden="false" customHeight="true" outlineLevel="0" collapsed="false">
      <c r="A663" s="69" t="s">
        <v>426</v>
      </c>
      <c r="B663" s="70" t="n">
        <v>0</v>
      </c>
      <c r="C663" s="74" t="n">
        <v>0</v>
      </c>
      <c r="D663" s="74" t="n">
        <v>0</v>
      </c>
      <c r="E663" s="74" t="n">
        <v>0</v>
      </c>
      <c r="F663" s="74" t="n">
        <v>0</v>
      </c>
      <c r="G663" s="74" t="n">
        <v>0</v>
      </c>
      <c r="H663" s="74" t="n">
        <v>0</v>
      </c>
      <c r="I663" s="74" t="n">
        <v>0</v>
      </c>
      <c r="J663" s="74" t="n">
        <v>0</v>
      </c>
      <c r="K663" s="74" t="n">
        <v>0</v>
      </c>
      <c r="L663" s="74" t="n">
        <v>0</v>
      </c>
      <c r="M663" s="71" t="n">
        <v>0</v>
      </c>
      <c r="N663" s="71" t="n">
        <v>0</v>
      </c>
      <c r="O663" s="71" t="n">
        <v>0</v>
      </c>
      <c r="P663" s="71" t="n">
        <v>0</v>
      </c>
      <c r="Q663" s="73" t="n">
        <v>0</v>
      </c>
    </row>
    <row r="664" s="2" customFormat="true" ht="12.75" hidden="false" customHeight="true" outlineLevel="0" collapsed="false">
      <c r="A664" s="69" t="s">
        <v>427</v>
      </c>
      <c r="B664" s="70" t="n">
        <v>0</v>
      </c>
      <c r="C664" s="74" t="n">
        <v>0</v>
      </c>
      <c r="D664" s="74" t="n">
        <v>0</v>
      </c>
      <c r="E664" s="74" t="n">
        <v>0</v>
      </c>
      <c r="F664" s="74" t="n">
        <v>0</v>
      </c>
      <c r="G664" s="74" t="n">
        <v>0</v>
      </c>
      <c r="H664" s="74" t="n">
        <v>0</v>
      </c>
      <c r="I664" s="74" t="n">
        <v>0</v>
      </c>
      <c r="J664" s="74" t="n">
        <v>0</v>
      </c>
      <c r="K664" s="74" t="n">
        <v>0</v>
      </c>
      <c r="L664" s="74" t="n">
        <v>0</v>
      </c>
      <c r="M664" s="71" t="n">
        <v>0</v>
      </c>
      <c r="N664" s="71" t="n">
        <v>0</v>
      </c>
      <c r="O664" s="71" t="n">
        <v>0</v>
      </c>
      <c r="P664" s="71" t="n">
        <v>0</v>
      </c>
      <c r="Q664" s="73" t="n">
        <v>0</v>
      </c>
    </row>
    <row r="665" s="2" customFormat="true" ht="12.75" hidden="false" customHeight="true" outlineLevel="0" collapsed="false">
      <c r="A665" s="69" t="s">
        <v>428</v>
      </c>
      <c r="B665" s="70" t="n">
        <v>0</v>
      </c>
      <c r="C665" s="74" t="n">
        <v>0</v>
      </c>
      <c r="D665" s="74" t="n">
        <v>0</v>
      </c>
      <c r="E665" s="74" t="n">
        <v>0</v>
      </c>
      <c r="F665" s="74" t="n">
        <v>0</v>
      </c>
      <c r="G665" s="74" t="n">
        <v>0</v>
      </c>
      <c r="H665" s="74" t="n">
        <v>0</v>
      </c>
      <c r="I665" s="74" t="n">
        <v>0</v>
      </c>
      <c r="J665" s="74" t="n">
        <v>0</v>
      </c>
      <c r="K665" s="74" t="n">
        <v>0</v>
      </c>
      <c r="L665" s="74" t="n">
        <v>0</v>
      </c>
      <c r="M665" s="71" t="n">
        <v>0</v>
      </c>
      <c r="N665" s="71" t="n">
        <v>0</v>
      </c>
      <c r="O665" s="71" t="n">
        <v>0</v>
      </c>
      <c r="P665" s="71" t="n">
        <v>0</v>
      </c>
      <c r="Q665" s="73" t="n">
        <v>0</v>
      </c>
    </row>
    <row r="666" s="2" customFormat="true" ht="12.75" hidden="false" customHeight="true" outlineLevel="0" collapsed="false">
      <c r="A666" s="69" t="s">
        <v>429</v>
      </c>
      <c r="B666" s="70" t="n">
        <v>0</v>
      </c>
      <c r="C666" s="74" t="n">
        <v>0</v>
      </c>
      <c r="D666" s="74" t="n">
        <v>0</v>
      </c>
      <c r="E666" s="74" t="n">
        <v>0</v>
      </c>
      <c r="F666" s="74" t="n">
        <v>0</v>
      </c>
      <c r="G666" s="74" t="n">
        <v>0</v>
      </c>
      <c r="H666" s="74" t="n">
        <v>0</v>
      </c>
      <c r="I666" s="74" t="n">
        <v>0</v>
      </c>
      <c r="J666" s="74" t="n">
        <v>0</v>
      </c>
      <c r="K666" s="74" t="n">
        <v>0</v>
      </c>
      <c r="L666" s="74" t="n">
        <v>0</v>
      </c>
      <c r="M666" s="71" t="n">
        <v>0</v>
      </c>
      <c r="N666" s="71" t="n">
        <v>0</v>
      </c>
      <c r="O666" s="71" t="n">
        <v>0</v>
      </c>
      <c r="P666" s="71" t="n">
        <v>0</v>
      </c>
      <c r="Q666" s="73" t="n">
        <v>0</v>
      </c>
    </row>
    <row r="667" s="2" customFormat="true" ht="12.75" hidden="false" customHeight="true" outlineLevel="0" collapsed="false">
      <c r="A667" s="69" t="s">
        <v>430</v>
      </c>
      <c r="B667" s="70" t="n">
        <v>0</v>
      </c>
      <c r="C667" s="74" t="n">
        <v>0</v>
      </c>
      <c r="D667" s="74" t="n">
        <v>0</v>
      </c>
      <c r="E667" s="74" t="n">
        <v>0</v>
      </c>
      <c r="F667" s="74" t="n">
        <v>0</v>
      </c>
      <c r="G667" s="74" t="n">
        <v>0</v>
      </c>
      <c r="H667" s="74" t="n">
        <v>0</v>
      </c>
      <c r="I667" s="74" t="n">
        <v>0</v>
      </c>
      <c r="J667" s="74" t="n">
        <v>0</v>
      </c>
      <c r="K667" s="74" t="n">
        <v>0</v>
      </c>
      <c r="L667" s="74" t="n">
        <v>0</v>
      </c>
      <c r="M667" s="71" t="n">
        <v>0</v>
      </c>
      <c r="N667" s="71" t="n">
        <v>0</v>
      </c>
      <c r="O667" s="71" t="n">
        <v>0</v>
      </c>
      <c r="P667" s="71" t="n">
        <v>0</v>
      </c>
      <c r="Q667" s="73" t="n">
        <v>0</v>
      </c>
    </row>
    <row r="668" s="2" customFormat="true" ht="12.75" hidden="false" customHeight="true" outlineLevel="0" collapsed="false">
      <c r="A668" s="69" t="s">
        <v>431</v>
      </c>
      <c r="B668" s="70" t="n">
        <v>0</v>
      </c>
      <c r="C668" s="74" t="n">
        <v>0</v>
      </c>
      <c r="D668" s="74" t="n">
        <v>0</v>
      </c>
      <c r="E668" s="74" t="n">
        <v>0</v>
      </c>
      <c r="F668" s="74" t="n">
        <v>0</v>
      </c>
      <c r="G668" s="74" t="n">
        <v>0</v>
      </c>
      <c r="H668" s="74" t="n">
        <v>0</v>
      </c>
      <c r="I668" s="74" t="n">
        <v>0</v>
      </c>
      <c r="J668" s="74" t="n">
        <v>0</v>
      </c>
      <c r="K668" s="74" t="n">
        <v>0</v>
      </c>
      <c r="L668" s="74" t="n">
        <v>0</v>
      </c>
      <c r="M668" s="71" t="n">
        <v>0</v>
      </c>
      <c r="N668" s="71" t="n">
        <v>0</v>
      </c>
      <c r="O668" s="71" t="n">
        <v>0</v>
      </c>
      <c r="P668" s="71" t="n">
        <v>0</v>
      </c>
      <c r="Q668" s="73" t="n">
        <v>0</v>
      </c>
    </row>
    <row r="669" s="2" customFormat="true" ht="12.75" hidden="false" customHeight="true" outlineLevel="0" collapsed="false">
      <c r="A669" s="69" t="s">
        <v>432</v>
      </c>
      <c r="B669" s="70" t="n">
        <v>0</v>
      </c>
      <c r="C669" s="74" t="n">
        <v>0</v>
      </c>
      <c r="D669" s="74" t="n">
        <v>0</v>
      </c>
      <c r="E669" s="74" t="n">
        <v>0</v>
      </c>
      <c r="F669" s="74" t="n">
        <v>0</v>
      </c>
      <c r="G669" s="74" t="n">
        <v>0</v>
      </c>
      <c r="H669" s="74" t="n">
        <v>0</v>
      </c>
      <c r="I669" s="74" t="n">
        <v>0</v>
      </c>
      <c r="J669" s="74" t="n">
        <v>0</v>
      </c>
      <c r="K669" s="74" t="n">
        <v>0</v>
      </c>
      <c r="L669" s="74" t="n">
        <v>0</v>
      </c>
      <c r="M669" s="71" t="n">
        <v>0</v>
      </c>
      <c r="N669" s="71" t="n">
        <v>0</v>
      </c>
      <c r="O669" s="71" t="n">
        <v>0</v>
      </c>
      <c r="P669" s="71" t="n">
        <v>0</v>
      </c>
      <c r="Q669" s="73" t="n">
        <v>0</v>
      </c>
    </row>
    <row r="670" s="2" customFormat="true" ht="12.75" hidden="false" customHeight="true" outlineLevel="0" collapsed="false">
      <c r="A670" s="154" t="s">
        <v>433</v>
      </c>
      <c r="B670" s="70" t="n">
        <v>0</v>
      </c>
      <c r="C670" s="74" t="n">
        <v>0</v>
      </c>
      <c r="D670" s="74" t="n">
        <v>0</v>
      </c>
      <c r="E670" s="74" t="n">
        <v>0</v>
      </c>
      <c r="F670" s="74" t="n">
        <v>0</v>
      </c>
      <c r="G670" s="74" t="n">
        <v>0</v>
      </c>
      <c r="H670" s="74" t="n">
        <v>0</v>
      </c>
      <c r="I670" s="74" t="n">
        <v>0</v>
      </c>
      <c r="J670" s="74" t="n">
        <v>0</v>
      </c>
      <c r="K670" s="74" t="n">
        <v>0</v>
      </c>
      <c r="L670" s="74" t="n">
        <v>0</v>
      </c>
      <c r="M670" s="71" t="n">
        <v>0</v>
      </c>
      <c r="N670" s="71" t="n">
        <v>0</v>
      </c>
      <c r="O670" s="71" t="n">
        <v>0</v>
      </c>
      <c r="P670" s="71" t="n">
        <v>0</v>
      </c>
      <c r="Q670" s="73" t="n">
        <v>0</v>
      </c>
    </row>
    <row r="671" s="2" customFormat="true" ht="12.75" hidden="false" customHeight="true" outlineLevel="0" collapsed="false">
      <c r="A671" s="123" t="s">
        <v>434</v>
      </c>
      <c r="B671" s="109" t="n">
        <v>0</v>
      </c>
      <c r="C671" s="125" t="n">
        <v>0</v>
      </c>
      <c r="D671" s="125" t="n">
        <v>0</v>
      </c>
      <c r="E671" s="125" t="n">
        <v>0</v>
      </c>
      <c r="F671" s="125" t="n">
        <v>0</v>
      </c>
      <c r="G671" s="125" t="n">
        <v>0</v>
      </c>
      <c r="H671" s="125" t="n">
        <v>0</v>
      </c>
      <c r="I671" s="125" t="n">
        <v>0</v>
      </c>
      <c r="J671" s="125" t="n">
        <v>0</v>
      </c>
      <c r="K671" s="125" t="n">
        <v>0</v>
      </c>
      <c r="L671" s="125" t="n">
        <v>0</v>
      </c>
      <c r="M671" s="110" t="n">
        <v>0</v>
      </c>
      <c r="N671" s="110" t="n">
        <v>0</v>
      </c>
      <c r="O671" s="110" t="n">
        <v>0</v>
      </c>
      <c r="P671" s="110" t="n">
        <v>0</v>
      </c>
      <c r="Q671" s="112" t="n">
        <v>0</v>
      </c>
    </row>
    <row r="672" s="91" customFormat="true" ht="12.75" hidden="false" customHeight="true" outlineLevel="0" collapsed="false">
      <c r="A672" s="166" t="s">
        <v>34</v>
      </c>
      <c r="B672" s="89" t="n">
        <f aca="false">SUM(B657:B671)</f>
        <v>0</v>
      </c>
      <c r="C672" s="89" t="n">
        <f aca="false">SUM(C657:C671)</f>
        <v>0</v>
      </c>
      <c r="D672" s="89" t="n">
        <f aca="false">SUM(D657:D671)</f>
        <v>0</v>
      </c>
      <c r="E672" s="89" t="n">
        <f aca="false">SUM(E657:E671)</f>
        <v>0</v>
      </c>
      <c r="F672" s="89" t="n">
        <f aca="false">SUM(F657:F671)</f>
        <v>0</v>
      </c>
      <c r="G672" s="89" t="n">
        <f aca="false">SUM(G657:G671)</f>
        <v>0</v>
      </c>
      <c r="H672" s="89" t="n">
        <f aca="false">SUM(H657:H671)</f>
        <v>0</v>
      </c>
      <c r="I672" s="89" t="n">
        <f aca="false">SUM(I657:I671)</f>
        <v>0</v>
      </c>
      <c r="J672" s="89" t="n">
        <f aca="false">SUM(J657:J671)</f>
        <v>0</v>
      </c>
      <c r="K672" s="89" t="n">
        <f aca="false">SUM(K657:K671)</f>
        <v>0</v>
      </c>
      <c r="L672" s="89" t="n">
        <f aca="false">SUM(L657:L671)</f>
        <v>0</v>
      </c>
      <c r="M672" s="89" t="n">
        <f aca="false">SUM(M657:M671)</f>
        <v>0</v>
      </c>
      <c r="N672" s="89" t="n">
        <f aca="false">SUM(N657:N671)</f>
        <v>0</v>
      </c>
      <c r="O672" s="89" t="n">
        <f aca="false">SUM(O657:O671)</f>
        <v>0</v>
      </c>
      <c r="P672" s="89" t="n">
        <f aca="false">SUM(P657:P671)</f>
        <v>0</v>
      </c>
      <c r="Q672" s="89" t="n">
        <f aca="false">SUM(Q657:Q671)</f>
        <v>0</v>
      </c>
    </row>
    <row r="673" s="91" customFormat="true" ht="13.5" hidden="false" customHeight="true" outlineLevel="0" collapsed="false">
      <c r="A673" s="192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228"/>
    </row>
    <row r="674" s="2" customFormat="true" ht="13.5" hidden="false" customHeight="true" outlineLevel="0" collapsed="false">
      <c r="A674" s="41" t="s">
        <v>435</v>
      </c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226"/>
    </row>
    <row r="675" s="2" customFormat="true" ht="12.75" hidden="false" customHeight="true" outlineLevel="0" collapsed="false">
      <c r="A675" s="116" t="s">
        <v>436</v>
      </c>
      <c r="B675" s="98" t="n">
        <v>0</v>
      </c>
      <c r="C675" s="118" t="n">
        <v>0</v>
      </c>
      <c r="D675" s="118" t="n">
        <v>0</v>
      </c>
      <c r="E675" s="118" t="n">
        <v>0</v>
      </c>
      <c r="F675" s="118" t="n">
        <v>0</v>
      </c>
      <c r="G675" s="118" t="n">
        <v>0</v>
      </c>
      <c r="H675" s="118" t="n">
        <v>0</v>
      </c>
      <c r="I675" s="118" t="n">
        <v>0</v>
      </c>
      <c r="J675" s="118" t="n">
        <v>0</v>
      </c>
      <c r="K675" s="118" t="n">
        <v>0</v>
      </c>
      <c r="L675" s="118" t="n">
        <v>0</v>
      </c>
      <c r="M675" s="99" t="n">
        <v>0</v>
      </c>
      <c r="N675" s="99" t="n">
        <v>0</v>
      </c>
      <c r="O675" s="99" t="n">
        <v>0</v>
      </c>
      <c r="P675" s="99" t="n">
        <v>0</v>
      </c>
      <c r="Q675" s="100" t="n">
        <v>0</v>
      </c>
    </row>
    <row r="676" s="2" customFormat="true" ht="12.75" hidden="false" customHeight="true" outlineLevel="0" collapsed="false">
      <c r="A676" s="69" t="s">
        <v>437</v>
      </c>
      <c r="B676" s="70" t="n">
        <v>0</v>
      </c>
      <c r="C676" s="74" t="n">
        <v>0</v>
      </c>
      <c r="D676" s="74" t="n">
        <v>0</v>
      </c>
      <c r="E676" s="74" t="n">
        <v>0</v>
      </c>
      <c r="F676" s="74" t="n">
        <v>0</v>
      </c>
      <c r="G676" s="74" t="n">
        <v>0</v>
      </c>
      <c r="H676" s="74" t="n">
        <v>0</v>
      </c>
      <c r="I676" s="74" t="n">
        <v>0</v>
      </c>
      <c r="J676" s="74" t="n">
        <v>0</v>
      </c>
      <c r="K676" s="74" t="n">
        <v>0</v>
      </c>
      <c r="L676" s="74" t="n">
        <v>0</v>
      </c>
      <c r="M676" s="71" t="n">
        <v>0</v>
      </c>
      <c r="N676" s="71" t="n">
        <v>0</v>
      </c>
      <c r="O676" s="71" t="n">
        <v>0</v>
      </c>
      <c r="P676" s="71" t="n">
        <v>0</v>
      </c>
      <c r="Q676" s="73" t="n">
        <v>0</v>
      </c>
    </row>
    <row r="677" s="2" customFormat="true" ht="12.75" hidden="false" customHeight="true" outlineLevel="0" collapsed="false">
      <c r="A677" s="69" t="s">
        <v>438</v>
      </c>
      <c r="B677" s="70" t="n">
        <v>0</v>
      </c>
      <c r="C677" s="74" t="n">
        <v>0</v>
      </c>
      <c r="D677" s="74" t="n">
        <v>0</v>
      </c>
      <c r="E677" s="74" t="n">
        <v>0</v>
      </c>
      <c r="F677" s="74" t="n">
        <v>0</v>
      </c>
      <c r="G677" s="74" t="n">
        <v>0</v>
      </c>
      <c r="H677" s="74" t="n">
        <v>0</v>
      </c>
      <c r="I677" s="74" t="n">
        <v>0</v>
      </c>
      <c r="J677" s="74" t="n">
        <v>0</v>
      </c>
      <c r="K677" s="74" t="n">
        <v>0</v>
      </c>
      <c r="L677" s="74" t="n">
        <v>0</v>
      </c>
      <c r="M677" s="71" t="n">
        <v>0</v>
      </c>
      <c r="N677" s="71" t="n">
        <v>0</v>
      </c>
      <c r="O677" s="71" t="n">
        <v>0</v>
      </c>
      <c r="P677" s="71" t="n">
        <v>0</v>
      </c>
      <c r="Q677" s="73" t="n">
        <v>0</v>
      </c>
    </row>
    <row r="678" s="2" customFormat="true" ht="12.75" hidden="false" customHeight="true" outlineLevel="0" collapsed="false">
      <c r="A678" s="69" t="s">
        <v>439</v>
      </c>
      <c r="B678" s="70" t="n">
        <v>0</v>
      </c>
      <c r="C678" s="74" t="n">
        <v>0</v>
      </c>
      <c r="D678" s="74" t="n">
        <v>0</v>
      </c>
      <c r="E678" s="74" t="n">
        <v>0</v>
      </c>
      <c r="F678" s="74" t="n">
        <v>0</v>
      </c>
      <c r="G678" s="74" t="n">
        <v>0</v>
      </c>
      <c r="H678" s="74" t="n">
        <v>0</v>
      </c>
      <c r="I678" s="74" t="n">
        <v>0</v>
      </c>
      <c r="J678" s="74" t="n">
        <v>0</v>
      </c>
      <c r="K678" s="74" t="n">
        <v>0</v>
      </c>
      <c r="L678" s="74" t="n">
        <v>0</v>
      </c>
      <c r="M678" s="71" t="n">
        <v>0</v>
      </c>
      <c r="N678" s="71" t="n">
        <v>0</v>
      </c>
      <c r="O678" s="71" t="n">
        <v>0</v>
      </c>
      <c r="P678" s="71" t="n">
        <v>0</v>
      </c>
      <c r="Q678" s="73" t="n">
        <v>0</v>
      </c>
    </row>
    <row r="679" s="2" customFormat="true" ht="12.75" hidden="false" customHeight="true" outlineLevel="0" collapsed="false">
      <c r="A679" s="69" t="s">
        <v>440</v>
      </c>
      <c r="B679" s="70" t="n">
        <v>0</v>
      </c>
      <c r="C679" s="74" t="n">
        <v>0</v>
      </c>
      <c r="D679" s="74" t="n">
        <v>0</v>
      </c>
      <c r="E679" s="74" t="n">
        <v>0</v>
      </c>
      <c r="F679" s="74" t="n">
        <v>0</v>
      </c>
      <c r="G679" s="74" t="n">
        <v>0</v>
      </c>
      <c r="H679" s="74" t="n">
        <v>0</v>
      </c>
      <c r="I679" s="74" t="n">
        <v>0</v>
      </c>
      <c r="J679" s="74" t="n">
        <v>0</v>
      </c>
      <c r="K679" s="74" t="n">
        <v>0</v>
      </c>
      <c r="L679" s="74" t="n">
        <v>0</v>
      </c>
      <c r="M679" s="71" t="n">
        <v>0</v>
      </c>
      <c r="N679" s="71" t="n">
        <v>0</v>
      </c>
      <c r="O679" s="71" t="n">
        <v>0</v>
      </c>
      <c r="P679" s="71" t="n">
        <v>0</v>
      </c>
      <c r="Q679" s="73" t="n">
        <v>0</v>
      </c>
    </row>
    <row r="680" s="2" customFormat="true" ht="12.75" hidden="false" customHeight="true" outlineLevel="0" collapsed="false">
      <c r="A680" s="154" t="s">
        <v>441</v>
      </c>
      <c r="B680" s="70" t="n">
        <v>0</v>
      </c>
      <c r="C680" s="74" t="n">
        <v>0</v>
      </c>
      <c r="D680" s="74" t="n">
        <v>0</v>
      </c>
      <c r="E680" s="74" t="n">
        <v>0</v>
      </c>
      <c r="F680" s="74" t="n">
        <v>0</v>
      </c>
      <c r="G680" s="74" t="n">
        <v>0</v>
      </c>
      <c r="H680" s="74" t="n">
        <v>0</v>
      </c>
      <c r="I680" s="74" t="n">
        <v>0</v>
      </c>
      <c r="J680" s="74" t="n">
        <v>0</v>
      </c>
      <c r="K680" s="74" t="n">
        <v>0</v>
      </c>
      <c r="L680" s="74" t="n">
        <v>0</v>
      </c>
      <c r="M680" s="71" t="n">
        <v>0</v>
      </c>
      <c r="N680" s="71" t="n">
        <v>0</v>
      </c>
      <c r="O680" s="71" t="n">
        <v>0</v>
      </c>
      <c r="P680" s="71" t="n">
        <v>0</v>
      </c>
      <c r="Q680" s="73" t="n">
        <v>0</v>
      </c>
    </row>
    <row r="681" s="2" customFormat="true" ht="12.75" hidden="false" customHeight="true" outlineLevel="0" collapsed="false">
      <c r="A681" s="123" t="s">
        <v>442</v>
      </c>
      <c r="B681" s="109" t="n">
        <v>0</v>
      </c>
      <c r="C681" s="125" t="n">
        <v>0</v>
      </c>
      <c r="D681" s="125" t="n">
        <v>0</v>
      </c>
      <c r="E681" s="125" t="n">
        <v>0</v>
      </c>
      <c r="F681" s="125" t="n">
        <v>0</v>
      </c>
      <c r="G681" s="125" t="n">
        <v>0</v>
      </c>
      <c r="H681" s="125" t="n">
        <v>0</v>
      </c>
      <c r="I681" s="125" t="n">
        <v>0</v>
      </c>
      <c r="J681" s="125" t="n">
        <v>0</v>
      </c>
      <c r="K681" s="125" t="n">
        <v>0</v>
      </c>
      <c r="L681" s="125" t="n">
        <v>0</v>
      </c>
      <c r="M681" s="110" t="n">
        <v>0</v>
      </c>
      <c r="N681" s="110" t="n">
        <v>0</v>
      </c>
      <c r="O681" s="110" t="n">
        <v>0</v>
      </c>
      <c r="P681" s="110" t="n">
        <v>0</v>
      </c>
      <c r="Q681" s="112" t="n">
        <v>0</v>
      </c>
    </row>
    <row r="682" s="91" customFormat="true" ht="12.75" hidden="false" customHeight="true" outlineLevel="0" collapsed="false">
      <c r="A682" s="162" t="s">
        <v>34</v>
      </c>
      <c r="B682" s="89" t="n">
        <f aca="false">SUM(B675:B681)</f>
        <v>0</v>
      </c>
      <c r="C682" s="89" t="n">
        <f aca="false">SUM(C675:C681)</f>
        <v>0</v>
      </c>
      <c r="D682" s="89" t="n">
        <f aca="false">SUM(D675:D681)</f>
        <v>0</v>
      </c>
      <c r="E682" s="89" t="n">
        <f aca="false">SUM(E675:E681)</f>
        <v>0</v>
      </c>
      <c r="F682" s="89" t="n">
        <f aca="false">SUM(F675:F681)</f>
        <v>0</v>
      </c>
      <c r="G682" s="89" t="n">
        <f aca="false">SUM(G675:G681)</f>
        <v>0</v>
      </c>
      <c r="H682" s="89" t="n">
        <f aca="false">SUM(H675:H681)</f>
        <v>0</v>
      </c>
      <c r="I682" s="89" t="n">
        <f aca="false">SUM(I675:I681)</f>
        <v>0</v>
      </c>
      <c r="J682" s="89" t="n">
        <f aca="false">SUM(J675:J681)</f>
        <v>0</v>
      </c>
      <c r="K682" s="89" t="n">
        <f aca="false">SUM(K675:K681)</f>
        <v>0</v>
      </c>
      <c r="L682" s="89" t="n">
        <f aca="false">SUM(L675:L681)</f>
        <v>0</v>
      </c>
      <c r="M682" s="89" t="n">
        <f aca="false">SUM(M675:M681)</f>
        <v>0</v>
      </c>
      <c r="N682" s="89" t="n">
        <f aca="false">SUM(N675:N681)</f>
        <v>0</v>
      </c>
      <c r="O682" s="89" t="n">
        <f aca="false">SUM(O675:O681)</f>
        <v>0</v>
      </c>
      <c r="P682" s="89" t="n">
        <f aca="false">SUM(P675:P681)</f>
        <v>0</v>
      </c>
      <c r="Q682" s="89" t="n">
        <f aca="false">SUM(Q675:Q681)</f>
        <v>0</v>
      </c>
    </row>
    <row r="683" s="91" customFormat="true" ht="13.5" hidden="false" customHeight="true" outlineLevel="0" collapsed="false">
      <c r="A683" s="165"/>
      <c r="Q683" s="227"/>
    </row>
    <row r="684" s="2" customFormat="true" ht="13.5" hidden="false" customHeight="true" outlineLevel="0" collapsed="false">
      <c r="A684" s="41" t="s">
        <v>443</v>
      </c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226"/>
    </row>
    <row r="685" s="2" customFormat="true" ht="12.75" hidden="false" customHeight="true" outlineLevel="0" collapsed="false">
      <c r="A685" s="116" t="s">
        <v>444</v>
      </c>
      <c r="B685" s="98" t="n">
        <v>0</v>
      </c>
      <c r="C685" s="118" t="n">
        <v>0</v>
      </c>
      <c r="D685" s="118" t="n">
        <v>0</v>
      </c>
      <c r="E685" s="118" t="n">
        <v>0</v>
      </c>
      <c r="F685" s="118" t="n">
        <v>0</v>
      </c>
      <c r="G685" s="118" t="n">
        <v>0</v>
      </c>
      <c r="H685" s="118" t="n">
        <v>0</v>
      </c>
      <c r="I685" s="118" t="n">
        <v>0</v>
      </c>
      <c r="J685" s="118" t="n">
        <v>0</v>
      </c>
      <c r="K685" s="118" t="n">
        <v>0</v>
      </c>
      <c r="L685" s="118" t="n">
        <v>0</v>
      </c>
      <c r="M685" s="99" t="n">
        <v>0</v>
      </c>
      <c r="N685" s="99" t="n">
        <v>0</v>
      </c>
      <c r="O685" s="99" t="n">
        <v>0</v>
      </c>
      <c r="P685" s="99" t="n">
        <v>0</v>
      </c>
      <c r="Q685" s="100" t="n">
        <v>0</v>
      </c>
    </row>
    <row r="686" s="2" customFormat="true" ht="12.75" hidden="false" customHeight="true" outlineLevel="0" collapsed="false">
      <c r="A686" s="69" t="s">
        <v>445</v>
      </c>
      <c r="B686" s="70" t="n">
        <v>0</v>
      </c>
      <c r="C686" s="74" t="n">
        <v>0</v>
      </c>
      <c r="D686" s="74" t="n">
        <v>0</v>
      </c>
      <c r="E686" s="74" t="n">
        <v>0</v>
      </c>
      <c r="F686" s="74" t="n">
        <v>0</v>
      </c>
      <c r="G686" s="74" t="n">
        <v>0</v>
      </c>
      <c r="H686" s="74" t="n">
        <v>0</v>
      </c>
      <c r="I686" s="74" t="n">
        <v>0</v>
      </c>
      <c r="J686" s="74" t="n">
        <v>0</v>
      </c>
      <c r="K686" s="74" t="n">
        <v>0</v>
      </c>
      <c r="L686" s="74" t="n">
        <v>0</v>
      </c>
      <c r="M686" s="71" t="n">
        <v>0</v>
      </c>
      <c r="N686" s="71" t="n">
        <v>0</v>
      </c>
      <c r="O686" s="71" t="n">
        <v>0</v>
      </c>
      <c r="P686" s="71" t="n">
        <v>0</v>
      </c>
      <c r="Q686" s="73" t="n">
        <v>0</v>
      </c>
    </row>
    <row r="687" s="2" customFormat="true" ht="13.5" hidden="false" customHeight="true" outlineLevel="0" collapsed="false">
      <c r="A687" s="69" t="s">
        <v>446</v>
      </c>
      <c r="B687" s="70" t="n">
        <v>0</v>
      </c>
      <c r="C687" s="74" t="n">
        <v>0</v>
      </c>
      <c r="D687" s="74" t="n">
        <v>0</v>
      </c>
      <c r="E687" s="74" t="n">
        <v>0</v>
      </c>
      <c r="F687" s="74" t="n">
        <v>0</v>
      </c>
      <c r="G687" s="74" t="n">
        <v>0</v>
      </c>
      <c r="H687" s="74" t="n">
        <v>0</v>
      </c>
      <c r="I687" s="74" t="n">
        <v>0</v>
      </c>
      <c r="J687" s="74" t="n">
        <v>0</v>
      </c>
      <c r="K687" s="74" t="n">
        <v>0</v>
      </c>
      <c r="L687" s="74" t="n">
        <v>0</v>
      </c>
      <c r="M687" s="71" t="n">
        <v>0</v>
      </c>
      <c r="N687" s="71" t="n">
        <v>0</v>
      </c>
      <c r="O687" s="71" t="n">
        <v>0</v>
      </c>
      <c r="P687" s="71" t="n">
        <v>0</v>
      </c>
      <c r="Q687" s="73" t="n">
        <v>0</v>
      </c>
    </row>
    <row r="688" s="2" customFormat="true" ht="13.5" hidden="false" customHeight="true" outlineLevel="0" collapsed="false">
      <c r="A688" s="41" t="s">
        <v>447</v>
      </c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226"/>
    </row>
    <row r="689" s="2" customFormat="true" ht="12.75" hidden="false" customHeight="true" outlineLevel="0" collapsed="false">
      <c r="A689" s="69" t="s">
        <v>448</v>
      </c>
      <c r="B689" s="70" t="n">
        <v>0</v>
      </c>
      <c r="C689" s="74" t="n">
        <v>0</v>
      </c>
      <c r="D689" s="74" t="n">
        <v>0</v>
      </c>
      <c r="E689" s="74" t="n">
        <v>0</v>
      </c>
      <c r="F689" s="74" t="n">
        <v>0</v>
      </c>
      <c r="G689" s="74" t="n">
        <v>0</v>
      </c>
      <c r="H689" s="74" t="n">
        <v>0</v>
      </c>
      <c r="I689" s="74" t="n">
        <v>0</v>
      </c>
      <c r="J689" s="74" t="n">
        <v>0</v>
      </c>
      <c r="K689" s="74" t="n">
        <v>0</v>
      </c>
      <c r="L689" s="74" t="n">
        <v>0</v>
      </c>
      <c r="M689" s="71" t="n">
        <v>0</v>
      </c>
      <c r="N689" s="71" t="n">
        <v>0</v>
      </c>
      <c r="O689" s="71" t="n">
        <v>0</v>
      </c>
      <c r="P689" s="71" t="n">
        <v>0</v>
      </c>
      <c r="Q689" s="73" t="n">
        <v>0</v>
      </c>
    </row>
    <row r="690" s="2" customFormat="true" ht="12.75" hidden="false" customHeight="true" outlineLevel="0" collapsed="false">
      <c r="A690" s="69" t="s">
        <v>449</v>
      </c>
      <c r="B690" s="70" t="n">
        <v>0</v>
      </c>
      <c r="C690" s="74" t="n">
        <v>0</v>
      </c>
      <c r="D690" s="74" t="n">
        <v>0</v>
      </c>
      <c r="E690" s="74" t="n">
        <v>0</v>
      </c>
      <c r="F690" s="74" t="n">
        <v>0</v>
      </c>
      <c r="G690" s="74" t="n">
        <v>0</v>
      </c>
      <c r="H690" s="74" t="n">
        <v>0</v>
      </c>
      <c r="I690" s="74" t="n">
        <v>0</v>
      </c>
      <c r="J690" s="74" t="n">
        <v>0</v>
      </c>
      <c r="K690" s="74" t="n">
        <v>0</v>
      </c>
      <c r="L690" s="74" t="n">
        <v>0</v>
      </c>
      <c r="M690" s="71" t="n">
        <v>0</v>
      </c>
      <c r="N690" s="71" t="n">
        <v>0</v>
      </c>
      <c r="O690" s="71" t="n">
        <v>0</v>
      </c>
      <c r="P690" s="71" t="n">
        <v>0</v>
      </c>
      <c r="Q690" s="73" t="n">
        <v>0</v>
      </c>
    </row>
    <row r="691" s="2" customFormat="true" ht="12.75" hidden="false" customHeight="true" outlineLevel="0" collapsed="false">
      <c r="A691" s="69" t="s">
        <v>450</v>
      </c>
      <c r="B691" s="70" t="n">
        <v>0</v>
      </c>
      <c r="C691" s="74" t="n">
        <v>0</v>
      </c>
      <c r="D691" s="74" t="n">
        <v>0</v>
      </c>
      <c r="E691" s="74" t="n">
        <v>0</v>
      </c>
      <c r="F691" s="74" t="n">
        <v>0</v>
      </c>
      <c r="G691" s="74" t="n">
        <v>0</v>
      </c>
      <c r="H691" s="74" t="n">
        <v>0</v>
      </c>
      <c r="I691" s="74" t="n">
        <v>0</v>
      </c>
      <c r="J691" s="74" t="n">
        <v>0</v>
      </c>
      <c r="K691" s="74" t="n">
        <v>0</v>
      </c>
      <c r="L691" s="74" t="n">
        <v>0</v>
      </c>
      <c r="M691" s="71" t="n">
        <v>0</v>
      </c>
      <c r="N691" s="71" t="n">
        <v>0</v>
      </c>
      <c r="O691" s="71" t="n">
        <v>0</v>
      </c>
      <c r="P691" s="71" t="n">
        <v>0</v>
      </c>
      <c r="Q691" s="73" t="n">
        <v>0</v>
      </c>
    </row>
    <row r="692" s="2" customFormat="true" ht="12.75" hidden="false" customHeight="true" outlineLevel="0" collapsed="false">
      <c r="A692" s="69" t="s">
        <v>451</v>
      </c>
      <c r="B692" s="70" t="n">
        <v>0</v>
      </c>
      <c r="C692" s="74" t="n">
        <v>0</v>
      </c>
      <c r="D692" s="74" t="n">
        <v>0</v>
      </c>
      <c r="E692" s="74" t="n">
        <v>0</v>
      </c>
      <c r="F692" s="74" t="n">
        <v>0</v>
      </c>
      <c r="G692" s="74" t="n">
        <v>0</v>
      </c>
      <c r="H692" s="74" t="n">
        <v>0</v>
      </c>
      <c r="I692" s="74" t="n">
        <v>0</v>
      </c>
      <c r="J692" s="74" t="n">
        <v>0</v>
      </c>
      <c r="K692" s="74" t="n">
        <v>0</v>
      </c>
      <c r="L692" s="74" t="n">
        <v>0</v>
      </c>
      <c r="M692" s="71" t="n">
        <v>0</v>
      </c>
      <c r="N692" s="71" t="n">
        <v>0</v>
      </c>
      <c r="O692" s="71" t="n">
        <v>0</v>
      </c>
      <c r="P692" s="71" t="n">
        <v>0</v>
      </c>
      <c r="Q692" s="73" t="n">
        <v>0</v>
      </c>
    </row>
    <row r="693" s="2" customFormat="true" ht="12.75" hidden="false" customHeight="true" outlineLevel="0" collapsed="false">
      <c r="A693" s="69" t="s">
        <v>452</v>
      </c>
      <c r="B693" s="70" t="n">
        <v>0</v>
      </c>
      <c r="C693" s="74" t="n">
        <v>0</v>
      </c>
      <c r="D693" s="74" t="n">
        <v>0</v>
      </c>
      <c r="E693" s="74" t="n">
        <v>0</v>
      </c>
      <c r="F693" s="74" t="n">
        <v>0</v>
      </c>
      <c r="G693" s="74" t="n">
        <v>0</v>
      </c>
      <c r="H693" s="74" t="n">
        <v>0</v>
      </c>
      <c r="I693" s="74" t="n">
        <v>0</v>
      </c>
      <c r="J693" s="74" t="n">
        <v>0</v>
      </c>
      <c r="K693" s="74" t="n">
        <v>0</v>
      </c>
      <c r="L693" s="74" t="n">
        <v>0</v>
      </c>
      <c r="M693" s="71" t="n">
        <v>0</v>
      </c>
      <c r="N693" s="71" t="n">
        <v>0</v>
      </c>
      <c r="O693" s="71" t="n">
        <v>0</v>
      </c>
      <c r="P693" s="71" t="n">
        <v>0</v>
      </c>
      <c r="Q693" s="73" t="n">
        <v>0</v>
      </c>
    </row>
    <row r="694" s="2" customFormat="true" ht="12.75" hidden="false" customHeight="true" outlineLevel="0" collapsed="false">
      <c r="A694" s="69" t="s">
        <v>453</v>
      </c>
      <c r="B694" s="70" t="n">
        <v>0</v>
      </c>
      <c r="C694" s="74" t="n">
        <v>0</v>
      </c>
      <c r="D694" s="74" t="n">
        <v>0</v>
      </c>
      <c r="E694" s="74" t="n">
        <v>0</v>
      </c>
      <c r="F694" s="74" t="n">
        <v>0</v>
      </c>
      <c r="G694" s="74" t="n">
        <v>0</v>
      </c>
      <c r="H694" s="74" t="n">
        <v>0</v>
      </c>
      <c r="I694" s="74" t="n">
        <v>0</v>
      </c>
      <c r="J694" s="74" t="n">
        <v>0</v>
      </c>
      <c r="K694" s="74" t="n">
        <v>0</v>
      </c>
      <c r="L694" s="74" t="n">
        <v>0</v>
      </c>
      <c r="M694" s="71" t="n">
        <v>0</v>
      </c>
      <c r="N694" s="71" t="n">
        <v>0</v>
      </c>
      <c r="O694" s="71" t="n">
        <v>0</v>
      </c>
      <c r="P694" s="71" t="n">
        <v>0</v>
      </c>
      <c r="Q694" s="73" t="n">
        <v>0</v>
      </c>
    </row>
    <row r="695" s="2" customFormat="true" ht="12.75" hidden="false" customHeight="true" outlineLevel="0" collapsed="false">
      <c r="A695" s="69" t="s">
        <v>454</v>
      </c>
      <c r="B695" s="70" t="n">
        <v>0</v>
      </c>
      <c r="C695" s="74" t="n">
        <v>0</v>
      </c>
      <c r="D695" s="74" t="n">
        <v>0</v>
      </c>
      <c r="E695" s="74" t="n">
        <v>0</v>
      </c>
      <c r="F695" s="74" t="n">
        <v>0</v>
      </c>
      <c r="G695" s="74" t="n">
        <v>0</v>
      </c>
      <c r="H695" s="74" t="n">
        <v>0</v>
      </c>
      <c r="I695" s="74" t="n">
        <v>0</v>
      </c>
      <c r="J695" s="74" t="n">
        <v>0</v>
      </c>
      <c r="K695" s="74" t="n">
        <v>0</v>
      </c>
      <c r="L695" s="74" t="n">
        <v>0</v>
      </c>
      <c r="M695" s="71" t="n">
        <v>0</v>
      </c>
      <c r="N695" s="71" t="n">
        <v>0</v>
      </c>
      <c r="O695" s="71" t="n">
        <v>0</v>
      </c>
      <c r="P695" s="71" t="n">
        <v>0</v>
      </c>
      <c r="Q695" s="73" t="n">
        <v>0</v>
      </c>
    </row>
    <row r="696" s="2" customFormat="true" ht="12.75" hidden="false" customHeight="true" outlineLevel="0" collapsed="false">
      <c r="A696" s="69" t="s">
        <v>455</v>
      </c>
      <c r="B696" s="70" t="n">
        <v>0</v>
      </c>
      <c r="C696" s="74" t="n">
        <v>0</v>
      </c>
      <c r="D696" s="74" t="n">
        <v>0</v>
      </c>
      <c r="E696" s="74" t="n">
        <v>0</v>
      </c>
      <c r="F696" s="74" t="n">
        <v>0</v>
      </c>
      <c r="G696" s="74" t="n">
        <v>0</v>
      </c>
      <c r="H696" s="74" t="n">
        <v>0</v>
      </c>
      <c r="I696" s="74" t="n">
        <v>0</v>
      </c>
      <c r="J696" s="74" t="n">
        <v>0</v>
      </c>
      <c r="K696" s="74" t="n">
        <v>0</v>
      </c>
      <c r="L696" s="74" t="n">
        <v>0</v>
      </c>
      <c r="M696" s="71" t="n">
        <v>0</v>
      </c>
      <c r="N696" s="71" t="n">
        <v>0</v>
      </c>
      <c r="O696" s="71" t="n">
        <v>0</v>
      </c>
      <c r="P696" s="71" t="n">
        <v>0</v>
      </c>
      <c r="Q696" s="73" t="n">
        <v>0</v>
      </c>
    </row>
    <row r="697" s="2" customFormat="true" ht="12.75" hidden="false" customHeight="true" outlineLevel="0" collapsed="false">
      <c r="A697" s="69" t="s">
        <v>456</v>
      </c>
      <c r="B697" s="70" t="n">
        <v>0</v>
      </c>
      <c r="C697" s="74" t="n">
        <v>0</v>
      </c>
      <c r="D697" s="74" t="n">
        <v>0</v>
      </c>
      <c r="E697" s="74" t="n">
        <v>0</v>
      </c>
      <c r="F697" s="74" t="n">
        <v>0</v>
      </c>
      <c r="G697" s="74" t="n">
        <v>0</v>
      </c>
      <c r="H697" s="74" t="n">
        <v>0</v>
      </c>
      <c r="I697" s="74" t="n">
        <v>0</v>
      </c>
      <c r="J697" s="74" t="n">
        <v>0</v>
      </c>
      <c r="K697" s="74" t="n">
        <v>0</v>
      </c>
      <c r="L697" s="74" t="n">
        <v>0</v>
      </c>
      <c r="M697" s="71" t="n">
        <v>0</v>
      </c>
      <c r="N697" s="71" t="n">
        <v>0</v>
      </c>
      <c r="O697" s="71" t="n">
        <v>0</v>
      </c>
      <c r="P697" s="71" t="n">
        <v>0</v>
      </c>
      <c r="Q697" s="73" t="n">
        <v>0</v>
      </c>
    </row>
    <row r="698" s="2" customFormat="true" ht="12.75" hidden="false" customHeight="true" outlineLevel="0" collapsed="false">
      <c r="A698" s="69" t="s">
        <v>457</v>
      </c>
      <c r="B698" s="70" t="n">
        <v>0</v>
      </c>
      <c r="C698" s="74" t="n">
        <v>0</v>
      </c>
      <c r="D698" s="74" t="n">
        <v>0</v>
      </c>
      <c r="E698" s="74" t="n">
        <v>0</v>
      </c>
      <c r="F698" s="74" t="n">
        <v>0</v>
      </c>
      <c r="G698" s="74" t="n">
        <v>0</v>
      </c>
      <c r="H698" s="74" t="n">
        <v>0</v>
      </c>
      <c r="I698" s="74" t="n">
        <v>0</v>
      </c>
      <c r="J698" s="74" t="n">
        <v>0</v>
      </c>
      <c r="K698" s="74" t="n">
        <v>0</v>
      </c>
      <c r="L698" s="74" t="n">
        <v>0</v>
      </c>
      <c r="M698" s="71" t="n">
        <v>0</v>
      </c>
      <c r="N698" s="71" t="n">
        <v>0</v>
      </c>
      <c r="O698" s="71" t="n">
        <v>0</v>
      </c>
      <c r="P698" s="71" t="n">
        <v>0</v>
      </c>
      <c r="Q698" s="73" t="n">
        <v>0</v>
      </c>
    </row>
    <row r="699" s="2" customFormat="true" ht="12.75" hidden="false" customHeight="true" outlineLevel="0" collapsed="false">
      <c r="A699" s="69" t="s">
        <v>458</v>
      </c>
      <c r="B699" s="70" t="n">
        <v>0</v>
      </c>
      <c r="C699" s="74" t="n">
        <v>0</v>
      </c>
      <c r="D699" s="74" t="n">
        <v>0</v>
      </c>
      <c r="E699" s="74" t="n">
        <v>0</v>
      </c>
      <c r="F699" s="74" t="n">
        <v>0</v>
      </c>
      <c r="G699" s="74" t="n">
        <v>0</v>
      </c>
      <c r="H699" s="74" t="n">
        <v>0</v>
      </c>
      <c r="I699" s="74" t="n">
        <v>0</v>
      </c>
      <c r="J699" s="74" t="n">
        <v>0</v>
      </c>
      <c r="K699" s="74" t="n">
        <v>0</v>
      </c>
      <c r="L699" s="74" t="n">
        <v>0</v>
      </c>
      <c r="M699" s="71" t="n">
        <v>0</v>
      </c>
      <c r="N699" s="71" t="n">
        <v>0</v>
      </c>
      <c r="O699" s="71" t="n">
        <v>0</v>
      </c>
      <c r="P699" s="71" t="n">
        <v>0</v>
      </c>
      <c r="Q699" s="73" t="n">
        <v>0</v>
      </c>
    </row>
    <row r="700" s="2" customFormat="true" ht="12.75" hidden="false" customHeight="true" outlineLevel="0" collapsed="false">
      <c r="A700" s="69" t="s">
        <v>459</v>
      </c>
      <c r="B700" s="70" t="n">
        <v>0</v>
      </c>
      <c r="C700" s="74" t="n">
        <v>0</v>
      </c>
      <c r="D700" s="74" t="n">
        <v>0</v>
      </c>
      <c r="E700" s="74" t="n">
        <v>0</v>
      </c>
      <c r="F700" s="74" t="n">
        <v>0</v>
      </c>
      <c r="G700" s="74" t="n">
        <v>0</v>
      </c>
      <c r="H700" s="74" t="n">
        <v>0</v>
      </c>
      <c r="I700" s="74" t="n">
        <v>0</v>
      </c>
      <c r="J700" s="74" t="n">
        <v>0</v>
      </c>
      <c r="K700" s="74" t="n">
        <v>0</v>
      </c>
      <c r="L700" s="74" t="n">
        <v>0</v>
      </c>
      <c r="M700" s="71" t="n">
        <v>0</v>
      </c>
      <c r="N700" s="71" t="n">
        <v>0</v>
      </c>
      <c r="O700" s="71" t="n">
        <v>0</v>
      </c>
      <c r="P700" s="71" t="n">
        <v>0</v>
      </c>
      <c r="Q700" s="73" t="n">
        <v>0</v>
      </c>
    </row>
    <row r="701" s="2" customFormat="true" ht="12.75" hidden="false" customHeight="true" outlineLevel="0" collapsed="false">
      <c r="A701" s="69" t="s">
        <v>460</v>
      </c>
      <c r="B701" s="70" t="n">
        <v>0</v>
      </c>
      <c r="C701" s="74" t="n">
        <v>0</v>
      </c>
      <c r="D701" s="74" t="n">
        <v>0</v>
      </c>
      <c r="E701" s="74" t="n">
        <v>0</v>
      </c>
      <c r="F701" s="74" t="n">
        <v>0</v>
      </c>
      <c r="G701" s="74" t="n">
        <v>0</v>
      </c>
      <c r="H701" s="74" t="n">
        <v>0</v>
      </c>
      <c r="I701" s="74" t="n">
        <v>0</v>
      </c>
      <c r="J701" s="74" t="n">
        <v>0</v>
      </c>
      <c r="K701" s="74" t="n">
        <v>0</v>
      </c>
      <c r="L701" s="74" t="n">
        <v>0</v>
      </c>
      <c r="M701" s="71" t="n">
        <v>0</v>
      </c>
      <c r="N701" s="71" t="n">
        <v>0</v>
      </c>
      <c r="O701" s="71" t="n">
        <v>0</v>
      </c>
      <c r="P701" s="71" t="n">
        <v>0</v>
      </c>
      <c r="Q701" s="73" t="n">
        <v>0</v>
      </c>
    </row>
    <row r="702" s="2" customFormat="true" ht="12.75" hidden="false" customHeight="true" outlineLevel="0" collapsed="false">
      <c r="A702" s="69" t="s">
        <v>461</v>
      </c>
      <c r="B702" s="70" t="n">
        <v>0</v>
      </c>
      <c r="C702" s="74" t="n">
        <v>0</v>
      </c>
      <c r="D702" s="74" t="n">
        <v>0</v>
      </c>
      <c r="E702" s="74" t="n">
        <v>0</v>
      </c>
      <c r="F702" s="74" t="n">
        <v>0</v>
      </c>
      <c r="G702" s="74" t="n">
        <v>0</v>
      </c>
      <c r="H702" s="74" t="n">
        <v>0</v>
      </c>
      <c r="I702" s="74" t="n">
        <v>0</v>
      </c>
      <c r="J702" s="74" t="n">
        <v>0</v>
      </c>
      <c r="K702" s="74" t="n">
        <v>0</v>
      </c>
      <c r="L702" s="74" t="n">
        <v>0</v>
      </c>
      <c r="M702" s="71" t="n">
        <v>0</v>
      </c>
      <c r="N702" s="71" t="n">
        <v>0</v>
      </c>
      <c r="O702" s="71" t="n">
        <v>0</v>
      </c>
      <c r="P702" s="71" t="n">
        <v>0</v>
      </c>
      <c r="Q702" s="73" t="n">
        <v>0</v>
      </c>
    </row>
    <row r="703" s="2" customFormat="true" ht="12.75" hidden="false" customHeight="true" outlineLevel="0" collapsed="false">
      <c r="A703" s="69" t="s">
        <v>462</v>
      </c>
      <c r="B703" s="70" t="n">
        <v>0</v>
      </c>
      <c r="C703" s="74" t="n">
        <v>0</v>
      </c>
      <c r="D703" s="74" t="n">
        <v>0</v>
      </c>
      <c r="E703" s="74" t="n">
        <v>0</v>
      </c>
      <c r="F703" s="74" t="n">
        <v>0</v>
      </c>
      <c r="G703" s="74" t="n">
        <v>0</v>
      </c>
      <c r="H703" s="74" t="n">
        <v>0</v>
      </c>
      <c r="I703" s="74" t="n">
        <v>0</v>
      </c>
      <c r="J703" s="74" t="n">
        <v>0</v>
      </c>
      <c r="K703" s="74" t="n">
        <v>0</v>
      </c>
      <c r="L703" s="74" t="n">
        <v>0</v>
      </c>
      <c r="M703" s="71" t="n">
        <v>0</v>
      </c>
      <c r="N703" s="71" t="n">
        <v>0</v>
      </c>
      <c r="O703" s="71" t="n">
        <v>0</v>
      </c>
      <c r="P703" s="71" t="n">
        <v>0</v>
      </c>
      <c r="Q703" s="73" t="n">
        <v>0</v>
      </c>
    </row>
    <row r="704" s="2" customFormat="true" ht="12.75" hidden="false" customHeight="true" outlineLevel="0" collapsed="false">
      <c r="A704" s="69" t="s">
        <v>463</v>
      </c>
      <c r="B704" s="70" t="n">
        <v>0</v>
      </c>
      <c r="C704" s="74" t="n">
        <v>0</v>
      </c>
      <c r="D704" s="74" t="n">
        <v>0</v>
      </c>
      <c r="E704" s="74" t="n">
        <v>0</v>
      </c>
      <c r="F704" s="74" t="n">
        <v>0</v>
      </c>
      <c r="G704" s="74" t="n">
        <v>0</v>
      </c>
      <c r="H704" s="74" t="n">
        <v>0</v>
      </c>
      <c r="I704" s="74" t="n">
        <v>0</v>
      </c>
      <c r="J704" s="74" t="n">
        <v>0</v>
      </c>
      <c r="K704" s="74" t="n">
        <v>0</v>
      </c>
      <c r="L704" s="74" t="n">
        <v>0</v>
      </c>
      <c r="M704" s="71" t="n">
        <v>0</v>
      </c>
      <c r="N704" s="71" t="n">
        <v>0</v>
      </c>
      <c r="O704" s="71" t="n">
        <v>0</v>
      </c>
      <c r="P704" s="71" t="n">
        <v>0</v>
      </c>
      <c r="Q704" s="73" t="n">
        <v>0</v>
      </c>
    </row>
    <row r="705" s="2" customFormat="true" ht="12.75" hidden="false" customHeight="true" outlineLevel="0" collapsed="false">
      <c r="A705" s="69" t="s">
        <v>464</v>
      </c>
      <c r="B705" s="70" t="n">
        <v>0</v>
      </c>
      <c r="C705" s="74" t="n">
        <v>0</v>
      </c>
      <c r="D705" s="74" t="n">
        <v>0</v>
      </c>
      <c r="E705" s="74" t="n">
        <v>0</v>
      </c>
      <c r="F705" s="74" t="n">
        <v>0</v>
      </c>
      <c r="G705" s="74" t="n">
        <v>0</v>
      </c>
      <c r="H705" s="74" t="n">
        <v>0</v>
      </c>
      <c r="I705" s="74" t="n">
        <v>0</v>
      </c>
      <c r="J705" s="74" t="n">
        <v>0</v>
      </c>
      <c r="K705" s="74" t="n">
        <v>0</v>
      </c>
      <c r="L705" s="74" t="n">
        <v>0</v>
      </c>
      <c r="M705" s="71" t="n">
        <v>0</v>
      </c>
      <c r="N705" s="71" t="n">
        <v>0</v>
      </c>
      <c r="O705" s="71" t="n">
        <v>0</v>
      </c>
      <c r="P705" s="71" t="n">
        <v>0</v>
      </c>
      <c r="Q705" s="73" t="n">
        <v>0</v>
      </c>
    </row>
    <row r="706" s="2" customFormat="true" ht="12.75" hidden="false" customHeight="true" outlineLevel="0" collapsed="false">
      <c r="A706" s="69" t="s">
        <v>465</v>
      </c>
      <c r="B706" s="70" t="n">
        <v>0</v>
      </c>
      <c r="C706" s="74" t="n">
        <v>0</v>
      </c>
      <c r="D706" s="74" t="n">
        <v>0</v>
      </c>
      <c r="E706" s="74" t="n">
        <v>0</v>
      </c>
      <c r="F706" s="74" t="n">
        <v>0</v>
      </c>
      <c r="G706" s="74" t="n">
        <v>0</v>
      </c>
      <c r="H706" s="74" t="n">
        <v>0</v>
      </c>
      <c r="I706" s="74" t="n">
        <v>0</v>
      </c>
      <c r="J706" s="74" t="n">
        <v>0</v>
      </c>
      <c r="K706" s="74" t="n">
        <v>0</v>
      </c>
      <c r="L706" s="74" t="n">
        <v>0</v>
      </c>
      <c r="M706" s="71" t="n">
        <v>0</v>
      </c>
      <c r="N706" s="71" t="n">
        <v>0</v>
      </c>
      <c r="O706" s="71" t="n">
        <v>0</v>
      </c>
      <c r="P706" s="71" t="n">
        <v>0</v>
      </c>
      <c r="Q706" s="73" t="n">
        <v>0</v>
      </c>
    </row>
    <row r="707" s="2" customFormat="true" ht="12.75" hidden="false" customHeight="true" outlineLevel="0" collapsed="false">
      <c r="A707" s="69" t="s">
        <v>466</v>
      </c>
      <c r="B707" s="70" t="n">
        <v>0</v>
      </c>
      <c r="C707" s="74" t="n">
        <v>0</v>
      </c>
      <c r="D707" s="74" t="n">
        <v>0</v>
      </c>
      <c r="E707" s="74" t="n">
        <v>0</v>
      </c>
      <c r="F707" s="74" t="n">
        <v>0</v>
      </c>
      <c r="G707" s="74" t="n">
        <v>0</v>
      </c>
      <c r="H707" s="74" t="n">
        <v>0</v>
      </c>
      <c r="I707" s="74" t="n">
        <v>0</v>
      </c>
      <c r="J707" s="74" t="n">
        <v>0</v>
      </c>
      <c r="K707" s="74" t="n">
        <v>0</v>
      </c>
      <c r="L707" s="74" t="n">
        <v>0</v>
      </c>
      <c r="M707" s="71" t="n">
        <v>0</v>
      </c>
      <c r="N707" s="71" t="n">
        <v>0</v>
      </c>
      <c r="O707" s="71" t="n">
        <v>0</v>
      </c>
      <c r="P707" s="71" t="n">
        <v>0</v>
      </c>
      <c r="Q707" s="73" t="n">
        <v>0</v>
      </c>
    </row>
    <row r="708" s="2" customFormat="true" ht="12.75" hidden="false" customHeight="true" outlineLevel="0" collapsed="false">
      <c r="A708" s="69" t="s">
        <v>467</v>
      </c>
      <c r="B708" s="70" t="n">
        <v>0</v>
      </c>
      <c r="C708" s="74" t="n">
        <v>0</v>
      </c>
      <c r="D708" s="74" t="n">
        <v>0</v>
      </c>
      <c r="E708" s="74" t="n">
        <v>0</v>
      </c>
      <c r="F708" s="74" t="n">
        <v>0</v>
      </c>
      <c r="G708" s="74" t="n">
        <v>0</v>
      </c>
      <c r="H708" s="74" t="n">
        <v>0</v>
      </c>
      <c r="I708" s="74" t="n">
        <v>0</v>
      </c>
      <c r="J708" s="74" t="n">
        <v>0</v>
      </c>
      <c r="K708" s="74" t="n">
        <v>0</v>
      </c>
      <c r="L708" s="74" t="n">
        <v>0</v>
      </c>
      <c r="M708" s="71" t="n">
        <v>0</v>
      </c>
      <c r="N708" s="71" t="n">
        <v>0</v>
      </c>
      <c r="O708" s="71" t="n">
        <v>0</v>
      </c>
      <c r="P708" s="71" t="n">
        <v>0</v>
      </c>
      <c r="Q708" s="73" t="n">
        <v>0</v>
      </c>
    </row>
    <row r="709" s="2" customFormat="true" ht="12.75" hidden="false" customHeight="true" outlineLevel="0" collapsed="false">
      <c r="A709" s="69" t="s">
        <v>468</v>
      </c>
      <c r="B709" s="70" t="n">
        <v>0</v>
      </c>
      <c r="C709" s="74" t="n">
        <v>0</v>
      </c>
      <c r="D709" s="74" t="n">
        <v>0</v>
      </c>
      <c r="E709" s="74" t="n">
        <v>0</v>
      </c>
      <c r="F709" s="74" t="n">
        <v>0</v>
      </c>
      <c r="G709" s="74" t="n">
        <v>0</v>
      </c>
      <c r="H709" s="74" t="n">
        <v>0</v>
      </c>
      <c r="I709" s="74" t="n">
        <v>0</v>
      </c>
      <c r="J709" s="74" t="n">
        <v>0</v>
      </c>
      <c r="K709" s="74" t="n">
        <v>0</v>
      </c>
      <c r="L709" s="74" t="n">
        <v>0</v>
      </c>
      <c r="M709" s="71" t="n">
        <v>0</v>
      </c>
      <c r="N709" s="71" t="n">
        <v>0</v>
      </c>
      <c r="O709" s="71" t="n">
        <v>0</v>
      </c>
      <c r="P709" s="71" t="n">
        <v>0</v>
      </c>
      <c r="Q709" s="73" t="n">
        <v>0</v>
      </c>
    </row>
    <row r="710" s="2" customFormat="true" ht="12.75" hidden="false" customHeight="true" outlineLevel="0" collapsed="false">
      <c r="A710" s="69" t="s">
        <v>469</v>
      </c>
      <c r="B710" s="70" t="n">
        <v>0</v>
      </c>
      <c r="C710" s="74" t="n">
        <v>0</v>
      </c>
      <c r="D710" s="74" t="n">
        <v>0</v>
      </c>
      <c r="E710" s="74" t="n">
        <v>0</v>
      </c>
      <c r="F710" s="74" t="n">
        <v>0</v>
      </c>
      <c r="G710" s="74" t="n">
        <v>0</v>
      </c>
      <c r="H710" s="74" t="n">
        <v>0</v>
      </c>
      <c r="I710" s="74" t="n">
        <v>0</v>
      </c>
      <c r="J710" s="74" t="n">
        <v>0</v>
      </c>
      <c r="K710" s="74" t="n">
        <v>0</v>
      </c>
      <c r="L710" s="74" t="n">
        <v>0</v>
      </c>
      <c r="M710" s="71" t="n">
        <v>0</v>
      </c>
      <c r="N710" s="71" t="n">
        <v>0</v>
      </c>
      <c r="O710" s="71" t="n">
        <v>0</v>
      </c>
      <c r="P710" s="71" t="n">
        <v>0</v>
      </c>
      <c r="Q710" s="73" t="n">
        <v>0</v>
      </c>
    </row>
    <row r="711" s="2" customFormat="true" ht="12.75" hidden="false" customHeight="true" outlineLevel="0" collapsed="false">
      <c r="A711" s="69" t="s">
        <v>470</v>
      </c>
      <c r="B711" s="70" t="n">
        <v>0</v>
      </c>
      <c r="C711" s="74" t="n">
        <v>0</v>
      </c>
      <c r="D711" s="74" t="n">
        <v>0</v>
      </c>
      <c r="E711" s="74" t="n">
        <v>0</v>
      </c>
      <c r="F711" s="74" t="n">
        <v>0</v>
      </c>
      <c r="G711" s="74" t="n">
        <v>0</v>
      </c>
      <c r="H711" s="74" t="n">
        <v>0</v>
      </c>
      <c r="I711" s="74" t="n">
        <v>0</v>
      </c>
      <c r="J711" s="74" t="n">
        <v>0</v>
      </c>
      <c r="K711" s="74" t="n">
        <v>0</v>
      </c>
      <c r="L711" s="74" t="n">
        <v>0</v>
      </c>
      <c r="M711" s="71" t="n">
        <v>0</v>
      </c>
      <c r="N711" s="71" t="n">
        <v>0</v>
      </c>
      <c r="O711" s="71" t="n">
        <v>0</v>
      </c>
      <c r="P711" s="71" t="n">
        <v>0</v>
      </c>
      <c r="Q711" s="73" t="n">
        <v>0</v>
      </c>
    </row>
    <row r="712" s="2" customFormat="true" ht="12.75" hidden="false" customHeight="true" outlineLevel="0" collapsed="false">
      <c r="A712" s="154" t="s">
        <v>471</v>
      </c>
      <c r="B712" s="70" t="n">
        <v>0</v>
      </c>
      <c r="C712" s="74" t="n">
        <v>0</v>
      </c>
      <c r="D712" s="74" t="n">
        <v>0</v>
      </c>
      <c r="E712" s="74" t="n">
        <v>0</v>
      </c>
      <c r="F712" s="74" t="n">
        <v>0</v>
      </c>
      <c r="G712" s="74" t="n">
        <v>0</v>
      </c>
      <c r="H712" s="74" t="n">
        <v>0</v>
      </c>
      <c r="I712" s="74" t="n">
        <v>0</v>
      </c>
      <c r="J712" s="74" t="n">
        <v>0</v>
      </c>
      <c r="K712" s="74" t="n">
        <v>0</v>
      </c>
      <c r="L712" s="74" t="n">
        <v>0</v>
      </c>
      <c r="M712" s="71" t="n">
        <v>0</v>
      </c>
      <c r="N712" s="71" t="n">
        <v>0</v>
      </c>
      <c r="O712" s="71" t="n">
        <v>0</v>
      </c>
      <c r="P712" s="71" t="n">
        <v>0</v>
      </c>
      <c r="Q712" s="73" t="n">
        <v>0</v>
      </c>
    </row>
    <row r="713" s="2" customFormat="true" ht="12.75" hidden="false" customHeight="true" outlineLevel="0" collapsed="false">
      <c r="A713" s="123" t="s">
        <v>472</v>
      </c>
      <c r="B713" s="109" t="n">
        <v>0</v>
      </c>
      <c r="C713" s="125" t="n">
        <v>0</v>
      </c>
      <c r="D713" s="125" t="n">
        <v>0</v>
      </c>
      <c r="E713" s="125" t="n">
        <v>0</v>
      </c>
      <c r="F713" s="125" t="n">
        <v>0</v>
      </c>
      <c r="G713" s="125" t="n">
        <v>0</v>
      </c>
      <c r="H713" s="125" t="n">
        <v>0</v>
      </c>
      <c r="I713" s="125" t="n">
        <v>0</v>
      </c>
      <c r="J713" s="125" t="n">
        <v>0</v>
      </c>
      <c r="K713" s="125" t="n">
        <v>0</v>
      </c>
      <c r="L713" s="125" t="n">
        <v>0</v>
      </c>
      <c r="M713" s="110" t="n">
        <v>0</v>
      </c>
      <c r="N713" s="110" t="n">
        <v>0</v>
      </c>
      <c r="O713" s="110" t="n">
        <v>0</v>
      </c>
      <c r="P713" s="110" t="n">
        <v>0</v>
      </c>
      <c r="Q713" s="112" t="n">
        <v>0</v>
      </c>
    </row>
    <row r="714" s="91" customFormat="true" ht="13.5" hidden="false" customHeight="true" outlineLevel="0" collapsed="false">
      <c r="A714" s="162" t="s">
        <v>34</v>
      </c>
      <c r="B714" s="89" t="n">
        <f aca="false">SUM(B685:B713)</f>
        <v>0</v>
      </c>
      <c r="C714" s="89" t="n">
        <f aca="false">SUM(C685:C713)</f>
        <v>0</v>
      </c>
      <c r="D714" s="89" t="n">
        <f aca="false">SUM(D685:D713)</f>
        <v>0</v>
      </c>
      <c r="E714" s="89" t="n">
        <f aca="false">SUM(E685:E713)</f>
        <v>0</v>
      </c>
      <c r="F714" s="89" t="n">
        <f aca="false">SUM(F685:F713)</f>
        <v>0</v>
      </c>
      <c r="G714" s="89" t="n">
        <f aca="false">SUM(G685:G713)</f>
        <v>0</v>
      </c>
      <c r="H714" s="89" t="n">
        <f aca="false">SUM(H685:H713)</f>
        <v>0</v>
      </c>
      <c r="I714" s="89" t="n">
        <f aca="false">SUM(I685:I713)</f>
        <v>0</v>
      </c>
      <c r="J714" s="89" t="n">
        <f aca="false">SUM(J685:J713)</f>
        <v>0</v>
      </c>
      <c r="K714" s="89" t="n">
        <f aca="false">SUM(K685:K713)</f>
        <v>0</v>
      </c>
      <c r="L714" s="89" t="n">
        <f aca="false">SUM(L685:L713)</f>
        <v>0</v>
      </c>
      <c r="M714" s="89" t="n">
        <f aca="false">SUM(M685:M713)</f>
        <v>0</v>
      </c>
      <c r="N714" s="89" t="n">
        <f aca="false">SUM(N685:N713)</f>
        <v>0</v>
      </c>
      <c r="O714" s="89" t="n">
        <f aca="false">SUM(O685:O713)</f>
        <v>0</v>
      </c>
      <c r="P714" s="89" t="n">
        <f aca="false">SUM(P685:P713)</f>
        <v>0</v>
      </c>
      <c r="Q714" s="89" t="n">
        <f aca="false">SUM(Q685:Q713)</f>
        <v>0</v>
      </c>
    </row>
    <row r="715" s="2" customFormat="true" ht="13.5" hidden="false" customHeight="true" outlineLevel="0" collapsed="false">
      <c r="A715" s="41" t="s">
        <v>473</v>
      </c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226"/>
    </row>
    <row r="716" s="2" customFormat="true" ht="12.75" hidden="false" customHeight="true" outlineLevel="0" collapsed="false">
      <c r="A716" s="116" t="s">
        <v>474</v>
      </c>
      <c r="B716" s="98" t="n">
        <v>0</v>
      </c>
      <c r="C716" s="118" t="n">
        <v>0</v>
      </c>
      <c r="D716" s="118" t="n">
        <v>0</v>
      </c>
      <c r="E716" s="118" t="n">
        <v>0</v>
      </c>
      <c r="F716" s="118" t="n">
        <v>0</v>
      </c>
      <c r="G716" s="118" t="n">
        <v>0</v>
      </c>
      <c r="H716" s="118" t="n">
        <v>0</v>
      </c>
      <c r="I716" s="118" t="n">
        <v>0</v>
      </c>
      <c r="J716" s="118" t="n">
        <v>0</v>
      </c>
      <c r="K716" s="118" t="n">
        <v>0</v>
      </c>
      <c r="L716" s="118" t="n">
        <v>0</v>
      </c>
      <c r="M716" s="99" t="n">
        <v>0</v>
      </c>
      <c r="N716" s="99" t="n">
        <v>0</v>
      </c>
      <c r="O716" s="99" t="n">
        <v>0</v>
      </c>
      <c r="P716" s="99" t="n">
        <v>0</v>
      </c>
      <c r="Q716" s="100" t="n">
        <v>0</v>
      </c>
    </row>
    <row r="717" s="2" customFormat="true" ht="12.75" hidden="false" customHeight="true" outlineLevel="0" collapsed="false">
      <c r="A717" s="69" t="s">
        <v>475</v>
      </c>
      <c r="B717" s="70" t="n">
        <v>0</v>
      </c>
      <c r="C717" s="74" t="n">
        <v>0</v>
      </c>
      <c r="D717" s="74" t="n">
        <v>0</v>
      </c>
      <c r="E717" s="74" t="n">
        <v>0</v>
      </c>
      <c r="F717" s="74" t="n">
        <v>0</v>
      </c>
      <c r="G717" s="74" t="n">
        <v>0</v>
      </c>
      <c r="H717" s="74" t="n">
        <v>0</v>
      </c>
      <c r="I717" s="74" t="n">
        <v>0</v>
      </c>
      <c r="J717" s="74" t="n">
        <v>0</v>
      </c>
      <c r="K717" s="74" t="n">
        <v>0</v>
      </c>
      <c r="L717" s="74" t="n">
        <v>0</v>
      </c>
      <c r="M717" s="71" t="n">
        <v>0</v>
      </c>
      <c r="N717" s="71" t="n">
        <v>0</v>
      </c>
      <c r="O717" s="71" t="n">
        <v>0</v>
      </c>
      <c r="P717" s="71" t="n">
        <v>0</v>
      </c>
      <c r="Q717" s="73" t="n">
        <v>0</v>
      </c>
    </row>
    <row r="718" s="2" customFormat="true" ht="12.75" hidden="false" customHeight="true" outlineLevel="0" collapsed="false">
      <c r="A718" s="69" t="s">
        <v>476</v>
      </c>
      <c r="B718" s="70" t="n">
        <v>0</v>
      </c>
      <c r="C718" s="74" t="n">
        <v>0</v>
      </c>
      <c r="D718" s="74" t="n">
        <v>0</v>
      </c>
      <c r="E718" s="74" t="n">
        <v>0</v>
      </c>
      <c r="F718" s="74" t="n">
        <v>0</v>
      </c>
      <c r="G718" s="74" t="n">
        <v>0</v>
      </c>
      <c r="H718" s="74" t="n">
        <v>0</v>
      </c>
      <c r="I718" s="74" t="n">
        <v>0</v>
      </c>
      <c r="J718" s="74" t="n">
        <v>0</v>
      </c>
      <c r="K718" s="74" t="n">
        <v>0</v>
      </c>
      <c r="L718" s="74" t="n">
        <v>0</v>
      </c>
      <c r="M718" s="71" t="n">
        <v>0</v>
      </c>
      <c r="N718" s="71" t="n">
        <v>0</v>
      </c>
      <c r="O718" s="71" t="n">
        <v>0</v>
      </c>
      <c r="P718" s="71" t="n">
        <v>0</v>
      </c>
      <c r="Q718" s="73" t="n">
        <v>0</v>
      </c>
    </row>
    <row r="719" s="2" customFormat="true" ht="12.75" hidden="false" customHeight="true" outlineLevel="0" collapsed="false">
      <c r="A719" s="69" t="s">
        <v>477</v>
      </c>
      <c r="B719" s="70" t="n">
        <v>0</v>
      </c>
      <c r="C719" s="74" t="n">
        <v>0</v>
      </c>
      <c r="D719" s="74" t="n">
        <v>0</v>
      </c>
      <c r="E719" s="74" t="n">
        <v>0</v>
      </c>
      <c r="F719" s="74" t="n">
        <v>0</v>
      </c>
      <c r="G719" s="74" t="n">
        <v>0</v>
      </c>
      <c r="H719" s="74" t="n">
        <v>0</v>
      </c>
      <c r="I719" s="74" t="n">
        <v>0</v>
      </c>
      <c r="J719" s="74" t="n">
        <v>0</v>
      </c>
      <c r="K719" s="74" t="n">
        <v>0</v>
      </c>
      <c r="L719" s="74" t="n">
        <v>0</v>
      </c>
      <c r="M719" s="71" t="n">
        <v>0</v>
      </c>
      <c r="N719" s="71" t="n">
        <v>0</v>
      </c>
      <c r="O719" s="71" t="n">
        <v>0</v>
      </c>
      <c r="P719" s="71" t="n">
        <v>0</v>
      </c>
      <c r="Q719" s="73" t="n">
        <v>0</v>
      </c>
    </row>
    <row r="720" s="2" customFormat="true" ht="12.75" hidden="false" customHeight="true" outlineLevel="0" collapsed="false">
      <c r="A720" s="69" t="s">
        <v>478</v>
      </c>
      <c r="B720" s="70" t="n">
        <v>0</v>
      </c>
      <c r="C720" s="74" t="n">
        <v>0</v>
      </c>
      <c r="D720" s="74" t="n">
        <v>0</v>
      </c>
      <c r="E720" s="74" t="n">
        <v>0</v>
      </c>
      <c r="F720" s="74" t="n">
        <v>0</v>
      </c>
      <c r="G720" s="74" t="n">
        <v>0</v>
      </c>
      <c r="H720" s="74" t="n">
        <v>0</v>
      </c>
      <c r="I720" s="74" t="n">
        <v>0</v>
      </c>
      <c r="J720" s="74" t="n">
        <v>0</v>
      </c>
      <c r="K720" s="74" t="n">
        <v>0</v>
      </c>
      <c r="L720" s="74" t="n">
        <v>0</v>
      </c>
      <c r="M720" s="71" t="n">
        <v>0</v>
      </c>
      <c r="N720" s="71" t="n">
        <v>0</v>
      </c>
      <c r="O720" s="71" t="n">
        <v>0</v>
      </c>
      <c r="P720" s="71" t="n">
        <v>0</v>
      </c>
      <c r="Q720" s="73" t="n">
        <v>0</v>
      </c>
    </row>
    <row r="721" s="2" customFormat="true" ht="12.75" hidden="false" customHeight="true" outlineLevel="0" collapsed="false">
      <c r="A721" s="69" t="s">
        <v>479</v>
      </c>
      <c r="B721" s="70" t="n">
        <v>0</v>
      </c>
      <c r="C721" s="74" t="n">
        <v>0</v>
      </c>
      <c r="D721" s="74" t="n">
        <v>0</v>
      </c>
      <c r="E721" s="74" t="n">
        <v>0</v>
      </c>
      <c r="F721" s="74" t="n">
        <v>0</v>
      </c>
      <c r="G721" s="74" t="n">
        <v>0</v>
      </c>
      <c r="H721" s="74" t="n">
        <v>0</v>
      </c>
      <c r="I721" s="74" t="n">
        <v>0</v>
      </c>
      <c r="J721" s="74" t="n">
        <v>0</v>
      </c>
      <c r="K721" s="74" t="n">
        <v>0</v>
      </c>
      <c r="L721" s="74" t="n">
        <v>0</v>
      </c>
      <c r="M721" s="71" t="n">
        <v>0</v>
      </c>
      <c r="N721" s="71" t="n">
        <v>0</v>
      </c>
      <c r="O721" s="71" t="n">
        <v>0</v>
      </c>
      <c r="P721" s="71" t="n">
        <v>0</v>
      </c>
      <c r="Q721" s="73" t="n">
        <v>0</v>
      </c>
    </row>
    <row r="722" s="2" customFormat="true" ht="12.75" hidden="false" customHeight="true" outlineLevel="0" collapsed="false">
      <c r="A722" s="69" t="s">
        <v>480</v>
      </c>
      <c r="B722" s="70" t="n">
        <v>0</v>
      </c>
      <c r="C722" s="74" t="n">
        <v>0</v>
      </c>
      <c r="D722" s="74" t="n">
        <v>0</v>
      </c>
      <c r="E722" s="74" t="n">
        <v>0</v>
      </c>
      <c r="F722" s="74" t="n">
        <v>0</v>
      </c>
      <c r="G722" s="74" t="n">
        <v>0</v>
      </c>
      <c r="H722" s="74" t="n">
        <v>0</v>
      </c>
      <c r="I722" s="74" t="n">
        <v>0</v>
      </c>
      <c r="J722" s="74" t="n">
        <v>0</v>
      </c>
      <c r="K722" s="74" t="n">
        <v>0</v>
      </c>
      <c r="L722" s="74" t="n">
        <v>0</v>
      </c>
      <c r="M722" s="71" t="n">
        <v>0</v>
      </c>
      <c r="N722" s="71" t="n">
        <v>0</v>
      </c>
      <c r="O722" s="71" t="n">
        <v>0</v>
      </c>
      <c r="P722" s="71" t="n">
        <v>0</v>
      </c>
      <c r="Q722" s="73" t="n">
        <v>0</v>
      </c>
    </row>
    <row r="723" s="2" customFormat="true" ht="12.75" hidden="false" customHeight="true" outlineLevel="0" collapsed="false">
      <c r="A723" s="69" t="s">
        <v>481</v>
      </c>
      <c r="B723" s="70" t="n">
        <v>0</v>
      </c>
      <c r="C723" s="74" t="n">
        <v>0</v>
      </c>
      <c r="D723" s="74" t="n">
        <v>0</v>
      </c>
      <c r="E723" s="74" t="n">
        <v>0</v>
      </c>
      <c r="F723" s="74" t="n">
        <v>0</v>
      </c>
      <c r="G723" s="74" t="n">
        <v>0</v>
      </c>
      <c r="H723" s="74" t="n">
        <v>0</v>
      </c>
      <c r="I723" s="74" t="n">
        <v>0</v>
      </c>
      <c r="J723" s="74" t="n">
        <v>0</v>
      </c>
      <c r="K723" s="74" t="n">
        <v>0</v>
      </c>
      <c r="L723" s="74" t="n">
        <v>0</v>
      </c>
      <c r="M723" s="71" t="n">
        <v>0</v>
      </c>
      <c r="N723" s="71" t="n">
        <v>0</v>
      </c>
      <c r="O723" s="71" t="n">
        <v>0</v>
      </c>
      <c r="P723" s="71" t="n">
        <v>0</v>
      </c>
      <c r="Q723" s="73" t="n">
        <v>0</v>
      </c>
    </row>
    <row r="724" s="2" customFormat="true" ht="12.75" hidden="false" customHeight="true" outlineLevel="0" collapsed="false">
      <c r="A724" s="69" t="s">
        <v>482</v>
      </c>
      <c r="B724" s="70" t="n">
        <v>0</v>
      </c>
      <c r="C724" s="74" t="n">
        <v>0</v>
      </c>
      <c r="D724" s="74" t="n">
        <v>0</v>
      </c>
      <c r="E724" s="74" t="n">
        <v>0</v>
      </c>
      <c r="F724" s="74" t="n">
        <v>0</v>
      </c>
      <c r="G724" s="74" t="n">
        <v>0</v>
      </c>
      <c r="H724" s="74" t="n">
        <v>0</v>
      </c>
      <c r="I724" s="74" t="n">
        <v>0</v>
      </c>
      <c r="J724" s="74" t="n">
        <v>0</v>
      </c>
      <c r="K724" s="74" t="n">
        <v>0</v>
      </c>
      <c r="L724" s="74" t="n">
        <v>0</v>
      </c>
      <c r="M724" s="71" t="n">
        <v>0</v>
      </c>
      <c r="N724" s="71" t="n">
        <v>0</v>
      </c>
      <c r="O724" s="71" t="n">
        <v>0</v>
      </c>
      <c r="P724" s="71" t="n">
        <v>0</v>
      </c>
      <c r="Q724" s="73" t="n">
        <v>0</v>
      </c>
    </row>
    <row r="725" s="2" customFormat="true" ht="12.75" hidden="false" customHeight="true" outlineLevel="0" collapsed="false">
      <c r="A725" s="69" t="s">
        <v>483</v>
      </c>
      <c r="B725" s="70" t="n">
        <v>0</v>
      </c>
      <c r="C725" s="74" t="n">
        <v>0</v>
      </c>
      <c r="D725" s="74" t="n">
        <v>0</v>
      </c>
      <c r="E725" s="74" t="n">
        <v>0</v>
      </c>
      <c r="F725" s="74" t="n">
        <v>0</v>
      </c>
      <c r="G725" s="74" t="n">
        <v>0</v>
      </c>
      <c r="H725" s="74" t="n">
        <v>0</v>
      </c>
      <c r="I725" s="74" t="n">
        <v>0</v>
      </c>
      <c r="J725" s="74" t="n">
        <v>0</v>
      </c>
      <c r="K725" s="74" t="n">
        <v>0</v>
      </c>
      <c r="L725" s="74" t="n">
        <v>0</v>
      </c>
      <c r="M725" s="71" t="n">
        <v>0</v>
      </c>
      <c r="N725" s="71" t="n">
        <v>0</v>
      </c>
      <c r="O725" s="71" t="n">
        <v>0</v>
      </c>
      <c r="P725" s="71" t="n">
        <v>0</v>
      </c>
      <c r="Q725" s="73" t="n">
        <v>0</v>
      </c>
    </row>
    <row r="726" s="2" customFormat="true" ht="12.75" hidden="false" customHeight="true" outlineLevel="0" collapsed="false">
      <c r="A726" s="69" t="s">
        <v>484</v>
      </c>
      <c r="B726" s="70" t="n">
        <v>0</v>
      </c>
      <c r="C726" s="74" t="n">
        <v>0</v>
      </c>
      <c r="D726" s="74" t="n">
        <v>0</v>
      </c>
      <c r="E726" s="74" t="n">
        <v>0</v>
      </c>
      <c r="F726" s="74" t="n">
        <v>0</v>
      </c>
      <c r="G726" s="74" t="n">
        <v>0</v>
      </c>
      <c r="H726" s="74" t="n">
        <v>0</v>
      </c>
      <c r="I726" s="74" t="n">
        <v>0</v>
      </c>
      <c r="J726" s="74" t="n">
        <v>0</v>
      </c>
      <c r="K726" s="74" t="n">
        <v>0</v>
      </c>
      <c r="L726" s="74" t="n">
        <v>0</v>
      </c>
      <c r="M726" s="71" t="n">
        <v>0</v>
      </c>
      <c r="N726" s="71" t="n">
        <v>0</v>
      </c>
      <c r="O726" s="71" t="n">
        <v>0</v>
      </c>
      <c r="P726" s="71" t="n">
        <v>0</v>
      </c>
      <c r="Q726" s="73" t="n">
        <v>0</v>
      </c>
    </row>
    <row r="727" s="2" customFormat="true" ht="12.75" hidden="false" customHeight="true" outlineLevel="0" collapsed="false">
      <c r="A727" s="69" t="s">
        <v>485</v>
      </c>
      <c r="B727" s="70" t="n">
        <v>0</v>
      </c>
      <c r="C727" s="74" t="n">
        <v>0</v>
      </c>
      <c r="D727" s="74" t="n">
        <v>0</v>
      </c>
      <c r="E727" s="74" t="n">
        <v>0</v>
      </c>
      <c r="F727" s="74" t="n">
        <v>0</v>
      </c>
      <c r="G727" s="74" t="n">
        <v>0</v>
      </c>
      <c r="H727" s="74" t="n">
        <v>0</v>
      </c>
      <c r="I727" s="74" t="n">
        <v>0</v>
      </c>
      <c r="J727" s="74" t="n">
        <v>0</v>
      </c>
      <c r="K727" s="74" t="n">
        <v>0</v>
      </c>
      <c r="L727" s="74" t="n">
        <v>0</v>
      </c>
      <c r="M727" s="71" t="n">
        <v>0</v>
      </c>
      <c r="N727" s="71" t="n">
        <v>0</v>
      </c>
      <c r="O727" s="71" t="n">
        <v>0</v>
      </c>
      <c r="P727" s="71" t="n">
        <v>0</v>
      </c>
      <c r="Q727" s="73" t="n">
        <v>0</v>
      </c>
    </row>
    <row r="728" s="2" customFormat="true" ht="12.75" hidden="false" customHeight="true" outlineLevel="0" collapsed="false">
      <c r="A728" s="69" t="s">
        <v>486</v>
      </c>
      <c r="B728" s="70" t="n">
        <v>0</v>
      </c>
      <c r="C728" s="74" t="n">
        <v>0</v>
      </c>
      <c r="D728" s="74" t="n">
        <v>0</v>
      </c>
      <c r="E728" s="74" t="n">
        <v>0</v>
      </c>
      <c r="F728" s="74" t="n">
        <v>0</v>
      </c>
      <c r="G728" s="74" t="n">
        <v>0</v>
      </c>
      <c r="H728" s="74" t="n">
        <v>0</v>
      </c>
      <c r="I728" s="74" t="n">
        <v>0</v>
      </c>
      <c r="J728" s="74" t="n">
        <v>0</v>
      </c>
      <c r="K728" s="74" t="n">
        <v>0</v>
      </c>
      <c r="L728" s="74" t="n">
        <v>0</v>
      </c>
      <c r="M728" s="71" t="n">
        <v>0</v>
      </c>
      <c r="N728" s="71" t="n">
        <v>0</v>
      </c>
      <c r="O728" s="71" t="n">
        <v>0</v>
      </c>
      <c r="P728" s="71" t="n">
        <v>0</v>
      </c>
      <c r="Q728" s="73" t="n">
        <v>0</v>
      </c>
    </row>
    <row r="729" s="2" customFormat="true" ht="12.75" hidden="false" customHeight="true" outlineLevel="0" collapsed="false">
      <c r="A729" s="69" t="s">
        <v>487</v>
      </c>
      <c r="B729" s="70" t="n">
        <v>0</v>
      </c>
      <c r="C729" s="74" t="n">
        <v>0</v>
      </c>
      <c r="D729" s="74" t="n">
        <v>0</v>
      </c>
      <c r="E729" s="74" t="n">
        <v>0</v>
      </c>
      <c r="F729" s="74" t="n">
        <v>0</v>
      </c>
      <c r="G729" s="74" t="n">
        <v>0</v>
      </c>
      <c r="H729" s="74" t="n">
        <v>0</v>
      </c>
      <c r="I729" s="74" t="n">
        <v>0</v>
      </c>
      <c r="J729" s="74" t="n">
        <v>0</v>
      </c>
      <c r="K729" s="74" t="n">
        <v>0</v>
      </c>
      <c r="L729" s="74" t="n">
        <v>0</v>
      </c>
      <c r="M729" s="71" t="n">
        <v>0</v>
      </c>
      <c r="N729" s="71" t="n">
        <v>0</v>
      </c>
      <c r="O729" s="71" t="n">
        <v>0</v>
      </c>
      <c r="P729" s="71" t="n">
        <v>0</v>
      </c>
      <c r="Q729" s="73" t="n">
        <v>0</v>
      </c>
    </row>
    <row r="730" s="2" customFormat="true" ht="12.75" hidden="false" customHeight="true" outlineLevel="0" collapsed="false">
      <c r="A730" s="69" t="s">
        <v>488</v>
      </c>
      <c r="B730" s="70" t="n">
        <v>0</v>
      </c>
      <c r="C730" s="74" t="n">
        <v>0</v>
      </c>
      <c r="D730" s="74" t="n">
        <v>0</v>
      </c>
      <c r="E730" s="74" t="n">
        <v>0</v>
      </c>
      <c r="F730" s="74" t="n">
        <v>0</v>
      </c>
      <c r="G730" s="74" t="n">
        <v>0</v>
      </c>
      <c r="H730" s="74" t="n">
        <v>0</v>
      </c>
      <c r="I730" s="74" t="n">
        <v>0</v>
      </c>
      <c r="J730" s="74" t="n">
        <v>0</v>
      </c>
      <c r="K730" s="74" t="n">
        <v>0</v>
      </c>
      <c r="L730" s="74" t="n">
        <v>0</v>
      </c>
      <c r="M730" s="71" t="n">
        <v>0</v>
      </c>
      <c r="N730" s="71" t="n">
        <v>0</v>
      </c>
      <c r="O730" s="71" t="n">
        <v>0</v>
      </c>
      <c r="P730" s="71" t="n">
        <v>0</v>
      </c>
      <c r="Q730" s="73" t="n">
        <v>0</v>
      </c>
    </row>
    <row r="731" s="2" customFormat="true" ht="12.75" hidden="false" customHeight="true" outlineLevel="0" collapsed="false">
      <c r="A731" s="69" t="s">
        <v>489</v>
      </c>
      <c r="B731" s="70" t="n">
        <v>0</v>
      </c>
      <c r="C731" s="74" t="n">
        <v>0</v>
      </c>
      <c r="D731" s="74" t="n">
        <v>0</v>
      </c>
      <c r="E731" s="74" t="n">
        <v>0</v>
      </c>
      <c r="F731" s="74" t="n">
        <v>0</v>
      </c>
      <c r="G731" s="74" t="n">
        <v>0</v>
      </c>
      <c r="H731" s="74" t="n">
        <v>0</v>
      </c>
      <c r="I731" s="74" t="n">
        <v>0</v>
      </c>
      <c r="J731" s="74" t="n">
        <v>0</v>
      </c>
      <c r="K731" s="74" t="n">
        <v>0</v>
      </c>
      <c r="L731" s="74" t="n">
        <v>0</v>
      </c>
      <c r="M731" s="71" t="n">
        <v>0</v>
      </c>
      <c r="N731" s="71" t="n">
        <v>0</v>
      </c>
      <c r="O731" s="71" t="n">
        <v>0</v>
      </c>
      <c r="P731" s="71" t="n">
        <v>0</v>
      </c>
      <c r="Q731" s="73" t="n">
        <v>0</v>
      </c>
    </row>
    <row r="732" s="2" customFormat="true" ht="12.75" hidden="false" customHeight="true" outlineLevel="0" collapsed="false">
      <c r="A732" s="154" t="s">
        <v>490</v>
      </c>
      <c r="B732" s="70" t="n">
        <v>0</v>
      </c>
      <c r="C732" s="74" t="n">
        <v>0</v>
      </c>
      <c r="D732" s="74" t="n">
        <v>0</v>
      </c>
      <c r="E732" s="74" t="n">
        <v>0</v>
      </c>
      <c r="F732" s="74" t="n">
        <v>0</v>
      </c>
      <c r="G732" s="74" t="n">
        <v>0</v>
      </c>
      <c r="H732" s="74" t="n">
        <v>0</v>
      </c>
      <c r="I732" s="74" t="n">
        <v>0</v>
      </c>
      <c r="J732" s="74" t="n">
        <v>0</v>
      </c>
      <c r="K732" s="74" t="n">
        <v>0</v>
      </c>
      <c r="L732" s="74" t="n">
        <v>0</v>
      </c>
      <c r="M732" s="71" t="n">
        <v>0</v>
      </c>
      <c r="N732" s="71" t="n">
        <v>0</v>
      </c>
      <c r="O732" s="71" t="n">
        <v>0</v>
      </c>
      <c r="P732" s="71" t="n">
        <v>0</v>
      </c>
      <c r="Q732" s="73" t="n">
        <v>0</v>
      </c>
    </row>
    <row r="733" s="2" customFormat="true" ht="12.75" hidden="false" customHeight="true" outlineLevel="0" collapsed="false">
      <c r="A733" s="123" t="s">
        <v>42</v>
      </c>
      <c r="B733" s="109" t="n">
        <v>0</v>
      </c>
      <c r="C733" s="125" t="n">
        <v>0</v>
      </c>
      <c r="D733" s="125" t="n">
        <v>0</v>
      </c>
      <c r="E733" s="125" t="n">
        <v>0</v>
      </c>
      <c r="F733" s="125" t="n">
        <v>0</v>
      </c>
      <c r="G733" s="125" t="n">
        <v>0</v>
      </c>
      <c r="H733" s="125" t="n">
        <v>0</v>
      </c>
      <c r="I733" s="125" t="n">
        <v>0</v>
      </c>
      <c r="J733" s="125" t="n">
        <v>0</v>
      </c>
      <c r="K733" s="125" t="n">
        <v>0</v>
      </c>
      <c r="L733" s="125" t="n">
        <v>0</v>
      </c>
      <c r="M733" s="110" t="n">
        <v>0</v>
      </c>
      <c r="N733" s="110" t="n">
        <v>0</v>
      </c>
      <c r="O733" s="110" t="n">
        <v>0</v>
      </c>
      <c r="P733" s="110" t="n">
        <v>0</v>
      </c>
      <c r="Q733" s="112" t="n">
        <v>0</v>
      </c>
    </row>
    <row r="734" s="91" customFormat="true" ht="12.75" hidden="false" customHeight="true" outlineLevel="0" collapsed="false">
      <c r="A734" s="162" t="s">
        <v>34</v>
      </c>
      <c r="B734" s="89" t="n">
        <f aca="false">SUM(B716:B733)</f>
        <v>0</v>
      </c>
      <c r="C734" s="89" t="n">
        <f aca="false">SUM(C716:C733)</f>
        <v>0</v>
      </c>
      <c r="D734" s="89" t="n">
        <f aca="false">SUM(D716:D733)</f>
        <v>0</v>
      </c>
      <c r="E734" s="89" t="n">
        <f aca="false">SUM(E716:E733)</f>
        <v>0</v>
      </c>
      <c r="F734" s="89" t="n">
        <f aca="false">SUM(F716:F733)</f>
        <v>0</v>
      </c>
      <c r="G734" s="89" t="n">
        <f aca="false">SUM(G716:G733)</f>
        <v>0</v>
      </c>
      <c r="H734" s="89" t="n">
        <f aca="false">SUM(H716:H733)</f>
        <v>0</v>
      </c>
      <c r="I734" s="89" t="n">
        <f aca="false">SUM(I716:I733)</f>
        <v>0</v>
      </c>
      <c r="J734" s="89" t="n">
        <f aca="false">SUM(J716:J733)</f>
        <v>0</v>
      </c>
      <c r="K734" s="89" t="n">
        <f aca="false">SUM(K716:K733)</f>
        <v>0</v>
      </c>
      <c r="L734" s="89" t="n">
        <f aca="false">SUM(L716:L733)</f>
        <v>0</v>
      </c>
      <c r="M734" s="89" t="n">
        <f aca="false">SUM(M716:M733)</f>
        <v>0</v>
      </c>
      <c r="N734" s="89" t="n">
        <f aca="false">SUM(N716:N733)</f>
        <v>0</v>
      </c>
      <c r="O734" s="89" t="n">
        <f aca="false">SUM(O716:O733)</f>
        <v>0</v>
      </c>
      <c r="P734" s="89" t="n">
        <f aca="false">SUM(P716:P733)</f>
        <v>0</v>
      </c>
      <c r="Q734" s="89" t="n">
        <f aca="false">SUM(Q716:Q733)</f>
        <v>0</v>
      </c>
    </row>
    <row r="735" s="2" customFormat="true" ht="13.5" hidden="false" customHeight="true" outlineLevel="0" collapsed="false">
      <c r="A735" s="163"/>
      <c r="Q735" s="225"/>
    </row>
    <row r="736" s="2" customFormat="true" ht="13.5" hidden="false" customHeight="true" outlineLevel="0" collapsed="false">
      <c r="A736" s="41" t="s">
        <v>491</v>
      </c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226"/>
    </row>
    <row r="737" s="2" customFormat="true" ht="12.75" hidden="false" customHeight="true" outlineLevel="0" collapsed="false">
      <c r="A737" s="116" t="s">
        <v>492</v>
      </c>
      <c r="B737" s="98" t="n">
        <v>0</v>
      </c>
      <c r="C737" s="118" t="n">
        <v>0</v>
      </c>
      <c r="D737" s="118" t="n">
        <v>0</v>
      </c>
      <c r="E737" s="118" t="n">
        <v>0</v>
      </c>
      <c r="F737" s="118" t="n">
        <v>0</v>
      </c>
      <c r="G737" s="118" t="n">
        <v>0</v>
      </c>
      <c r="H737" s="118" t="n">
        <v>0</v>
      </c>
      <c r="I737" s="118" t="n">
        <v>0</v>
      </c>
      <c r="J737" s="118" t="n">
        <v>0</v>
      </c>
      <c r="K737" s="118" t="n">
        <v>0</v>
      </c>
      <c r="L737" s="118" t="n">
        <v>0</v>
      </c>
      <c r="M737" s="99" t="n">
        <v>0</v>
      </c>
      <c r="N737" s="99" t="n">
        <v>0</v>
      </c>
      <c r="O737" s="99" t="n">
        <v>0</v>
      </c>
      <c r="P737" s="99" t="n">
        <v>0</v>
      </c>
      <c r="Q737" s="100" t="n">
        <v>0</v>
      </c>
    </row>
    <row r="738" s="2" customFormat="true" ht="12.75" hidden="false" customHeight="true" outlineLevel="0" collapsed="false">
      <c r="A738" s="69" t="s">
        <v>493</v>
      </c>
      <c r="B738" s="70" t="n">
        <v>0</v>
      </c>
      <c r="C738" s="74" t="n">
        <v>0</v>
      </c>
      <c r="D738" s="74" t="n">
        <v>0</v>
      </c>
      <c r="E738" s="74" t="n">
        <v>0</v>
      </c>
      <c r="F738" s="74" t="n">
        <v>0</v>
      </c>
      <c r="G738" s="74" t="n">
        <v>0</v>
      </c>
      <c r="H738" s="74" t="n">
        <v>0</v>
      </c>
      <c r="I738" s="74" t="n">
        <v>0</v>
      </c>
      <c r="J738" s="74" t="n">
        <v>0</v>
      </c>
      <c r="K738" s="74" t="n">
        <v>0</v>
      </c>
      <c r="L738" s="74" t="n">
        <v>0</v>
      </c>
      <c r="M738" s="71" t="n">
        <v>0</v>
      </c>
      <c r="N738" s="71" t="n">
        <v>0</v>
      </c>
      <c r="O738" s="71" t="n">
        <v>0</v>
      </c>
      <c r="P738" s="71" t="n">
        <v>0</v>
      </c>
      <c r="Q738" s="73" t="n">
        <v>0</v>
      </c>
    </row>
    <row r="739" s="2" customFormat="true" ht="12.75" hidden="false" customHeight="true" outlineLevel="0" collapsed="false">
      <c r="A739" s="69" t="s">
        <v>494</v>
      </c>
      <c r="B739" s="70" t="n">
        <v>0</v>
      </c>
      <c r="C739" s="74" t="n">
        <v>0</v>
      </c>
      <c r="D739" s="74" t="n">
        <v>0</v>
      </c>
      <c r="E739" s="74" t="n">
        <v>0</v>
      </c>
      <c r="F739" s="74" t="n">
        <v>0</v>
      </c>
      <c r="G739" s="74" t="n">
        <v>0</v>
      </c>
      <c r="H739" s="74" t="n">
        <v>0</v>
      </c>
      <c r="I739" s="74" t="n">
        <v>0</v>
      </c>
      <c r="J739" s="74" t="n">
        <v>0</v>
      </c>
      <c r="K739" s="74" t="n">
        <v>0</v>
      </c>
      <c r="L739" s="74" t="n">
        <v>0</v>
      </c>
      <c r="M739" s="71" t="n">
        <v>0</v>
      </c>
      <c r="N739" s="71" t="n">
        <v>0</v>
      </c>
      <c r="O739" s="71" t="n">
        <v>0</v>
      </c>
      <c r="P739" s="71" t="n">
        <v>0</v>
      </c>
      <c r="Q739" s="73" t="n">
        <v>0</v>
      </c>
    </row>
    <row r="740" s="2" customFormat="true" ht="12.75" hidden="false" customHeight="true" outlineLevel="0" collapsed="false">
      <c r="A740" s="69" t="s">
        <v>495</v>
      </c>
      <c r="B740" s="70" t="n">
        <v>0</v>
      </c>
      <c r="C740" s="74" t="n">
        <v>0</v>
      </c>
      <c r="D740" s="74" t="n">
        <v>0</v>
      </c>
      <c r="E740" s="74" t="n">
        <v>0</v>
      </c>
      <c r="F740" s="74" t="n">
        <v>0</v>
      </c>
      <c r="G740" s="74" t="n">
        <v>0</v>
      </c>
      <c r="H740" s="74" t="n">
        <v>0</v>
      </c>
      <c r="I740" s="74" t="n">
        <v>0</v>
      </c>
      <c r="J740" s="74" t="n">
        <v>0</v>
      </c>
      <c r="K740" s="74" t="n">
        <v>0</v>
      </c>
      <c r="L740" s="74" t="n">
        <v>0</v>
      </c>
      <c r="M740" s="71" t="n">
        <v>0</v>
      </c>
      <c r="N740" s="71" t="n">
        <v>0</v>
      </c>
      <c r="O740" s="71" t="n">
        <v>0</v>
      </c>
      <c r="P740" s="71" t="n">
        <v>0</v>
      </c>
      <c r="Q740" s="73" t="n">
        <v>0</v>
      </c>
    </row>
    <row r="741" s="2" customFormat="true" ht="12.75" hidden="false" customHeight="true" outlineLevel="0" collapsed="false">
      <c r="A741" s="69" t="s">
        <v>496</v>
      </c>
      <c r="B741" s="70" t="n">
        <v>0</v>
      </c>
      <c r="C741" s="74" t="n">
        <v>0</v>
      </c>
      <c r="D741" s="74" t="n">
        <v>0</v>
      </c>
      <c r="E741" s="74" t="n">
        <v>0</v>
      </c>
      <c r="F741" s="74" t="n">
        <v>0</v>
      </c>
      <c r="G741" s="74" t="n">
        <v>0</v>
      </c>
      <c r="H741" s="74" t="n">
        <v>0</v>
      </c>
      <c r="I741" s="74" t="n">
        <v>0</v>
      </c>
      <c r="J741" s="74" t="n">
        <v>0</v>
      </c>
      <c r="K741" s="74" t="n">
        <v>0</v>
      </c>
      <c r="L741" s="74" t="n">
        <v>0</v>
      </c>
      <c r="M741" s="71" t="n">
        <v>0</v>
      </c>
      <c r="N741" s="71" t="n">
        <v>0</v>
      </c>
      <c r="O741" s="71" t="n">
        <v>0</v>
      </c>
      <c r="P741" s="71" t="n">
        <v>0</v>
      </c>
      <c r="Q741" s="73" t="n">
        <v>0</v>
      </c>
    </row>
    <row r="742" s="2" customFormat="true" ht="12.75" hidden="false" customHeight="true" outlineLevel="0" collapsed="false">
      <c r="A742" s="69" t="s">
        <v>497</v>
      </c>
      <c r="B742" s="70" t="n">
        <v>0</v>
      </c>
      <c r="C742" s="74" t="n">
        <v>0</v>
      </c>
      <c r="D742" s="74" t="n">
        <v>0</v>
      </c>
      <c r="E742" s="74" t="n">
        <v>0</v>
      </c>
      <c r="F742" s="74" t="n">
        <v>0</v>
      </c>
      <c r="G742" s="74" t="n">
        <v>0</v>
      </c>
      <c r="H742" s="74" t="n">
        <v>0</v>
      </c>
      <c r="I742" s="74" t="n">
        <v>0</v>
      </c>
      <c r="J742" s="74" t="n">
        <v>0</v>
      </c>
      <c r="K742" s="74" t="n">
        <v>0</v>
      </c>
      <c r="L742" s="74" t="n">
        <v>0</v>
      </c>
      <c r="M742" s="71" t="n">
        <v>0</v>
      </c>
      <c r="N742" s="71" t="n">
        <v>0</v>
      </c>
      <c r="O742" s="71" t="n">
        <v>0</v>
      </c>
      <c r="P742" s="71" t="n">
        <v>0</v>
      </c>
      <c r="Q742" s="73" t="n">
        <v>0</v>
      </c>
    </row>
    <row r="743" s="2" customFormat="true" ht="13.5" hidden="false" customHeight="true" outlineLevel="0" collapsed="false">
      <c r="A743" s="69" t="s">
        <v>498</v>
      </c>
      <c r="B743" s="70" t="n">
        <v>0</v>
      </c>
      <c r="C743" s="74" t="n">
        <v>0</v>
      </c>
      <c r="D743" s="74" t="n">
        <v>0</v>
      </c>
      <c r="E743" s="74" t="n">
        <v>0</v>
      </c>
      <c r="F743" s="74" t="n">
        <v>0</v>
      </c>
      <c r="G743" s="74" t="n">
        <v>0</v>
      </c>
      <c r="H743" s="74" t="n">
        <v>0</v>
      </c>
      <c r="I743" s="74" t="n">
        <v>0</v>
      </c>
      <c r="J743" s="74" t="n">
        <v>0</v>
      </c>
      <c r="K743" s="74" t="n">
        <v>0</v>
      </c>
      <c r="L743" s="74" t="n">
        <v>0</v>
      </c>
      <c r="M743" s="71" t="n">
        <v>0</v>
      </c>
      <c r="N743" s="71" t="n">
        <v>0</v>
      </c>
      <c r="O743" s="71" t="n">
        <v>0</v>
      </c>
      <c r="P743" s="71" t="n">
        <v>0</v>
      </c>
      <c r="Q743" s="73" t="n">
        <v>0</v>
      </c>
    </row>
    <row r="744" s="2" customFormat="true" ht="13.5" hidden="false" customHeight="true" outlineLevel="0" collapsed="false">
      <c r="A744" s="41" t="s">
        <v>499</v>
      </c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226"/>
    </row>
    <row r="745" s="2" customFormat="true" ht="12.75" hidden="false" customHeight="true" outlineLevel="0" collapsed="false">
      <c r="A745" s="69" t="s">
        <v>500</v>
      </c>
      <c r="B745" s="70" t="n">
        <v>0</v>
      </c>
      <c r="C745" s="74" t="n">
        <v>0</v>
      </c>
      <c r="D745" s="74" t="n">
        <v>0</v>
      </c>
      <c r="E745" s="74" t="n">
        <v>0</v>
      </c>
      <c r="F745" s="74" t="n">
        <v>0</v>
      </c>
      <c r="G745" s="74" t="n">
        <v>0</v>
      </c>
      <c r="H745" s="74" t="n">
        <v>0</v>
      </c>
      <c r="I745" s="74" t="n">
        <v>0</v>
      </c>
      <c r="J745" s="74" t="n">
        <v>0</v>
      </c>
      <c r="K745" s="74" t="n">
        <v>0</v>
      </c>
      <c r="L745" s="74" t="n">
        <v>0</v>
      </c>
      <c r="M745" s="71" t="n">
        <v>0</v>
      </c>
      <c r="N745" s="71" t="n">
        <v>0</v>
      </c>
      <c r="O745" s="71" t="n">
        <v>0</v>
      </c>
      <c r="P745" s="71" t="n">
        <v>0</v>
      </c>
      <c r="Q745" s="73" t="n">
        <v>0</v>
      </c>
    </row>
    <row r="746" s="2" customFormat="true" ht="12.75" hidden="false" customHeight="true" outlineLevel="0" collapsed="false">
      <c r="A746" s="69" t="s">
        <v>501</v>
      </c>
      <c r="B746" s="70" t="n">
        <v>0</v>
      </c>
      <c r="C746" s="74" t="n">
        <v>0</v>
      </c>
      <c r="D746" s="74" t="n">
        <v>0</v>
      </c>
      <c r="E746" s="74" t="n">
        <v>0</v>
      </c>
      <c r="F746" s="74" t="n">
        <v>0</v>
      </c>
      <c r="G746" s="74" t="n">
        <v>0</v>
      </c>
      <c r="H746" s="74" t="n">
        <v>0</v>
      </c>
      <c r="I746" s="74" t="n">
        <v>0</v>
      </c>
      <c r="J746" s="74" t="n">
        <v>0</v>
      </c>
      <c r="K746" s="74" t="n">
        <v>0</v>
      </c>
      <c r="L746" s="74" t="n">
        <v>0</v>
      </c>
      <c r="M746" s="71" t="n">
        <v>0</v>
      </c>
      <c r="N746" s="71" t="n">
        <v>0</v>
      </c>
      <c r="O746" s="71" t="n">
        <v>0</v>
      </c>
      <c r="P746" s="71" t="n">
        <v>0</v>
      </c>
      <c r="Q746" s="73" t="n">
        <v>0</v>
      </c>
    </row>
    <row r="747" s="2" customFormat="true" ht="12.75" hidden="false" customHeight="true" outlineLevel="0" collapsed="false">
      <c r="A747" s="69" t="s">
        <v>502</v>
      </c>
      <c r="B747" s="70" t="n">
        <v>0</v>
      </c>
      <c r="C747" s="74" t="n">
        <v>0</v>
      </c>
      <c r="D747" s="74" t="n">
        <v>0</v>
      </c>
      <c r="E747" s="74" t="n">
        <v>0</v>
      </c>
      <c r="F747" s="74" t="n">
        <v>0</v>
      </c>
      <c r="G747" s="74" t="n">
        <v>0</v>
      </c>
      <c r="H747" s="74" t="n">
        <v>0</v>
      </c>
      <c r="I747" s="74" t="n">
        <v>0</v>
      </c>
      <c r="J747" s="74" t="n">
        <v>0</v>
      </c>
      <c r="K747" s="74" t="n">
        <v>0</v>
      </c>
      <c r="L747" s="74" t="n">
        <v>0</v>
      </c>
      <c r="M747" s="71" t="n">
        <v>0</v>
      </c>
      <c r="N747" s="71" t="n">
        <v>0</v>
      </c>
      <c r="O747" s="71" t="n">
        <v>0</v>
      </c>
      <c r="P747" s="71" t="n">
        <v>0</v>
      </c>
      <c r="Q747" s="73" t="n">
        <v>0</v>
      </c>
    </row>
    <row r="748" s="2" customFormat="true" ht="12.75" hidden="false" customHeight="true" outlineLevel="0" collapsed="false">
      <c r="A748" s="123" t="s">
        <v>42</v>
      </c>
      <c r="B748" s="109" t="n">
        <v>0</v>
      </c>
      <c r="C748" s="125" t="n">
        <v>0</v>
      </c>
      <c r="D748" s="125" t="n">
        <v>0</v>
      </c>
      <c r="E748" s="125" t="n">
        <v>0</v>
      </c>
      <c r="F748" s="125" t="n">
        <v>0</v>
      </c>
      <c r="G748" s="125" t="n">
        <v>0</v>
      </c>
      <c r="H748" s="125" t="n">
        <v>0</v>
      </c>
      <c r="I748" s="125" t="n">
        <v>0</v>
      </c>
      <c r="J748" s="125" t="n">
        <v>0</v>
      </c>
      <c r="K748" s="125" t="n">
        <v>0</v>
      </c>
      <c r="L748" s="125" t="n">
        <v>0</v>
      </c>
      <c r="M748" s="110" t="n">
        <v>0</v>
      </c>
      <c r="N748" s="110" t="n">
        <v>0</v>
      </c>
      <c r="O748" s="110" t="n">
        <v>0</v>
      </c>
      <c r="P748" s="110" t="n">
        <v>0</v>
      </c>
      <c r="Q748" s="112" t="n">
        <v>0</v>
      </c>
    </row>
    <row r="749" s="91" customFormat="true" ht="12.75" hidden="false" customHeight="true" outlineLevel="0" collapsed="false">
      <c r="A749" s="166" t="s">
        <v>34</v>
      </c>
      <c r="B749" s="89" t="n">
        <f aca="false">SUM(B737:B748)</f>
        <v>0</v>
      </c>
      <c r="C749" s="89" t="n">
        <f aca="false">SUM(C737:C748)</f>
        <v>0</v>
      </c>
      <c r="D749" s="89" t="n">
        <f aca="false">SUM(D737:D748)</f>
        <v>0</v>
      </c>
      <c r="E749" s="89" t="n">
        <f aca="false">SUM(E737:E748)</f>
        <v>0</v>
      </c>
      <c r="F749" s="89" t="n">
        <f aca="false">SUM(F737:F748)</f>
        <v>0</v>
      </c>
      <c r="G749" s="89" t="n">
        <f aca="false">SUM(G737:G748)</f>
        <v>0</v>
      </c>
      <c r="H749" s="89" t="n">
        <f aca="false">SUM(H737:H748)</f>
        <v>0</v>
      </c>
      <c r="I749" s="89" t="n">
        <f aca="false">SUM(I737:I748)</f>
        <v>0</v>
      </c>
      <c r="J749" s="89" t="n">
        <f aca="false">SUM(J737:J748)</f>
        <v>0</v>
      </c>
      <c r="K749" s="89" t="n">
        <f aca="false">SUM(K737:K748)</f>
        <v>0</v>
      </c>
      <c r="L749" s="89" t="n">
        <f aca="false">SUM(L737:L748)</f>
        <v>0</v>
      </c>
      <c r="M749" s="89" t="n">
        <f aca="false">SUM(M737:M748)</f>
        <v>0</v>
      </c>
      <c r="N749" s="89" t="n">
        <f aca="false">SUM(N737:N748)</f>
        <v>0</v>
      </c>
      <c r="O749" s="89" t="n">
        <f aca="false">SUM(O737:O748)</f>
        <v>0</v>
      </c>
      <c r="P749" s="89" t="n">
        <f aca="false">SUM(P737:P748)</f>
        <v>0</v>
      </c>
      <c r="Q749" s="89" t="n">
        <f aca="false">SUM(Q737:Q748)</f>
        <v>0</v>
      </c>
    </row>
    <row r="750" s="2" customFormat="true" ht="13.5" hidden="false" customHeight="true" outlineLevel="0" collapsed="false">
      <c r="A750" s="92"/>
      <c r="Q750" s="225"/>
    </row>
    <row r="751" s="2" customFormat="true" ht="13.5" hidden="false" customHeight="true" outlineLevel="0" collapsed="false">
      <c r="A751" s="41" t="s">
        <v>503</v>
      </c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226"/>
    </row>
    <row r="752" s="2" customFormat="true" ht="12.75" hidden="false" customHeight="true" outlineLevel="0" collapsed="false">
      <c r="A752" s="116" t="s">
        <v>504</v>
      </c>
      <c r="B752" s="98" t="n">
        <v>0</v>
      </c>
      <c r="C752" s="118" t="n">
        <v>0</v>
      </c>
      <c r="D752" s="118" t="n">
        <v>0</v>
      </c>
      <c r="E752" s="118" t="n">
        <v>0</v>
      </c>
      <c r="F752" s="118" t="n">
        <v>0</v>
      </c>
      <c r="G752" s="118" t="n">
        <v>0</v>
      </c>
      <c r="H752" s="118" t="n">
        <v>0</v>
      </c>
      <c r="I752" s="118" t="n">
        <v>0</v>
      </c>
      <c r="J752" s="118" t="n">
        <v>0</v>
      </c>
      <c r="K752" s="118" t="n">
        <v>0</v>
      </c>
      <c r="L752" s="118" t="n">
        <v>0</v>
      </c>
      <c r="M752" s="99" t="n">
        <v>0</v>
      </c>
      <c r="N752" s="99" t="n">
        <v>0</v>
      </c>
      <c r="O752" s="99" t="n">
        <v>0</v>
      </c>
      <c r="P752" s="99" t="n">
        <v>0</v>
      </c>
      <c r="Q752" s="100" t="n">
        <v>0</v>
      </c>
    </row>
    <row r="753" s="2" customFormat="true" ht="12.75" hidden="false" customHeight="true" outlineLevel="0" collapsed="false">
      <c r="A753" s="69" t="s">
        <v>505</v>
      </c>
      <c r="B753" s="70" t="n">
        <v>0</v>
      </c>
      <c r="C753" s="74" t="n">
        <v>0</v>
      </c>
      <c r="D753" s="74" t="n">
        <v>0</v>
      </c>
      <c r="E753" s="74" t="n">
        <v>0</v>
      </c>
      <c r="F753" s="74" t="n">
        <v>0</v>
      </c>
      <c r="G753" s="74" t="n">
        <v>0</v>
      </c>
      <c r="H753" s="74" t="n">
        <v>0</v>
      </c>
      <c r="I753" s="74" t="n">
        <v>0</v>
      </c>
      <c r="J753" s="74" t="n">
        <v>0</v>
      </c>
      <c r="K753" s="74" t="n">
        <v>0</v>
      </c>
      <c r="L753" s="74" t="n">
        <v>0</v>
      </c>
      <c r="M753" s="71" t="n">
        <v>0</v>
      </c>
      <c r="N753" s="71" t="n">
        <v>0</v>
      </c>
      <c r="O753" s="71" t="n">
        <v>0</v>
      </c>
      <c r="P753" s="71" t="n">
        <v>0</v>
      </c>
      <c r="Q753" s="73" t="n">
        <v>0</v>
      </c>
    </row>
    <row r="754" s="2" customFormat="true" ht="12.75" hidden="false" customHeight="true" outlineLevel="0" collapsed="false">
      <c r="A754" s="69" t="s">
        <v>506</v>
      </c>
      <c r="B754" s="70" t="n">
        <v>0</v>
      </c>
      <c r="C754" s="74" t="n">
        <v>0</v>
      </c>
      <c r="D754" s="74" t="n">
        <v>0</v>
      </c>
      <c r="E754" s="74" t="n">
        <v>0</v>
      </c>
      <c r="F754" s="74" t="n">
        <v>0</v>
      </c>
      <c r="G754" s="74" t="n">
        <v>0</v>
      </c>
      <c r="H754" s="74" t="n">
        <v>0</v>
      </c>
      <c r="I754" s="74" t="n">
        <v>0</v>
      </c>
      <c r="J754" s="74" t="n">
        <v>0</v>
      </c>
      <c r="K754" s="74" t="n">
        <v>0</v>
      </c>
      <c r="L754" s="74" t="n">
        <v>0</v>
      </c>
      <c r="M754" s="71" t="n">
        <v>0</v>
      </c>
      <c r="N754" s="71" t="n">
        <v>0</v>
      </c>
      <c r="O754" s="71" t="n">
        <v>0</v>
      </c>
      <c r="P754" s="71" t="n">
        <v>0</v>
      </c>
      <c r="Q754" s="73" t="n">
        <v>0</v>
      </c>
    </row>
    <row r="755" s="2" customFormat="true" ht="12.75" hidden="false" customHeight="true" outlineLevel="0" collapsed="false">
      <c r="A755" s="69" t="s">
        <v>507</v>
      </c>
      <c r="B755" s="70" t="n">
        <v>0</v>
      </c>
      <c r="C755" s="74" t="n">
        <v>0</v>
      </c>
      <c r="D755" s="74" t="n">
        <v>0</v>
      </c>
      <c r="E755" s="74" t="n">
        <v>0</v>
      </c>
      <c r="F755" s="74" t="n">
        <v>0</v>
      </c>
      <c r="G755" s="74" t="n">
        <v>0</v>
      </c>
      <c r="H755" s="74" t="n">
        <v>0</v>
      </c>
      <c r="I755" s="74" t="n">
        <v>0</v>
      </c>
      <c r="J755" s="74" t="n">
        <v>0</v>
      </c>
      <c r="K755" s="74" t="n">
        <v>0</v>
      </c>
      <c r="L755" s="74" t="n">
        <v>0</v>
      </c>
      <c r="M755" s="71" t="n">
        <v>0</v>
      </c>
      <c r="N755" s="71" t="n">
        <v>0</v>
      </c>
      <c r="O755" s="71" t="n">
        <v>0</v>
      </c>
      <c r="P755" s="71" t="n">
        <v>0</v>
      </c>
      <c r="Q755" s="73" t="n">
        <v>0</v>
      </c>
    </row>
    <row r="756" s="2" customFormat="true" ht="12.75" hidden="false" customHeight="true" outlineLevel="0" collapsed="false">
      <c r="A756" s="69" t="s">
        <v>508</v>
      </c>
      <c r="B756" s="70" t="n">
        <v>0</v>
      </c>
      <c r="C756" s="74" t="n">
        <v>0</v>
      </c>
      <c r="D756" s="74" t="n">
        <v>0</v>
      </c>
      <c r="E756" s="74" t="n">
        <v>0</v>
      </c>
      <c r="F756" s="74" t="n">
        <v>0</v>
      </c>
      <c r="G756" s="74" t="n">
        <v>0</v>
      </c>
      <c r="H756" s="74" t="n">
        <v>0</v>
      </c>
      <c r="I756" s="74" t="n">
        <v>0</v>
      </c>
      <c r="J756" s="74" t="n">
        <v>0</v>
      </c>
      <c r="K756" s="74" t="n">
        <v>0</v>
      </c>
      <c r="L756" s="74" t="n">
        <v>0</v>
      </c>
      <c r="M756" s="71" t="n">
        <v>0</v>
      </c>
      <c r="N756" s="71" t="n">
        <v>0</v>
      </c>
      <c r="O756" s="71" t="n">
        <v>0</v>
      </c>
      <c r="P756" s="71" t="n">
        <v>0</v>
      </c>
      <c r="Q756" s="73" t="n">
        <v>0</v>
      </c>
    </row>
    <row r="757" s="2" customFormat="true" ht="12.75" hidden="false" customHeight="true" outlineLevel="0" collapsed="false">
      <c r="A757" s="69" t="s">
        <v>509</v>
      </c>
      <c r="B757" s="70" t="n">
        <v>0</v>
      </c>
      <c r="C757" s="74" t="n">
        <v>0</v>
      </c>
      <c r="D757" s="74" t="n">
        <v>0</v>
      </c>
      <c r="E757" s="74" t="n">
        <v>0</v>
      </c>
      <c r="F757" s="74" t="n">
        <v>0</v>
      </c>
      <c r="G757" s="74" t="n">
        <v>0</v>
      </c>
      <c r="H757" s="74" t="n">
        <v>0</v>
      </c>
      <c r="I757" s="74" t="n">
        <v>0</v>
      </c>
      <c r="J757" s="74" t="n">
        <v>0</v>
      </c>
      <c r="K757" s="74" t="n">
        <v>0</v>
      </c>
      <c r="L757" s="74" t="n">
        <v>0</v>
      </c>
      <c r="M757" s="71" t="n">
        <v>0</v>
      </c>
      <c r="N757" s="71" t="n">
        <v>0</v>
      </c>
      <c r="O757" s="71" t="n">
        <v>0</v>
      </c>
      <c r="P757" s="71" t="n">
        <v>0</v>
      </c>
      <c r="Q757" s="73" t="n">
        <v>0</v>
      </c>
    </row>
    <row r="758" s="2" customFormat="true" ht="12.75" hidden="false" customHeight="true" outlineLevel="0" collapsed="false">
      <c r="A758" s="69" t="s">
        <v>510</v>
      </c>
      <c r="B758" s="70" t="n">
        <v>0</v>
      </c>
      <c r="C758" s="74" t="n">
        <v>0</v>
      </c>
      <c r="D758" s="74" t="n">
        <v>0</v>
      </c>
      <c r="E758" s="74" t="n">
        <v>0</v>
      </c>
      <c r="F758" s="74" t="n">
        <v>0</v>
      </c>
      <c r="G758" s="74" t="n">
        <v>0</v>
      </c>
      <c r="H758" s="74" t="n">
        <v>0</v>
      </c>
      <c r="I758" s="74" t="n">
        <v>0</v>
      </c>
      <c r="J758" s="74" t="n">
        <v>0</v>
      </c>
      <c r="K758" s="74" t="n">
        <v>0</v>
      </c>
      <c r="L758" s="74" t="n">
        <v>0</v>
      </c>
      <c r="M758" s="71" t="n">
        <v>0</v>
      </c>
      <c r="N758" s="71" t="n">
        <v>0</v>
      </c>
      <c r="O758" s="71" t="n">
        <v>0</v>
      </c>
      <c r="P758" s="71" t="n">
        <v>0</v>
      </c>
      <c r="Q758" s="73" t="n">
        <v>0</v>
      </c>
    </row>
    <row r="759" s="2" customFormat="true" ht="12.75" hidden="false" customHeight="true" outlineLevel="0" collapsed="false">
      <c r="A759" s="69" t="s">
        <v>511</v>
      </c>
      <c r="B759" s="70" t="n">
        <v>0</v>
      </c>
      <c r="C759" s="74" t="n">
        <v>0</v>
      </c>
      <c r="D759" s="74" t="n">
        <v>0</v>
      </c>
      <c r="E759" s="74" t="n">
        <v>0</v>
      </c>
      <c r="F759" s="74" t="n">
        <v>0</v>
      </c>
      <c r="G759" s="74" t="n">
        <v>0</v>
      </c>
      <c r="H759" s="74" t="n">
        <v>0</v>
      </c>
      <c r="I759" s="74" t="n">
        <v>0</v>
      </c>
      <c r="J759" s="74" t="n">
        <v>0</v>
      </c>
      <c r="K759" s="74" t="n">
        <v>0</v>
      </c>
      <c r="L759" s="74" t="n">
        <v>0</v>
      </c>
      <c r="M759" s="71" t="n">
        <v>0</v>
      </c>
      <c r="N759" s="71" t="n">
        <v>0</v>
      </c>
      <c r="O759" s="71" t="n">
        <v>0</v>
      </c>
      <c r="P759" s="71" t="n">
        <v>0</v>
      </c>
      <c r="Q759" s="73" t="n">
        <v>0</v>
      </c>
    </row>
    <row r="760" s="2" customFormat="true" ht="12.75" hidden="false" customHeight="true" outlineLevel="0" collapsed="false">
      <c r="A760" s="69" t="s">
        <v>512</v>
      </c>
      <c r="B760" s="70" t="n">
        <v>0</v>
      </c>
      <c r="C760" s="74" t="n">
        <v>0</v>
      </c>
      <c r="D760" s="74" t="n">
        <v>0</v>
      </c>
      <c r="E760" s="74" t="n">
        <v>0</v>
      </c>
      <c r="F760" s="74" t="n">
        <v>0</v>
      </c>
      <c r="G760" s="74" t="n">
        <v>0</v>
      </c>
      <c r="H760" s="74" t="n">
        <v>0</v>
      </c>
      <c r="I760" s="74" t="n">
        <v>0</v>
      </c>
      <c r="J760" s="74" t="n">
        <v>0</v>
      </c>
      <c r="K760" s="74" t="n">
        <v>0</v>
      </c>
      <c r="L760" s="74" t="n">
        <v>0</v>
      </c>
      <c r="M760" s="71" t="n">
        <v>0</v>
      </c>
      <c r="N760" s="71" t="n">
        <v>0</v>
      </c>
      <c r="O760" s="71" t="n">
        <v>0</v>
      </c>
      <c r="P760" s="71" t="n">
        <v>0</v>
      </c>
      <c r="Q760" s="73" t="n">
        <v>0</v>
      </c>
    </row>
    <row r="761" s="2" customFormat="true" ht="12.75" hidden="false" customHeight="true" outlineLevel="0" collapsed="false">
      <c r="A761" s="69" t="n">
        <v>10</v>
      </c>
      <c r="B761" s="70" t="n">
        <v>0</v>
      </c>
      <c r="C761" s="74" t="n">
        <v>0</v>
      </c>
      <c r="D761" s="74" t="n">
        <v>0</v>
      </c>
      <c r="E761" s="74" t="n">
        <v>0</v>
      </c>
      <c r="F761" s="74" t="n">
        <v>0</v>
      </c>
      <c r="G761" s="74" t="n">
        <v>0</v>
      </c>
      <c r="H761" s="74" t="n">
        <v>0</v>
      </c>
      <c r="I761" s="74" t="n">
        <v>0</v>
      </c>
      <c r="J761" s="74" t="n">
        <v>0</v>
      </c>
      <c r="K761" s="74" t="n">
        <v>0</v>
      </c>
      <c r="L761" s="74" t="n">
        <v>0</v>
      </c>
      <c r="M761" s="71" t="n">
        <v>0</v>
      </c>
      <c r="N761" s="71" t="n">
        <v>0</v>
      </c>
      <c r="O761" s="71" t="n">
        <v>0</v>
      </c>
      <c r="P761" s="71" t="n">
        <v>0</v>
      </c>
      <c r="Q761" s="73" t="n">
        <v>0</v>
      </c>
    </row>
    <row r="762" s="2" customFormat="true" ht="12.75" hidden="false" customHeight="true" outlineLevel="0" collapsed="false">
      <c r="A762" s="69" t="n">
        <v>11</v>
      </c>
      <c r="B762" s="70" t="n">
        <v>0</v>
      </c>
      <c r="C762" s="74" t="n">
        <v>0</v>
      </c>
      <c r="D762" s="74" t="n">
        <v>0</v>
      </c>
      <c r="E762" s="74" t="n">
        <v>0</v>
      </c>
      <c r="F762" s="74" t="n">
        <v>0</v>
      </c>
      <c r="G762" s="74" t="n">
        <v>0</v>
      </c>
      <c r="H762" s="74" t="n">
        <v>0</v>
      </c>
      <c r="I762" s="74" t="n">
        <v>0</v>
      </c>
      <c r="J762" s="74" t="n">
        <v>0</v>
      </c>
      <c r="K762" s="74" t="n">
        <v>0</v>
      </c>
      <c r="L762" s="74" t="n">
        <v>0</v>
      </c>
      <c r="M762" s="71" t="n">
        <v>0</v>
      </c>
      <c r="N762" s="71" t="n">
        <v>0</v>
      </c>
      <c r="O762" s="71" t="n">
        <v>0</v>
      </c>
      <c r="P762" s="71" t="n">
        <v>0</v>
      </c>
      <c r="Q762" s="73" t="n">
        <v>0</v>
      </c>
    </row>
    <row r="763" s="2" customFormat="true" ht="12.75" hidden="false" customHeight="true" outlineLevel="0" collapsed="false">
      <c r="A763" s="69" t="n">
        <v>12</v>
      </c>
      <c r="B763" s="70" t="n">
        <v>0</v>
      </c>
      <c r="C763" s="74" t="n">
        <v>0</v>
      </c>
      <c r="D763" s="74" t="n">
        <v>0</v>
      </c>
      <c r="E763" s="74" t="n">
        <v>0</v>
      </c>
      <c r="F763" s="74" t="n">
        <v>0</v>
      </c>
      <c r="G763" s="74" t="n">
        <v>0</v>
      </c>
      <c r="H763" s="74" t="n">
        <v>0</v>
      </c>
      <c r="I763" s="74" t="n">
        <v>0</v>
      </c>
      <c r="J763" s="74" t="n">
        <v>0</v>
      </c>
      <c r="K763" s="74" t="n">
        <v>0</v>
      </c>
      <c r="L763" s="74" t="n">
        <v>0</v>
      </c>
      <c r="M763" s="71" t="n">
        <v>0</v>
      </c>
      <c r="N763" s="71" t="n">
        <v>0</v>
      </c>
      <c r="O763" s="71" t="n">
        <v>0</v>
      </c>
      <c r="P763" s="71" t="n">
        <v>0</v>
      </c>
      <c r="Q763" s="73" t="n">
        <v>0</v>
      </c>
    </row>
    <row r="764" s="2" customFormat="true" ht="12.75" hidden="false" customHeight="true" outlineLevel="0" collapsed="false">
      <c r="A764" s="69" t="n">
        <v>13</v>
      </c>
      <c r="B764" s="70" t="n">
        <v>0</v>
      </c>
      <c r="C764" s="74" t="n">
        <v>0</v>
      </c>
      <c r="D764" s="74" t="n">
        <v>0</v>
      </c>
      <c r="E764" s="74" t="n">
        <v>0</v>
      </c>
      <c r="F764" s="74" t="n">
        <v>0</v>
      </c>
      <c r="G764" s="74" t="n">
        <v>0</v>
      </c>
      <c r="H764" s="74" t="n">
        <v>0</v>
      </c>
      <c r="I764" s="74" t="n">
        <v>0</v>
      </c>
      <c r="J764" s="74" t="n">
        <v>0</v>
      </c>
      <c r="K764" s="74" t="n">
        <v>0</v>
      </c>
      <c r="L764" s="74" t="n">
        <v>0</v>
      </c>
      <c r="M764" s="71" t="n">
        <v>0</v>
      </c>
      <c r="N764" s="71" t="n">
        <v>0</v>
      </c>
      <c r="O764" s="71" t="n">
        <v>0</v>
      </c>
      <c r="P764" s="71" t="n">
        <v>0</v>
      </c>
      <c r="Q764" s="73" t="n">
        <v>0</v>
      </c>
    </row>
    <row r="765" s="2" customFormat="true" ht="12.75" hidden="false" customHeight="true" outlineLevel="0" collapsed="false">
      <c r="A765" s="69" t="n">
        <v>14</v>
      </c>
      <c r="B765" s="70" t="n">
        <v>0</v>
      </c>
      <c r="C765" s="74" t="n">
        <v>0</v>
      </c>
      <c r="D765" s="74" t="n">
        <v>0</v>
      </c>
      <c r="E765" s="74" t="n">
        <v>0</v>
      </c>
      <c r="F765" s="74" t="n">
        <v>0</v>
      </c>
      <c r="G765" s="74" t="n">
        <v>0</v>
      </c>
      <c r="H765" s="74" t="n">
        <v>0</v>
      </c>
      <c r="I765" s="74" t="n">
        <v>0</v>
      </c>
      <c r="J765" s="74" t="n">
        <v>0</v>
      </c>
      <c r="K765" s="74" t="n">
        <v>0</v>
      </c>
      <c r="L765" s="74" t="n">
        <v>0</v>
      </c>
      <c r="M765" s="71" t="n">
        <v>0</v>
      </c>
      <c r="N765" s="71" t="n">
        <v>0</v>
      </c>
      <c r="O765" s="71" t="n">
        <v>0</v>
      </c>
      <c r="P765" s="71" t="n">
        <v>0</v>
      </c>
      <c r="Q765" s="73" t="n">
        <v>0</v>
      </c>
    </row>
    <row r="766" s="2" customFormat="true" ht="12.75" hidden="false" customHeight="true" outlineLevel="0" collapsed="false">
      <c r="A766" s="69" t="n">
        <v>15</v>
      </c>
      <c r="B766" s="70" t="n">
        <v>0</v>
      </c>
      <c r="C766" s="74" t="n">
        <v>0</v>
      </c>
      <c r="D766" s="74" t="n">
        <v>0</v>
      </c>
      <c r="E766" s="74" t="n">
        <v>0</v>
      </c>
      <c r="F766" s="74" t="n">
        <v>0</v>
      </c>
      <c r="G766" s="74" t="n">
        <v>0</v>
      </c>
      <c r="H766" s="74" t="n">
        <v>0</v>
      </c>
      <c r="I766" s="74" t="n">
        <v>0</v>
      </c>
      <c r="J766" s="74" t="n">
        <v>0</v>
      </c>
      <c r="K766" s="74" t="n">
        <v>0</v>
      </c>
      <c r="L766" s="74" t="n">
        <v>0</v>
      </c>
      <c r="M766" s="71" t="n">
        <v>0</v>
      </c>
      <c r="N766" s="71" t="n">
        <v>0</v>
      </c>
      <c r="O766" s="71" t="n">
        <v>0</v>
      </c>
      <c r="P766" s="71" t="n">
        <v>0</v>
      </c>
      <c r="Q766" s="73" t="n">
        <v>0</v>
      </c>
    </row>
    <row r="767" s="2" customFormat="true" ht="12.75" hidden="false" customHeight="true" outlineLevel="0" collapsed="false">
      <c r="A767" s="69" t="n">
        <v>16</v>
      </c>
      <c r="B767" s="70" t="n">
        <v>0</v>
      </c>
      <c r="C767" s="74" t="n">
        <v>0</v>
      </c>
      <c r="D767" s="74" t="n">
        <v>0</v>
      </c>
      <c r="E767" s="74" t="n">
        <v>0</v>
      </c>
      <c r="F767" s="74" t="n">
        <v>0</v>
      </c>
      <c r="G767" s="74" t="n">
        <v>0</v>
      </c>
      <c r="H767" s="74" t="n">
        <v>0</v>
      </c>
      <c r="I767" s="74" t="n">
        <v>0</v>
      </c>
      <c r="J767" s="74" t="n">
        <v>0</v>
      </c>
      <c r="K767" s="74" t="n">
        <v>0</v>
      </c>
      <c r="L767" s="74" t="n">
        <v>0</v>
      </c>
      <c r="M767" s="71" t="n">
        <v>0</v>
      </c>
      <c r="N767" s="71" t="n">
        <v>0</v>
      </c>
      <c r="O767" s="71" t="n">
        <v>0</v>
      </c>
      <c r="P767" s="71" t="n">
        <v>0</v>
      </c>
      <c r="Q767" s="73" t="n">
        <v>0</v>
      </c>
    </row>
    <row r="768" s="2" customFormat="true" ht="12.75" hidden="false" customHeight="true" outlineLevel="0" collapsed="false">
      <c r="A768" s="69" t="n">
        <v>17</v>
      </c>
      <c r="B768" s="70" t="n">
        <v>0</v>
      </c>
      <c r="C768" s="74" t="n">
        <v>0</v>
      </c>
      <c r="D768" s="74" t="n">
        <v>0</v>
      </c>
      <c r="E768" s="74" t="n">
        <v>0</v>
      </c>
      <c r="F768" s="74" t="n">
        <v>0</v>
      </c>
      <c r="G768" s="74" t="n">
        <v>0</v>
      </c>
      <c r="H768" s="74" t="n">
        <v>0</v>
      </c>
      <c r="I768" s="74" t="n">
        <v>0</v>
      </c>
      <c r="J768" s="74" t="n">
        <v>0</v>
      </c>
      <c r="K768" s="74" t="n">
        <v>0</v>
      </c>
      <c r="L768" s="74" t="n">
        <v>0</v>
      </c>
      <c r="M768" s="71" t="n">
        <v>0</v>
      </c>
      <c r="N768" s="71" t="n">
        <v>0</v>
      </c>
      <c r="O768" s="71" t="n">
        <v>0</v>
      </c>
      <c r="P768" s="71" t="n">
        <v>0</v>
      </c>
      <c r="Q768" s="73" t="n">
        <v>0</v>
      </c>
    </row>
    <row r="769" s="2" customFormat="true" ht="12.75" hidden="false" customHeight="true" outlineLevel="0" collapsed="false">
      <c r="A769" s="69" t="n">
        <v>18</v>
      </c>
      <c r="B769" s="70" t="n">
        <v>0</v>
      </c>
      <c r="C769" s="74" t="n">
        <v>0</v>
      </c>
      <c r="D769" s="74" t="n">
        <v>0</v>
      </c>
      <c r="E769" s="74" t="n">
        <v>0</v>
      </c>
      <c r="F769" s="74" t="n">
        <v>0</v>
      </c>
      <c r="G769" s="74" t="n">
        <v>0</v>
      </c>
      <c r="H769" s="74" t="n">
        <v>0</v>
      </c>
      <c r="I769" s="74" t="n">
        <v>0</v>
      </c>
      <c r="J769" s="74" t="n">
        <v>0</v>
      </c>
      <c r="K769" s="74" t="n">
        <v>0</v>
      </c>
      <c r="L769" s="74" t="n">
        <v>0</v>
      </c>
      <c r="M769" s="71" t="n">
        <v>0</v>
      </c>
      <c r="N769" s="71" t="n">
        <v>0</v>
      </c>
      <c r="O769" s="71" t="n">
        <v>0</v>
      </c>
      <c r="P769" s="71" t="n">
        <v>0</v>
      </c>
      <c r="Q769" s="73" t="n">
        <v>0</v>
      </c>
    </row>
    <row r="770" s="2" customFormat="true" ht="12.75" hidden="false" customHeight="true" outlineLevel="0" collapsed="false">
      <c r="A770" s="69" t="n">
        <v>19</v>
      </c>
      <c r="B770" s="70" t="n">
        <v>0</v>
      </c>
      <c r="C770" s="74" t="n">
        <v>0</v>
      </c>
      <c r="D770" s="74" t="n">
        <v>0</v>
      </c>
      <c r="E770" s="74" t="n">
        <v>0</v>
      </c>
      <c r="F770" s="74" t="n">
        <v>0</v>
      </c>
      <c r="G770" s="74" t="n">
        <v>0</v>
      </c>
      <c r="H770" s="74" t="n">
        <v>0</v>
      </c>
      <c r="I770" s="74" t="n">
        <v>0</v>
      </c>
      <c r="J770" s="74" t="n">
        <v>0</v>
      </c>
      <c r="K770" s="74" t="n">
        <v>0</v>
      </c>
      <c r="L770" s="74" t="n">
        <v>0</v>
      </c>
      <c r="M770" s="71" t="n">
        <v>0</v>
      </c>
      <c r="N770" s="71" t="n">
        <v>0</v>
      </c>
      <c r="O770" s="71" t="n">
        <v>0</v>
      </c>
      <c r="P770" s="71" t="n">
        <v>0</v>
      </c>
      <c r="Q770" s="73" t="n">
        <v>0</v>
      </c>
    </row>
    <row r="771" s="2" customFormat="true" ht="12.75" hidden="false" customHeight="true" outlineLevel="0" collapsed="false">
      <c r="A771" s="69" t="n">
        <v>20</v>
      </c>
      <c r="B771" s="70" t="n">
        <v>0</v>
      </c>
      <c r="C771" s="74" t="n">
        <v>0</v>
      </c>
      <c r="D771" s="74" t="n">
        <v>0</v>
      </c>
      <c r="E771" s="74" t="n">
        <v>0</v>
      </c>
      <c r="F771" s="74" t="n">
        <v>0</v>
      </c>
      <c r="G771" s="74" t="n">
        <v>0</v>
      </c>
      <c r="H771" s="74" t="n">
        <v>0</v>
      </c>
      <c r="I771" s="74" t="n">
        <v>0</v>
      </c>
      <c r="J771" s="74" t="n">
        <v>0</v>
      </c>
      <c r="K771" s="74" t="n">
        <v>0</v>
      </c>
      <c r="L771" s="74" t="n">
        <v>0</v>
      </c>
      <c r="M771" s="71" t="n">
        <v>0</v>
      </c>
      <c r="N771" s="71" t="n">
        <v>0</v>
      </c>
      <c r="O771" s="71" t="n">
        <v>0</v>
      </c>
      <c r="P771" s="71" t="n">
        <v>0</v>
      </c>
      <c r="Q771" s="73" t="n">
        <v>0</v>
      </c>
    </row>
    <row r="772" s="2" customFormat="true" ht="13.5" hidden="false" customHeight="true" outlineLevel="0" collapsed="false">
      <c r="A772" s="69" t="n">
        <v>21</v>
      </c>
      <c r="B772" s="70" t="n">
        <v>0</v>
      </c>
      <c r="C772" s="74" t="n">
        <v>0</v>
      </c>
      <c r="D772" s="74" t="n">
        <v>0</v>
      </c>
      <c r="E772" s="74" t="n">
        <v>0</v>
      </c>
      <c r="F772" s="74" t="n">
        <v>0</v>
      </c>
      <c r="G772" s="74" t="n">
        <v>0</v>
      </c>
      <c r="H772" s="74" t="n">
        <v>0</v>
      </c>
      <c r="I772" s="74" t="n">
        <v>0</v>
      </c>
      <c r="J772" s="74" t="n">
        <v>0</v>
      </c>
      <c r="K772" s="74" t="n">
        <v>0</v>
      </c>
      <c r="L772" s="74" t="n">
        <v>0</v>
      </c>
      <c r="M772" s="71" t="n">
        <v>0</v>
      </c>
      <c r="N772" s="71" t="n">
        <v>0</v>
      </c>
      <c r="O772" s="71" t="n">
        <v>0</v>
      </c>
      <c r="P772" s="71" t="n">
        <v>0</v>
      </c>
      <c r="Q772" s="73" t="n">
        <v>0</v>
      </c>
    </row>
    <row r="773" s="2" customFormat="true" ht="13.5" hidden="false" customHeight="true" outlineLevel="0" collapsed="false">
      <c r="A773" s="41" t="s">
        <v>513</v>
      </c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226"/>
    </row>
    <row r="774" s="2" customFormat="true" ht="12.75" hidden="false" customHeight="true" outlineLevel="0" collapsed="false">
      <c r="A774" s="69" t="n">
        <v>22</v>
      </c>
      <c r="B774" s="70" t="n">
        <v>0</v>
      </c>
      <c r="C774" s="74" t="n">
        <v>0</v>
      </c>
      <c r="D774" s="74" t="n">
        <v>0</v>
      </c>
      <c r="E774" s="74" t="n">
        <v>0</v>
      </c>
      <c r="F774" s="74" t="n">
        <v>0</v>
      </c>
      <c r="G774" s="74" t="n">
        <v>0</v>
      </c>
      <c r="H774" s="74" t="n">
        <v>0</v>
      </c>
      <c r="I774" s="74" t="n">
        <v>0</v>
      </c>
      <c r="J774" s="74" t="n">
        <v>0</v>
      </c>
      <c r="K774" s="74" t="n">
        <v>0</v>
      </c>
      <c r="L774" s="74" t="n">
        <v>0</v>
      </c>
      <c r="M774" s="71" t="n">
        <v>0</v>
      </c>
      <c r="N774" s="71" t="n">
        <v>0</v>
      </c>
      <c r="O774" s="71" t="n">
        <v>0</v>
      </c>
      <c r="P774" s="71" t="n">
        <v>0</v>
      </c>
      <c r="Q774" s="73" t="n">
        <v>0</v>
      </c>
    </row>
    <row r="775" s="2" customFormat="true" ht="12.75" hidden="false" customHeight="true" outlineLevel="0" collapsed="false">
      <c r="A775" s="69" t="n">
        <v>23</v>
      </c>
      <c r="B775" s="70" t="n">
        <v>0</v>
      </c>
      <c r="C775" s="74" t="n">
        <v>0</v>
      </c>
      <c r="D775" s="74" t="n">
        <v>0</v>
      </c>
      <c r="E775" s="74" t="n">
        <v>0</v>
      </c>
      <c r="F775" s="74" t="n">
        <v>0</v>
      </c>
      <c r="G775" s="74" t="n">
        <v>0</v>
      </c>
      <c r="H775" s="74" t="n">
        <v>0</v>
      </c>
      <c r="I775" s="74" t="n">
        <v>0</v>
      </c>
      <c r="J775" s="74" t="n">
        <v>0</v>
      </c>
      <c r="K775" s="74" t="n">
        <v>0</v>
      </c>
      <c r="L775" s="74" t="n">
        <v>0</v>
      </c>
      <c r="M775" s="71" t="n">
        <v>0</v>
      </c>
      <c r="N775" s="71" t="n">
        <v>0</v>
      </c>
      <c r="O775" s="71" t="n">
        <v>0</v>
      </c>
      <c r="P775" s="71" t="n">
        <v>0</v>
      </c>
      <c r="Q775" s="73" t="n">
        <v>0</v>
      </c>
    </row>
    <row r="776" s="2" customFormat="true" ht="12.75" hidden="false" customHeight="true" outlineLevel="0" collapsed="false">
      <c r="A776" s="69" t="n">
        <v>24</v>
      </c>
      <c r="B776" s="70" t="n">
        <v>0</v>
      </c>
      <c r="C776" s="74" t="n">
        <v>0</v>
      </c>
      <c r="D776" s="74" t="n">
        <v>0</v>
      </c>
      <c r="E776" s="74" t="n">
        <v>0</v>
      </c>
      <c r="F776" s="74" t="n">
        <v>0</v>
      </c>
      <c r="G776" s="74" t="n">
        <v>0</v>
      </c>
      <c r="H776" s="74" t="n">
        <v>0</v>
      </c>
      <c r="I776" s="74" t="n">
        <v>0</v>
      </c>
      <c r="J776" s="74" t="n">
        <v>0</v>
      </c>
      <c r="K776" s="74" t="n">
        <v>0</v>
      </c>
      <c r="L776" s="74" t="n">
        <v>0</v>
      </c>
      <c r="M776" s="71" t="n">
        <v>0</v>
      </c>
      <c r="N776" s="71" t="n">
        <v>0</v>
      </c>
      <c r="O776" s="71" t="n">
        <v>0</v>
      </c>
      <c r="P776" s="71" t="n">
        <v>0</v>
      </c>
      <c r="Q776" s="73" t="n">
        <v>0</v>
      </c>
    </row>
    <row r="777" s="2" customFormat="true" ht="12.75" hidden="false" customHeight="true" outlineLevel="0" collapsed="false">
      <c r="A777" s="69" t="n">
        <v>25</v>
      </c>
      <c r="B777" s="70" t="n">
        <v>0</v>
      </c>
      <c r="C777" s="74" t="n">
        <v>0</v>
      </c>
      <c r="D777" s="74" t="n">
        <v>0</v>
      </c>
      <c r="E777" s="74" t="n">
        <v>0</v>
      </c>
      <c r="F777" s="74" t="n">
        <v>0</v>
      </c>
      <c r="G777" s="74" t="n">
        <v>0</v>
      </c>
      <c r="H777" s="74" t="n">
        <v>0</v>
      </c>
      <c r="I777" s="74" t="n">
        <v>0</v>
      </c>
      <c r="J777" s="74" t="n">
        <v>0</v>
      </c>
      <c r="K777" s="74" t="n">
        <v>0</v>
      </c>
      <c r="L777" s="74" t="n">
        <v>0</v>
      </c>
      <c r="M777" s="71" t="n">
        <v>0</v>
      </c>
      <c r="N777" s="71" t="n">
        <v>0</v>
      </c>
      <c r="O777" s="71" t="n">
        <v>0</v>
      </c>
      <c r="P777" s="71" t="n">
        <v>0</v>
      </c>
      <c r="Q777" s="73" t="n">
        <v>0</v>
      </c>
    </row>
    <row r="778" s="2" customFormat="true" ht="12.75" hidden="false" customHeight="true" outlineLevel="0" collapsed="false">
      <c r="A778" s="69" t="n">
        <v>26</v>
      </c>
      <c r="B778" s="70" t="n">
        <v>0</v>
      </c>
      <c r="C778" s="74" t="n">
        <v>0</v>
      </c>
      <c r="D778" s="74" t="n">
        <v>0</v>
      </c>
      <c r="E778" s="74" t="n">
        <v>0</v>
      </c>
      <c r="F778" s="74" t="n">
        <v>0</v>
      </c>
      <c r="G778" s="74" t="n">
        <v>0</v>
      </c>
      <c r="H778" s="74" t="n">
        <v>0</v>
      </c>
      <c r="I778" s="74" t="n">
        <v>0</v>
      </c>
      <c r="J778" s="74" t="n">
        <v>0</v>
      </c>
      <c r="K778" s="74" t="n">
        <v>0</v>
      </c>
      <c r="L778" s="74" t="n">
        <v>0</v>
      </c>
      <c r="M778" s="71" t="n">
        <v>0</v>
      </c>
      <c r="N778" s="71" t="n">
        <v>0</v>
      </c>
      <c r="O778" s="71" t="n">
        <v>0</v>
      </c>
      <c r="P778" s="71" t="n">
        <v>0</v>
      </c>
      <c r="Q778" s="73" t="n">
        <v>0</v>
      </c>
    </row>
    <row r="779" s="2" customFormat="true" ht="12.75" hidden="false" customHeight="true" outlineLevel="0" collapsed="false">
      <c r="A779" s="69" t="n">
        <v>27</v>
      </c>
      <c r="B779" s="70" t="n">
        <v>0</v>
      </c>
      <c r="C779" s="74" t="n">
        <v>0</v>
      </c>
      <c r="D779" s="74" t="n">
        <v>0</v>
      </c>
      <c r="E779" s="74" t="n">
        <v>0</v>
      </c>
      <c r="F779" s="74" t="n">
        <v>0</v>
      </c>
      <c r="G779" s="74" t="n">
        <v>0</v>
      </c>
      <c r="H779" s="74" t="n">
        <v>0</v>
      </c>
      <c r="I779" s="74" t="n">
        <v>0</v>
      </c>
      <c r="J779" s="74" t="n">
        <v>0</v>
      </c>
      <c r="K779" s="74" t="n">
        <v>0</v>
      </c>
      <c r="L779" s="74" t="n">
        <v>0</v>
      </c>
      <c r="M779" s="71" t="n">
        <v>0</v>
      </c>
      <c r="N779" s="71" t="n">
        <v>0</v>
      </c>
      <c r="O779" s="71" t="n">
        <v>0</v>
      </c>
      <c r="P779" s="71" t="n">
        <v>0</v>
      </c>
      <c r="Q779" s="73" t="n">
        <v>0</v>
      </c>
    </row>
    <row r="780" s="2" customFormat="true" ht="12.75" hidden="false" customHeight="true" outlineLevel="0" collapsed="false">
      <c r="A780" s="69" t="n">
        <v>28</v>
      </c>
      <c r="B780" s="70" t="n">
        <v>0</v>
      </c>
      <c r="C780" s="74" t="n">
        <v>0</v>
      </c>
      <c r="D780" s="74" t="n">
        <v>0</v>
      </c>
      <c r="E780" s="74" t="n">
        <v>0</v>
      </c>
      <c r="F780" s="74" t="n">
        <v>0</v>
      </c>
      <c r="G780" s="74" t="n">
        <v>0</v>
      </c>
      <c r="H780" s="74" t="n">
        <v>0</v>
      </c>
      <c r="I780" s="74" t="n">
        <v>0</v>
      </c>
      <c r="J780" s="74" t="n">
        <v>0</v>
      </c>
      <c r="K780" s="74" t="n">
        <v>0</v>
      </c>
      <c r="L780" s="74" t="n">
        <v>0</v>
      </c>
      <c r="M780" s="71" t="n">
        <v>0</v>
      </c>
      <c r="N780" s="71" t="n">
        <v>0</v>
      </c>
      <c r="O780" s="71" t="n">
        <v>0</v>
      </c>
      <c r="P780" s="71" t="n">
        <v>0</v>
      </c>
      <c r="Q780" s="73" t="n">
        <v>0</v>
      </c>
    </row>
    <row r="781" s="2" customFormat="true" ht="12.75" hidden="false" customHeight="true" outlineLevel="0" collapsed="false">
      <c r="A781" s="69" t="n">
        <v>29</v>
      </c>
      <c r="B781" s="70" t="n">
        <v>0</v>
      </c>
      <c r="C781" s="74" t="n">
        <v>0</v>
      </c>
      <c r="D781" s="74" t="n">
        <v>0</v>
      </c>
      <c r="E781" s="74" t="n">
        <v>0</v>
      </c>
      <c r="F781" s="74" t="n">
        <v>0</v>
      </c>
      <c r="G781" s="74" t="n">
        <v>0</v>
      </c>
      <c r="H781" s="74" t="n">
        <v>0</v>
      </c>
      <c r="I781" s="74" t="n">
        <v>0</v>
      </c>
      <c r="J781" s="74" t="n">
        <v>0</v>
      </c>
      <c r="K781" s="74" t="n">
        <v>0</v>
      </c>
      <c r="L781" s="74" t="n">
        <v>0</v>
      </c>
      <c r="M781" s="71" t="n">
        <v>0</v>
      </c>
      <c r="N781" s="71" t="n">
        <v>0</v>
      </c>
      <c r="O781" s="71" t="n">
        <v>0</v>
      </c>
      <c r="P781" s="71" t="n">
        <v>0</v>
      </c>
      <c r="Q781" s="73" t="n">
        <v>0</v>
      </c>
    </row>
    <row r="782" s="2" customFormat="true" ht="12.75" hidden="false" customHeight="true" outlineLevel="0" collapsed="false">
      <c r="A782" s="69" t="n">
        <v>30</v>
      </c>
      <c r="B782" s="70" t="n">
        <v>0</v>
      </c>
      <c r="C782" s="74" t="n">
        <v>0</v>
      </c>
      <c r="D782" s="74" t="n">
        <v>0</v>
      </c>
      <c r="E782" s="74" t="n">
        <v>0</v>
      </c>
      <c r="F782" s="74" t="n">
        <v>0</v>
      </c>
      <c r="G782" s="74" t="n">
        <v>0</v>
      </c>
      <c r="H782" s="74" t="n">
        <v>0</v>
      </c>
      <c r="I782" s="74" t="n">
        <v>0</v>
      </c>
      <c r="J782" s="74" t="n">
        <v>0</v>
      </c>
      <c r="K782" s="74" t="n">
        <v>0</v>
      </c>
      <c r="L782" s="74" t="n">
        <v>0</v>
      </c>
      <c r="M782" s="71" t="n">
        <v>0</v>
      </c>
      <c r="N782" s="71" t="n">
        <v>0</v>
      </c>
      <c r="O782" s="71" t="n">
        <v>0</v>
      </c>
      <c r="P782" s="71" t="n">
        <v>0</v>
      </c>
      <c r="Q782" s="73" t="n">
        <v>0</v>
      </c>
    </row>
    <row r="783" s="2" customFormat="true" ht="12.75" hidden="false" customHeight="true" outlineLevel="0" collapsed="false">
      <c r="A783" s="69" t="n">
        <v>31</v>
      </c>
      <c r="B783" s="70" t="n">
        <v>0</v>
      </c>
      <c r="C783" s="74" t="n">
        <v>0</v>
      </c>
      <c r="D783" s="74" t="n">
        <v>0</v>
      </c>
      <c r="E783" s="74" t="n">
        <v>0</v>
      </c>
      <c r="F783" s="74" t="n">
        <v>0</v>
      </c>
      <c r="G783" s="74" t="n">
        <v>0</v>
      </c>
      <c r="H783" s="74" t="n">
        <v>0</v>
      </c>
      <c r="I783" s="74" t="n">
        <v>0</v>
      </c>
      <c r="J783" s="74" t="n">
        <v>0</v>
      </c>
      <c r="K783" s="74" t="n">
        <v>0</v>
      </c>
      <c r="L783" s="74" t="n">
        <v>0</v>
      </c>
      <c r="M783" s="71" t="n">
        <v>0</v>
      </c>
      <c r="N783" s="71" t="n">
        <v>0</v>
      </c>
      <c r="O783" s="71" t="n">
        <v>0</v>
      </c>
      <c r="P783" s="71" t="n">
        <v>0</v>
      </c>
      <c r="Q783" s="73" t="n">
        <v>0</v>
      </c>
    </row>
    <row r="784" s="2" customFormat="true" ht="12.75" hidden="false" customHeight="true" outlineLevel="0" collapsed="false">
      <c r="A784" s="69" t="n">
        <v>32</v>
      </c>
      <c r="B784" s="70" t="n">
        <v>0</v>
      </c>
      <c r="C784" s="74" t="n">
        <v>0</v>
      </c>
      <c r="D784" s="74" t="n">
        <v>0</v>
      </c>
      <c r="E784" s="74" t="n">
        <v>0</v>
      </c>
      <c r="F784" s="74" t="n">
        <v>0</v>
      </c>
      <c r="G784" s="74" t="n">
        <v>0</v>
      </c>
      <c r="H784" s="74" t="n">
        <v>0</v>
      </c>
      <c r="I784" s="74" t="n">
        <v>0</v>
      </c>
      <c r="J784" s="74" t="n">
        <v>0</v>
      </c>
      <c r="K784" s="74" t="n">
        <v>0</v>
      </c>
      <c r="L784" s="74" t="n">
        <v>0</v>
      </c>
      <c r="M784" s="71" t="n">
        <v>0</v>
      </c>
      <c r="N784" s="71" t="n">
        <v>0</v>
      </c>
      <c r="O784" s="71" t="n">
        <v>0</v>
      </c>
      <c r="P784" s="71" t="n">
        <v>0</v>
      </c>
      <c r="Q784" s="73" t="n">
        <v>0</v>
      </c>
    </row>
    <row r="785" s="2" customFormat="true" ht="12.75" hidden="false" customHeight="true" outlineLevel="0" collapsed="false">
      <c r="A785" s="69" t="n">
        <v>33</v>
      </c>
      <c r="B785" s="70" t="n">
        <v>0</v>
      </c>
      <c r="C785" s="74" t="n">
        <v>0</v>
      </c>
      <c r="D785" s="74" t="n">
        <v>0</v>
      </c>
      <c r="E785" s="74" t="n">
        <v>0</v>
      </c>
      <c r="F785" s="74" t="n">
        <v>0</v>
      </c>
      <c r="G785" s="74" t="n">
        <v>0</v>
      </c>
      <c r="H785" s="74" t="n">
        <v>0</v>
      </c>
      <c r="I785" s="74" t="n">
        <v>0</v>
      </c>
      <c r="J785" s="74" t="n">
        <v>0</v>
      </c>
      <c r="K785" s="74" t="n">
        <v>0</v>
      </c>
      <c r="L785" s="74" t="n">
        <v>0</v>
      </c>
      <c r="M785" s="71" t="n">
        <v>0</v>
      </c>
      <c r="N785" s="71" t="n">
        <v>0</v>
      </c>
      <c r="O785" s="71" t="n">
        <v>0</v>
      </c>
      <c r="P785" s="71" t="n">
        <v>0</v>
      </c>
      <c r="Q785" s="73" t="n">
        <v>0</v>
      </c>
    </row>
    <row r="786" s="2" customFormat="true" ht="12.75" hidden="false" customHeight="true" outlineLevel="0" collapsed="false">
      <c r="A786" s="69" t="n">
        <v>34</v>
      </c>
      <c r="B786" s="70" t="n">
        <v>0</v>
      </c>
      <c r="C786" s="74" t="n">
        <v>0</v>
      </c>
      <c r="D786" s="74" t="n">
        <v>0</v>
      </c>
      <c r="E786" s="74" t="n">
        <v>0</v>
      </c>
      <c r="F786" s="74" t="n">
        <v>0</v>
      </c>
      <c r="G786" s="74" t="n">
        <v>0</v>
      </c>
      <c r="H786" s="74" t="n">
        <v>0</v>
      </c>
      <c r="I786" s="74" t="n">
        <v>0</v>
      </c>
      <c r="J786" s="74" t="n">
        <v>0</v>
      </c>
      <c r="K786" s="74" t="n">
        <v>0</v>
      </c>
      <c r="L786" s="74" t="n">
        <v>0</v>
      </c>
      <c r="M786" s="71" t="n">
        <v>0</v>
      </c>
      <c r="N786" s="71" t="n">
        <v>0</v>
      </c>
      <c r="O786" s="71" t="n">
        <v>0</v>
      </c>
      <c r="P786" s="71" t="n">
        <v>0</v>
      </c>
      <c r="Q786" s="73" t="n">
        <v>0</v>
      </c>
    </row>
    <row r="787" s="2" customFormat="true" ht="12.75" hidden="false" customHeight="true" outlineLevel="0" collapsed="false">
      <c r="A787" s="69" t="n">
        <v>35</v>
      </c>
      <c r="B787" s="70" t="n">
        <v>0</v>
      </c>
      <c r="C787" s="74" t="n">
        <v>0</v>
      </c>
      <c r="D787" s="74" t="n">
        <v>0</v>
      </c>
      <c r="E787" s="74" t="n">
        <v>0</v>
      </c>
      <c r="F787" s="74" t="n">
        <v>0</v>
      </c>
      <c r="G787" s="74" t="n">
        <v>0</v>
      </c>
      <c r="H787" s="74" t="n">
        <v>0</v>
      </c>
      <c r="I787" s="74" t="n">
        <v>0</v>
      </c>
      <c r="J787" s="74" t="n">
        <v>0</v>
      </c>
      <c r="K787" s="74" t="n">
        <v>0</v>
      </c>
      <c r="L787" s="74" t="n">
        <v>0</v>
      </c>
      <c r="M787" s="71" t="n">
        <v>0</v>
      </c>
      <c r="N787" s="71" t="n">
        <v>0</v>
      </c>
      <c r="O787" s="71" t="n">
        <v>0</v>
      </c>
      <c r="P787" s="71" t="n">
        <v>0</v>
      </c>
      <c r="Q787" s="73" t="n">
        <v>0</v>
      </c>
    </row>
    <row r="788" s="2" customFormat="true" ht="12.75" hidden="false" customHeight="true" outlineLevel="0" collapsed="false">
      <c r="A788" s="69" t="n">
        <v>36</v>
      </c>
      <c r="B788" s="70" t="n">
        <v>0</v>
      </c>
      <c r="C788" s="74" t="n">
        <v>0</v>
      </c>
      <c r="D788" s="74" t="n">
        <v>0</v>
      </c>
      <c r="E788" s="74" t="n">
        <v>0</v>
      </c>
      <c r="F788" s="74" t="n">
        <v>0</v>
      </c>
      <c r="G788" s="74" t="n">
        <v>0</v>
      </c>
      <c r="H788" s="74" t="n">
        <v>0</v>
      </c>
      <c r="I788" s="74" t="n">
        <v>0</v>
      </c>
      <c r="J788" s="74" t="n">
        <v>0</v>
      </c>
      <c r="K788" s="74" t="n">
        <v>0</v>
      </c>
      <c r="L788" s="74" t="n">
        <v>0</v>
      </c>
      <c r="M788" s="71" t="n">
        <v>0</v>
      </c>
      <c r="N788" s="71" t="n">
        <v>0</v>
      </c>
      <c r="O788" s="71" t="n">
        <v>0</v>
      </c>
      <c r="P788" s="71" t="n">
        <v>0</v>
      </c>
      <c r="Q788" s="73" t="n">
        <v>0</v>
      </c>
    </row>
    <row r="789" s="2" customFormat="true" ht="12.75" hidden="false" customHeight="true" outlineLevel="0" collapsed="false">
      <c r="A789" s="69" t="n">
        <v>37</v>
      </c>
      <c r="B789" s="70" t="n">
        <v>0</v>
      </c>
      <c r="C789" s="74" t="n">
        <v>0</v>
      </c>
      <c r="D789" s="74" t="n">
        <v>0</v>
      </c>
      <c r="E789" s="74" t="n">
        <v>0</v>
      </c>
      <c r="F789" s="74" t="n">
        <v>0</v>
      </c>
      <c r="G789" s="74" t="n">
        <v>0</v>
      </c>
      <c r="H789" s="74" t="n">
        <v>0</v>
      </c>
      <c r="I789" s="74" t="n">
        <v>0</v>
      </c>
      <c r="J789" s="74" t="n">
        <v>0</v>
      </c>
      <c r="K789" s="74" t="n">
        <v>0</v>
      </c>
      <c r="L789" s="74" t="n">
        <v>0</v>
      </c>
      <c r="M789" s="71" t="n">
        <v>0</v>
      </c>
      <c r="N789" s="71" t="n">
        <v>0</v>
      </c>
      <c r="O789" s="71" t="n">
        <v>0</v>
      </c>
      <c r="P789" s="71" t="n">
        <v>0</v>
      </c>
      <c r="Q789" s="73" t="n">
        <v>0</v>
      </c>
    </row>
    <row r="790" s="2" customFormat="true" ht="12.75" hidden="false" customHeight="true" outlineLevel="0" collapsed="false">
      <c r="A790" s="69" t="n">
        <v>38</v>
      </c>
      <c r="B790" s="70" t="n">
        <v>0</v>
      </c>
      <c r="C790" s="74" t="n">
        <v>0</v>
      </c>
      <c r="D790" s="74" t="n">
        <v>0</v>
      </c>
      <c r="E790" s="74" t="n">
        <v>0</v>
      </c>
      <c r="F790" s="74" t="n">
        <v>0</v>
      </c>
      <c r="G790" s="74" t="n">
        <v>0</v>
      </c>
      <c r="H790" s="74" t="n">
        <v>0</v>
      </c>
      <c r="I790" s="74" t="n">
        <v>0</v>
      </c>
      <c r="J790" s="74" t="n">
        <v>0</v>
      </c>
      <c r="K790" s="74" t="n">
        <v>0</v>
      </c>
      <c r="L790" s="74" t="n">
        <v>0</v>
      </c>
      <c r="M790" s="71" t="n">
        <v>0</v>
      </c>
      <c r="N790" s="71" t="n">
        <v>0</v>
      </c>
      <c r="O790" s="71" t="n">
        <v>0</v>
      </c>
      <c r="P790" s="71" t="n">
        <v>0</v>
      </c>
      <c r="Q790" s="73" t="n">
        <v>0</v>
      </c>
    </row>
    <row r="791" s="2" customFormat="true" ht="12.75" hidden="false" customHeight="true" outlineLevel="0" collapsed="false">
      <c r="A791" s="69" t="n">
        <v>39</v>
      </c>
      <c r="B791" s="70" t="n">
        <v>0</v>
      </c>
      <c r="C791" s="74" t="n">
        <v>0</v>
      </c>
      <c r="D791" s="74" t="n">
        <v>0</v>
      </c>
      <c r="E791" s="74" t="n">
        <v>0</v>
      </c>
      <c r="F791" s="74" t="n">
        <v>0</v>
      </c>
      <c r="G791" s="74" t="n">
        <v>0</v>
      </c>
      <c r="H791" s="74" t="n">
        <v>0</v>
      </c>
      <c r="I791" s="74" t="n">
        <v>0</v>
      </c>
      <c r="J791" s="74" t="n">
        <v>0</v>
      </c>
      <c r="K791" s="74" t="n">
        <v>0</v>
      </c>
      <c r="L791" s="74" t="n">
        <v>0</v>
      </c>
      <c r="M791" s="71" t="n">
        <v>0</v>
      </c>
      <c r="N791" s="71" t="n">
        <v>0</v>
      </c>
      <c r="O791" s="71" t="n">
        <v>0</v>
      </c>
      <c r="P791" s="71" t="n">
        <v>0</v>
      </c>
      <c r="Q791" s="73" t="n">
        <v>0</v>
      </c>
    </row>
    <row r="792" s="2" customFormat="true" ht="12.75" hidden="false" customHeight="true" outlineLevel="0" collapsed="false">
      <c r="A792" s="69" t="n">
        <v>40</v>
      </c>
      <c r="B792" s="70" t="n">
        <v>0</v>
      </c>
      <c r="C792" s="74" t="n">
        <v>0</v>
      </c>
      <c r="D792" s="74" t="n">
        <v>0</v>
      </c>
      <c r="E792" s="74" t="n">
        <v>0</v>
      </c>
      <c r="F792" s="74" t="n">
        <v>0</v>
      </c>
      <c r="G792" s="74" t="n">
        <v>0</v>
      </c>
      <c r="H792" s="74" t="n">
        <v>0</v>
      </c>
      <c r="I792" s="74" t="n">
        <v>0</v>
      </c>
      <c r="J792" s="74" t="n">
        <v>0</v>
      </c>
      <c r="K792" s="74" t="n">
        <v>0</v>
      </c>
      <c r="L792" s="74" t="n">
        <v>0</v>
      </c>
      <c r="M792" s="71" t="n">
        <v>0</v>
      </c>
      <c r="N792" s="71" t="n">
        <v>0</v>
      </c>
      <c r="O792" s="71" t="n">
        <v>0</v>
      </c>
      <c r="P792" s="71" t="n">
        <v>0</v>
      </c>
      <c r="Q792" s="73" t="n">
        <v>0</v>
      </c>
    </row>
    <row r="793" s="2" customFormat="true" ht="12.75" hidden="false" customHeight="true" outlineLevel="0" collapsed="false">
      <c r="A793" s="69" t="n">
        <v>41</v>
      </c>
      <c r="B793" s="70" t="n">
        <v>0</v>
      </c>
      <c r="C793" s="74" t="n">
        <v>0</v>
      </c>
      <c r="D793" s="74" t="n">
        <v>0</v>
      </c>
      <c r="E793" s="74" t="n">
        <v>0</v>
      </c>
      <c r="F793" s="74" t="n">
        <v>0</v>
      </c>
      <c r="G793" s="74" t="n">
        <v>0</v>
      </c>
      <c r="H793" s="74" t="n">
        <v>0</v>
      </c>
      <c r="I793" s="74" t="n">
        <v>0</v>
      </c>
      <c r="J793" s="74" t="n">
        <v>0</v>
      </c>
      <c r="K793" s="74" t="n">
        <v>0</v>
      </c>
      <c r="L793" s="74" t="n">
        <v>0</v>
      </c>
      <c r="M793" s="71" t="n">
        <v>0</v>
      </c>
      <c r="N793" s="71" t="n">
        <v>0</v>
      </c>
      <c r="O793" s="71" t="n">
        <v>0</v>
      </c>
      <c r="P793" s="71" t="n">
        <v>0</v>
      </c>
      <c r="Q793" s="73" t="n">
        <v>0</v>
      </c>
    </row>
    <row r="794" s="2" customFormat="true" ht="12.75" hidden="false" customHeight="true" outlineLevel="0" collapsed="false">
      <c r="A794" s="69" t="n">
        <v>42</v>
      </c>
      <c r="B794" s="70" t="n">
        <v>0</v>
      </c>
      <c r="C794" s="74" t="n">
        <v>0</v>
      </c>
      <c r="D794" s="74" t="n">
        <v>0</v>
      </c>
      <c r="E794" s="74" t="n">
        <v>0</v>
      </c>
      <c r="F794" s="74" t="n">
        <v>0</v>
      </c>
      <c r="G794" s="74" t="n">
        <v>0</v>
      </c>
      <c r="H794" s="74" t="n">
        <v>0</v>
      </c>
      <c r="I794" s="74" t="n">
        <v>0</v>
      </c>
      <c r="J794" s="74" t="n">
        <v>0</v>
      </c>
      <c r="K794" s="74" t="n">
        <v>0</v>
      </c>
      <c r="L794" s="74" t="n">
        <v>0</v>
      </c>
      <c r="M794" s="71" t="n">
        <v>0</v>
      </c>
      <c r="N794" s="71" t="n">
        <v>0</v>
      </c>
      <c r="O794" s="71" t="n">
        <v>0</v>
      </c>
      <c r="P794" s="71" t="n">
        <v>0</v>
      </c>
      <c r="Q794" s="73" t="n">
        <v>0</v>
      </c>
    </row>
    <row r="795" s="2" customFormat="true" ht="12.75" hidden="false" customHeight="true" outlineLevel="0" collapsed="false">
      <c r="A795" s="69" t="n">
        <v>43</v>
      </c>
      <c r="B795" s="70" t="n">
        <v>0</v>
      </c>
      <c r="C795" s="74" t="n">
        <v>0</v>
      </c>
      <c r="D795" s="74" t="n">
        <v>0</v>
      </c>
      <c r="E795" s="74" t="n">
        <v>0</v>
      </c>
      <c r="F795" s="74" t="n">
        <v>0</v>
      </c>
      <c r="G795" s="74" t="n">
        <v>0</v>
      </c>
      <c r="H795" s="74" t="n">
        <v>0</v>
      </c>
      <c r="I795" s="74" t="n">
        <v>0</v>
      </c>
      <c r="J795" s="74" t="n">
        <v>0</v>
      </c>
      <c r="K795" s="74" t="n">
        <v>0</v>
      </c>
      <c r="L795" s="74" t="n">
        <v>0</v>
      </c>
      <c r="M795" s="71" t="n">
        <v>0</v>
      </c>
      <c r="N795" s="71" t="n">
        <v>0</v>
      </c>
      <c r="O795" s="71" t="n">
        <v>0</v>
      </c>
      <c r="P795" s="71" t="n">
        <v>0</v>
      </c>
      <c r="Q795" s="73" t="n">
        <v>0</v>
      </c>
    </row>
    <row r="796" s="2" customFormat="true" ht="12.75" hidden="false" customHeight="true" outlineLevel="0" collapsed="false">
      <c r="A796" s="69" t="n">
        <v>44</v>
      </c>
      <c r="B796" s="70" t="n">
        <v>0</v>
      </c>
      <c r="C796" s="74" t="n">
        <v>0</v>
      </c>
      <c r="D796" s="74" t="n">
        <v>0</v>
      </c>
      <c r="E796" s="74" t="n">
        <v>0</v>
      </c>
      <c r="F796" s="74" t="n">
        <v>0</v>
      </c>
      <c r="G796" s="74" t="n">
        <v>0</v>
      </c>
      <c r="H796" s="74" t="n">
        <v>0</v>
      </c>
      <c r="I796" s="74" t="n">
        <v>0</v>
      </c>
      <c r="J796" s="74" t="n">
        <v>0</v>
      </c>
      <c r="K796" s="74" t="n">
        <v>0</v>
      </c>
      <c r="L796" s="74" t="n">
        <v>0</v>
      </c>
      <c r="M796" s="71" t="n">
        <v>0</v>
      </c>
      <c r="N796" s="71" t="n">
        <v>0</v>
      </c>
      <c r="O796" s="71" t="n">
        <v>0</v>
      </c>
      <c r="P796" s="71" t="n">
        <v>0</v>
      </c>
      <c r="Q796" s="73" t="n">
        <v>0</v>
      </c>
    </row>
    <row r="797" s="2" customFormat="true" ht="12.75" hidden="false" customHeight="true" outlineLevel="0" collapsed="false">
      <c r="A797" s="69" t="n">
        <v>45</v>
      </c>
      <c r="B797" s="70" t="n">
        <v>0</v>
      </c>
      <c r="C797" s="74" t="n">
        <v>0</v>
      </c>
      <c r="D797" s="74" t="n">
        <v>0</v>
      </c>
      <c r="E797" s="74" t="n">
        <v>0</v>
      </c>
      <c r="F797" s="74" t="n">
        <v>0</v>
      </c>
      <c r="G797" s="74" t="n">
        <v>0</v>
      </c>
      <c r="H797" s="74" t="n">
        <v>0</v>
      </c>
      <c r="I797" s="74" t="n">
        <v>0</v>
      </c>
      <c r="J797" s="74" t="n">
        <v>0</v>
      </c>
      <c r="K797" s="74" t="n">
        <v>0</v>
      </c>
      <c r="L797" s="74" t="n">
        <v>0</v>
      </c>
      <c r="M797" s="71" t="n">
        <v>0</v>
      </c>
      <c r="N797" s="71" t="n">
        <v>0</v>
      </c>
      <c r="O797" s="71" t="n">
        <v>0</v>
      </c>
      <c r="P797" s="71" t="n">
        <v>0</v>
      </c>
      <c r="Q797" s="73" t="n">
        <v>0</v>
      </c>
    </row>
    <row r="798" s="2" customFormat="true" ht="12.75" hidden="false" customHeight="true" outlineLevel="0" collapsed="false">
      <c r="A798" s="69" t="n">
        <v>46</v>
      </c>
      <c r="B798" s="70" t="n">
        <v>0</v>
      </c>
      <c r="C798" s="74" t="n">
        <v>0</v>
      </c>
      <c r="D798" s="74" t="n">
        <v>0</v>
      </c>
      <c r="E798" s="74" t="n">
        <v>0</v>
      </c>
      <c r="F798" s="74" t="n">
        <v>0</v>
      </c>
      <c r="G798" s="74" t="n">
        <v>0</v>
      </c>
      <c r="H798" s="74" t="n">
        <v>0</v>
      </c>
      <c r="I798" s="74" t="n">
        <v>0</v>
      </c>
      <c r="J798" s="74" t="n">
        <v>0</v>
      </c>
      <c r="K798" s="74" t="n">
        <v>0</v>
      </c>
      <c r="L798" s="74" t="n">
        <v>0</v>
      </c>
      <c r="M798" s="71" t="n">
        <v>0</v>
      </c>
      <c r="N798" s="71" t="n">
        <v>0</v>
      </c>
      <c r="O798" s="71" t="n">
        <v>0</v>
      </c>
      <c r="P798" s="71" t="n">
        <v>0</v>
      </c>
      <c r="Q798" s="73" t="n">
        <v>0</v>
      </c>
    </row>
    <row r="799" s="2" customFormat="true" ht="12.75" hidden="false" customHeight="true" outlineLevel="0" collapsed="false">
      <c r="A799" s="69" t="n">
        <v>47</v>
      </c>
      <c r="B799" s="70" t="n">
        <v>0</v>
      </c>
      <c r="C799" s="74" t="n">
        <v>0</v>
      </c>
      <c r="D799" s="74" t="n">
        <v>0</v>
      </c>
      <c r="E799" s="74" t="n">
        <v>0</v>
      </c>
      <c r="F799" s="74" t="n">
        <v>0</v>
      </c>
      <c r="G799" s="74" t="n">
        <v>0</v>
      </c>
      <c r="H799" s="74" t="n">
        <v>0</v>
      </c>
      <c r="I799" s="74" t="n">
        <v>0</v>
      </c>
      <c r="J799" s="74" t="n">
        <v>0</v>
      </c>
      <c r="K799" s="74" t="n">
        <v>0</v>
      </c>
      <c r="L799" s="74" t="n">
        <v>0</v>
      </c>
      <c r="M799" s="71" t="n">
        <v>0</v>
      </c>
      <c r="N799" s="71" t="n">
        <v>0</v>
      </c>
      <c r="O799" s="71" t="n">
        <v>0</v>
      </c>
      <c r="P799" s="71" t="n">
        <v>0</v>
      </c>
      <c r="Q799" s="73" t="n">
        <v>0</v>
      </c>
    </row>
    <row r="800" s="2" customFormat="true" ht="12.75" hidden="false" customHeight="true" outlineLevel="0" collapsed="false">
      <c r="A800" s="69" t="n">
        <v>48</v>
      </c>
      <c r="B800" s="70" t="n">
        <v>0</v>
      </c>
      <c r="C800" s="74" t="n">
        <v>0</v>
      </c>
      <c r="D800" s="74" t="n">
        <v>0</v>
      </c>
      <c r="E800" s="74" t="n">
        <v>0</v>
      </c>
      <c r="F800" s="74" t="n">
        <v>0</v>
      </c>
      <c r="G800" s="74" t="n">
        <v>0</v>
      </c>
      <c r="H800" s="74" t="n">
        <v>0</v>
      </c>
      <c r="I800" s="74" t="n">
        <v>0</v>
      </c>
      <c r="J800" s="74" t="n">
        <v>0</v>
      </c>
      <c r="K800" s="74" t="n">
        <v>0</v>
      </c>
      <c r="L800" s="74" t="n">
        <v>0</v>
      </c>
      <c r="M800" s="71" t="n">
        <v>0</v>
      </c>
      <c r="N800" s="71" t="n">
        <v>0</v>
      </c>
      <c r="O800" s="71" t="n">
        <v>0</v>
      </c>
      <c r="P800" s="71" t="n">
        <v>0</v>
      </c>
      <c r="Q800" s="73" t="n">
        <v>0</v>
      </c>
    </row>
    <row r="801" s="2" customFormat="true" ht="13.5" hidden="false" customHeight="true" outlineLevel="0" collapsed="false">
      <c r="A801" s="69" t="n">
        <v>49</v>
      </c>
      <c r="B801" s="70" t="n">
        <v>0</v>
      </c>
      <c r="C801" s="74" t="n">
        <v>0</v>
      </c>
      <c r="D801" s="74" t="n">
        <v>0</v>
      </c>
      <c r="E801" s="74" t="n">
        <v>0</v>
      </c>
      <c r="F801" s="74" t="n">
        <v>0</v>
      </c>
      <c r="G801" s="74" t="n">
        <v>0</v>
      </c>
      <c r="H801" s="74" t="n">
        <v>0</v>
      </c>
      <c r="I801" s="74" t="n">
        <v>0</v>
      </c>
      <c r="J801" s="74" t="n">
        <v>0</v>
      </c>
      <c r="K801" s="74" t="n">
        <v>0</v>
      </c>
      <c r="L801" s="74" t="n">
        <v>0</v>
      </c>
      <c r="M801" s="71" t="n">
        <v>0</v>
      </c>
      <c r="N801" s="71" t="n">
        <v>0</v>
      </c>
      <c r="O801" s="71" t="n">
        <v>0</v>
      </c>
      <c r="P801" s="71" t="n">
        <v>0</v>
      </c>
      <c r="Q801" s="73" t="n">
        <v>0</v>
      </c>
    </row>
    <row r="802" s="2" customFormat="true" ht="13.5" hidden="false" customHeight="true" outlineLevel="0" collapsed="false">
      <c r="A802" s="41" t="s">
        <v>513</v>
      </c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226"/>
    </row>
    <row r="803" s="2" customFormat="true" ht="12.75" hidden="false" customHeight="true" outlineLevel="0" collapsed="false">
      <c r="A803" s="69" t="n">
        <v>50</v>
      </c>
      <c r="B803" s="70" t="n">
        <v>0</v>
      </c>
      <c r="C803" s="74" t="n">
        <v>0</v>
      </c>
      <c r="D803" s="74" t="n">
        <v>0</v>
      </c>
      <c r="E803" s="74" t="n">
        <v>0</v>
      </c>
      <c r="F803" s="74" t="n">
        <v>0</v>
      </c>
      <c r="G803" s="74" t="n">
        <v>0</v>
      </c>
      <c r="H803" s="74" t="n">
        <v>0</v>
      </c>
      <c r="I803" s="74" t="n">
        <v>0</v>
      </c>
      <c r="J803" s="74" t="n">
        <v>0</v>
      </c>
      <c r="K803" s="74" t="n">
        <v>0</v>
      </c>
      <c r="L803" s="74" t="n">
        <v>0</v>
      </c>
      <c r="M803" s="71" t="n">
        <v>0</v>
      </c>
      <c r="N803" s="71" t="n">
        <v>0</v>
      </c>
      <c r="O803" s="71" t="n">
        <v>0</v>
      </c>
      <c r="P803" s="71" t="n">
        <v>0</v>
      </c>
      <c r="Q803" s="73" t="n">
        <v>0</v>
      </c>
    </row>
    <row r="804" s="2" customFormat="true" ht="12.75" hidden="false" customHeight="true" outlineLevel="0" collapsed="false">
      <c r="A804" s="69" t="n">
        <v>51</v>
      </c>
      <c r="B804" s="70" t="n">
        <v>0</v>
      </c>
      <c r="C804" s="74" t="n">
        <v>0</v>
      </c>
      <c r="D804" s="74" t="n">
        <v>0</v>
      </c>
      <c r="E804" s="74" t="n">
        <v>0</v>
      </c>
      <c r="F804" s="74" t="n">
        <v>0</v>
      </c>
      <c r="G804" s="74" t="n">
        <v>0</v>
      </c>
      <c r="H804" s="74" t="n">
        <v>0</v>
      </c>
      <c r="I804" s="74" t="n">
        <v>0</v>
      </c>
      <c r="J804" s="74" t="n">
        <v>0</v>
      </c>
      <c r="K804" s="74" t="n">
        <v>0</v>
      </c>
      <c r="L804" s="74" t="n">
        <v>0</v>
      </c>
      <c r="M804" s="71" t="n">
        <v>0</v>
      </c>
      <c r="N804" s="71" t="n">
        <v>0</v>
      </c>
      <c r="O804" s="71" t="n">
        <v>0</v>
      </c>
      <c r="P804" s="71" t="n">
        <v>0</v>
      </c>
      <c r="Q804" s="73" t="n">
        <v>0</v>
      </c>
    </row>
    <row r="805" s="2" customFormat="true" ht="12.75" hidden="false" customHeight="true" outlineLevel="0" collapsed="false">
      <c r="A805" s="69" t="n">
        <v>52</v>
      </c>
      <c r="B805" s="70" t="n">
        <v>0</v>
      </c>
      <c r="C805" s="74" t="n">
        <v>0</v>
      </c>
      <c r="D805" s="74" t="n">
        <v>0</v>
      </c>
      <c r="E805" s="74" t="n">
        <v>0</v>
      </c>
      <c r="F805" s="74" t="n">
        <v>0</v>
      </c>
      <c r="G805" s="74" t="n">
        <v>0</v>
      </c>
      <c r="H805" s="74" t="n">
        <v>0</v>
      </c>
      <c r="I805" s="74" t="n">
        <v>0</v>
      </c>
      <c r="J805" s="74" t="n">
        <v>0</v>
      </c>
      <c r="K805" s="74" t="n">
        <v>0</v>
      </c>
      <c r="L805" s="74" t="n">
        <v>0</v>
      </c>
      <c r="M805" s="71" t="n">
        <v>0</v>
      </c>
      <c r="N805" s="71" t="n">
        <v>0</v>
      </c>
      <c r="O805" s="71" t="n">
        <v>0</v>
      </c>
      <c r="P805" s="71" t="n">
        <v>0</v>
      </c>
      <c r="Q805" s="73" t="n">
        <v>0</v>
      </c>
    </row>
    <row r="806" s="2" customFormat="true" ht="12.75" hidden="false" customHeight="true" outlineLevel="0" collapsed="false">
      <c r="A806" s="69" t="n">
        <v>53</v>
      </c>
      <c r="B806" s="70" t="n">
        <v>0</v>
      </c>
      <c r="C806" s="74" t="n">
        <v>0</v>
      </c>
      <c r="D806" s="74" t="n">
        <v>0</v>
      </c>
      <c r="E806" s="74" t="n">
        <v>0</v>
      </c>
      <c r="F806" s="74" t="n">
        <v>0</v>
      </c>
      <c r="G806" s="74" t="n">
        <v>0</v>
      </c>
      <c r="H806" s="74" t="n">
        <v>0</v>
      </c>
      <c r="I806" s="74" t="n">
        <v>0</v>
      </c>
      <c r="J806" s="74" t="n">
        <v>0</v>
      </c>
      <c r="K806" s="74" t="n">
        <v>0</v>
      </c>
      <c r="L806" s="74" t="n">
        <v>0</v>
      </c>
      <c r="M806" s="71" t="n">
        <v>0</v>
      </c>
      <c r="N806" s="71" t="n">
        <v>0</v>
      </c>
      <c r="O806" s="71" t="n">
        <v>0</v>
      </c>
      <c r="P806" s="71" t="n">
        <v>0</v>
      </c>
      <c r="Q806" s="73" t="n">
        <v>0</v>
      </c>
    </row>
    <row r="807" s="2" customFormat="true" ht="12.75" hidden="false" customHeight="true" outlineLevel="0" collapsed="false">
      <c r="A807" s="69" t="n">
        <v>54</v>
      </c>
      <c r="B807" s="70" t="n">
        <v>0</v>
      </c>
      <c r="C807" s="74" t="n">
        <v>0</v>
      </c>
      <c r="D807" s="74" t="n">
        <v>0</v>
      </c>
      <c r="E807" s="74" t="n">
        <v>0</v>
      </c>
      <c r="F807" s="74" t="n">
        <v>0</v>
      </c>
      <c r="G807" s="74" t="n">
        <v>0</v>
      </c>
      <c r="H807" s="74" t="n">
        <v>0</v>
      </c>
      <c r="I807" s="74" t="n">
        <v>0</v>
      </c>
      <c r="J807" s="74" t="n">
        <v>0</v>
      </c>
      <c r="K807" s="74" t="n">
        <v>0</v>
      </c>
      <c r="L807" s="74" t="n">
        <v>0</v>
      </c>
      <c r="M807" s="71" t="n">
        <v>0</v>
      </c>
      <c r="N807" s="71" t="n">
        <v>0</v>
      </c>
      <c r="O807" s="71" t="n">
        <v>0</v>
      </c>
      <c r="P807" s="71" t="n">
        <v>0</v>
      </c>
      <c r="Q807" s="73" t="n">
        <v>0</v>
      </c>
    </row>
    <row r="808" s="2" customFormat="true" ht="12.75" hidden="false" customHeight="true" outlineLevel="0" collapsed="false">
      <c r="A808" s="69" t="n">
        <v>55</v>
      </c>
      <c r="B808" s="70" t="n">
        <v>0</v>
      </c>
      <c r="C808" s="74" t="n">
        <v>0</v>
      </c>
      <c r="D808" s="74" t="n">
        <v>0</v>
      </c>
      <c r="E808" s="74" t="n">
        <v>0</v>
      </c>
      <c r="F808" s="74" t="n">
        <v>0</v>
      </c>
      <c r="G808" s="74" t="n">
        <v>0</v>
      </c>
      <c r="H808" s="74" t="n">
        <v>0</v>
      </c>
      <c r="I808" s="74" t="n">
        <v>0</v>
      </c>
      <c r="J808" s="74" t="n">
        <v>0</v>
      </c>
      <c r="K808" s="74" t="n">
        <v>0</v>
      </c>
      <c r="L808" s="74" t="n">
        <v>0</v>
      </c>
      <c r="M808" s="71" t="n">
        <v>0</v>
      </c>
      <c r="N808" s="71" t="n">
        <v>0</v>
      </c>
      <c r="O808" s="71" t="n">
        <v>0</v>
      </c>
      <c r="P808" s="71" t="n">
        <v>0</v>
      </c>
      <c r="Q808" s="73" t="n">
        <v>0</v>
      </c>
    </row>
    <row r="809" s="2" customFormat="true" ht="12.75" hidden="false" customHeight="true" outlineLevel="0" collapsed="false">
      <c r="A809" s="69" t="n">
        <v>56</v>
      </c>
      <c r="B809" s="70" t="n">
        <v>0</v>
      </c>
      <c r="C809" s="74" t="n">
        <v>0</v>
      </c>
      <c r="D809" s="74" t="n">
        <v>0</v>
      </c>
      <c r="E809" s="74" t="n">
        <v>0</v>
      </c>
      <c r="F809" s="74" t="n">
        <v>0</v>
      </c>
      <c r="G809" s="74" t="n">
        <v>0</v>
      </c>
      <c r="H809" s="74" t="n">
        <v>0</v>
      </c>
      <c r="I809" s="74" t="n">
        <v>0</v>
      </c>
      <c r="J809" s="74" t="n">
        <v>0</v>
      </c>
      <c r="K809" s="74" t="n">
        <v>0</v>
      </c>
      <c r="L809" s="74" t="n">
        <v>0</v>
      </c>
      <c r="M809" s="71" t="n">
        <v>0</v>
      </c>
      <c r="N809" s="71" t="n">
        <v>0</v>
      </c>
      <c r="O809" s="71" t="n">
        <v>0</v>
      </c>
      <c r="P809" s="71" t="n">
        <v>0</v>
      </c>
      <c r="Q809" s="73" t="n">
        <v>0</v>
      </c>
    </row>
    <row r="810" s="2" customFormat="true" ht="12.75" hidden="false" customHeight="true" outlineLevel="0" collapsed="false">
      <c r="A810" s="69" t="n">
        <v>57</v>
      </c>
      <c r="B810" s="70" t="n">
        <v>0</v>
      </c>
      <c r="C810" s="74" t="n">
        <v>0</v>
      </c>
      <c r="D810" s="74" t="n">
        <v>0</v>
      </c>
      <c r="E810" s="74" t="n">
        <v>0</v>
      </c>
      <c r="F810" s="74" t="n">
        <v>0</v>
      </c>
      <c r="G810" s="74" t="n">
        <v>0</v>
      </c>
      <c r="H810" s="74" t="n">
        <v>0</v>
      </c>
      <c r="I810" s="74" t="n">
        <v>0</v>
      </c>
      <c r="J810" s="74" t="n">
        <v>0</v>
      </c>
      <c r="K810" s="74" t="n">
        <v>0</v>
      </c>
      <c r="L810" s="74" t="n">
        <v>0</v>
      </c>
      <c r="M810" s="71" t="n">
        <v>0</v>
      </c>
      <c r="N810" s="71" t="n">
        <v>0</v>
      </c>
      <c r="O810" s="71" t="n">
        <v>0</v>
      </c>
      <c r="P810" s="71" t="n">
        <v>0</v>
      </c>
      <c r="Q810" s="73" t="n">
        <v>0</v>
      </c>
    </row>
    <row r="811" s="2" customFormat="true" ht="12.75" hidden="false" customHeight="true" outlineLevel="0" collapsed="false">
      <c r="A811" s="69" t="n">
        <v>58</v>
      </c>
      <c r="B811" s="70" t="n">
        <v>0</v>
      </c>
      <c r="C811" s="74" t="n">
        <v>0</v>
      </c>
      <c r="D811" s="74" t="n">
        <v>0</v>
      </c>
      <c r="E811" s="74" t="n">
        <v>0</v>
      </c>
      <c r="F811" s="74" t="n">
        <v>0</v>
      </c>
      <c r="G811" s="74" t="n">
        <v>0</v>
      </c>
      <c r="H811" s="74" t="n">
        <v>0</v>
      </c>
      <c r="I811" s="74" t="n">
        <v>0</v>
      </c>
      <c r="J811" s="74" t="n">
        <v>0</v>
      </c>
      <c r="K811" s="74" t="n">
        <v>0</v>
      </c>
      <c r="L811" s="74" t="n">
        <v>0</v>
      </c>
      <c r="M811" s="71" t="n">
        <v>0</v>
      </c>
      <c r="N811" s="71" t="n">
        <v>0</v>
      </c>
      <c r="O811" s="71" t="n">
        <v>0</v>
      </c>
      <c r="P811" s="71" t="n">
        <v>0</v>
      </c>
      <c r="Q811" s="73" t="n">
        <v>0</v>
      </c>
    </row>
    <row r="812" s="2" customFormat="true" ht="12.75" hidden="false" customHeight="true" outlineLevel="0" collapsed="false">
      <c r="A812" s="69" t="n">
        <v>59</v>
      </c>
      <c r="B812" s="70" t="n">
        <v>0</v>
      </c>
      <c r="C812" s="74" t="n">
        <v>0</v>
      </c>
      <c r="D812" s="74" t="n">
        <v>0</v>
      </c>
      <c r="E812" s="74" t="n">
        <v>0</v>
      </c>
      <c r="F812" s="74" t="n">
        <v>0</v>
      </c>
      <c r="G812" s="74" t="n">
        <v>0</v>
      </c>
      <c r="H812" s="74" t="n">
        <v>0</v>
      </c>
      <c r="I812" s="74" t="n">
        <v>0</v>
      </c>
      <c r="J812" s="74" t="n">
        <v>0</v>
      </c>
      <c r="K812" s="74" t="n">
        <v>0</v>
      </c>
      <c r="L812" s="74" t="n">
        <v>0</v>
      </c>
      <c r="M812" s="71" t="n">
        <v>0</v>
      </c>
      <c r="N812" s="71" t="n">
        <v>0</v>
      </c>
      <c r="O812" s="71" t="n">
        <v>0</v>
      </c>
      <c r="P812" s="71" t="n">
        <v>0</v>
      </c>
      <c r="Q812" s="73" t="n">
        <v>0</v>
      </c>
    </row>
    <row r="813" s="2" customFormat="true" ht="12.75" hidden="false" customHeight="true" outlineLevel="0" collapsed="false">
      <c r="A813" s="69" t="n">
        <v>60</v>
      </c>
      <c r="B813" s="70" t="n">
        <v>0</v>
      </c>
      <c r="C813" s="74" t="n">
        <v>0</v>
      </c>
      <c r="D813" s="74" t="n">
        <v>0</v>
      </c>
      <c r="E813" s="74" t="n">
        <v>0</v>
      </c>
      <c r="F813" s="74" t="n">
        <v>0</v>
      </c>
      <c r="G813" s="74" t="n">
        <v>0</v>
      </c>
      <c r="H813" s="74" t="n">
        <v>0</v>
      </c>
      <c r="I813" s="74" t="n">
        <v>0</v>
      </c>
      <c r="J813" s="74" t="n">
        <v>0</v>
      </c>
      <c r="K813" s="74" t="n">
        <v>0</v>
      </c>
      <c r="L813" s="74" t="n">
        <v>0</v>
      </c>
      <c r="M813" s="71" t="n">
        <v>0</v>
      </c>
      <c r="N813" s="71" t="n">
        <v>0</v>
      </c>
      <c r="O813" s="71" t="n">
        <v>0</v>
      </c>
      <c r="P813" s="71" t="n">
        <v>0</v>
      </c>
      <c r="Q813" s="73" t="n">
        <v>0</v>
      </c>
    </row>
    <row r="814" s="2" customFormat="true" ht="12.75" hidden="false" customHeight="true" outlineLevel="0" collapsed="false">
      <c r="A814" s="69" t="n">
        <v>61</v>
      </c>
      <c r="B814" s="70" t="n">
        <v>0</v>
      </c>
      <c r="C814" s="74" t="n">
        <v>0</v>
      </c>
      <c r="D814" s="74" t="n">
        <v>0</v>
      </c>
      <c r="E814" s="74" t="n">
        <v>0</v>
      </c>
      <c r="F814" s="74" t="n">
        <v>0</v>
      </c>
      <c r="G814" s="74" t="n">
        <v>0</v>
      </c>
      <c r="H814" s="74" t="n">
        <v>0</v>
      </c>
      <c r="I814" s="74" t="n">
        <v>0</v>
      </c>
      <c r="J814" s="74" t="n">
        <v>0</v>
      </c>
      <c r="K814" s="74" t="n">
        <v>0</v>
      </c>
      <c r="L814" s="74" t="n">
        <v>0</v>
      </c>
      <c r="M814" s="71" t="n">
        <v>0</v>
      </c>
      <c r="N814" s="71" t="n">
        <v>0</v>
      </c>
      <c r="O814" s="71" t="n">
        <v>0</v>
      </c>
      <c r="P814" s="71" t="n">
        <v>0</v>
      </c>
      <c r="Q814" s="73" t="n">
        <v>0</v>
      </c>
    </row>
    <row r="815" s="2" customFormat="true" ht="12.75" hidden="false" customHeight="true" outlineLevel="0" collapsed="false">
      <c r="A815" s="69" t="n">
        <v>62</v>
      </c>
      <c r="B815" s="70" t="n">
        <v>0</v>
      </c>
      <c r="C815" s="74" t="n">
        <v>0</v>
      </c>
      <c r="D815" s="74" t="n">
        <v>0</v>
      </c>
      <c r="E815" s="74" t="n">
        <v>0</v>
      </c>
      <c r="F815" s="74" t="n">
        <v>0</v>
      </c>
      <c r="G815" s="74" t="n">
        <v>0</v>
      </c>
      <c r="H815" s="74" t="n">
        <v>0</v>
      </c>
      <c r="I815" s="74" t="n">
        <v>0</v>
      </c>
      <c r="J815" s="74" t="n">
        <v>0</v>
      </c>
      <c r="K815" s="74" t="n">
        <v>0</v>
      </c>
      <c r="L815" s="74" t="n">
        <v>0</v>
      </c>
      <c r="M815" s="71" t="n">
        <v>0</v>
      </c>
      <c r="N815" s="71" t="n">
        <v>0</v>
      </c>
      <c r="O815" s="71" t="n">
        <v>0</v>
      </c>
      <c r="P815" s="71" t="n">
        <v>0</v>
      </c>
      <c r="Q815" s="73" t="n">
        <v>0</v>
      </c>
    </row>
    <row r="816" s="2" customFormat="true" ht="12.75" hidden="false" customHeight="true" outlineLevel="0" collapsed="false">
      <c r="A816" s="69" t="n">
        <v>63</v>
      </c>
      <c r="B816" s="70" t="n">
        <v>0</v>
      </c>
      <c r="C816" s="74" t="n">
        <v>0</v>
      </c>
      <c r="D816" s="74" t="n">
        <v>0</v>
      </c>
      <c r="E816" s="74" t="n">
        <v>0</v>
      </c>
      <c r="F816" s="74" t="n">
        <v>0</v>
      </c>
      <c r="G816" s="74" t="n">
        <v>0</v>
      </c>
      <c r="H816" s="74" t="n">
        <v>0</v>
      </c>
      <c r="I816" s="74" t="n">
        <v>0</v>
      </c>
      <c r="J816" s="74" t="n">
        <v>0</v>
      </c>
      <c r="K816" s="74" t="n">
        <v>0</v>
      </c>
      <c r="L816" s="74" t="n">
        <v>0</v>
      </c>
      <c r="M816" s="71" t="n">
        <v>0</v>
      </c>
      <c r="N816" s="71" t="n">
        <v>0</v>
      </c>
      <c r="O816" s="71" t="n">
        <v>0</v>
      </c>
      <c r="P816" s="71" t="n">
        <v>0</v>
      </c>
      <c r="Q816" s="73" t="n">
        <v>0</v>
      </c>
    </row>
    <row r="817" s="2" customFormat="true" ht="12.75" hidden="false" customHeight="true" outlineLevel="0" collapsed="false">
      <c r="A817" s="69" t="n">
        <v>64</v>
      </c>
      <c r="B817" s="70" t="n">
        <v>0</v>
      </c>
      <c r="C817" s="74" t="n">
        <v>0</v>
      </c>
      <c r="D817" s="74" t="n">
        <v>0</v>
      </c>
      <c r="E817" s="74" t="n">
        <v>0</v>
      </c>
      <c r="F817" s="74" t="n">
        <v>0</v>
      </c>
      <c r="G817" s="74" t="n">
        <v>0</v>
      </c>
      <c r="H817" s="74" t="n">
        <v>0</v>
      </c>
      <c r="I817" s="74" t="n">
        <v>0</v>
      </c>
      <c r="J817" s="74" t="n">
        <v>0</v>
      </c>
      <c r="K817" s="74" t="n">
        <v>0</v>
      </c>
      <c r="L817" s="74" t="n">
        <v>0</v>
      </c>
      <c r="M817" s="71" t="n">
        <v>0</v>
      </c>
      <c r="N817" s="71" t="n">
        <v>0</v>
      </c>
      <c r="O817" s="71" t="n">
        <v>0</v>
      </c>
      <c r="P817" s="71" t="n">
        <v>0</v>
      </c>
      <c r="Q817" s="73" t="n">
        <v>0</v>
      </c>
    </row>
    <row r="818" s="2" customFormat="true" ht="12.75" hidden="false" customHeight="true" outlineLevel="0" collapsed="false">
      <c r="A818" s="69" t="n">
        <v>65</v>
      </c>
      <c r="B818" s="70" t="n">
        <v>0</v>
      </c>
      <c r="C818" s="74" t="n">
        <v>0</v>
      </c>
      <c r="D818" s="74" t="n">
        <v>0</v>
      </c>
      <c r="E818" s="74" t="n">
        <v>0</v>
      </c>
      <c r="F818" s="74" t="n">
        <v>0</v>
      </c>
      <c r="G818" s="74" t="n">
        <v>0</v>
      </c>
      <c r="H818" s="74" t="n">
        <v>0</v>
      </c>
      <c r="I818" s="74" t="n">
        <v>0</v>
      </c>
      <c r="J818" s="74" t="n">
        <v>0</v>
      </c>
      <c r="K818" s="74" t="n">
        <v>0</v>
      </c>
      <c r="L818" s="74" t="n">
        <v>0</v>
      </c>
      <c r="M818" s="71" t="n">
        <v>0</v>
      </c>
      <c r="N818" s="71" t="n">
        <v>0</v>
      </c>
      <c r="O818" s="71" t="n">
        <v>0</v>
      </c>
      <c r="P818" s="71" t="n">
        <v>0</v>
      </c>
      <c r="Q818" s="73" t="n">
        <v>0</v>
      </c>
    </row>
    <row r="819" s="2" customFormat="true" ht="12.75" hidden="false" customHeight="true" outlineLevel="0" collapsed="false">
      <c r="A819" s="69" t="n">
        <v>66</v>
      </c>
      <c r="B819" s="70" t="n">
        <v>0</v>
      </c>
      <c r="C819" s="74" t="n">
        <v>0</v>
      </c>
      <c r="D819" s="74" t="n">
        <v>0</v>
      </c>
      <c r="E819" s="74" t="n">
        <v>0</v>
      </c>
      <c r="F819" s="74" t="n">
        <v>0</v>
      </c>
      <c r="G819" s="74" t="n">
        <v>0</v>
      </c>
      <c r="H819" s="74" t="n">
        <v>0</v>
      </c>
      <c r="I819" s="74" t="n">
        <v>0</v>
      </c>
      <c r="J819" s="74" t="n">
        <v>0</v>
      </c>
      <c r="K819" s="74" t="n">
        <v>0</v>
      </c>
      <c r="L819" s="74" t="n">
        <v>0</v>
      </c>
      <c r="M819" s="71" t="n">
        <v>0</v>
      </c>
      <c r="N819" s="71" t="n">
        <v>0</v>
      </c>
      <c r="O819" s="71" t="n">
        <v>0</v>
      </c>
      <c r="P819" s="71" t="n">
        <v>0</v>
      </c>
      <c r="Q819" s="73" t="n">
        <v>0</v>
      </c>
    </row>
    <row r="820" s="2" customFormat="true" ht="12.75" hidden="false" customHeight="true" outlineLevel="0" collapsed="false">
      <c r="A820" s="69" t="n">
        <v>67</v>
      </c>
      <c r="B820" s="70" t="n">
        <v>0</v>
      </c>
      <c r="C820" s="74" t="n">
        <v>0</v>
      </c>
      <c r="D820" s="74" t="n">
        <v>0</v>
      </c>
      <c r="E820" s="74" t="n">
        <v>0</v>
      </c>
      <c r="F820" s="74" t="n">
        <v>0</v>
      </c>
      <c r="G820" s="74" t="n">
        <v>0</v>
      </c>
      <c r="H820" s="74" t="n">
        <v>0</v>
      </c>
      <c r="I820" s="74" t="n">
        <v>0</v>
      </c>
      <c r="J820" s="74" t="n">
        <v>0</v>
      </c>
      <c r="K820" s="74" t="n">
        <v>0</v>
      </c>
      <c r="L820" s="74" t="n">
        <v>0</v>
      </c>
      <c r="M820" s="71" t="n">
        <v>0</v>
      </c>
      <c r="N820" s="71" t="n">
        <v>0</v>
      </c>
      <c r="O820" s="71" t="n">
        <v>0</v>
      </c>
      <c r="P820" s="71" t="n">
        <v>0</v>
      </c>
      <c r="Q820" s="73" t="n">
        <v>0</v>
      </c>
    </row>
    <row r="821" s="2" customFormat="true" ht="12.75" hidden="false" customHeight="true" outlineLevel="0" collapsed="false">
      <c r="A821" s="69" t="n">
        <v>68</v>
      </c>
      <c r="B821" s="70" t="n">
        <v>0</v>
      </c>
      <c r="C821" s="74" t="n">
        <v>0</v>
      </c>
      <c r="D821" s="74" t="n">
        <v>0</v>
      </c>
      <c r="E821" s="74" t="n">
        <v>0</v>
      </c>
      <c r="F821" s="74" t="n">
        <v>0</v>
      </c>
      <c r="G821" s="74" t="n">
        <v>0</v>
      </c>
      <c r="H821" s="74" t="n">
        <v>0</v>
      </c>
      <c r="I821" s="74" t="n">
        <v>0</v>
      </c>
      <c r="J821" s="74" t="n">
        <v>0</v>
      </c>
      <c r="K821" s="74" t="n">
        <v>0</v>
      </c>
      <c r="L821" s="74" t="n">
        <v>0</v>
      </c>
      <c r="M821" s="71" t="n">
        <v>0</v>
      </c>
      <c r="N821" s="71" t="n">
        <v>0</v>
      </c>
      <c r="O821" s="71" t="n">
        <v>0</v>
      </c>
      <c r="P821" s="71" t="n">
        <v>0</v>
      </c>
      <c r="Q821" s="73" t="n">
        <v>0</v>
      </c>
    </row>
    <row r="822" s="2" customFormat="true" ht="12.75" hidden="false" customHeight="true" outlineLevel="0" collapsed="false">
      <c r="A822" s="69" t="n">
        <v>69</v>
      </c>
      <c r="B822" s="70" t="n">
        <v>0</v>
      </c>
      <c r="C822" s="74" t="n">
        <v>0</v>
      </c>
      <c r="D822" s="74" t="n">
        <v>0</v>
      </c>
      <c r="E822" s="74" t="n">
        <v>0</v>
      </c>
      <c r="F822" s="74" t="n">
        <v>0</v>
      </c>
      <c r="G822" s="74" t="n">
        <v>0</v>
      </c>
      <c r="H822" s="74" t="n">
        <v>0</v>
      </c>
      <c r="I822" s="74" t="n">
        <v>0</v>
      </c>
      <c r="J822" s="74" t="n">
        <v>0</v>
      </c>
      <c r="K822" s="74" t="n">
        <v>0</v>
      </c>
      <c r="L822" s="74" t="n">
        <v>0</v>
      </c>
      <c r="M822" s="71" t="n">
        <v>0</v>
      </c>
      <c r="N822" s="71" t="n">
        <v>0</v>
      </c>
      <c r="O822" s="71" t="n">
        <v>0</v>
      </c>
      <c r="P822" s="71" t="n">
        <v>0</v>
      </c>
      <c r="Q822" s="73" t="n">
        <v>0</v>
      </c>
    </row>
    <row r="823" s="2" customFormat="true" ht="12.75" hidden="false" customHeight="true" outlineLevel="0" collapsed="false">
      <c r="A823" s="69" t="n">
        <v>70</v>
      </c>
      <c r="B823" s="70" t="n">
        <v>0</v>
      </c>
      <c r="C823" s="74" t="n">
        <v>0</v>
      </c>
      <c r="D823" s="74" t="n">
        <v>0</v>
      </c>
      <c r="E823" s="74" t="n">
        <v>0</v>
      </c>
      <c r="F823" s="74" t="n">
        <v>0</v>
      </c>
      <c r="G823" s="74" t="n">
        <v>0</v>
      </c>
      <c r="H823" s="74" t="n">
        <v>0</v>
      </c>
      <c r="I823" s="74" t="n">
        <v>0</v>
      </c>
      <c r="J823" s="74" t="n">
        <v>0</v>
      </c>
      <c r="K823" s="74" t="n">
        <v>0</v>
      </c>
      <c r="L823" s="74" t="n">
        <v>0</v>
      </c>
      <c r="M823" s="71" t="n">
        <v>0</v>
      </c>
      <c r="N823" s="71" t="n">
        <v>0</v>
      </c>
      <c r="O823" s="71" t="n">
        <v>0</v>
      </c>
      <c r="P823" s="71" t="n">
        <v>0</v>
      </c>
      <c r="Q823" s="73" t="n">
        <v>0</v>
      </c>
    </row>
    <row r="824" s="2" customFormat="true" ht="12.75" hidden="false" customHeight="true" outlineLevel="0" collapsed="false">
      <c r="A824" s="69" t="s">
        <v>514</v>
      </c>
      <c r="B824" s="70" t="n">
        <v>0</v>
      </c>
      <c r="C824" s="74" t="n">
        <v>0</v>
      </c>
      <c r="D824" s="74" t="n">
        <v>0</v>
      </c>
      <c r="E824" s="74" t="n">
        <v>0</v>
      </c>
      <c r="F824" s="74" t="n">
        <v>0</v>
      </c>
      <c r="G824" s="74" t="n">
        <v>0</v>
      </c>
      <c r="H824" s="74" t="n">
        <v>0</v>
      </c>
      <c r="I824" s="74" t="n">
        <v>0</v>
      </c>
      <c r="J824" s="74" t="n">
        <v>0</v>
      </c>
      <c r="K824" s="74" t="n">
        <v>0</v>
      </c>
      <c r="L824" s="74" t="n">
        <v>0</v>
      </c>
      <c r="M824" s="71" t="n">
        <v>0</v>
      </c>
      <c r="N824" s="71" t="n">
        <v>0</v>
      </c>
      <c r="O824" s="71" t="n">
        <v>0</v>
      </c>
      <c r="P824" s="71" t="n">
        <v>0</v>
      </c>
      <c r="Q824" s="73" t="n">
        <v>0</v>
      </c>
    </row>
    <row r="825" s="2" customFormat="true" ht="12.75" hidden="false" customHeight="true" outlineLevel="0" collapsed="false">
      <c r="A825" s="69" t="s">
        <v>515</v>
      </c>
      <c r="B825" s="70" t="n">
        <v>0</v>
      </c>
      <c r="C825" s="74" t="n">
        <v>0</v>
      </c>
      <c r="D825" s="74" t="n">
        <v>0</v>
      </c>
      <c r="E825" s="74" t="n">
        <v>0</v>
      </c>
      <c r="F825" s="74" t="n">
        <v>0</v>
      </c>
      <c r="G825" s="74" t="n">
        <v>0</v>
      </c>
      <c r="H825" s="74" t="n">
        <v>0</v>
      </c>
      <c r="I825" s="74" t="n">
        <v>0</v>
      </c>
      <c r="J825" s="74" t="n">
        <v>0</v>
      </c>
      <c r="K825" s="74" t="n">
        <v>0</v>
      </c>
      <c r="L825" s="74" t="n">
        <v>0</v>
      </c>
      <c r="M825" s="71" t="n">
        <v>0</v>
      </c>
      <c r="N825" s="71" t="n">
        <v>0</v>
      </c>
      <c r="O825" s="71" t="n">
        <v>0</v>
      </c>
      <c r="P825" s="71" t="n">
        <v>0</v>
      </c>
      <c r="Q825" s="73" t="n">
        <v>0</v>
      </c>
    </row>
    <row r="826" s="2" customFormat="true" ht="12.75" hidden="false" customHeight="true" outlineLevel="0" collapsed="false">
      <c r="A826" s="123" t="s">
        <v>516</v>
      </c>
      <c r="B826" s="109" t="n">
        <v>0</v>
      </c>
      <c r="C826" s="125" t="n">
        <v>0</v>
      </c>
      <c r="D826" s="125" t="n">
        <v>0</v>
      </c>
      <c r="E826" s="125" t="n">
        <v>0</v>
      </c>
      <c r="F826" s="125" t="n">
        <v>0</v>
      </c>
      <c r="G826" s="125" t="n">
        <v>0</v>
      </c>
      <c r="H826" s="125" t="n">
        <v>0</v>
      </c>
      <c r="I826" s="125" t="n">
        <v>0</v>
      </c>
      <c r="J826" s="125" t="n">
        <v>0</v>
      </c>
      <c r="K826" s="125" t="n">
        <v>0</v>
      </c>
      <c r="L826" s="125" t="n">
        <v>0</v>
      </c>
      <c r="M826" s="110" t="n">
        <v>0</v>
      </c>
      <c r="N826" s="110" t="n">
        <v>0</v>
      </c>
      <c r="O826" s="110" t="n">
        <v>0</v>
      </c>
      <c r="P826" s="110" t="n">
        <v>0</v>
      </c>
      <c r="Q826" s="112" t="n">
        <v>0</v>
      </c>
    </row>
    <row r="827" s="91" customFormat="true" ht="13.5" hidden="false" customHeight="true" outlineLevel="0" collapsed="false">
      <c r="A827" s="166" t="s">
        <v>34</v>
      </c>
      <c r="B827" s="89" t="n">
        <f aca="false">SUM(B752:B826)</f>
        <v>0</v>
      </c>
      <c r="C827" s="89" t="n">
        <f aca="false">SUM(C752:C826)</f>
        <v>0</v>
      </c>
      <c r="D827" s="89" t="n">
        <f aca="false">SUM(D752:D826)</f>
        <v>0</v>
      </c>
      <c r="E827" s="89" t="n">
        <f aca="false">SUM(E752:E826)</f>
        <v>0</v>
      </c>
      <c r="F827" s="89" t="n">
        <f aca="false">SUM(F752:F826)</f>
        <v>0</v>
      </c>
      <c r="G827" s="89" t="n">
        <f aca="false">SUM(G752:G826)</f>
        <v>0</v>
      </c>
      <c r="H827" s="89" t="n">
        <f aca="false">SUM(H752:H826)</f>
        <v>0</v>
      </c>
      <c r="I827" s="89" t="n">
        <f aca="false">SUM(I752:I826)</f>
        <v>0</v>
      </c>
      <c r="J827" s="89" t="n">
        <f aca="false">SUM(J752:J826)</f>
        <v>0</v>
      </c>
      <c r="K827" s="89" t="n">
        <f aca="false">SUM(K752:K826)</f>
        <v>0</v>
      </c>
      <c r="L827" s="89" t="n">
        <f aca="false">SUM(L752:L826)</f>
        <v>0</v>
      </c>
      <c r="M827" s="89" t="n">
        <f aca="false">SUM(M752:M826)</f>
        <v>0</v>
      </c>
      <c r="N827" s="89" t="n">
        <f aca="false">SUM(N752:N826)</f>
        <v>0</v>
      </c>
      <c r="O827" s="89" t="n">
        <f aca="false">SUM(O752:O826)</f>
        <v>0</v>
      </c>
      <c r="P827" s="89" t="n">
        <f aca="false">SUM(P752:P826)</f>
        <v>0</v>
      </c>
      <c r="Q827" s="89" t="n">
        <f aca="false">SUM(Q752:Q826)</f>
        <v>0</v>
      </c>
    </row>
    <row r="828" s="2" customFormat="true" ht="13.5" hidden="false" customHeight="true" outlineLevel="0" collapsed="false">
      <c r="A828" s="41" t="s">
        <v>517</v>
      </c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226"/>
    </row>
    <row r="829" s="2" customFormat="true" ht="12.75" hidden="false" customHeight="true" outlineLevel="0" collapsed="false">
      <c r="A829" s="116" t="s">
        <v>518</v>
      </c>
      <c r="B829" s="174" t="n">
        <v>0</v>
      </c>
      <c r="C829" s="177" t="n">
        <v>0</v>
      </c>
      <c r="D829" s="177" t="n">
        <v>0</v>
      </c>
      <c r="E829" s="177" t="n">
        <v>0</v>
      </c>
      <c r="F829" s="177" t="n">
        <v>0</v>
      </c>
      <c r="G829" s="177" t="n">
        <v>0</v>
      </c>
      <c r="H829" s="177" t="n">
        <v>0</v>
      </c>
      <c r="I829" s="177" t="n">
        <v>0</v>
      </c>
      <c r="J829" s="177" t="n">
        <v>0</v>
      </c>
      <c r="K829" s="177" t="n">
        <v>0</v>
      </c>
      <c r="L829" s="177" t="n">
        <v>0</v>
      </c>
      <c r="M829" s="175" t="n">
        <v>0</v>
      </c>
      <c r="N829" s="175" t="n">
        <v>0</v>
      </c>
      <c r="O829" s="175" t="n">
        <v>0</v>
      </c>
      <c r="P829" s="175" t="n">
        <v>0</v>
      </c>
      <c r="Q829" s="176" t="n">
        <v>0</v>
      </c>
    </row>
    <row r="830" s="2" customFormat="true" ht="12.75" hidden="false" customHeight="true" outlineLevel="0" collapsed="false">
      <c r="A830" s="69" t="s">
        <v>519</v>
      </c>
      <c r="B830" s="178" t="n">
        <v>0</v>
      </c>
      <c r="C830" s="181" t="n">
        <v>0</v>
      </c>
      <c r="D830" s="181" t="n">
        <v>0</v>
      </c>
      <c r="E830" s="181" t="n">
        <v>0</v>
      </c>
      <c r="F830" s="181" t="n">
        <v>0</v>
      </c>
      <c r="G830" s="181" t="n">
        <v>0</v>
      </c>
      <c r="H830" s="181" t="n">
        <v>0</v>
      </c>
      <c r="I830" s="181" t="n">
        <v>0</v>
      </c>
      <c r="J830" s="181" t="n">
        <v>0</v>
      </c>
      <c r="K830" s="181" t="n">
        <v>0</v>
      </c>
      <c r="L830" s="181" t="n">
        <v>0</v>
      </c>
      <c r="M830" s="179" t="n">
        <v>0</v>
      </c>
      <c r="N830" s="179" t="n">
        <v>0</v>
      </c>
      <c r="O830" s="179" t="n">
        <v>0</v>
      </c>
      <c r="P830" s="179" t="n">
        <v>0</v>
      </c>
      <c r="Q830" s="180" t="n">
        <v>0</v>
      </c>
    </row>
    <row r="831" s="2" customFormat="true" ht="12.75" hidden="false" customHeight="true" outlineLevel="0" collapsed="false">
      <c r="A831" s="69" t="s">
        <v>520</v>
      </c>
      <c r="B831" s="178" t="n">
        <v>0</v>
      </c>
      <c r="C831" s="181" t="n">
        <v>0</v>
      </c>
      <c r="D831" s="181" t="n">
        <v>0</v>
      </c>
      <c r="E831" s="181" t="n">
        <v>0</v>
      </c>
      <c r="F831" s="181" t="n">
        <v>0</v>
      </c>
      <c r="G831" s="181" t="n">
        <v>0</v>
      </c>
      <c r="H831" s="181" t="n">
        <v>0</v>
      </c>
      <c r="I831" s="181" t="n">
        <v>0</v>
      </c>
      <c r="J831" s="181" t="n">
        <v>0</v>
      </c>
      <c r="K831" s="181" t="n">
        <v>0</v>
      </c>
      <c r="L831" s="181" t="n">
        <v>0</v>
      </c>
      <c r="M831" s="179" t="n">
        <v>0</v>
      </c>
      <c r="N831" s="179" t="n">
        <v>0</v>
      </c>
      <c r="O831" s="179" t="n">
        <v>0</v>
      </c>
      <c r="P831" s="179" t="n">
        <v>0</v>
      </c>
      <c r="Q831" s="180" t="n">
        <v>0</v>
      </c>
    </row>
    <row r="832" s="2" customFormat="true" ht="12.75" hidden="false" customHeight="true" outlineLevel="0" collapsed="false">
      <c r="A832" s="69" t="s">
        <v>521</v>
      </c>
      <c r="B832" s="178" t="n">
        <v>0</v>
      </c>
      <c r="C832" s="181" t="n">
        <v>0</v>
      </c>
      <c r="D832" s="181" t="n">
        <v>0</v>
      </c>
      <c r="E832" s="181" t="n">
        <v>0</v>
      </c>
      <c r="F832" s="181" t="n">
        <v>0</v>
      </c>
      <c r="G832" s="181" t="n">
        <v>0</v>
      </c>
      <c r="H832" s="181" t="n">
        <v>0</v>
      </c>
      <c r="I832" s="181" t="n">
        <v>0</v>
      </c>
      <c r="J832" s="181" t="n">
        <v>0</v>
      </c>
      <c r="K832" s="181" t="n">
        <v>0</v>
      </c>
      <c r="L832" s="181" t="n">
        <v>0</v>
      </c>
      <c r="M832" s="179" t="n">
        <v>0</v>
      </c>
      <c r="N832" s="179" t="n">
        <v>0</v>
      </c>
      <c r="O832" s="179" t="n">
        <v>0</v>
      </c>
      <c r="P832" s="179" t="n">
        <v>0</v>
      </c>
      <c r="Q832" s="180" t="n">
        <v>0</v>
      </c>
    </row>
    <row r="833" s="2" customFormat="true" ht="12.75" hidden="false" customHeight="true" outlineLevel="0" collapsed="false">
      <c r="A833" s="69" t="s">
        <v>522</v>
      </c>
      <c r="B833" s="178" t="n">
        <v>0</v>
      </c>
      <c r="C833" s="181" t="n">
        <v>0</v>
      </c>
      <c r="D833" s="181" t="n">
        <v>0</v>
      </c>
      <c r="E833" s="181" t="n">
        <v>0</v>
      </c>
      <c r="F833" s="181" t="n">
        <v>0</v>
      </c>
      <c r="G833" s="181" t="n">
        <v>0</v>
      </c>
      <c r="H833" s="181" t="n">
        <v>0</v>
      </c>
      <c r="I833" s="181" t="n">
        <v>0</v>
      </c>
      <c r="J833" s="181" t="n">
        <v>0</v>
      </c>
      <c r="K833" s="181" t="n">
        <v>0</v>
      </c>
      <c r="L833" s="181" t="n">
        <v>0</v>
      </c>
      <c r="M833" s="179" t="n">
        <v>0</v>
      </c>
      <c r="N833" s="179" t="n">
        <v>0</v>
      </c>
      <c r="O833" s="179" t="n">
        <v>0</v>
      </c>
      <c r="P833" s="179" t="n">
        <v>0</v>
      </c>
      <c r="Q833" s="180" t="n">
        <v>0</v>
      </c>
    </row>
    <row r="834" s="2" customFormat="true" ht="12.75" hidden="false" customHeight="true" outlineLevel="0" collapsed="false">
      <c r="A834" s="69" t="s">
        <v>523</v>
      </c>
      <c r="B834" s="178" t="n">
        <v>0</v>
      </c>
      <c r="C834" s="181" t="n">
        <v>0</v>
      </c>
      <c r="D834" s="181" t="n">
        <v>0</v>
      </c>
      <c r="E834" s="181" t="n">
        <v>0</v>
      </c>
      <c r="F834" s="181" t="n">
        <v>0</v>
      </c>
      <c r="G834" s="181" t="n">
        <v>0</v>
      </c>
      <c r="H834" s="181" t="n">
        <v>0</v>
      </c>
      <c r="I834" s="181" t="n">
        <v>0</v>
      </c>
      <c r="J834" s="181" t="n">
        <v>0</v>
      </c>
      <c r="K834" s="181" t="n">
        <v>0</v>
      </c>
      <c r="L834" s="181" t="n">
        <v>0</v>
      </c>
      <c r="M834" s="179" t="n">
        <v>0</v>
      </c>
      <c r="N834" s="179" t="n">
        <v>0</v>
      </c>
      <c r="O834" s="179" t="n">
        <v>0</v>
      </c>
      <c r="P834" s="179" t="n">
        <v>0</v>
      </c>
      <c r="Q834" s="180" t="n">
        <v>0</v>
      </c>
    </row>
    <row r="835" s="2" customFormat="true" ht="12.75" hidden="false" customHeight="true" outlineLevel="0" collapsed="false">
      <c r="A835" s="69" t="s">
        <v>524</v>
      </c>
      <c r="B835" s="178" t="n">
        <v>0</v>
      </c>
      <c r="C835" s="181" t="n">
        <v>0</v>
      </c>
      <c r="D835" s="181" t="n">
        <v>0</v>
      </c>
      <c r="E835" s="181" t="n">
        <v>0</v>
      </c>
      <c r="F835" s="181" t="n">
        <v>0</v>
      </c>
      <c r="G835" s="181" t="n">
        <v>0</v>
      </c>
      <c r="H835" s="181" t="n">
        <v>0</v>
      </c>
      <c r="I835" s="181" t="n">
        <v>0</v>
      </c>
      <c r="J835" s="181" t="n">
        <v>0</v>
      </c>
      <c r="K835" s="181" t="n">
        <v>0</v>
      </c>
      <c r="L835" s="181" t="n">
        <v>0</v>
      </c>
      <c r="M835" s="179" t="n">
        <v>0</v>
      </c>
      <c r="N835" s="179" t="n">
        <v>0</v>
      </c>
      <c r="O835" s="179" t="n">
        <v>0</v>
      </c>
      <c r="P835" s="179" t="n">
        <v>0</v>
      </c>
      <c r="Q835" s="180" t="n">
        <v>0</v>
      </c>
    </row>
    <row r="836" s="2" customFormat="true" ht="12.75" hidden="false" customHeight="true" outlineLevel="0" collapsed="false">
      <c r="A836" s="69" t="s">
        <v>525</v>
      </c>
      <c r="B836" s="178" t="n">
        <v>0</v>
      </c>
      <c r="C836" s="181" t="n">
        <v>0</v>
      </c>
      <c r="D836" s="181" t="n">
        <v>0</v>
      </c>
      <c r="E836" s="181" t="n">
        <v>0</v>
      </c>
      <c r="F836" s="181" t="n">
        <v>0</v>
      </c>
      <c r="G836" s="181" t="n">
        <v>0</v>
      </c>
      <c r="H836" s="181" t="n">
        <v>0</v>
      </c>
      <c r="I836" s="181" t="n">
        <v>0</v>
      </c>
      <c r="J836" s="181" t="n">
        <v>0</v>
      </c>
      <c r="K836" s="181" t="n">
        <v>0</v>
      </c>
      <c r="L836" s="181" t="n">
        <v>0</v>
      </c>
      <c r="M836" s="179" t="n">
        <v>0</v>
      </c>
      <c r="N836" s="179" t="n">
        <v>0</v>
      </c>
      <c r="O836" s="179" t="n">
        <v>0</v>
      </c>
      <c r="P836" s="179" t="n">
        <v>0</v>
      </c>
      <c r="Q836" s="180" t="n">
        <v>0</v>
      </c>
    </row>
    <row r="837" s="2" customFormat="true" ht="12.75" hidden="false" customHeight="true" outlineLevel="0" collapsed="false">
      <c r="A837" s="69" t="s">
        <v>526</v>
      </c>
      <c r="B837" s="178" t="n">
        <v>0</v>
      </c>
      <c r="C837" s="181" t="n">
        <v>0</v>
      </c>
      <c r="D837" s="181" t="n">
        <v>0</v>
      </c>
      <c r="E837" s="181" t="n">
        <v>0</v>
      </c>
      <c r="F837" s="181" t="n">
        <v>0</v>
      </c>
      <c r="G837" s="181" t="n">
        <v>0</v>
      </c>
      <c r="H837" s="181" t="n">
        <v>0</v>
      </c>
      <c r="I837" s="181" t="n">
        <v>0</v>
      </c>
      <c r="J837" s="181" t="n">
        <v>0</v>
      </c>
      <c r="K837" s="181" t="n">
        <v>0</v>
      </c>
      <c r="L837" s="181" t="n">
        <v>0</v>
      </c>
      <c r="M837" s="179" t="n">
        <v>0</v>
      </c>
      <c r="N837" s="179" t="n">
        <v>0</v>
      </c>
      <c r="O837" s="179" t="n">
        <v>1</v>
      </c>
      <c r="P837" s="179" t="n">
        <v>0</v>
      </c>
      <c r="Q837" s="180" t="n">
        <v>0</v>
      </c>
    </row>
    <row r="838" s="2" customFormat="true" ht="12.75" hidden="false" customHeight="true" outlineLevel="0" collapsed="false">
      <c r="A838" s="69" t="s">
        <v>527</v>
      </c>
      <c r="B838" s="178" t="n">
        <v>0</v>
      </c>
      <c r="C838" s="181" t="n">
        <v>0</v>
      </c>
      <c r="D838" s="181" t="n">
        <v>0</v>
      </c>
      <c r="E838" s="181" t="n">
        <v>0</v>
      </c>
      <c r="F838" s="181" t="n">
        <v>0</v>
      </c>
      <c r="G838" s="181" t="n">
        <v>0</v>
      </c>
      <c r="H838" s="181" t="n">
        <v>0</v>
      </c>
      <c r="I838" s="181" t="n">
        <v>0</v>
      </c>
      <c r="J838" s="181" t="n">
        <v>0</v>
      </c>
      <c r="K838" s="181" t="n">
        <v>0</v>
      </c>
      <c r="L838" s="181" t="n">
        <v>0</v>
      </c>
      <c r="M838" s="179" t="n">
        <v>0</v>
      </c>
      <c r="N838" s="179" t="n">
        <v>0</v>
      </c>
      <c r="O838" s="179" t="n">
        <v>1</v>
      </c>
      <c r="P838" s="179" t="n">
        <v>0</v>
      </c>
      <c r="Q838" s="180" t="n">
        <v>0</v>
      </c>
    </row>
    <row r="839" s="2" customFormat="true" ht="12.75" hidden="false" customHeight="true" outlineLevel="0" collapsed="false">
      <c r="A839" s="69" t="s">
        <v>528</v>
      </c>
      <c r="B839" s="178" t="n">
        <v>0</v>
      </c>
      <c r="C839" s="181" t="n">
        <v>0</v>
      </c>
      <c r="D839" s="181" t="n">
        <v>0</v>
      </c>
      <c r="E839" s="181" t="n">
        <v>0</v>
      </c>
      <c r="F839" s="181" t="n">
        <v>0</v>
      </c>
      <c r="G839" s="181" t="n">
        <v>0</v>
      </c>
      <c r="H839" s="181" t="n">
        <v>0</v>
      </c>
      <c r="I839" s="181" t="n">
        <v>0</v>
      </c>
      <c r="J839" s="181" t="n">
        <v>0</v>
      </c>
      <c r="K839" s="181" t="n">
        <v>0</v>
      </c>
      <c r="L839" s="181" t="n">
        <v>0</v>
      </c>
      <c r="M839" s="179" t="n">
        <v>0</v>
      </c>
      <c r="N839" s="179" t="n">
        <v>0</v>
      </c>
      <c r="O839" s="179" t="n">
        <v>0</v>
      </c>
      <c r="P839" s="179" t="n">
        <v>0</v>
      </c>
      <c r="Q839" s="180" t="n">
        <v>0</v>
      </c>
    </row>
    <row r="840" s="2" customFormat="true" ht="12.75" hidden="false" customHeight="true" outlineLevel="0" collapsed="false">
      <c r="A840" s="69" t="s">
        <v>529</v>
      </c>
      <c r="B840" s="178" t="n">
        <v>0</v>
      </c>
      <c r="C840" s="181" t="n">
        <v>0</v>
      </c>
      <c r="D840" s="181" t="n">
        <v>0</v>
      </c>
      <c r="E840" s="181" t="n">
        <v>0</v>
      </c>
      <c r="F840" s="181" t="n">
        <v>0</v>
      </c>
      <c r="G840" s="181" t="n">
        <v>0</v>
      </c>
      <c r="H840" s="181" t="n">
        <v>0</v>
      </c>
      <c r="I840" s="181" t="n">
        <v>0</v>
      </c>
      <c r="J840" s="181" t="n">
        <v>0</v>
      </c>
      <c r="K840" s="181" t="n">
        <v>0</v>
      </c>
      <c r="L840" s="181" t="n">
        <v>0</v>
      </c>
      <c r="M840" s="179" t="n">
        <v>0</v>
      </c>
      <c r="N840" s="179" t="n">
        <v>0</v>
      </c>
      <c r="O840" s="179" t="n">
        <v>0</v>
      </c>
      <c r="P840" s="179" t="n">
        <v>0</v>
      </c>
      <c r="Q840" s="180" t="n">
        <v>0</v>
      </c>
    </row>
    <row r="841" s="2" customFormat="true" ht="12.75" hidden="false" customHeight="true" outlineLevel="0" collapsed="false">
      <c r="A841" s="69" t="s">
        <v>530</v>
      </c>
      <c r="B841" s="178" t="n">
        <v>0</v>
      </c>
      <c r="C841" s="181" t="n">
        <v>0</v>
      </c>
      <c r="D841" s="181" t="n">
        <v>0</v>
      </c>
      <c r="E841" s="181" t="n">
        <v>0</v>
      </c>
      <c r="F841" s="181" t="n">
        <v>0</v>
      </c>
      <c r="G841" s="181" t="n">
        <v>0</v>
      </c>
      <c r="H841" s="181" t="n">
        <v>0</v>
      </c>
      <c r="I841" s="181" t="n">
        <v>0</v>
      </c>
      <c r="J841" s="181" t="n">
        <v>0</v>
      </c>
      <c r="K841" s="181" t="n">
        <v>0</v>
      </c>
      <c r="L841" s="181" t="n">
        <v>0</v>
      </c>
      <c r="M841" s="179" t="n">
        <v>0</v>
      </c>
      <c r="N841" s="179" t="n">
        <v>0</v>
      </c>
      <c r="O841" s="179" t="n">
        <v>0</v>
      </c>
      <c r="P841" s="179" t="n">
        <v>0</v>
      </c>
      <c r="Q841" s="180" t="n">
        <v>0</v>
      </c>
    </row>
    <row r="842" s="2" customFormat="true" ht="12.75" hidden="false" customHeight="true" outlineLevel="0" collapsed="false">
      <c r="A842" s="69" t="s">
        <v>531</v>
      </c>
      <c r="B842" s="178" t="n">
        <v>0</v>
      </c>
      <c r="C842" s="181" t="n">
        <v>0</v>
      </c>
      <c r="D842" s="181" t="n">
        <v>0</v>
      </c>
      <c r="E842" s="181" t="n">
        <v>0</v>
      </c>
      <c r="F842" s="181" t="n">
        <v>0</v>
      </c>
      <c r="G842" s="181" t="n">
        <v>0</v>
      </c>
      <c r="H842" s="181" t="n">
        <v>0</v>
      </c>
      <c r="I842" s="181" t="n">
        <v>0</v>
      </c>
      <c r="J842" s="181" t="n">
        <v>0</v>
      </c>
      <c r="K842" s="181" t="n">
        <v>0</v>
      </c>
      <c r="L842" s="181" t="n">
        <v>0</v>
      </c>
      <c r="M842" s="179" t="n">
        <v>0</v>
      </c>
      <c r="N842" s="179" t="n">
        <v>0</v>
      </c>
      <c r="O842" s="179" t="n">
        <v>0</v>
      </c>
      <c r="P842" s="179" t="n">
        <v>0</v>
      </c>
      <c r="Q842" s="180" t="n">
        <v>0</v>
      </c>
    </row>
    <row r="843" s="2" customFormat="true" ht="12.75" hidden="false" customHeight="true" outlineLevel="0" collapsed="false">
      <c r="A843" s="69" t="s">
        <v>532</v>
      </c>
      <c r="B843" s="178" t="n">
        <v>0</v>
      </c>
      <c r="C843" s="181" t="n">
        <v>0</v>
      </c>
      <c r="D843" s="181" t="n">
        <v>0</v>
      </c>
      <c r="E843" s="181" t="n">
        <v>0</v>
      </c>
      <c r="F843" s="181" t="n">
        <v>0</v>
      </c>
      <c r="G843" s="181" t="n">
        <v>0</v>
      </c>
      <c r="H843" s="181" t="n">
        <v>0</v>
      </c>
      <c r="I843" s="181" t="n">
        <v>0</v>
      </c>
      <c r="J843" s="181" t="n">
        <v>0</v>
      </c>
      <c r="K843" s="181" t="n">
        <v>0</v>
      </c>
      <c r="L843" s="181" t="n">
        <v>0</v>
      </c>
      <c r="M843" s="179" t="n">
        <v>0</v>
      </c>
      <c r="N843" s="179" t="n">
        <v>0</v>
      </c>
      <c r="O843" s="179" t="n">
        <v>0</v>
      </c>
      <c r="P843" s="179" t="n">
        <v>0</v>
      </c>
      <c r="Q843" s="180" t="n">
        <v>0</v>
      </c>
    </row>
    <row r="844" s="2" customFormat="true" ht="12.75" hidden="false" customHeight="true" outlineLevel="0" collapsed="false">
      <c r="A844" s="69" t="s">
        <v>533</v>
      </c>
      <c r="B844" s="178" t="n">
        <v>0</v>
      </c>
      <c r="C844" s="181" t="n">
        <v>0</v>
      </c>
      <c r="D844" s="181" t="n">
        <v>0</v>
      </c>
      <c r="E844" s="181" t="n">
        <v>0</v>
      </c>
      <c r="F844" s="181" t="n">
        <v>0</v>
      </c>
      <c r="G844" s="181" t="n">
        <v>0</v>
      </c>
      <c r="H844" s="181" t="n">
        <v>0</v>
      </c>
      <c r="I844" s="181" t="n">
        <v>0</v>
      </c>
      <c r="J844" s="181" t="n">
        <v>0</v>
      </c>
      <c r="K844" s="181" t="n">
        <v>0</v>
      </c>
      <c r="L844" s="181" t="n">
        <v>0</v>
      </c>
      <c r="M844" s="179" t="n">
        <v>0</v>
      </c>
      <c r="N844" s="179" t="n">
        <v>0</v>
      </c>
      <c r="O844" s="179" t="n">
        <v>0</v>
      </c>
      <c r="P844" s="179" t="n">
        <v>0</v>
      </c>
      <c r="Q844" s="180" t="n">
        <v>0</v>
      </c>
    </row>
    <row r="845" s="2" customFormat="true" ht="12.75" hidden="false" customHeight="true" outlineLevel="0" collapsed="false">
      <c r="A845" s="69" t="s">
        <v>534</v>
      </c>
      <c r="B845" s="178" t="n">
        <v>0</v>
      </c>
      <c r="C845" s="181" t="n">
        <v>0</v>
      </c>
      <c r="D845" s="181" t="n">
        <v>0</v>
      </c>
      <c r="E845" s="181" t="n">
        <v>0</v>
      </c>
      <c r="F845" s="181" t="n">
        <v>0</v>
      </c>
      <c r="G845" s="181" t="n">
        <v>0</v>
      </c>
      <c r="H845" s="181" t="n">
        <v>0</v>
      </c>
      <c r="I845" s="181" t="n">
        <v>0</v>
      </c>
      <c r="J845" s="181" t="n">
        <v>0</v>
      </c>
      <c r="K845" s="181" t="n">
        <v>0</v>
      </c>
      <c r="L845" s="181" t="n">
        <v>0</v>
      </c>
      <c r="M845" s="179" t="n">
        <v>0</v>
      </c>
      <c r="N845" s="179" t="n">
        <v>0</v>
      </c>
      <c r="O845" s="179" t="n">
        <v>1</v>
      </c>
      <c r="P845" s="179" t="n">
        <v>0</v>
      </c>
      <c r="Q845" s="180" t="n">
        <v>0</v>
      </c>
    </row>
    <row r="846" s="2" customFormat="true" ht="12.75" hidden="false" customHeight="true" outlineLevel="0" collapsed="false">
      <c r="A846" s="69" t="s">
        <v>535</v>
      </c>
      <c r="B846" s="178" t="n">
        <v>0</v>
      </c>
      <c r="C846" s="181" t="n">
        <v>0</v>
      </c>
      <c r="D846" s="181" t="n">
        <v>0</v>
      </c>
      <c r="E846" s="181" t="n">
        <v>0</v>
      </c>
      <c r="F846" s="181" t="n">
        <v>0</v>
      </c>
      <c r="G846" s="181" t="n">
        <v>0</v>
      </c>
      <c r="H846" s="181" t="n">
        <v>0</v>
      </c>
      <c r="I846" s="181" t="n">
        <v>0</v>
      </c>
      <c r="J846" s="181" t="n">
        <v>0</v>
      </c>
      <c r="K846" s="181" t="n">
        <v>0</v>
      </c>
      <c r="L846" s="181" t="n">
        <v>0</v>
      </c>
      <c r="M846" s="179" t="n">
        <v>0</v>
      </c>
      <c r="N846" s="179" t="n">
        <v>0</v>
      </c>
      <c r="O846" s="179" t="n">
        <v>0</v>
      </c>
      <c r="P846" s="179" t="n">
        <v>0</v>
      </c>
      <c r="Q846" s="180" t="n">
        <v>0</v>
      </c>
    </row>
    <row r="847" s="2" customFormat="true" ht="12.75" hidden="false" customHeight="true" outlineLevel="0" collapsed="false">
      <c r="A847" s="69" t="s">
        <v>536</v>
      </c>
      <c r="B847" s="178" t="n">
        <v>0</v>
      </c>
      <c r="C847" s="181" t="n">
        <v>0</v>
      </c>
      <c r="D847" s="181" t="n">
        <v>0</v>
      </c>
      <c r="E847" s="181" t="n">
        <v>0</v>
      </c>
      <c r="F847" s="181" t="n">
        <v>0</v>
      </c>
      <c r="G847" s="181" t="n">
        <v>0</v>
      </c>
      <c r="H847" s="181" t="n">
        <v>0</v>
      </c>
      <c r="I847" s="181" t="n">
        <v>0</v>
      </c>
      <c r="J847" s="181" t="n">
        <v>0</v>
      </c>
      <c r="K847" s="181" t="n">
        <v>0</v>
      </c>
      <c r="L847" s="181" t="n">
        <v>0</v>
      </c>
      <c r="M847" s="179" t="n">
        <v>0</v>
      </c>
      <c r="N847" s="179" t="n">
        <v>0</v>
      </c>
      <c r="O847" s="179" t="n">
        <v>0</v>
      </c>
      <c r="P847" s="179" t="n">
        <v>0</v>
      </c>
      <c r="Q847" s="180" t="n">
        <v>0</v>
      </c>
    </row>
    <row r="848" s="2" customFormat="true" ht="12.75" hidden="false" customHeight="true" outlineLevel="0" collapsed="false">
      <c r="A848" s="69" t="s">
        <v>537</v>
      </c>
      <c r="B848" s="178" t="n">
        <v>0</v>
      </c>
      <c r="C848" s="181" t="n">
        <v>0</v>
      </c>
      <c r="D848" s="181" t="n">
        <v>0</v>
      </c>
      <c r="E848" s="181" t="n">
        <v>0</v>
      </c>
      <c r="F848" s="181" t="n">
        <v>0</v>
      </c>
      <c r="G848" s="181" t="n">
        <v>0</v>
      </c>
      <c r="H848" s="181" t="n">
        <v>0</v>
      </c>
      <c r="I848" s="181" t="n">
        <v>0</v>
      </c>
      <c r="J848" s="181" t="n">
        <v>0</v>
      </c>
      <c r="K848" s="181" t="n">
        <v>0</v>
      </c>
      <c r="L848" s="181" t="n">
        <v>0</v>
      </c>
      <c r="M848" s="179" t="n">
        <v>0</v>
      </c>
      <c r="N848" s="179" t="n">
        <v>0</v>
      </c>
      <c r="O848" s="179" t="n">
        <v>0</v>
      </c>
      <c r="P848" s="179" t="n">
        <v>0</v>
      </c>
      <c r="Q848" s="180" t="n">
        <v>0</v>
      </c>
    </row>
    <row r="849" s="2" customFormat="true" ht="12.75" hidden="false" customHeight="true" outlineLevel="0" collapsed="false">
      <c r="A849" s="69" t="s">
        <v>538</v>
      </c>
      <c r="B849" s="178" t="n">
        <v>0</v>
      </c>
      <c r="C849" s="181" t="n">
        <v>0</v>
      </c>
      <c r="D849" s="181" t="n">
        <v>0</v>
      </c>
      <c r="E849" s="181" t="n">
        <v>0</v>
      </c>
      <c r="F849" s="181" t="n">
        <v>0</v>
      </c>
      <c r="G849" s="181" t="n">
        <v>0</v>
      </c>
      <c r="H849" s="181" t="n">
        <v>0</v>
      </c>
      <c r="I849" s="181" t="n">
        <v>0</v>
      </c>
      <c r="J849" s="181" t="n">
        <v>0</v>
      </c>
      <c r="K849" s="181" t="n">
        <v>0</v>
      </c>
      <c r="L849" s="181" t="n">
        <v>0</v>
      </c>
      <c r="M849" s="179" t="n">
        <v>0</v>
      </c>
      <c r="N849" s="179" t="n">
        <v>0</v>
      </c>
      <c r="O849" s="179" t="n">
        <v>0</v>
      </c>
      <c r="P849" s="179" t="n">
        <v>0</v>
      </c>
      <c r="Q849" s="180" t="n">
        <v>0</v>
      </c>
    </row>
    <row r="850" s="2" customFormat="true" ht="12.75" hidden="false" customHeight="true" outlineLevel="0" collapsed="false">
      <c r="A850" s="69" t="s">
        <v>539</v>
      </c>
      <c r="B850" s="178" t="n">
        <v>0</v>
      </c>
      <c r="C850" s="181" t="n">
        <v>0</v>
      </c>
      <c r="D850" s="181" t="n">
        <v>0</v>
      </c>
      <c r="E850" s="181" t="n">
        <v>0</v>
      </c>
      <c r="F850" s="181" t="n">
        <v>0</v>
      </c>
      <c r="G850" s="181" t="n">
        <v>0</v>
      </c>
      <c r="H850" s="181" t="n">
        <v>0</v>
      </c>
      <c r="I850" s="181" t="n">
        <v>0</v>
      </c>
      <c r="J850" s="181" t="n">
        <v>0</v>
      </c>
      <c r="K850" s="181" t="n">
        <v>0</v>
      </c>
      <c r="L850" s="181" t="n">
        <v>0</v>
      </c>
      <c r="M850" s="179" t="n">
        <v>0</v>
      </c>
      <c r="N850" s="179" t="n">
        <v>0</v>
      </c>
      <c r="O850" s="179" t="n">
        <v>0</v>
      </c>
      <c r="P850" s="179" t="n">
        <v>0</v>
      </c>
      <c r="Q850" s="180" t="n">
        <v>0</v>
      </c>
    </row>
    <row r="851" s="2" customFormat="true" ht="12.75" hidden="false" customHeight="true" outlineLevel="0" collapsed="false">
      <c r="A851" s="69" t="s">
        <v>540</v>
      </c>
      <c r="B851" s="178" t="n">
        <v>0</v>
      </c>
      <c r="C851" s="181" t="n">
        <v>0</v>
      </c>
      <c r="D851" s="181" t="n">
        <v>0</v>
      </c>
      <c r="E851" s="181" t="n">
        <v>0</v>
      </c>
      <c r="F851" s="181" t="n">
        <v>0</v>
      </c>
      <c r="G851" s="181" t="n">
        <v>0</v>
      </c>
      <c r="H851" s="181" t="n">
        <v>0</v>
      </c>
      <c r="I851" s="181" t="n">
        <v>0</v>
      </c>
      <c r="J851" s="181" t="n">
        <v>0</v>
      </c>
      <c r="K851" s="181" t="n">
        <v>0</v>
      </c>
      <c r="L851" s="181" t="n">
        <v>0</v>
      </c>
      <c r="M851" s="179" t="n">
        <v>0</v>
      </c>
      <c r="N851" s="179" t="n">
        <v>0</v>
      </c>
      <c r="O851" s="179" t="n">
        <v>0</v>
      </c>
      <c r="P851" s="179" t="n">
        <v>0</v>
      </c>
      <c r="Q851" s="180" t="n">
        <v>0</v>
      </c>
    </row>
    <row r="852" s="2" customFormat="true" ht="12.75" hidden="false" customHeight="true" outlineLevel="0" collapsed="false">
      <c r="A852" s="69" t="s">
        <v>541</v>
      </c>
      <c r="B852" s="178" t="n">
        <v>0</v>
      </c>
      <c r="C852" s="181" t="n">
        <v>0</v>
      </c>
      <c r="D852" s="181" t="n">
        <v>0</v>
      </c>
      <c r="E852" s="181" t="n">
        <v>0</v>
      </c>
      <c r="F852" s="181" t="n">
        <v>0</v>
      </c>
      <c r="G852" s="181" t="n">
        <v>0</v>
      </c>
      <c r="H852" s="181" t="n">
        <v>0</v>
      </c>
      <c r="I852" s="181" t="n">
        <v>0</v>
      </c>
      <c r="J852" s="181" t="n">
        <v>0</v>
      </c>
      <c r="K852" s="181" t="n">
        <v>0</v>
      </c>
      <c r="L852" s="181" t="n">
        <v>0</v>
      </c>
      <c r="M852" s="179" t="n">
        <v>0</v>
      </c>
      <c r="N852" s="179" t="n">
        <v>0</v>
      </c>
      <c r="O852" s="179" t="n">
        <v>0</v>
      </c>
      <c r="P852" s="179" t="n">
        <v>0</v>
      </c>
      <c r="Q852" s="180" t="n">
        <v>0</v>
      </c>
    </row>
    <row r="853" s="2" customFormat="true" ht="12.75" hidden="false" customHeight="true" outlineLevel="0" collapsed="false">
      <c r="A853" s="69" t="s">
        <v>542</v>
      </c>
      <c r="B853" s="178" t="n">
        <v>0</v>
      </c>
      <c r="C853" s="181" t="n">
        <v>0</v>
      </c>
      <c r="D853" s="181" t="n">
        <v>0</v>
      </c>
      <c r="E853" s="181" t="n">
        <v>0</v>
      </c>
      <c r="F853" s="181" t="n">
        <v>0</v>
      </c>
      <c r="G853" s="181" t="n">
        <v>0</v>
      </c>
      <c r="H853" s="181" t="n">
        <v>0</v>
      </c>
      <c r="I853" s="181" t="n">
        <v>0</v>
      </c>
      <c r="J853" s="181" t="n">
        <v>0</v>
      </c>
      <c r="K853" s="181" t="n">
        <v>0</v>
      </c>
      <c r="L853" s="181" t="n">
        <v>0</v>
      </c>
      <c r="M853" s="179" t="n">
        <v>0</v>
      </c>
      <c r="N853" s="179" t="n">
        <v>0</v>
      </c>
      <c r="O853" s="179" t="n">
        <v>0</v>
      </c>
      <c r="P853" s="179" t="n">
        <v>0</v>
      </c>
      <c r="Q853" s="180" t="n">
        <v>0</v>
      </c>
    </row>
    <row r="854" s="2" customFormat="true" ht="12.75" hidden="false" customHeight="true" outlineLevel="0" collapsed="false">
      <c r="A854" s="69" t="s">
        <v>543</v>
      </c>
      <c r="B854" s="178" t="n">
        <v>0</v>
      </c>
      <c r="C854" s="181" t="n">
        <v>0</v>
      </c>
      <c r="D854" s="181" t="n">
        <v>0</v>
      </c>
      <c r="E854" s="181" t="n">
        <v>0</v>
      </c>
      <c r="F854" s="181" t="n">
        <v>0</v>
      </c>
      <c r="G854" s="181" t="n">
        <v>0</v>
      </c>
      <c r="H854" s="181" t="n">
        <v>0</v>
      </c>
      <c r="I854" s="181" t="n">
        <v>0</v>
      </c>
      <c r="J854" s="181" t="n">
        <v>0</v>
      </c>
      <c r="K854" s="181" t="n">
        <v>0</v>
      </c>
      <c r="L854" s="181" t="n">
        <v>0</v>
      </c>
      <c r="M854" s="179" t="n">
        <v>0</v>
      </c>
      <c r="N854" s="179" t="n">
        <v>0</v>
      </c>
      <c r="O854" s="179" t="n">
        <v>0</v>
      </c>
      <c r="P854" s="179" t="n">
        <v>0</v>
      </c>
      <c r="Q854" s="180" t="n">
        <v>0</v>
      </c>
    </row>
    <row r="855" s="2" customFormat="true" ht="12.75" hidden="false" customHeight="true" outlineLevel="0" collapsed="false">
      <c r="A855" s="69" t="s">
        <v>544</v>
      </c>
      <c r="B855" s="178" t="n">
        <v>0</v>
      </c>
      <c r="C855" s="181" t="n">
        <v>0</v>
      </c>
      <c r="D855" s="181" t="n">
        <v>0</v>
      </c>
      <c r="E855" s="181" t="n">
        <v>0</v>
      </c>
      <c r="F855" s="181" t="n">
        <v>0</v>
      </c>
      <c r="G855" s="181" t="n">
        <v>0</v>
      </c>
      <c r="H855" s="181" t="n">
        <v>0</v>
      </c>
      <c r="I855" s="181" t="n">
        <v>0</v>
      </c>
      <c r="J855" s="181" t="n">
        <v>0</v>
      </c>
      <c r="K855" s="181" t="n">
        <v>0</v>
      </c>
      <c r="L855" s="181" t="n">
        <v>0</v>
      </c>
      <c r="M855" s="179" t="n">
        <v>0</v>
      </c>
      <c r="N855" s="179" t="n">
        <v>0</v>
      </c>
      <c r="O855" s="179" t="n">
        <v>0</v>
      </c>
      <c r="P855" s="179" t="n">
        <v>0</v>
      </c>
      <c r="Q855" s="180" t="n">
        <v>0</v>
      </c>
    </row>
    <row r="856" s="2" customFormat="true" ht="13.5" hidden="false" customHeight="true" outlineLevel="0" collapsed="false">
      <c r="A856" s="69" t="s">
        <v>545</v>
      </c>
      <c r="B856" s="178" t="n">
        <v>0</v>
      </c>
      <c r="C856" s="181" t="n">
        <v>0</v>
      </c>
      <c r="D856" s="181" t="n">
        <v>0</v>
      </c>
      <c r="E856" s="181" t="n">
        <v>0</v>
      </c>
      <c r="F856" s="181" t="n">
        <v>0</v>
      </c>
      <c r="G856" s="181" t="n">
        <v>0</v>
      </c>
      <c r="H856" s="181" t="n">
        <v>0</v>
      </c>
      <c r="I856" s="181" t="n">
        <v>0</v>
      </c>
      <c r="J856" s="181" t="n">
        <v>0</v>
      </c>
      <c r="K856" s="181" t="n">
        <v>0</v>
      </c>
      <c r="L856" s="181" t="n">
        <v>0</v>
      </c>
      <c r="M856" s="179" t="n">
        <v>0</v>
      </c>
      <c r="N856" s="179" t="n">
        <v>0</v>
      </c>
      <c r="O856" s="179" t="n">
        <v>0</v>
      </c>
      <c r="P856" s="179" t="n">
        <v>0</v>
      </c>
      <c r="Q856" s="180" t="n">
        <v>0</v>
      </c>
    </row>
    <row r="857" s="2" customFormat="true" ht="13.5" hidden="false" customHeight="true" outlineLevel="0" collapsed="false">
      <c r="A857" s="41" t="s">
        <v>546</v>
      </c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226"/>
    </row>
    <row r="858" s="2" customFormat="true" ht="12.75" hidden="false" customHeight="true" outlineLevel="0" collapsed="false">
      <c r="A858" s="69" t="s">
        <v>547</v>
      </c>
      <c r="B858" s="178" t="n">
        <v>0</v>
      </c>
      <c r="C858" s="181" t="n">
        <v>0</v>
      </c>
      <c r="D858" s="181" t="n">
        <v>0</v>
      </c>
      <c r="E858" s="181" t="n">
        <v>0</v>
      </c>
      <c r="F858" s="181" t="n">
        <v>0</v>
      </c>
      <c r="G858" s="181" t="n">
        <v>0</v>
      </c>
      <c r="H858" s="181" t="n">
        <v>0</v>
      </c>
      <c r="I858" s="181" t="n">
        <v>0</v>
      </c>
      <c r="J858" s="181" t="n">
        <v>0</v>
      </c>
      <c r="K858" s="181" t="n">
        <v>0</v>
      </c>
      <c r="L858" s="181" t="n">
        <v>0</v>
      </c>
      <c r="M858" s="179" t="n">
        <v>0</v>
      </c>
      <c r="N858" s="179" t="n">
        <v>0</v>
      </c>
      <c r="O858" s="179" t="n">
        <v>0</v>
      </c>
      <c r="P858" s="179" t="n">
        <v>0</v>
      </c>
      <c r="Q858" s="180" t="n">
        <v>0</v>
      </c>
    </row>
    <row r="859" s="2" customFormat="true" ht="12.75" hidden="false" customHeight="true" outlineLevel="0" collapsed="false">
      <c r="A859" s="69" t="s">
        <v>548</v>
      </c>
      <c r="B859" s="70" t="n">
        <v>0</v>
      </c>
      <c r="C859" s="74" t="n">
        <v>0</v>
      </c>
      <c r="D859" s="74" t="n">
        <v>0</v>
      </c>
      <c r="E859" s="74" t="n">
        <v>0</v>
      </c>
      <c r="F859" s="74" t="n">
        <v>0</v>
      </c>
      <c r="G859" s="74" t="n">
        <v>0</v>
      </c>
      <c r="H859" s="74" t="n">
        <v>0</v>
      </c>
      <c r="I859" s="74" t="n">
        <v>0</v>
      </c>
      <c r="J859" s="74" t="n">
        <v>0</v>
      </c>
      <c r="K859" s="74" t="n">
        <v>0</v>
      </c>
      <c r="L859" s="74" t="n">
        <v>0</v>
      </c>
      <c r="M859" s="71" t="n">
        <v>0</v>
      </c>
      <c r="N859" s="71" t="n">
        <v>0</v>
      </c>
      <c r="O859" s="71" t="n">
        <v>0</v>
      </c>
      <c r="P859" s="71" t="n">
        <v>0</v>
      </c>
      <c r="Q859" s="73" t="n">
        <v>0</v>
      </c>
    </row>
    <row r="860" s="2" customFormat="true" ht="12.75" hidden="false" customHeight="true" outlineLevel="0" collapsed="false">
      <c r="A860" s="69" t="s">
        <v>549</v>
      </c>
      <c r="B860" s="178" t="n">
        <v>0</v>
      </c>
      <c r="C860" s="181" t="n">
        <v>0</v>
      </c>
      <c r="D860" s="181" t="n">
        <v>0</v>
      </c>
      <c r="E860" s="181" t="n">
        <v>0</v>
      </c>
      <c r="F860" s="181" t="n">
        <v>0</v>
      </c>
      <c r="G860" s="181" t="n">
        <v>0</v>
      </c>
      <c r="H860" s="181" t="n">
        <v>0</v>
      </c>
      <c r="I860" s="181" t="n">
        <v>0</v>
      </c>
      <c r="J860" s="181" t="n">
        <v>0</v>
      </c>
      <c r="K860" s="181" t="n">
        <v>0</v>
      </c>
      <c r="L860" s="181" t="n">
        <v>0</v>
      </c>
      <c r="M860" s="179" t="n">
        <v>0</v>
      </c>
      <c r="N860" s="179" t="n">
        <v>0</v>
      </c>
      <c r="O860" s="179" t="n">
        <v>0</v>
      </c>
      <c r="P860" s="179" t="n">
        <v>0</v>
      </c>
      <c r="Q860" s="180" t="n">
        <v>0</v>
      </c>
    </row>
    <row r="861" s="2" customFormat="true" ht="12.75" hidden="false" customHeight="true" outlineLevel="0" collapsed="false">
      <c r="A861" s="69" t="s">
        <v>550</v>
      </c>
      <c r="B861" s="178" t="n">
        <v>0</v>
      </c>
      <c r="C861" s="181" t="n">
        <v>0</v>
      </c>
      <c r="D861" s="181" t="n">
        <v>0</v>
      </c>
      <c r="E861" s="181" t="n">
        <v>0</v>
      </c>
      <c r="F861" s="181" t="n">
        <v>0</v>
      </c>
      <c r="G861" s="181" t="n">
        <v>0</v>
      </c>
      <c r="H861" s="181" t="n">
        <v>0</v>
      </c>
      <c r="I861" s="181" t="n">
        <v>0</v>
      </c>
      <c r="J861" s="181" t="n">
        <v>0</v>
      </c>
      <c r="K861" s="181" t="n">
        <v>0</v>
      </c>
      <c r="L861" s="181" t="n">
        <v>0</v>
      </c>
      <c r="M861" s="179" t="n">
        <v>0</v>
      </c>
      <c r="N861" s="179" t="n">
        <v>0</v>
      </c>
      <c r="O861" s="179" t="n">
        <v>0</v>
      </c>
      <c r="P861" s="179" t="n">
        <v>0</v>
      </c>
      <c r="Q861" s="180" t="n">
        <v>0</v>
      </c>
    </row>
    <row r="862" s="2" customFormat="true" ht="12.75" hidden="false" customHeight="true" outlineLevel="0" collapsed="false">
      <c r="A862" s="123" t="s">
        <v>551</v>
      </c>
      <c r="B862" s="182" t="n">
        <v>0</v>
      </c>
      <c r="C862" s="185" t="n">
        <v>0</v>
      </c>
      <c r="D862" s="185" t="n">
        <v>0</v>
      </c>
      <c r="E862" s="185" t="n">
        <v>0</v>
      </c>
      <c r="F862" s="185" t="n">
        <v>0</v>
      </c>
      <c r="G862" s="185" t="n">
        <v>0</v>
      </c>
      <c r="H862" s="185" t="n">
        <v>0</v>
      </c>
      <c r="I862" s="185" t="n">
        <v>0</v>
      </c>
      <c r="J862" s="185" t="n">
        <v>0</v>
      </c>
      <c r="K862" s="185" t="n">
        <v>0</v>
      </c>
      <c r="L862" s="185" t="n">
        <v>0</v>
      </c>
      <c r="M862" s="183" t="n">
        <v>0</v>
      </c>
      <c r="N862" s="183" t="n">
        <v>0</v>
      </c>
      <c r="O862" s="183" t="n">
        <v>0</v>
      </c>
      <c r="P862" s="183" t="n">
        <v>0</v>
      </c>
      <c r="Q862" s="184" t="n">
        <v>0</v>
      </c>
    </row>
    <row r="863" s="91" customFormat="true" ht="12.75" hidden="false" customHeight="true" outlineLevel="0" collapsed="false">
      <c r="A863" s="166" t="s">
        <v>34</v>
      </c>
      <c r="B863" s="89" t="n">
        <f aca="false">SUM(B829:B862)</f>
        <v>0</v>
      </c>
      <c r="C863" s="89" t="n">
        <f aca="false">SUM(C829:C862)</f>
        <v>0</v>
      </c>
      <c r="D863" s="89" t="n">
        <f aca="false">SUM(D829:D862)</f>
        <v>0</v>
      </c>
      <c r="E863" s="89" t="n">
        <f aca="false">SUM(E829:E862)</f>
        <v>0</v>
      </c>
      <c r="F863" s="89" t="n">
        <f aca="false">SUM(F829:F862)</f>
        <v>0</v>
      </c>
      <c r="G863" s="89" t="n">
        <f aca="false">SUM(G829:G862)</f>
        <v>0</v>
      </c>
      <c r="H863" s="89" t="n">
        <f aca="false">SUM(H829:H862)</f>
        <v>0</v>
      </c>
      <c r="I863" s="89" t="n">
        <f aca="false">SUM(I829:I862)</f>
        <v>0</v>
      </c>
      <c r="J863" s="89" t="n">
        <f aca="false">SUM(J829:J862)</f>
        <v>0</v>
      </c>
      <c r="K863" s="89" t="n">
        <f aca="false">SUM(K829:K862)</f>
        <v>0</v>
      </c>
      <c r="L863" s="89" t="n">
        <f aca="false">SUM(L829:L862)</f>
        <v>0</v>
      </c>
      <c r="M863" s="89" t="n">
        <f aca="false">SUM(M829:M862)</f>
        <v>0</v>
      </c>
      <c r="N863" s="89" t="n">
        <f aca="false">SUM(N829:N862)</f>
        <v>0</v>
      </c>
      <c r="O863" s="89" t="n">
        <f aca="false">SUM(O829:O862)</f>
        <v>3</v>
      </c>
      <c r="P863" s="89" t="n">
        <f aca="false">SUM(P829:P862)</f>
        <v>0</v>
      </c>
      <c r="Q863" s="89" t="n">
        <f aca="false">SUM(Q829:Q862)</f>
        <v>0</v>
      </c>
    </row>
    <row r="864" s="2" customFormat="true" ht="13.5" hidden="false" customHeight="true" outlineLevel="0" collapsed="false">
      <c r="A864" s="163"/>
      <c r="Q864" s="225"/>
    </row>
    <row r="865" s="2" customFormat="true" ht="13.5" hidden="false" customHeight="true" outlineLevel="0" collapsed="false">
      <c r="A865" s="41" t="s">
        <v>552</v>
      </c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226"/>
    </row>
    <row r="866" s="2" customFormat="true" ht="12.75" hidden="false" customHeight="true" outlineLevel="0" collapsed="false">
      <c r="A866" s="116" t="s">
        <v>553</v>
      </c>
      <c r="B866" s="98" t="n">
        <v>0</v>
      </c>
      <c r="C866" s="118" t="n">
        <v>0</v>
      </c>
      <c r="D866" s="118" t="n">
        <v>0</v>
      </c>
      <c r="E866" s="118" t="n">
        <v>0</v>
      </c>
      <c r="F866" s="118" t="n">
        <v>0</v>
      </c>
      <c r="G866" s="118" t="n">
        <v>0</v>
      </c>
      <c r="H866" s="118" t="n">
        <v>0</v>
      </c>
      <c r="I866" s="118" t="n">
        <v>0</v>
      </c>
      <c r="J866" s="118" t="n">
        <v>0</v>
      </c>
      <c r="K866" s="118" t="n">
        <v>0</v>
      </c>
      <c r="L866" s="118" t="n">
        <v>0</v>
      </c>
      <c r="M866" s="99" t="n">
        <v>0</v>
      </c>
      <c r="N866" s="99" t="n">
        <v>0</v>
      </c>
      <c r="O866" s="99" t="n">
        <v>0</v>
      </c>
      <c r="P866" s="99" t="n">
        <v>0</v>
      </c>
      <c r="Q866" s="100" t="n">
        <v>0</v>
      </c>
    </row>
    <row r="867" s="2" customFormat="true" ht="12.75" hidden="false" customHeight="true" outlineLevel="0" collapsed="false">
      <c r="A867" s="69" t="s">
        <v>554</v>
      </c>
      <c r="B867" s="70" t="n">
        <v>0</v>
      </c>
      <c r="C867" s="74" t="n">
        <v>0</v>
      </c>
      <c r="D867" s="74" t="n">
        <v>0</v>
      </c>
      <c r="E867" s="74" t="n">
        <v>0</v>
      </c>
      <c r="F867" s="74" t="n">
        <v>0</v>
      </c>
      <c r="G867" s="74" t="n">
        <v>0</v>
      </c>
      <c r="H867" s="74" t="n">
        <v>0</v>
      </c>
      <c r="I867" s="74" t="n">
        <v>0</v>
      </c>
      <c r="J867" s="74" t="n">
        <v>0</v>
      </c>
      <c r="K867" s="74" t="n">
        <v>0</v>
      </c>
      <c r="L867" s="74" t="n">
        <v>0</v>
      </c>
      <c r="M867" s="71" t="n">
        <v>0</v>
      </c>
      <c r="N867" s="71" t="n">
        <v>0</v>
      </c>
      <c r="O867" s="71" t="n">
        <v>0</v>
      </c>
      <c r="P867" s="71" t="n">
        <v>0</v>
      </c>
      <c r="Q867" s="73" t="n">
        <v>0</v>
      </c>
    </row>
    <row r="868" s="2" customFormat="true" ht="12.75" hidden="false" customHeight="true" outlineLevel="0" collapsed="false">
      <c r="A868" s="69" t="s">
        <v>555</v>
      </c>
      <c r="B868" s="70" t="n">
        <v>0</v>
      </c>
      <c r="C868" s="74" t="n">
        <v>0</v>
      </c>
      <c r="D868" s="74" t="n">
        <v>0</v>
      </c>
      <c r="E868" s="74" t="n">
        <v>0</v>
      </c>
      <c r="F868" s="74" t="n">
        <v>0</v>
      </c>
      <c r="G868" s="74" t="n">
        <v>0</v>
      </c>
      <c r="H868" s="74" t="n">
        <v>0</v>
      </c>
      <c r="I868" s="74" t="n">
        <v>0</v>
      </c>
      <c r="J868" s="74" t="n">
        <v>0</v>
      </c>
      <c r="K868" s="74" t="n">
        <v>0</v>
      </c>
      <c r="L868" s="74" t="n">
        <v>0</v>
      </c>
      <c r="M868" s="71" t="n">
        <v>0</v>
      </c>
      <c r="N868" s="71" t="n">
        <v>0</v>
      </c>
      <c r="O868" s="71" t="n">
        <v>0</v>
      </c>
      <c r="P868" s="71" t="n">
        <v>0</v>
      </c>
      <c r="Q868" s="73" t="n">
        <v>0</v>
      </c>
    </row>
    <row r="869" s="2" customFormat="true" ht="12.75" hidden="false" customHeight="true" outlineLevel="0" collapsed="false">
      <c r="A869" s="69" t="s">
        <v>556</v>
      </c>
      <c r="B869" s="70" t="n">
        <v>0</v>
      </c>
      <c r="C869" s="74" t="n">
        <v>0</v>
      </c>
      <c r="D869" s="74" t="n">
        <v>0</v>
      </c>
      <c r="E869" s="74" t="n">
        <v>0</v>
      </c>
      <c r="F869" s="74" t="n">
        <v>0</v>
      </c>
      <c r="G869" s="74" t="n">
        <v>0</v>
      </c>
      <c r="H869" s="74" t="n">
        <v>0</v>
      </c>
      <c r="I869" s="74" t="n">
        <v>0</v>
      </c>
      <c r="J869" s="74" t="n">
        <v>0</v>
      </c>
      <c r="K869" s="74" t="n">
        <v>0</v>
      </c>
      <c r="L869" s="74" t="n">
        <v>0</v>
      </c>
      <c r="M869" s="71" t="n">
        <v>0</v>
      </c>
      <c r="N869" s="71" t="n">
        <v>0</v>
      </c>
      <c r="O869" s="71" t="n">
        <v>0</v>
      </c>
      <c r="P869" s="71" t="n">
        <v>0</v>
      </c>
      <c r="Q869" s="73" t="n">
        <v>0</v>
      </c>
    </row>
    <row r="870" s="2" customFormat="true" ht="12.75" hidden="false" customHeight="true" outlineLevel="0" collapsed="false">
      <c r="A870" s="69" t="s">
        <v>557</v>
      </c>
      <c r="B870" s="70" t="n">
        <v>0</v>
      </c>
      <c r="C870" s="74" t="n">
        <v>0</v>
      </c>
      <c r="D870" s="74" t="n">
        <v>0</v>
      </c>
      <c r="E870" s="74" t="n">
        <v>0</v>
      </c>
      <c r="F870" s="74" t="n">
        <v>0</v>
      </c>
      <c r="G870" s="74" t="n">
        <v>0</v>
      </c>
      <c r="H870" s="74" t="n">
        <v>0</v>
      </c>
      <c r="I870" s="74" t="n">
        <v>0</v>
      </c>
      <c r="J870" s="74" t="n">
        <v>0</v>
      </c>
      <c r="K870" s="74" t="n">
        <v>0</v>
      </c>
      <c r="L870" s="74" t="n">
        <v>0</v>
      </c>
      <c r="M870" s="71" t="n">
        <v>0</v>
      </c>
      <c r="N870" s="71" t="n">
        <v>0</v>
      </c>
      <c r="O870" s="71" t="n">
        <v>0</v>
      </c>
      <c r="P870" s="71" t="n">
        <v>0</v>
      </c>
      <c r="Q870" s="73" t="n">
        <v>0</v>
      </c>
    </row>
    <row r="871" s="2" customFormat="true" ht="12.75" hidden="false" customHeight="true" outlineLevel="0" collapsed="false">
      <c r="A871" s="69" t="s">
        <v>558</v>
      </c>
      <c r="B871" s="70" t="n">
        <v>0</v>
      </c>
      <c r="C871" s="74" t="n">
        <v>0</v>
      </c>
      <c r="D871" s="74" t="n">
        <v>0</v>
      </c>
      <c r="E871" s="74" t="n">
        <v>0</v>
      </c>
      <c r="F871" s="74" t="n">
        <v>0</v>
      </c>
      <c r="G871" s="74" t="n">
        <v>0</v>
      </c>
      <c r="H871" s="74" t="n">
        <v>0</v>
      </c>
      <c r="I871" s="74" t="n">
        <v>0</v>
      </c>
      <c r="J871" s="74" t="n">
        <v>0</v>
      </c>
      <c r="K871" s="74" t="n">
        <v>0</v>
      </c>
      <c r="L871" s="74" t="n">
        <v>0</v>
      </c>
      <c r="M871" s="71" t="n">
        <v>0</v>
      </c>
      <c r="N871" s="71" t="n">
        <v>0</v>
      </c>
      <c r="O871" s="71" t="n">
        <v>0</v>
      </c>
      <c r="P871" s="71" t="n">
        <v>0</v>
      </c>
      <c r="Q871" s="73" t="n">
        <v>0</v>
      </c>
    </row>
    <row r="872" s="2" customFormat="true" ht="12.75" hidden="false" customHeight="true" outlineLevel="0" collapsed="false">
      <c r="A872" s="69" t="s">
        <v>559</v>
      </c>
      <c r="B872" s="70" t="n">
        <v>0</v>
      </c>
      <c r="C872" s="74" t="n">
        <v>0</v>
      </c>
      <c r="D872" s="74" t="n">
        <v>0</v>
      </c>
      <c r="E872" s="74" t="n">
        <v>0</v>
      </c>
      <c r="F872" s="74" t="n">
        <v>0</v>
      </c>
      <c r="G872" s="74" t="n">
        <v>0</v>
      </c>
      <c r="H872" s="74" t="n">
        <v>0</v>
      </c>
      <c r="I872" s="74" t="n">
        <v>0</v>
      </c>
      <c r="J872" s="74" t="n">
        <v>0</v>
      </c>
      <c r="K872" s="74" t="n">
        <v>0</v>
      </c>
      <c r="L872" s="74" t="n">
        <v>0</v>
      </c>
      <c r="M872" s="71" t="n">
        <v>0</v>
      </c>
      <c r="N872" s="71" t="n">
        <v>0</v>
      </c>
      <c r="O872" s="71" t="n">
        <v>0</v>
      </c>
      <c r="P872" s="71" t="n">
        <v>0</v>
      </c>
      <c r="Q872" s="73" t="n">
        <v>0</v>
      </c>
    </row>
    <row r="873" s="2" customFormat="true" ht="12.75" hidden="false" customHeight="true" outlineLevel="0" collapsed="false">
      <c r="A873" s="69" t="s">
        <v>560</v>
      </c>
      <c r="B873" s="70" t="n">
        <v>0</v>
      </c>
      <c r="C873" s="74" t="n">
        <v>0</v>
      </c>
      <c r="D873" s="74" t="n">
        <v>0</v>
      </c>
      <c r="E873" s="74" t="n">
        <v>0</v>
      </c>
      <c r="F873" s="74" t="n">
        <v>0</v>
      </c>
      <c r="G873" s="74" t="n">
        <v>0</v>
      </c>
      <c r="H873" s="74" t="n">
        <v>0</v>
      </c>
      <c r="I873" s="74" t="n">
        <v>0</v>
      </c>
      <c r="J873" s="74" t="n">
        <v>0</v>
      </c>
      <c r="K873" s="74" t="n">
        <v>0</v>
      </c>
      <c r="L873" s="74" t="n">
        <v>0</v>
      </c>
      <c r="M873" s="71" t="n">
        <v>0</v>
      </c>
      <c r="N873" s="71" t="n">
        <v>0</v>
      </c>
      <c r="O873" s="71" t="n">
        <v>0</v>
      </c>
      <c r="P873" s="71" t="n">
        <v>0</v>
      </c>
      <c r="Q873" s="73" t="n">
        <v>0</v>
      </c>
    </row>
    <row r="874" s="2" customFormat="true" ht="12.75" hidden="false" customHeight="true" outlineLevel="0" collapsed="false">
      <c r="A874" s="154" t="s">
        <v>561</v>
      </c>
      <c r="B874" s="70" t="n">
        <v>0</v>
      </c>
      <c r="C874" s="74" t="n">
        <v>0</v>
      </c>
      <c r="D874" s="74" t="n">
        <v>0</v>
      </c>
      <c r="E874" s="74" t="n">
        <v>0</v>
      </c>
      <c r="F874" s="74" t="n">
        <v>0</v>
      </c>
      <c r="G874" s="74" t="n">
        <v>0</v>
      </c>
      <c r="H874" s="74" t="n">
        <v>0</v>
      </c>
      <c r="I874" s="74" t="n">
        <v>0</v>
      </c>
      <c r="J874" s="74" t="n">
        <v>0</v>
      </c>
      <c r="K874" s="74" t="n">
        <v>0</v>
      </c>
      <c r="L874" s="74" t="n">
        <v>0</v>
      </c>
      <c r="M874" s="71" t="n">
        <v>0</v>
      </c>
      <c r="N874" s="71" t="n">
        <v>0</v>
      </c>
      <c r="O874" s="71" t="n">
        <v>0</v>
      </c>
      <c r="P874" s="71" t="n">
        <v>0</v>
      </c>
      <c r="Q874" s="73" t="n">
        <v>0</v>
      </c>
    </row>
    <row r="875" s="2" customFormat="true" ht="12.75" hidden="false" customHeight="true" outlineLevel="0" collapsed="false">
      <c r="A875" s="123" t="s">
        <v>42</v>
      </c>
      <c r="B875" s="109" t="n">
        <v>0</v>
      </c>
      <c r="C875" s="125" t="n">
        <v>0</v>
      </c>
      <c r="D875" s="125" t="n">
        <v>0</v>
      </c>
      <c r="E875" s="125" t="n">
        <v>0</v>
      </c>
      <c r="F875" s="125" t="n">
        <v>0</v>
      </c>
      <c r="G875" s="125" t="n">
        <v>0</v>
      </c>
      <c r="H875" s="125" t="n">
        <v>0</v>
      </c>
      <c r="I875" s="125" t="n">
        <v>0</v>
      </c>
      <c r="J875" s="125" t="n">
        <v>0</v>
      </c>
      <c r="K875" s="125" t="n">
        <v>0</v>
      </c>
      <c r="L875" s="125" t="n">
        <v>0</v>
      </c>
      <c r="M875" s="110" t="n">
        <v>0</v>
      </c>
      <c r="N875" s="110" t="n">
        <v>0</v>
      </c>
      <c r="O875" s="110" t="n">
        <v>0</v>
      </c>
      <c r="P875" s="110" t="n">
        <v>0</v>
      </c>
      <c r="Q875" s="112" t="n">
        <v>0</v>
      </c>
    </row>
    <row r="876" s="91" customFormat="true" ht="12.75" hidden="false" customHeight="true" outlineLevel="0" collapsed="false">
      <c r="A876" s="166" t="s">
        <v>34</v>
      </c>
      <c r="B876" s="89" t="n">
        <f aca="false">SUM(B866:B875)</f>
        <v>0</v>
      </c>
      <c r="C876" s="89" t="n">
        <f aca="false">SUM(C866:C875)</f>
        <v>0</v>
      </c>
      <c r="D876" s="89" t="n">
        <f aca="false">SUM(D866:D875)</f>
        <v>0</v>
      </c>
      <c r="E876" s="89" t="n">
        <f aca="false">SUM(E866:E875)</f>
        <v>0</v>
      </c>
      <c r="F876" s="89" t="n">
        <f aca="false">SUM(F866:F875)</f>
        <v>0</v>
      </c>
      <c r="G876" s="89" t="n">
        <f aca="false">SUM(G866:G875)</f>
        <v>0</v>
      </c>
      <c r="H876" s="89" t="n">
        <f aca="false">SUM(H866:H875)</f>
        <v>0</v>
      </c>
      <c r="I876" s="89" t="n">
        <f aca="false">SUM(I866:I875)</f>
        <v>0</v>
      </c>
      <c r="J876" s="89" t="n">
        <f aca="false">SUM(J866:J875)</f>
        <v>0</v>
      </c>
      <c r="K876" s="89" t="n">
        <f aca="false">SUM(K866:K875)</f>
        <v>0</v>
      </c>
      <c r="L876" s="89" t="n">
        <f aca="false">SUM(L866:L875)</f>
        <v>0</v>
      </c>
      <c r="M876" s="89" t="n">
        <f aca="false">SUM(M866:M875)</f>
        <v>0</v>
      </c>
      <c r="N876" s="89" t="n">
        <f aca="false">SUM(N866:N875)</f>
        <v>0</v>
      </c>
      <c r="O876" s="89" t="n">
        <f aca="false">SUM(O866:O875)</f>
        <v>0</v>
      </c>
      <c r="P876" s="89" t="n">
        <f aca="false">SUM(P866:P875)</f>
        <v>0</v>
      </c>
      <c r="Q876" s="89" t="n">
        <f aca="false">SUM(Q866:Q875)</f>
        <v>0</v>
      </c>
    </row>
    <row r="877" s="2" customFormat="true" ht="13.5" hidden="false" customHeight="true" outlineLevel="0" collapsed="false">
      <c r="A877" s="163"/>
      <c r="Q877" s="225"/>
    </row>
    <row r="878" s="2" customFormat="true" ht="13.5" hidden="false" customHeight="true" outlineLevel="0" collapsed="false">
      <c r="A878" s="41" t="s">
        <v>562</v>
      </c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226"/>
    </row>
    <row r="879" s="2" customFormat="true" ht="12.75" hidden="false" customHeight="true" outlineLevel="0" collapsed="false">
      <c r="A879" s="116" t="s">
        <v>563</v>
      </c>
      <c r="B879" s="186" t="n">
        <v>0</v>
      </c>
      <c r="C879" s="188" t="n">
        <v>0</v>
      </c>
      <c r="D879" s="188" t="n">
        <v>0</v>
      </c>
      <c r="E879" s="188" t="n">
        <v>0</v>
      </c>
      <c r="F879" s="188" t="n">
        <v>0</v>
      </c>
      <c r="G879" s="188" t="n">
        <v>0</v>
      </c>
      <c r="H879" s="188" t="n">
        <v>0</v>
      </c>
      <c r="I879" s="188" t="n">
        <v>0</v>
      </c>
      <c r="J879" s="188" t="n">
        <v>0</v>
      </c>
      <c r="K879" s="188" t="n">
        <v>0</v>
      </c>
      <c r="L879" s="188" t="n">
        <v>0</v>
      </c>
      <c r="M879" s="187" t="n">
        <v>0</v>
      </c>
      <c r="N879" s="187" t="n">
        <v>0</v>
      </c>
      <c r="O879" s="187" t="n">
        <v>0</v>
      </c>
      <c r="P879" s="187" t="n">
        <v>0</v>
      </c>
      <c r="Q879" s="100" t="n">
        <v>0</v>
      </c>
    </row>
    <row r="880" s="2" customFormat="true" ht="12.75" hidden="false" customHeight="true" outlineLevel="0" collapsed="false">
      <c r="A880" s="69" t="s">
        <v>564</v>
      </c>
      <c r="B880" s="149" t="n">
        <v>0</v>
      </c>
      <c r="C880" s="152" t="n">
        <v>0</v>
      </c>
      <c r="D880" s="152" t="n">
        <v>0</v>
      </c>
      <c r="E880" s="152" t="n">
        <v>0</v>
      </c>
      <c r="F880" s="152" t="n">
        <v>0</v>
      </c>
      <c r="G880" s="152" t="n">
        <v>0</v>
      </c>
      <c r="H880" s="152" t="n">
        <v>0</v>
      </c>
      <c r="I880" s="152" t="n">
        <v>0</v>
      </c>
      <c r="J880" s="152" t="n">
        <v>0</v>
      </c>
      <c r="K880" s="152" t="n">
        <v>0</v>
      </c>
      <c r="L880" s="152" t="n">
        <v>0</v>
      </c>
      <c r="M880" s="150" t="n">
        <v>0</v>
      </c>
      <c r="N880" s="150" t="n">
        <v>0</v>
      </c>
      <c r="O880" s="150" t="n">
        <v>0</v>
      </c>
      <c r="P880" s="150" t="n">
        <v>0</v>
      </c>
      <c r="Q880" s="73" t="n">
        <v>0</v>
      </c>
    </row>
    <row r="881" s="2" customFormat="true" ht="12.75" hidden="false" customHeight="true" outlineLevel="0" collapsed="false">
      <c r="A881" s="69" t="s">
        <v>565</v>
      </c>
      <c r="B881" s="149" t="n">
        <v>0</v>
      </c>
      <c r="C881" s="152" t="n">
        <v>0</v>
      </c>
      <c r="D881" s="152" t="n">
        <v>0</v>
      </c>
      <c r="E881" s="152" t="n">
        <v>0</v>
      </c>
      <c r="F881" s="152" t="n">
        <v>0</v>
      </c>
      <c r="G881" s="152" t="n">
        <v>0</v>
      </c>
      <c r="H881" s="152" t="n">
        <v>0</v>
      </c>
      <c r="I881" s="152" t="n">
        <v>0</v>
      </c>
      <c r="J881" s="152" t="n">
        <v>0</v>
      </c>
      <c r="K881" s="152" t="n">
        <v>0</v>
      </c>
      <c r="L881" s="152" t="n">
        <v>0</v>
      </c>
      <c r="M881" s="150" t="n">
        <v>0</v>
      </c>
      <c r="N881" s="150" t="n">
        <v>0</v>
      </c>
      <c r="O881" s="150" t="n">
        <v>0</v>
      </c>
      <c r="P881" s="150" t="n">
        <v>0</v>
      </c>
      <c r="Q881" s="73" t="n">
        <v>0</v>
      </c>
    </row>
    <row r="882" s="2" customFormat="true" ht="12.75" hidden="false" customHeight="true" outlineLevel="0" collapsed="false">
      <c r="A882" s="69" t="s">
        <v>566</v>
      </c>
      <c r="B882" s="149" t="n">
        <v>0</v>
      </c>
      <c r="C882" s="152" t="n">
        <v>0</v>
      </c>
      <c r="D882" s="152" t="n">
        <v>0</v>
      </c>
      <c r="E882" s="152" t="n">
        <v>0</v>
      </c>
      <c r="F882" s="152" t="n">
        <v>0</v>
      </c>
      <c r="G882" s="152" t="n">
        <v>0</v>
      </c>
      <c r="H882" s="152" t="n">
        <v>0</v>
      </c>
      <c r="I882" s="152" t="n">
        <v>0</v>
      </c>
      <c r="J882" s="152" t="n">
        <v>0</v>
      </c>
      <c r="K882" s="152" t="n">
        <v>0</v>
      </c>
      <c r="L882" s="152" t="n">
        <v>0</v>
      </c>
      <c r="M882" s="150" t="n">
        <v>0</v>
      </c>
      <c r="N882" s="150" t="n">
        <v>0</v>
      </c>
      <c r="O882" s="150" t="n">
        <v>0</v>
      </c>
      <c r="P882" s="150" t="n">
        <v>0</v>
      </c>
      <c r="Q882" s="73" t="n">
        <v>0</v>
      </c>
    </row>
    <row r="883" s="2" customFormat="true" ht="13.5" hidden="false" customHeight="true" outlineLevel="0" collapsed="false">
      <c r="A883" s="69" t="s">
        <v>567</v>
      </c>
      <c r="B883" s="149" t="n">
        <v>0</v>
      </c>
      <c r="C883" s="152" t="n">
        <v>0</v>
      </c>
      <c r="D883" s="152" t="n">
        <v>0</v>
      </c>
      <c r="E883" s="152" t="n">
        <v>0</v>
      </c>
      <c r="F883" s="152" t="n">
        <v>0</v>
      </c>
      <c r="G883" s="152" t="n">
        <v>0</v>
      </c>
      <c r="H883" s="152" t="n">
        <v>0</v>
      </c>
      <c r="I883" s="152" t="n">
        <v>0</v>
      </c>
      <c r="J883" s="152" t="n">
        <v>0</v>
      </c>
      <c r="K883" s="152" t="n">
        <v>0</v>
      </c>
      <c r="L883" s="152" t="n">
        <v>0</v>
      </c>
      <c r="M883" s="150" t="n">
        <v>0</v>
      </c>
      <c r="N883" s="150" t="n">
        <v>0</v>
      </c>
      <c r="O883" s="150" t="n">
        <v>0</v>
      </c>
      <c r="P883" s="150" t="n">
        <v>0</v>
      </c>
      <c r="Q883" s="73" t="n">
        <v>0</v>
      </c>
    </row>
    <row r="884" s="2" customFormat="true" ht="13.5" hidden="false" customHeight="true" outlineLevel="0" collapsed="false">
      <c r="A884" s="41" t="s">
        <v>568</v>
      </c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226"/>
    </row>
    <row r="885" s="2" customFormat="true" ht="12.75" hidden="false" customHeight="true" outlineLevel="0" collapsed="false">
      <c r="A885" s="69" t="s">
        <v>569</v>
      </c>
      <c r="B885" s="149" t="n">
        <v>0</v>
      </c>
      <c r="C885" s="152" t="n">
        <v>0</v>
      </c>
      <c r="D885" s="152" t="n">
        <v>0</v>
      </c>
      <c r="E885" s="152" t="n">
        <v>0</v>
      </c>
      <c r="F885" s="152" t="n">
        <v>0</v>
      </c>
      <c r="G885" s="152" t="n">
        <v>0</v>
      </c>
      <c r="H885" s="152" t="n">
        <v>0</v>
      </c>
      <c r="I885" s="152" t="n">
        <v>0</v>
      </c>
      <c r="J885" s="152" t="n">
        <v>0</v>
      </c>
      <c r="K885" s="152" t="n">
        <v>0</v>
      </c>
      <c r="L885" s="152" t="n">
        <v>0</v>
      </c>
      <c r="M885" s="150" t="n">
        <v>0</v>
      </c>
      <c r="N885" s="150" t="n">
        <v>0</v>
      </c>
      <c r="O885" s="150" t="n">
        <v>0</v>
      </c>
      <c r="P885" s="150" t="n">
        <v>0</v>
      </c>
      <c r="Q885" s="73" t="n">
        <v>0</v>
      </c>
    </row>
    <row r="886" s="2" customFormat="true" ht="12.75" hidden="false" customHeight="true" outlineLevel="0" collapsed="false">
      <c r="A886" s="69" t="s">
        <v>570</v>
      </c>
      <c r="B886" s="149" t="n">
        <v>0</v>
      </c>
      <c r="C886" s="152" t="n">
        <v>0</v>
      </c>
      <c r="D886" s="152" t="n">
        <v>0</v>
      </c>
      <c r="E886" s="152" t="n">
        <v>0</v>
      </c>
      <c r="F886" s="152" t="n">
        <v>0</v>
      </c>
      <c r="G886" s="152" t="n">
        <v>0</v>
      </c>
      <c r="H886" s="152" t="n">
        <v>0</v>
      </c>
      <c r="I886" s="152" t="n">
        <v>0</v>
      </c>
      <c r="J886" s="152" t="n">
        <v>0</v>
      </c>
      <c r="K886" s="152" t="n">
        <v>0</v>
      </c>
      <c r="L886" s="152" t="n">
        <v>0</v>
      </c>
      <c r="M886" s="150" t="n">
        <v>0</v>
      </c>
      <c r="N886" s="150" t="n">
        <v>0</v>
      </c>
      <c r="O886" s="150" t="n">
        <v>0</v>
      </c>
      <c r="P886" s="150" t="n">
        <v>0</v>
      </c>
      <c r="Q886" s="73" t="n">
        <v>0</v>
      </c>
    </row>
    <row r="887" s="2" customFormat="true" ht="12.75" hidden="false" customHeight="true" outlineLevel="0" collapsed="false">
      <c r="A887" s="123" t="s">
        <v>571</v>
      </c>
      <c r="B887" s="189" t="n">
        <v>0</v>
      </c>
      <c r="C887" s="190" t="n">
        <v>0</v>
      </c>
      <c r="D887" s="190" t="n">
        <v>0</v>
      </c>
      <c r="E887" s="190" t="n">
        <v>0</v>
      </c>
      <c r="F887" s="190" t="n">
        <v>0</v>
      </c>
      <c r="G887" s="190" t="n">
        <v>0</v>
      </c>
      <c r="H887" s="190" t="n">
        <v>0</v>
      </c>
      <c r="I887" s="190" t="n">
        <v>0</v>
      </c>
      <c r="J887" s="190" t="n">
        <v>0</v>
      </c>
      <c r="K887" s="190" t="n">
        <v>0</v>
      </c>
      <c r="L887" s="190" t="n">
        <v>0</v>
      </c>
      <c r="M887" s="111" t="n">
        <v>0</v>
      </c>
      <c r="N887" s="111" t="n">
        <v>0</v>
      </c>
      <c r="O887" s="111" t="n">
        <v>0</v>
      </c>
      <c r="P887" s="111" t="n">
        <v>0</v>
      </c>
      <c r="Q887" s="112" t="n">
        <v>0</v>
      </c>
    </row>
    <row r="888" s="91" customFormat="true" ht="12.75" hidden="false" customHeight="true" outlineLevel="0" collapsed="false">
      <c r="A888" s="162" t="s">
        <v>34</v>
      </c>
      <c r="B888" s="89" t="n">
        <f aca="false">SUM(B879:B887)</f>
        <v>0</v>
      </c>
      <c r="C888" s="89" t="n">
        <f aca="false">SUM(C879:C887)</f>
        <v>0</v>
      </c>
      <c r="D888" s="89" t="n">
        <f aca="false">SUM(D879:D887)</f>
        <v>0</v>
      </c>
      <c r="E888" s="89" t="n">
        <f aca="false">SUM(E879:E887)</f>
        <v>0</v>
      </c>
      <c r="F888" s="89" t="n">
        <f aca="false">SUM(F879:F887)</f>
        <v>0</v>
      </c>
      <c r="G888" s="89" t="n">
        <f aca="false">SUM(G879:G887)</f>
        <v>0</v>
      </c>
      <c r="H888" s="89" t="n">
        <f aca="false">SUM(H879:H887)</f>
        <v>0</v>
      </c>
      <c r="I888" s="89" t="n">
        <f aca="false">SUM(I879:I887)</f>
        <v>0</v>
      </c>
      <c r="J888" s="89" t="n">
        <f aca="false">SUM(J879:J887)</f>
        <v>0</v>
      </c>
      <c r="K888" s="89" t="n">
        <f aca="false">SUM(K879:K887)</f>
        <v>0</v>
      </c>
      <c r="L888" s="89" t="n">
        <f aca="false">SUM(L879:L887)</f>
        <v>0</v>
      </c>
      <c r="M888" s="89" t="n">
        <f aca="false">SUM(M879:M887)</f>
        <v>0</v>
      </c>
      <c r="N888" s="89" t="n">
        <f aca="false">SUM(N879:N887)</f>
        <v>0</v>
      </c>
      <c r="O888" s="89" t="n">
        <f aca="false">SUM(O879:O887)</f>
        <v>0</v>
      </c>
      <c r="P888" s="89" t="n">
        <f aca="false">SUM(P879:P887)</f>
        <v>0</v>
      </c>
      <c r="Q888" s="89" t="n">
        <f aca="false">SUM(Q879:Q887)</f>
        <v>0</v>
      </c>
    </row>
    <row r="889" s="91" customFormat="true" ht="13.5" hidden="false" customHeight="true" outlineLevel="0" collapsed="false">
      <c r="A889" s="192"/>
      <c r="Q889" s="227"/>
    </row>
    <row r="890" s="2" customFormat="true" ht="13.5" hidden="false" customHeight="true" outlineLevel="0" collapsed="false">
      <c r="A890" s="41" t="s">
        <v>572</v>
      </c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226"/>
    </row>
    <row r="891" s="2" customFormat="true" ht="12.75" hidden="false" customHeight="true" outlineLevel="0" collapsed="false">
      <c r="A891" s="116" t="s">
        <v>573</v>
      </c>
      <c r="B891" s="98" t="n">
        <v>0</v>
      </c>
      <c r="C891" s="118" t="n">
        <v>0</v>
      </c>
      <c r="D891" s="118" t="n">
        <v>0</v>
      </c>
      <c r="E891" s="118" t="n">
        <v>0</v>
      </c>
      <c r="F891" s="118" t="n">
        <v>0</v>
      </c>
      <c r="G891" s="118" t="n">
        <v>0</v>
      </c>
      <c r="H891" s="118" t="n">
        <v>0</v>
      </c>
      <c r="I891" s="118" t="n">
        <v>0</v>
      </c>
      <c r="J891" s="118" t="n">
        <v>0</v>
      </c>
      <c r="K891" s="118" t="n">
        <v>0</v>
      </c>
      <c r="L891" s="118" t="n">
        <v>0</v>
      </c>
      <c r="M891" s="99" t="n">
        <v>0</v>
      </c>
      <c r="N891" s="99" t="n">
        <v>0</v>
      </c>
      <c r="O891" s="99" t="n">
        <v>0</v>
      </c>
      <c r="P891" s="99" t="n">
        <v>0</v>
      </c>
      <c r="Q891" s="100" t="n">
        <v>0</v>
      </c>
    </row>
    <row r="892" s="2" customFormat="true" ht="12.75" hidden="false" customHeight="true" outlineLevel="0" collapsed="false">
      <c r="A892" s="69" t="s">
        <v>574</v>
      </c>
      <c r="B892" s="70" t="n">
        <v>0</v>
      </c>
      <c r="C892" s="74" t="n">
        <v>0</v>
      </c>
      <c r="D892" s="74" t="n">
        <v>0</v>
      </c>
      <c r="E892" s="74" t="n">
        <v>0</v>
      </c>
      <c r="F892" s="74" t="n">
        <v>0</v>
      </c>
      <c r="G892" s="74" t="n">
        <v>0</v>
      </c>
      <c r="H892" s="74" t="n">
        <v>0</v>
      </c>
      <c r="I892" s="74" t="n">
        <v>0</v>
      </c>
      <c r="J892" s="74" t="n">
        <v>0</v>
      </c>
      <c r="K892" s="74" t="n">
        <v>0</v>
      </c>
      <c r="L892" s="74" t="n">
        <v>0</v>
      </c>
      <c r="M892" s="71" t="n">
        <v>0</v>
      </c>
      <c r="N892" s="71" t="n">
        <v>0</v>
      </c>
      <c r="O892" s="71" t="n">
        <v>0</v>
      </c>
      <c r="P892" s="71" t="n">
        <v>0</v>
      </c>
      <c r="Q892" s="73" t="n">
        <v>0</v>
      </c>
    </row>
    <row r="893" s="2" customFormat="true" ht="12.75" hidden="false" customHeight="true" outlineLevel="0" collapsed="false">
      <c r="A893" s="69" t="s">
        <v>575</v>
      </c>
      <c r="B893" s="70" t="n">
        <v>0</v>
      </c>
      <c r="C893" s="74" t="n">
        <v>0</v>
      </c>
      <c r="D893" s="74" t="n">
        <v>0</v>
      </c>
      <c r="E893" s="74" t="n">
        <v>0</v>
      </c>
      <c r="F893" s="74" t="n">
        <v>0</v>
      </c>
      <c r="G893" s="74" t="n">
        <v>0</v>
      </c>
      <c r="H893" s="74" t="n">
        <v>0</v>
      </c>
      <c r="I893" s="74" t="n">
        <v>0</v>
      </c>
      <c r="J893" s="74" t="n">
        <v>0</v>
      </c>
      <c r="K893" s="74" t="n">
        <v>0</v>
      </c>
      <c r="L893" s="74" t="n">
        <v>0</v>
      </c>
      <c r="M893" s="71" t="n">
        <v>0</v>
      </c>
      <c r="N893" s="71" t="n">
        <v>0</v>
      </c>
      <c r="O893" s="71" t="n">
        <v>0</v>
      </c>
      <c r="P893" s="71" t="n">
        <v>0</v>
      </c>
      <c r="Q893" s="73" t="n">
        <v>0</v>
      </c>
    </row>
    <row r="894" s="2" customFormat="true" ht="12.75" hidden="false" customHeight="true" outlineLevel="0" collapsed="false">
      <c r="A894" s="69" t="s">
        <v>576</v>
      </c>
      <c r="B894" s="70" t="n">
        <v>0</v>
      </c>
      <c r="C894" s="74" t="n">
        <v>0</v>
      </c>
      <c r="D894" s="74" t="n">
        <v>0</v>
      </c>
      <c r="E894" s="74" t="n">
        <v>0</v>
      </c>
      <c r="F894" s="74" t="n">
        <v>0</v>
      </c>
      <c r="G894" s="74" t="n">
        <v>0</v>
      </c>
      <c r="H894" s="74" t="n">
        <v>0</v>
      </c>
      <c r="I894" s="74" t="n">
        <v>0</v>
      </c>
      <c r="J894" s="74" t="n">
        <v>0</v>
      </c>
      <c r="K894" s="74" t="n">
        <v>0</v>
      </c>
      <c r="L894" s="74" t="n">
        <v>0</v>
      </c>
      <c r="M894" s="71" t="n">
        <v>0</v>
      </c>
      <c r="N894" s="71" t="n">
        <v>0</v>
      </c>
      <c r="O894" s="71" t="n">
        <v>0</v>
      </c>
      <c r="P894" s="71" t="n">
        <v>0</v>
      </c>
      <c r="Q894" s="73" t="n">
        <v>0</v>
      </c>
    </row>
    <row r="895" s="2" customFormat="true" ht="12.75" hidden="false" customHeight="true" outlineLevel="0" collapsed="false">
      <c r="A895" s="69" t="s">
        <v>577</v>
      </c>
      <c r="B895" s="70" t="n">
        <v>0</v>
      </c>
      <c r="C895" s="74" t="n">
        <v>0</v>
      </c>
      <c r="D895" s="74" t="n">
        <v>0</v>
      </c>
      <c r="E895" s="74" t="n">
        <v>0</v>
      </c>
      <c r="F895" s="74" t="n">
        <v>0</v>
      </c>
      <c r="G895" s="74" t="n">
        <v>0</v>
      </c>
      <c r="H895" s="74" t="n">
        <v>0</v>
      </c>
      <c r="I895" s="74" t="n">
        <v>0</v>
      </c>
      <c r="J895" s="74" t="n">
        <v>0</v>
      </c>
      <c r="K895" s="74" t="n">
        <v>0</v>
      </c>
      <c r="L895" s="74" t="n">
        <v>0</v>
      </c>
      <c r="M895" s="71" t="n">
        <v>0</v>
      </c>
      <c r="N895" s="71" t="n">
        <v>0</v>
      </c>
      <c r="O895" s="71" t="n">
        <v>0</v>
      </c>
      <c r="P895" s="71" t="n">
        <v>0</v>
      </c>
      <c r="Q895" s="73" t="n">
        <v>0</v>
      </c>
    </row>
    <row r="896" s="2" customFormat="true" ht="12.75" hidden="false" customHeight="true" outlineLevel="0" collapsed="false">
      <c r="A896" s="154" t="s">
        <v>578</v>
      </c>
      <c r="B896" s="70" t="n">
        <v>0</v>
      </c>
      <c r="C896" s="74" t="n">
        <v>0</v>
      </c>
      <c r="D896" s="74" t="n">
        <v>0</v>
      </c>
      <c r="E896" s="74" t="n">
        <v>0</v>
      </c>
      <c r="F896" s="74" t="n">
        <v>0</v>
      </c>
      <c r="G896" s="74" t="n">
        <v>0</v>
      </c>
      <c r="H896" s="74" t="n">
        <v>0</v>
      </c>
      <c r="I896" s="74" t="n">
        <v>0</v>
      </c>
      <c r="J896" s="74" t="n">
        <v>0</v>
      </c>
      <c r="K896" s="74" t="n">
        <v>0</v>
      </c>
      <c r="L896" s="74" t="n">
        <v>0</v>
      </c>
      <c r="M896" s="71" t="n">
        <v>0</v>
      </c>
      <c r="N896" s="71" t="n">
        <v>0</v>
      </c>
      <c r="O896" s="71" t="n">
        <v>0</v>
      </c>
      <c r="P896" s="71" t="n">
        <v>0</v>
      </c>
      <c r="Q896" s="73" t="n">
        <v>0</v>
      </c>
    </row>
    <row r="897" s="2" customFormat="true" ht="12.75" hidden="false" customHeight="true" outlineLevel="0" collapsed="false">
      <c r="A897" s="123" t="s">
        <v>579</v>
      </c>
      <c r="B897" s="109" t="n">
        <v>0</v>
      </c>
      <c r="C897" s="125" t="n">
        <v>0</v>
      </c>
      <c r="D897" s="125" t="n">
        <v>0</v>
      </c>
      <c r="E897" s="125" t="n">
        <v>0</v>
      </c>
      <c r="F897" s="125" t="n">
        <v>0</v>
      </c>
      <c r="G897" s="125" t="n">
        <v>0</v>
      </c>
      <c r="H897" s="125" t="n">
        <v>0</v>
      </c>
      <c r="I897" s="125" t="n">
        <v>0</v>
      </c>
      <c r="J897" s="125" t="n">
        <v>0</v>
      </c>
      <c r="K897" s="125" t="n">
        <v>0</v>
      </c>
      <c r="L897" s="125" t="n">
        <v>0</v>
      </c>
      <c r="M897" s="110" t="n">
        <v>0</v>
      </c>
      <c r="N897" s="110" t="n">
        <v>0</v>
      </c>
      <c r="O897" s="110" t="n">
        <v>0</v>
      </c>
      <c r="P897" s="110" t="n">
        <v>0</v>
      </c>
      <c r="Q897" s="112" t="n">
        <v>0</v>
      </c>
    </row>
    <row r="898" s="91" customFormat="true" ht="12.75" hidden="false" customHeight="true" outlineLevel="0" collapsed="false">
      <c r="A898" s="166" t="s">
        <v>34</v>
      </c>
      <c r="B898" s="89" t="n">
        <f aca="false">SUM(B891:B897)</f>
        <v>0</v>
      </c>
      <c r="C898" s="89" t="n">
        <f aca="false">SUM(C891:C897)</f>
        <v>0</v>
      </c>
      <c r="D898" s="89" t="n">
        <f aca="false">SUM(D891:D897)</f>
        <v>0</v>
      </c>
      <c r="E898" s="89" t="n">
        <f aca="false">SUM(E891:E897)</f>
        <v>0</v>
      </c>
      <c r="F898" s="89" t="n">
        <f aca="false">SUM(F891:F897)</f>
        <v>0</v>
      </c>
      <c r="G898" s="89" t="n">
        <f aca="false">SUM(G891:G897)</f>
        <v>0</v>
      </c>
      <c r="H898" s="89" t="n">
        <f aca="false">SUM(H891:H897)</f>
        <v>0</v>
      </c>
      <c r="I898" s="89" t="n">
        <f aca="false">SUM(I891:I897)</f>
        <v>0</v>
      </c>
      <c r="J898" s="89" t="n">
        <f aca="false">SUM(J891:J897)</f>
        <v>0</v>
      </c>
      <c r="K898" s="89" t="n">
        <f aca="false">SUM(K891:K897)</f>
        <v>0</v>
      </c>
      <c r="L898" s="89" t="n">
        <f aca="false">SUM(L891:L897)</f>
        <v>0</v>
      </c>
      <c r="M898" s="89" t="n">
        <f aca="false">SUM(M891:M897)</f>
        <v>0</v>
      </c>
      <c r="N898" s="89" t="n">
        <f aca="false">SUM(N891:N897)</f>
        <v>0</v>
      </c>
      <c r="O898" s="89" t="n">
        <f aca="false">SUM(O891:O897)</f>
        <v>0</v>
      </c>
      <c r="P898" s="89" t="n">
        <f aca="false">SUM(P891:P897)</f>
        <v>0</v>
      </c>
      <c r="Q898" s="89" t="n">
        <f aca="false">SUM(Q891:Q897)</f>
        <v>0</v>
      </c>
    </row>
    <row r="899" s="2" customFormat="true" ht="13.5" hidden="false" customHeight="true" outlineLevel="0" collapsed="false">
      <c r="A899" s="231"/>
      <c r="B899" s="193"/>
      <c r="C899" s="193"/>
      <c r="D899" s="193"/>
      <c r="E899" s="193"/>
      <c r="F899" s="193"/>
      <c r="G899" s="193"/>
      <c r="H899" s="193"/>
      <c r="I899" s="193"/>
      <c r="J899" s="193"/>
      <c r="K899" s="193"/>
      <c r="L899" s="193"/>
      <c r="M899" s="193"/>
      <c r="N899" s="193"/>
      <c r="O899" s="193"/>
      <c r="P899" s="193"/>
      <c r="Q899" s="232"/>
    </row>
    <row r="900" s="2" customFormat="true" ht="13.5" hidden="false" customHeight="true" outlineLevel="0" collapsed="false">
      <c r="A900" s="41" t="s">
        <v>580</v>
      </c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226"/>
    </row>
    <row r="901" s="2" customFormat="true" ht="12.75" hidden="false" customHeight="true" outlineLevel="0" collapsed="false">
      <c r="A901" s="116" t="n">
        <v>1</v>
      </c>
      <c r="B901" s="98" t="n">
        <v>0</v>
      </c>
      <c r="C901" s="118" t="n">
        <v>0</v>
      </c>
      <c r="D901" s="118" t="n">
        <v>0</v>
      </c>
      <c r="E901" s="118" t="n">
        <v>0</v>
      </c>
      <c r="F901" s="118" t="n">
        <v>0</v>
      </c>
      <c r="G901" s="118" t="n">
        <v>0</v>
      </c>
      <c r="H901" s="118" t="n">
        <v>0</v>
      </c>
      <c r="I901" s="118" t="n">
        <v>0</v>
      </c>
      <c r="J901" s="118" t="n">
        <v>0</v>
      </c>
      <c r="K901" s="118" t="n">
        <v>0</v>
      </c>
      <c r="L901" s="118" t="n">
        <v>0</v>
      </c>
      <c r="M901" s="99" t="n">
        <v>0</v>
      </c>
      <c r="N901" s="99" t="n">
        <v>0</v>
      </c>
      <c r="O901" s="99" t="n">
        <v>0</v>
      </c>
      <c r="P901" s="99" t="n">
        <v>0</v>
      </c>
      <c r="Q901" s="100" t="n">
        <v>0</v>
      </c>
    </row>
    <row r="902" s="2" customFormat="true" ht="12.75" hidden="false" customHeight="true" outlineLevel="0" collapsed="false">
      <c r="A902" s="69" t="n">
        <v>2</v>
      </c>
      <c r="B902" s="70" t="n">
        <v>0</v>
      </c>
      <c r="C902" s="74" t="n">
        <v>0</v>
      </c>
      <c r="D902" s="74" t="n">
        <v>0</v>
      </c>
      <c r="E902" s="74" t="n">
        <v>0</v>
      </c>
      <c r="F902" s="74" t="n">
        <v>0</v>
      </c>
      <c r="G902" s="74" t="n">
        <v>0</v>
      </c>
      <c r="H902" s="74" t="n">
        <v>0</v>
      </c>
      <c r="I902" s="74" t="n">
        <v>0</v>
      </c>
      <c r="J902" s="74" t="n">
        <v>0</v>
      </c>
      <c r="K902" s="74" t="n">
        <v>0</v>
      </c>
      <c r="L902" s="74" t="n">
        <v>0</v>
      </c>
      <c r="M902" s="71" t="n">
        <v>0</v>
      </c>
      <c r="N902" s="71" t="n">
        <v>0</v>
      </c>
      <c r="O902" s="71" t="n">
        <v>0</v>
      </c>
      <c r="P902" s="71" t="n">
        <v>0</v>
      </c>
      <c r="Q902" s="73" t="n">
        <v>0</v>
      </c>
    </row>
    <row r="903" s="2" customFormat="true" ht="12.75" hidden="false" customHeight="true" outlineLevel="0" collapsed="false">
      <c r="A903" s="69" t="n">
        <v>3</v>
      </c>
      <c r="B903" s="70" t="n">
        <v>0</v>
      </c>
      <c r="C903" s="74" t="n">
        <v>0</v>
      </c>
      <c r="D903" s="74" t="n">
        <v>0</v>
      </c>
      <c r="E903" s="74" t="n">
        <v>0</v>
      </c>
      <c r="F903" s="74" t="n">
        <v>0</v>
      </c>
      <c r="G903" s="74" t="n">
        <v>0</v>
      </c>
      <c r="H903" s="74" t="n">
        <v>0</v>
      </c>
      <c r="I903" s="74" t="n">
        <v>0</v>
      </c>
      <c r="J903" s="74" t="n">
        <v>0</v>
      </c>
      <c r="K903" s="74" t="n">
        <v>0</v>
      </c>
      <c r="L903" s="74" t="n">
        <v>0</v>
      </c>
      <c r="M903" s="71" t="n">
        <v>0</v>
      </c>
      <c r="N903" s="71" t="n">
        <v>0</v>
      </c>
      <c r="O903" s="71" t="n">
        <v>0</v>
      </c>
      <c r="P903" s="71" t="n">
        <v>0</v>
      </c>
      <c r="Q903" s="73" t="n">
        <v>0</v>
      </c>
    </row>
    <row r="904" s="2" customFormat="true" ht="12.75" hidden="false" customHeight="true" outlineLevel="0" collapsed="false">
      <c r="A904" s="69" t="n">
        <v>4</v>
      </c>
      <c r="B904" s="70" t="n">
        <v>0</v>
      </c>
      <c r="C904" s="74" t="n">
        <v>0</v>
      </c>
      <c r="D904" s="74" t="n">
        <v>0</v>
      </c>
      <c r="E904" s="74" t="n">
        <v>0</v>
      </c>
      <c r="F904" s="74" t="n">
        <v>0</v>
      </c>
      <c r="G904" s="74" t="n">
        <v>0</v>
      </c>
      <c r="H904" s="74" t="n">
        <v>0</v>
      </c>
      <c r="I904" s="74" t="n">
        <v>0</v>
      </c>
      <c r="J904" s="74" t="n">
        <v>0</v>
      </c>
      <c r="K904" s="74" t="n">
        <v>0</v>
      </c>
      <c r="L904" s="74" t="n">
        <v>0</v>
      </c>
      <c r="M904" s="71" t="n">
        <v>0</v>
      </c>
      <c r="N904" s="71" t="n">
        <v>0</v>
      </c>
      <c r="O904" s="71" t="n">
        <v>0</v>
      </c>
      <c r="P904" s="71" t="n">
        <v>0</v>
      </c>
      <c r="Q904" s="73" t="n">
        <v>0</v>
      </c>
    </row>
    <row r="905" s="2" customFormat="true" ht="12.75" hidden="false" customHeight="true" outlineLevel="0" collapsed="false">
      <c r="A905" s="69" t="n">
        <v>5</v>
      </c>
      <c r="B905" s="70" t="n">
        <v>0</v>
      </c>
      <c r="C905" s="74" t="n">
        <v>0</v>
      </c>
      <c r="D905" s="74" t="n">
        <v>0</v>
      </c>
      <c r="E905" s="74" t="n">
        <v>0</v>
      </c>
      <c r="F905" s="74" t="n">
        <v>0</v>
      </c>
      <c r="G905" s="74" t="n">
        <v>0</v>
      </c>
      <c r="H905" s="74" t="n">
        <v>0</v>
      </c>
      <c r="I905" s="74" t="n">
        <v>0</v>
      </c>
      <c r="J905" s="74" t="n">
        <v>0</v>
      </c>
      <c r="K905" s="74" t="n">
        <v>0</v>
      </c>
      <c r="L905" s="74" t="n">
        <v>0</v>
      </c>
      <c r="M905" s="71" t="n">
        <v>0</v>
      </c>
      <c r="N905" s="71" t="n">
        <v>0</v>
      </c>
      <c r="O905" s="71" t="n">
        <v>0</v>
      </c>
      <c r="P905" s="71" t="n">
        <v>0</v>
      </c>
      <c r="Q905" s="73" t="n">
        <v>0</v>
      </c>
    </row>
    <row r="906" s="2" customFormat="true" ht="12.75" hidden="false" customHeight="true" outlineLevel="0" collapsed="false">
      <c r="A906" s="69" t="n">
        <v>6</v>
      </c>
      <c r="B906" s="70" t="n">
        <v>0</v>
      </c>
      <c r="C906" s="74" t="n">
        <v>0</v>
      </c>
      <c r="D906" s="74" t="n">
        <v>0</v>
      </c>
      <c r="E906" s="74" t="n">
        <v>0</v>
      </c>
      <c r="F906" s="74" t="n">
        <v>0</v>
      </c>
      <c r="G906" s="74" t="n">
        <v>0</v>
      </c>
      <c r="H906" s="74" t="n">
        <v>0</v>
      </c>
      <c r="I906" s="74" t="n">
        <v>0</v>
      </c>
      <c r="J906" s="74" t="n">
        <v>0</v>
      </c>
      <c r="K906" s="74" t="n">
        <v>0</v>
      </c>
      <c r="L906" s="74" t="n">
        <v>0</v>
      </c>
      <c r="M906" s="71" t="n">
        <v>0</v>
      </c>
      <c r="N906" s="71" t="n">
        <v>0</v>
      </c>
      <c r="O906" s="71" t="n">
        <v>0</v>
      </c>
      <c r="P906" s="71" t="n">
        <v>0</v>
      </c>
      <c r="Q906" s="73" t="n">
        <v>0</v>
      </c>
    </row>
    <row r="907" s="2" customFormat="true" ht="12.75" hidden="false" customHeight="true" outlineLevel="0" collapsed="false">
      <c r="A907" s="69" t="n">
        <v>7</v>
      </c>
      <c r="B907" s="70" t="n">
        <v>0</v>
      </c>
      <c r="C907" s="74" t="n">
        <v>0</v>
      </c>
      <c r="D907" s="74" t="n">
        <v>0</v>
      </c>
      <c r="E907" s="74" t="n">
        <v>0</v>
      </c>
      <c r="F907" s="74" t="n">
        <v>0</v>
      </c>
      <c r="G907" s="74" t="n">
        <v>0</v>
      </c>
      <c r="H907" s="74" t="n">
        <v>0</v>
      </c>
      <c r="I907" s="74" t="n">
        <v>0</v>
      </c>
      <c r="J907" s="74" t="n">
        <v>0</v>
      </c>
      <c r="K907" s="74" t="n">
        <v>0</v>
      </c>
      <c r="L907" s="74" t="n">
        <v>0</v>
      </c>
      <c r="M907" s="71" t="n">
        <v>0</v>
      </c>
      <c r="N907" s="71" t="n">
        <v>0</v>
      </c>
      <c r="O907" s="71" t="n">
        <v>0</v>
      </c>
      <c r="P907" s="71" t="n">
        <v>0</v>
      </c>
      <c r="Q907" s="73" t="n">
        <v>0</v>
      </c>
    </row>
    <row r="908" s="2" customFormat="true" ht="12.75" hidden="false" customHeight="true" outlineLevel="0" collapsed="false">
      <c r="A908" s="69" t="n">
        <v>8</v>
      </c>
      <c r="B908" s="70" t="n">
        <v>0</v>
      </c>
      <c r="C908" s="74" t="n">
        <v>0</v>
      </c>
      <c r="D908" s="74" t="n">
        <v>0</v>
      </c>
      <c r="E908" s="74" t="n">
        <v>0</v>
      </c>
      <c r="F908" s="74" t="n">
        <v>0</v>
      </c>
      <c r="G908" s="74" t="n">
        <v>0</v>
      </c>
      <c r="H908" s="74" t="n">
        <v>0</v>
      </c>
      <c r="I908" s="74" t="n">
        <v>0</v>
      </c>
      <c r="J908" s="74" t="n">
        <v>0</v>
      </c>
      <c r="K908" s="74" t="n">
        <v>0</v>
      </c>
      <c r="L908" s="74" t="n">
        <v>0</v>
      </c>
      <c r="M908" s="71" t="n">
        <v>0</v>
      </c>
      <c r="N908" s="71" t="n">
        <v>0</v>
      </c>
      <c r="O908" s="71" t="n">
        <v>0</v>
      </c>
      <c r="P908" s="71" t="n">
        <v>0</v>
      </c>
      <c r="Q908" s="73" t="n">
        <v>0</v>
      </c>
    </row>
    <row r="909" s="2" customFormat="true" ht="12.75" hidden="false" customHeight="true" outlineLevel="0" collapsed="false">
      <c r="A909" s="69" t="n">
        <v>9</v>
      </c>
      <c r="B909" s="70" t="n">
        <v>0</v>
      </c>
      <c r="C909" s="74" t="n">
        <v>0</v>
      </c>
      <c r="D909" s="74" t="n">
        <v>0</v>
      </c>
      <c r="E909" s="74" t="n">
        <v>0</v>
      </c>
      <c r="F909" s="74" t="n">
        <v>0</v>
      </c>
      <c r="G909" s="74" t="n">
        <v>0</v>
      </c>
      <c r="H909" s="74" t="n">
        <v>0</v>
      </c>
      <c r="I909" s="74" t="n">
        <v>0</v>
      </c>
      <c r="J909" s="74" t="n">
        <v>0</v>
      </c>
      <c r="K909" s="74" t="n">
        <v>0</v>
      </c>
      <c r="L909" s="74" t="n">
        <v>0</v>
      </c>
      <c r="M909" s="71" t="n">
        <v>0</v>
      </c>
      <c r="N909" s="71" t="n">
        <v>0</v>
      </c>
      <c r="O909" s="71" t="n">
        <v>0</v>
      </c>
      <c r="P909" s="71" t="n">
        <v>0</v>
      </c>
      <c r="Q909" s="73" t="n">
        <v>0</v>
      </c>
    </row>
    <row r="910" s="2" customFormat="true" ht="12.75" hidden="false" customHeight="true" outlineLevel="0" collapsed="false">
      <c r="A910" s="69" t="n">
        <v>10</v>
      </c>
      <c r="B910" s="70" t="n">
        <v>0</v>
      </c>
      <c r="C910" s="74" t="n">
        <v>0</v>
      </c>
      <c r="D910" s="74" t="n">
        <v>0</v>
      </c>
      <c r="E910" s="74" t="n">
        <v>0</v>
      </c>
      <c r="F910" s="74" t="n">
        <v>0</v>
      </c>
      <c r="G910" s="74" t="n">
        <v>0</v>
      </c>
      <c r="H910" s="74" t="n">
        <v>0</v>
      </c>
      <c r="I910" s="74" t="n">
        <v>0</v>
      </c>
      <c r="J910" s="74" t="n">
        <v>0</v>
      </c>
      <c r="K910" s="74" t="n">
        <v>0</v>
      </c>
      <c r="L910" s="74" t="n">
        <v>0</v>
      </c>
      <c r="M910" s="71" t="n">
        <v>0</v>
      </c>
      <c r="N910" s="71" t="n">
        <v>0</v>
      </c>
      <c r="O910" s="71" t="n">
        <v>0</v>
      </c>
      <c r="P910" s="71" t="n">
        <v>0</v>
      </c>
      <c r="Q910" s="73" t="n">
        <v>0</v>
      </c>
    </row>
    <row r="911" s="2" customFormat="true" ht="13.5" hidden="false" customHeight="true" outlineLevel="0" collapsed="false">
      <c r="A911" s="69" t="n">
        <v>11</v>
      </c>
      <c r="B911" s="70" t="n">
        <v>0</v>
      </c>
      <c r="C911" s="74" t="n">
        <v>0</v>
      </c>
      <c r="D911" s="74" t="n">
        <v>0</v>
      </c>
      <c r="E911" s="74" t="n">
        <v>0</v>
      </c>
      <c r="F911" s="74" t="n">
        <v>0</v>
      </c>
      <c r="G911" s="74" t="n">
        <v>0</v>
      </c>
      <c r="H911" s="74" t="n">
        <v>0</v>
      </c>
      <c r="I911" s="74" t="n">
        <v>0</v>
      </c>
      <c r="J911" s="74" t="n">
        <v>0</v>
      </c>
      <c r="K911" s="74" t="n">
        <v>0</v>
      </c>
      <c r="L911" s="74" t="n">
        <v>0</v>
      </c>
      <c r="M911" s="71" t="n">
        <v>0</v>
      </c>
      <c r="N911" s="71" t="n">
        <v>0</v>
      </c>
      <c r="O911" s="71" t="n">
        <v>0</v>
      </c>
      <c r="P911" s="71" t="n">
        <v>0</v>
      </c>
      <c r="Q911" s="73" t="n">
        <v>0</v>
      </c>
    </row>
    <row r="912" s="2" customFormat="true" ht="13.5" hidden="false" customHeight="true" outlineLevel="0" collapsed="false">
      <c r="A912" s="41" t="s">
        <v>581</v>
      </c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226"/>
    </row>
    <row r="913" s="2" customFormat="true" ht="12.75" hidden="false" customHeight="true" outlineLevel="0" collapsed="false">
      <c r="A913" s="69" t="n">
        <v>12</v>
      </c>
      <c r="B913" s="70" t="n">
        <v>0</v>
      </c>
      <c r="C913" s="74" t="n">
        <v>0</v>
      </c>
      <c r="D913" s="74" t="n">
        <v>0</v>
      </c>
      <c r="E913" s="74" t="n">
        <v>0</v>
      </c>
      <c r="F913" s="74" t="n">
        <v>0</v>
      </c>
      <c r="G913" s="74" t="n">
        <v>0</v>
      </c>
      <c r="H913" s="74" t="n">
        <v>0</v>
      </c>
      <c r="I913" s="74" t="n">
        <v>0</v>
      </c>
      <c r="J913" s="74" t="n">
        <v>0</v>
      </c>
      <c r="K913" s="74" t="n">
        <v>0</v>
      </c>
      <c r="L913" s="74" t="n">
        <v>0</v>
      </c>
      <c r="M913" s="71" t="n">
        <v>0</v>
      </c>
      <c r="N913" s="71" t="n">
        <v>0</v>
      </c>
      <c r="O913" s="71" t="n">
        <v>0</v>
      </c>
      <c r="P913" s="71" t="n">
        <v>0</v>
      </c>
      <c r="Q913" s="73" t="n">
        <v>0</v>
      </c>
    </row>
    <row r="914" s="2" customFormat="true" ht="12.75" hidden="false" customHeight="true" outlineLevel="0" collapsed="false">
      <c r="A914" s="69" t="n">
        <v>13</v>
      </c>
      <c r="B914" s="70" t="n">
        <v>0</v>
      </c>
      <c r="C914" s="74" t="n">
        <v>0</v>
      </c>
      <c r="D914" s="74" t="n">
        <v>0</v>
      </c>
      <c r="E914" s="74" t="n">
        <v>0</v>
      </c>
      <c r="F914" s="74" t="n">
        <v>0</v>
      </c>
      <c r="G914" s="74" t="n">
        <v>0</v>
      </c>
      <c r="H914" s="74" t="n">
        <v>0</v>
      </c>
      <c r="I914" s="74" t="n">
        <v>0</v>
      </c>
      <c r="J914" s="74" t="n">
        <v>0</v>
      </c>
      <c r="K914" s="74" t="n">
        <v>0</v>
      </c>
      <c r="L914" s="74" t="n">
        <v>0</v>
      </c>
      <c r="M914" s="71" t="n">
        <v>0</v>
      </c>
      <c r="N914" s="71" t="n">
        <v>0</v>
      </c>
      <c r="O914" s="71" t="n">
        <v>0</v>
      </c>
      <c r="P914" s="71" t="n">
        <v>0</v>
      </c>
      <c r="Q914" s="73" t="n">
        <v>0</v>
      </c>
    </row>
    <row r="915" s="2" customFormat="true" ht="12.75" hidden="false" customHeight="true" outlineLevel="0" collapsed="false">
      <c r="A915" s="69" t="n">
        <v>14</v>
      </c>
      <c r="B915" s="70" t="n">
        <v>0</v>
      </c>
      <c r="C915" s="74" t="n">
        <v>0</v>
      </c>
      <c r="D915" s="74" t="n">
        <v>0</v>
      </c>
      <c r="E915" s="74" t="n">
        <v>0</v>
      </c>
      <c r="F915" s="74" t="n">
        <v>0</v>
      </c>
      <c r="G915" s="74" t="n">
        <v>0</v>
      </c>
      <c r="H915" s="74" t="n">
        <v>0</v>
      </c>
      <c r="I915" s="74" t="n">
        <v>0</v>
      </c>
      <c r="J915" s="74" t="n">
        <v>0</v>
      </c>
      <c r="K915" s="74" t="n">
        <v>0</v>
      </c>
      <c r="L915" s="74" t="n">
        <v>0</v>
      </c>
      <c r="M915" s="71" t="n">
        <v>0</v>
      </c>
      <c r="N915" s="71" t="n">
        <v>0</v>
      </c>
      <c r="O915" s="71" t="n">
        <v>0</v>
      </c>
      <c r="P915" s="71" t="n">
        <v>0</v>
      </c>
      <c r="Q915" s="73" t="n">
        <v>0</v>
      </c>
    </row>
    <row r="916" s="2" customFormat="true" ht="12.75" hidden="false" customHeight="true" outlineLevel="0" collapsed="false">
      <c r="A916" s="69" t="n">
        <v>15</v>
      </c>
      <c r="B916" s="70" t="n">
        <v>0</v>
      </c>
      <c r="C916" s="74" t="n">
        <v>0</v>
      </c>
      <c r="D916" s="74" t="n">
        <v>0</v>
      </c>
      <c r="E916" s="74" t="n">
        <v>0</v>
      </c>
      <c r="F916" s="74" t="n">
        <v>0</v>
      </c>
      <c r="G916" s="74" t="n">
        <v>0</v>
      </c>
      <c r="H916" s="74" t="n">
        <v>0</v>
      </c>
      <c r="I916" s="74" t="n">
        <v>0</v>
      </c>
      <c r="J916" s="74" t="n">
        <v>0</v>
      </c>
      <c r="K916" s="74" t="n">
        <v>0</v>
      </c>
      <c r="L916" s="74" t="n">
        <v>0</v>
      </c>
      <c r="M916" s="71" t="n">
        <v>0</v>
      </c>
      <c r="N916" s="71" t="n">
        <v>0</v>
      </c>
      <c r="O916" s="71" t="n">
        <v>0</v>
      </c>
      <c r="P916" s="71" t="n">
        <v>0</v>
      </c>
      <c r="Q916" s="73" t="n">
        <v>0</v>
      </c>
    </row>
    <row r="917" s="2" customFormat="true" ht="12.75" hidden="false" customHeight="true" outlineLevel="0" collapsed="false">
      <c r="A917" s="69" t="n">
        <v>16</v>
      </c>
      <c r="B917" s="70" t="n">
        <v>0</v>
      </c>
      <c r="C917" s="74" t="n">
        <v>0</v>
      </c>
      <c r="D917" s="74" t="n">
        <v>0</v>
      </c>
      <c r="E917" s="74" t="n">
        <v>0</v>
      </c>
      <c r="F917" s="74" t="n">
        <v>0</v>
      </c>
      <c r="G917" s="74" t="n">
        <v>0</v>
      </c>
      <c r="H917" s="74" t="n">
        <v>0</v>
      </c>
      <c r="I917" s="74" t="n">
        <v>0</v>
      </c>
      <c r="J917" s="74" t="n">
        <v>0</v>
      </c>
      <c r="K917" s="74" t="n">
        <v>0</v>
      </c>
      <c r="L917" s="74" t="n">
        <v>0</v>
      </c>
      <c r="M917" s="71" t="n">
        <v>0</v>
      </c>
      <c r="N917" s="71" t="n">
        <v>0</v>
      </c>
      <c r="O917" s="71" t="n">
        <v>0</v>
      </c>
      <c r="P917" s="71" t="n">
        <v>0</v>
      </c>
      <c r="Q917" s="73" t="n">
        <v>0</v>
      </c>
    </row>
    <row r="918" s="2" customFormat="true" ht="12.75" hidden="false" customHeight="true" outlineLevel="0" collapsed="false">
      <c r="A918" s="69" t="n">
        <v>17</v>
      </c>
      <c r="B918" s="70" t="n">
        <v>0</v>
      </c>
      <c r="C918" s="74" t="n">
        <v>0</v>
      </c>
      <c r="D918" s="74" t="n">
        <v>0</v>
      </c>
      <c r="E918" s="74" t="n">
        <v>0</v>
      </c>
      <c r="F918" s="74" t="n">
        <v>0</v>
      </c>
      <c r="G918" s="74" t="n">
        <v>0</v>
      </c>
      <c r="H918" s="74" t="n">
        <v>0</v>
      </c>
      <c r="I918" s="74" t="n">
        <v>0</v>
      </c>
      <c r="J918" s="74" t="n">
        <v>0</v>
      </c>
      <c r="K918" s="74" t="n">
        <v>0</v>
      </c>
      <c r="L918" s="74" t="n">
        <v>0</v>
      </c>
      <c r="M918" s="71" t="n">
        <v>0</v>
      </c>
      <c r="N918" s="71" t="n">
        <v>0</v>
      </c>
      <c r="O918" s="71" t="n">
        <v>0</v>
      </c>
      <c r="P918" s="71" t="n">
        <v>0</v>
      </c>
      <c r="Q918" s="73" t="n">
        <v>0</v>
      </c>
    </row>
    <row r="919" s="2" customFormat="true" ht="12.75" hidden="false" customHeight="true" outlineLevel="0" collapsed="false">
      <c r="A919" s="69" t="n">
        <v>18</v>
      </c>
      <c r="B919" s="70" t="n">
        <v>0</v>
      </c>
      <c r="C919" s="74" t="n">
        <v>0</v>
      </c>
      <c r="D919" s="74" t="n">
        <v>0</v>
      </c>
      <c r="E919" s="74" t="n">
        <v>0</v>
      </c>
      <c r="F919" s="74" t="n">
        <v>0</v>
      </c>
      <c r="G919" s="74" t="n">
        <v>0</v>
      </c>
      <c r="H919" s="74" t="n">
        <v>0</v>
      </c>
      <c r="I919" s="74" t="n">
        <v>0</v>
      </c>
      <c r="J919" s="74" t="n">
        <v>0</v>
      </c>
      <c r="K919" s="74" t="n">
        <v>0</v>
      </c>
      <c r="L919" s="74" t="n">
        <v>0</v>
      </c>
      <c r="M919" s="71" t="n">
        <v>0</v>
      </c>
      <c r="N919" s="71" t="n">
        <v>0</v>
      </c>
      <c r="O919" s="71" t="n">
        <v>0</v>
      </c>
      <c r="P919" s="71" t="n">
        <v>0</v>
      </c>
      <c r="Q919" s="73" t="n">
        <v>0</v>
      </c>
    </row>
    <row r="920" s="2" customFormat="true" ht="12.75" hidden="false" customHeight="true" outlineLevel="0" collapsed="false">
      <c r="A920" s="154" t="n">
        <v>19</v>
      </c>
      <c r="B920" s="70" t="n">
        <v>0</v>
      </c>
      <c r="C920" s="74" t="n">
        <v>0</v>
      </c>
      <c r="D920" s="74" t="n">
        <v>0</v>
      </c>
      <c r="E920" s="74" t="n">
        <v>0</v>
      </c>
      <c r="F920" s="74" t="n">
        <v>0</v>
      </c>
      <c r="G920" s="74" t="n">
        <v>0</v>
      </c>
      <c r="H920" s="74" t="n">
        <v>0</v>
      </c>
      <c r="I920" s="74" t="n">
        <v>0</v>
      </c>
      <c r="J920" s="74" t="n">
        <v>0</v>
      </c>
      <c r="K920" s="74" t="n">
        <v>0</v>
      </c>
      <c r="L920" s="74" t="n">
        <v>0</v>
      </c>
      <c r="M920" s="71" t="n">
        <v>0</v>
      </c>
      <c r="N920" s="71" t="n">
        <v>0</v>
      </c>
      <c r="O920" s="71" t="n">
        <v>0</v>
      </c>
      <c r="P920" s="71" t="n">
        <v>0</v>
      </c>
      <c r="Q920" s="73" t="n">
        <v>0</v>
      </c>
    </row>
    <row r="921" s="2" customFormat="true" ht="12.75" hidden="false" customHeight="true" outlineLevel="0" collapsed="false">
      <c r="A921" s="123" t="s">
        <v>42</v>
      </c>
      <c r="B921" s="109" t="n">
        <v>0</v>
      </c>
      <c r="C921" s="125" t="n">
        <v>0</v>
      </c>
      <c r="D921" s="125" t="n">
        <v>0</v>
      </c>
      <c r="E921" s="125" t="n">
        <v>0</v>
      </c>
      <c r="F921" s="125" t="n">
        <v>0</v>
      </c>
      <c r="G921" s="125" t="n">
        <v>0</v>
      </c>
      <c r="H921" s="125" t="n">
        <v>0</v>
      </c>
      <c r="I921" s="125" t="n">
        <v>0</v>
      </c>
      <c r="J921" s="125" t="n">
        <v>0</v>
      </c>
      <c r="K921" s="125" t="n">
        <v>0</v>
      </c>
      <c r="L921" s="125" t="n">
        <v>0</v>
      </c>
      <c r="M921" s="110" t="n">
        <v>0</v>
      </c>
      <c r="N921" s="110" t="n">
        <v>0</v>
      </c>
      <c r="O921" s="110" t="n">
        <v>0</v>
      </c>
      <c r="P921" s="110" t="n">
        <v>0</v>
      </c>
      <c r="Q921" s="112" t="n">
        <v>0</v>
      </c>
    </row>
    <row r="922" s="91" customFormat="true" ht="12.75" hidden="false" customHeight="true" outlineLevel="0" collapsed="false">
      <c r="A922" s="162" t="s">
        <v>34</v>
      </c>
      <c r="B922" s="89" t="n">
        <f aca="false">SUM(B901:B921)</f>
        <v>0</v>
      </c>
      <c r="C922" s="89" t="n">
        <f aca="false">SUM(C901:C921)</f>
        <v>0</v>
      </c>
      <c r="D922" s="89" t="n">
        <f aca="false">SUM(D901:D921)</f>
        <v>0</v>
      </c>
      <c r="E922" s="89" t="n">
        <f aca="false">SUM(E901:E921)</f>
        <v>0</v>
      </c>
      <c r="F922" s="89" t="n">
        <f aca="false">SUM(F901:F921)</f>
        <v>0</v>
      </c>
      <c r="G922" s="89" t="n">
        <f aca="false">SUM(G901:G921)</f>
        <v>0</v>
      </c>
      <c r="H922" s="89" t="n">
        <f aca="false">SUM(H901:H921)</f>
        <v>0</v>
      </c>
      <c r="I922" s="89" t="n">
        <f aca="false">SUM(I901:I921)</f>
        <v>0</v>
      </c>
      <c r="J922" s="89" t="n">
        <f aca="false">SUM(J901:J921)</f>
        <v>0</v>
      </c>
      <c r="K922" s="89" t="n">
        <f aca="false">SUM(K901:K921)</f>
        <v>0</v>
      </c>
      <c r="L922" s="89" t="n">
        <f aca="false">SUM(L901:L921)</f>
        <v>0</v>
      </c>
      <c r="M922" s="89" t="n">
        <f aca="false">SUM(M901:M921)</f>
        <v>0</v>
      </c>
      <c r="N922" s="89" t="n">
        <f aca="false">SUM(N901:N921)</f>
        <v>0</v>
      </c>
      <c r="O922" s="89" t="n">
        <f aca="false">SUM(O901:O921)</f>
        <v>0</v>
      </c>
      <c r="P922" s="89" t="n">
        <f aca="false">SUM(P901:P921)</f>
        <v>0</v>
      </c>
      <c r="Q922" s="89" t="n">
        <f aca="false">SUM(Q901:Q921)</f>
        <v>0</v>
      </c>
    </row>
    <row r="923" s="91" customFormat="true" ht="13.5" hidden="false" customHeight="true" outlineLevel="0" collapsed="false">
      <c r="A923" s="165"/>
      <c r="Q923" s="227"/>
    </row>
    <row r="924" s="2" customFormat="true" ht="13.5" hidden="false" customHeight="true" outlineLevel="0" collapsed="false">
      <c r="A924" s="41" t="s">
        <v>582</v>
      </c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226"/>
    </row>
    <row r="925" s="2" customFormat="true" ht="12.75" hidden="false" customHeight="true" outlineLevel="0" collapsed="false">
      <c r="A925" s="116" t="s">
        <v>583</v>
      </c>
      <c r="B925" s="98" t="n">
        <v>0</v>
      </c>
      <c r="C925" s="118" t="n">
        <v>0</v>
      </c>
      <c r="D925" s="118" t="n">
        <v>0</v>
      </c>
      <c r="E925" s="118" t="n">
        <v>0</v>
      </c>
      <c r="F925" s="118" t="n">
        <v>0</v>
      </c>
      <c r="G925" s="118" t="n">
        <v>0</v>
      </c>
      <c r="H925" s="118" t="n">
        <v>0</v>
      </c>
      <c r="I925" s="118" t="n">
        <v>0</v>
      </c>
      <c r="J925" s="118" t="n">
        <v>0</v>
      </c>
      <c r="K925" s="118" t="n">
        <v>0</v>
      </c>
      <c r="L925" s="118" t="n">
        <v>0</v>
      </c>
      <c r="M925" s="99" t="n">
        <v>0</v>
      </c>
      <c r="N925" s="99" t="n">
        <v>0</v>
      </c>
      <c r="O925" s="99" t="n">
        <v>0</v>
      </c>
      <c r="P925" s="99" t="n">
        <v>0</v>
      </c>
      <c r="Q925" s="100" t="n">
        <v>0</v>
      </c>
    </row>
    <row r="926" s="2" customFormat="true" ht="12.75" hidden="false" customHeight="true" outlineLevel="0" collapsed="false">
      <c r="A926" s="69" t="s">
        <v>584</v>
      </c>
      <c r="B926" s="70" t="n">
        <v>0</v>
      </c>
      <c r="C926" s="74" t="n">
        <v>0</v>
      </c>
      <c r="D926" s="74" t="n">
        <v>0</v>
      </c>
      <c r="E926" s="74" t="n">
        <v>0</v>
      </c>
      <c r="F926" s="74" t="n">
        <v>0</v>
      </c>
      <c r="G926" s="74" t="n">
        <v>0</v>
      </c>
      <c r="H926" s="74" t="n">
        <v>0</v>
      </c>
      <c r="I926" s="74" t="n">
        <v>0</v>
      </c>
      <c r="J926" s="74" t="n">
        <v>0</v>
      </c>
      <c r="K926" s="74" t="n">
        <v>0</v>
      </c>
      <c r="L926" s="74" t="n">
        <v>0</v>
      </c>
      <c r="M926" s="71" t="n">
        <v>0</v>
      </c>
      <c r="N926" s="71" t="n">
        <v>0</v>
      </c>
      <c r="O926" s="71" t="n">
        <v>0</v>
      </c>
      <c r="P926" s="71" t="n">
        <v>0</v>
      </c>
      <c r="Q926" s="73" t="n">
        <v>0</v>
      </c>
    </row>
    <row r="927" s="2" customFormat="true" ht="12.75" hidden="false" customHeight="true" outlineLevel="0" collapsed="false">
      <c r="A927" s="69" t="s">
        <v>585</v>
      </c>
      <c r="B927" s="70" t="n">
        <v>0</v>
      </c>
      <c r="C927" s="74" t="n">
        <v>0</v>
      </c>
      <c r="D927" s="74" t="n">
        <v>0</v>
      </c>
      <c r="E927" s="74" t="n">
        <v>0</v>
      </c>
      <c r="F927" s="74" t="n">
        <v>0</v>
      </c>
      <c r="G927" s="74" t="n">
        <v>0</v>
      </c>
      <c r="H927" s="74" t="n">
        <v>0</v>
      </c>
      <c r="I927" s="74" t="n">
        <v>0</v>
      </c>
      <c r="J927" s="74" t="n">
        <v>0</v>
      </c>
      <c r="K927" s="74" t="n">
        <v>0</v>
      </c>
      <c r="L927" s="74" t="n">
        <v>0</v>
      </c>
      <c r="M927" s="71" t="n">
        <v>0</v>
      </c>
      <c r="N927" s="71" t="n">
        <v>0</v>
      </c>
      <c r="O927" s="71" t="n">
        <v>0</v>
      </c>
      <c r="P927" s="71" t="n">
        <v>0</v>
      </c>
      <c r="Q927" s="73" t="n">
        <v>0</v>
      </c>
    </row>
    <row r="928" s="2" customFormat="true" ht="12.75" hidden="false" customHeight="true" outlineLevel="0" collapsed="false">
      <c r="A928" s="69" t="s">
        <v>586</v>
      </c>
      <c r="B928" s="70" t="n">
        <v>0</v>
      </c>
      <c r="C928" s="74" t="n">
        <v>0</v>
      </c>
      <c r="D928" s="74" t="n">
        <v>0</v>
      </c>
      <c r="E928" s="74" t="n">
        <v>0</v>
      </c>
      <c r="F928" s="74" t="n">
        <v>0</v>
      </c>
      <c r="G928" s="74" t="n">
        <v>0</v>
      </c>
      <c r="H928" s="74" t="n">
        <v>0</v>
      </c>
      <c r="I928" s="74" t="n">
        <v>0</v>
      </c>
      <c r="J928" s="74" t="n">
        <v>0</v>
      </c>
      <c r="K928" s="74" t="n">
        <v>0</v>
      </c>
      <c r="L928" s="74" t="n">
        <v>0</v>
      </c>
      <c r="M928" s="71" t="n">
        <v>0</v>
      </c>
      <c r="N928" s="71" t="n">
        <v>0</v>
      </c>
      <c r="O928" s="71" t="n">
        <v>0</v>
      </c>
      <c r="P928" s="71" t="n">
        <v>0</v>
      </c>
      <c r="Q928" s="73" t="n">
        <v>0</v>
      </c>
    </row>
    <row r="929" s="2" customFormat="true" ht="12.75" hidden="false" customHeight="true" outlineLevel="0" collapsed="false">
      <c r="A929" s="69" t="s">
        <v>587</v>
      </c>
      <c r="B929" s="70" t="n">
        <v>0</v>
      </c>
      <c r="C929" s="74" t="n">
        <v>0</v>
      </c>
      <c r="D929" s="74" t="n">
        <v>0</v>
      </c>
      <c r="E929" s="74" t="n">
        <v>0</v>
      </c>
      <c r="F929" s="74" t="n">
        <v>0</v>
      </c>
      <c r="G929" s="74" t="n">
        <v>0</v>
      </c>
      <c r="H929" s="74" t="n">
        <v>0</v>
      </c>
      <c r="I929" s="74" t="n">
        <v>0</v>
      </c>
      <c r="J929" s="74" t="n">
        <v>0</v>
      </c>
      <c r="K929" s="74" t="n">
        <v>0</v>
      </c>
      <c r="L929" s="74" t="n">
        <v>0</v>
      </c>
      <c r="M929" s="71" t="n">
        <v>0</v>
      </c>
      <c r="N929" s="71" t="n">
        <v>0</v>
      </c>
      <c r="O929" s="71" t="n">
        <v>0</v>
      </c>
      <c r="P929" s="71" t="n">
        <v>0</v>
      </c>
      <c r="Q929" s="73" t="n">
        <v>0</v>
      </c>
    </row>
    <row r="930" s="2" customFormat="true" ht="12.75" hidden="false" customHeight="true" outlineLevel="0" collapsed="false">
      <c r="A930" s="69" t="s">
        <v>588</v>
      </c>
      <c r="B930" s="70" t="n">
        <v>0</v>
      </c>
      <c r="C930" s="74" t="n">
        <v>0</v>
      </c>
      <c r="D930" s="74" t="n">
        <v>0</v>
      </c>
      <c r="E930" s="74" t="n">
        <v>0</v>
      </c>
      <c r="F930" s="74" t="n">
        <v>0</v>
      </c>
      <c r="G930" s="74" t="n">
        <v>0</v>
      </c>
      <c r="H930" s="74" t="n">
        <v>0</v>
      </c>
      <c r="I930" s="74" t="n">
        <v>0</v>
      </c>
      <c r="J930" s="74" t="n">
        <v>0</v>
      </c>
      <c r="K930" s="74" t="n">
        <v>0</v>
      </c>
      <c r="L930" s="74" t="n">
        <v>0</v>
      </c>
      <c r="M930" s="71" t="n">
        <v>0</v>
      </c>
      <c r="N930" s="71" t="n">
        <v>0</v>
      </c>
      <c r="O930" s="71" t="n">
        <v>0</v>
      </c>
      <c r="P930" s="71" t="n">
        <v>0</v>
      </c>
      <c r="Q930" s="73" t="n">
        <v>0</v>
      </c>
    </row>
    <row r="931" s="2" customFormat="true" ht="12.75" hidden="false" customHeight="true" outlineLevel="0" collapsed="false">
      <c r="A931" s="69" t="s">
        <v>589</v>
      </c>
      <c r="B931" s="70" t="n">
        <v>0</v>
      </c>
      <c r="C931" s="74" t="n">
        <v>0</v>
      </c>
      <c r="D931" s="74" t="n">
        <v>0</v>
      </c>
      <c r="E931" s="74" t="n">
        <v>0</v>
      </c>
      <c r="F931" s="74" t="n">
        <v>0</v>
      </c>
      <c r="G931" s="74" t="n">
        <v>0</v>
      </c>
      <c r="H931" s="74" t="n">
        <v>0</v>
      </c>
      <c r="I931" s="74" t="n">
        <v>0</v>
      </c>
      <c r="J931" s="74" t="n">
        <v>0</v>
      </c>
      <c r="K931" s="74" t="n">
        <v>0</v>
      </c>
      <c r="L931" s="74" t="n">
        <v>0</v>
      </c>
      <c r="M931" s="71" t="n">
        <v>0</v>
      </c>
      <c r="N931" s="71" t="n">
        <v>0</v>
      </c>
      <c r="O931" s="71" t="n">
        <v>0</v>
      </c>
      <c r="P931" s="71" t="n">
        <v>0</v>
      </c>
      <c r="Q931" s="73" t="n">
        <v>0</v>
      </c>
    </row>
    <row r="932" s="2" customFormat="true" ht="12.75" hidden="false" customHeight="true" outlineLevel="0" collapsed="false">
      <c r="A932" s="69" t="s">
        <v>590</v>
      </c>
      <c r="B932" s="70" t="n">
        <v>0</v>
      </c>
      <c r="C932" s="74" t="n">
        <v>0</v>
      </c>
      <c r="D932" s="74" t="n">
        <v>0</v>
      </c>
      <c r="E932" s="74" t="n">
        <v>0</v>
      </c>
      <c r="F932" s="74" t="n">
        <v>0</v>
      </c>
      <c r="G932" s="74" t="n">
        <v>0</v>
      </c>
      <c r="H932" s="74" t="n">
        <v>0</v>
      </c>
      <c r="I932" s="74" t="n">
        <v>0</v>
      </c>
      <c r="J932" s="74" t="n">
        <v>0</v>
      </c>
      <c r="K932" s="74" t="n">
        <v>0</v>
      </c>
      <c r="L932" s="74" t="n">
        <v>0</v>
      </c>
      <c r="M932" s="71" t="n">
        <v>0</v>
      </c>
      <c r="N932" s="71" t="n">
        <v>0</v>
      </c>
      <c r="O932" s="71" t="n">
        <v>0</v>
      </c>
      <c r="P932" s="71" t="n">
        <v>0</v>
      </c>
      <c r="Q932" s="73" t="n">
        <v>0</v>
      </c>
    </row>
    <row r="933" s="2" customFormat="true" ht="12.75" hidden="false" customHeight="true" outlineLevel="0" collapsed="false">
      <c r="A933" s="69" t="s">
        <v>591</v>
      </c>
      <c r="B933" s="70" t="n">
        <v>0</v>
      </c>
      <c r="C933" s="74" t="n">
        <v>0</v>
      </c>
      <c r="D933" s="74" t="n">
        <v>0</v>
      </c>
      <c r="E933" s="74" t="n">
        <v>0</v>
      </c>
      <c r="F933" s="74" t="n">
        <v>0</v>
      </c>
      <c r="G933" s="74" t="n">
        <v>0</v>
      </c>
      <c r="H933" s="74" t="n">
        <v>0</v>
      </c>
      <c r="I933" s="74" t="n">
        <v>0</v>
      </c>
      <c r="J933" s="74" t="n">
        <v>0</v>
      </c>
      <c r="K933" s="74" t="n">
        <v>0</v>
      </c>
      <c r="L933" s="74" t="n">
        <v>0</v>
      </c>
      <c r="M933" s="71" t="n">
        <v>0</v>
      </c>
      <c r="N933" s="71" t="n">
        <v>0</v>
      </c>
      <c r="O933" s="71" t="n">
        <v>0</v>
      </c>
      <c r="P933" s="71" t="n">
        <v>0</v>
      </c>
      <c r="Q933" s="73" t="n">
        <v>0</v>
      </c>
    </row>
    <row r="934" s="2" customFormat="true" ht="12.75" hidden="false" customHeight="true" outlineLevel="0" collapsed="false">
      <c r="A934" s="69" t="s">
        <v>592</v>
      </c>
      <c r="B934" s="70" t="n">
        <v>0</v>
      </c>
      <c r="C934" s="74" t="n">
        <v>0</v>
      </c>
      <c r="D934" s="74" t="n">
        <v>0</v>
      </c>
      <c r="E934" s="74" t="n">
        <v>0</v>
      </c>
      <c r="F934" s="74" t="n">
        <v>0</v>
      </c>
      <c r="G934" s="74" t="n">
        <v>0</v>
      </c>
      <c r="H934" s="74" t="n">
        <v>0</v>
      </c>
      <c r="I934" s="74" t="n">
        <v>0</v>
      </c>
      <c r="J934" s="74" t="n">
        <v>0</v>
      </c>
      <c r="K934" s="74" t="n">
        <v>0</v>
      </c>
      <c r="L934" s="74" t="n">
        <v>0</v>
      </c>
      <c r="M934" s="71" t="n">
        <v>0</v>
      </c>
      <c r="N934" s="71" t="n">
        <v>0</v>
      </c>
      <c r="O934" s="71" t="n">
        <v>0</v>
      </c>
      <c r="P934" s="71" t="n">
        <v>0</v>
      </c>
      <c r="Q934" s="73" t="n">
        <v>0</v>
      </c>
    </row>
    <row r="935" s="2" customFormat="true" ht="12.75" hidden="false" customHeight="true" outlineLevel="0" collapsed="false">
      <c r="A935" s="154" t="s">
        <v>593</v>
      </c>
      <c r="B935" s="70" t="n">
        <v>0</v>
      </c>
      <c r="C935" s="74" t="n">
        <v>0</v>
      </c>
      <c r="D935" s="74" t="n">
        <v>0</v>
      </c>
      <c r="E935" s="74" t="n">
        <v>0</v>
      </c>
      <c r="F935" s="74" t="n">
        <v>0</v>
      </c>
      <c r="G935" s="74" t="n">
        <v>0</v>
      </c>
      <c r="H935" s="74" t="n">
        <v>0</v>
      </c>
      <c r="I935" s="74" t="n">
        <v>0</v>
      </c>
      <c r="J935" s="74" t="n">
        <v>0</v>
      </c>
      <c r="K935" s="74" t="n">
        <v>0</v>
      </c>
      <c r="L935" s="74" t="n">
        <v>0</v>
      </c>
      <c r="M935" s="71" t="n">
        <v>0</v>
      </c>
      <c r="N935" s="71" t="n">
        <v>0</v>
      </c>
      <c r="O935" s="71" t="n">
        <v>0</v>
      </c>
      <c r="P935" s="71" t="n">
        <v>0</v>
      </c>
      <c r="Q935" s="73" t="n">
        <v>0</v>
      </c>
    </row>
    <row r="936" s="2" customFormat="true" ht="12.75" hidden="false" customHeight="true" outlineLevel="0" collapsed="false">
      <c r="A936" s="123" t="s">
        <v>594</v>
      </c>
      <c r="B936" s="109" t="n">
        <v>0</v>
      </c>
      <c r="C936" s="125" t="n">
        <v>0</v>
      </c>
      <c r="D936" s="125" t="n">
        <v>0</v>
      </c>
      <c r="E936" s="125" t="n">
        <v>0</v>
      </c>
      <c r="F936" s="125" t="n">
        <v>0</v>
      </c>
      <c r="G936" s="125" t="n">
        <v>0</v>
      </c>
      <c r="H936" s="125" t="n">
        <v>0</v>
      </c>
      <c r="I936" s="125" t="n">
        <v>0</v>
      </c>
      <c r="J936" s="125" t="n">
        <v>0</v>
      </c>
      <c r="K936" s="125" t="n">
        <v>0</v>
      </c>
      <c r="L936" s="125" t="n">
        <v>0</v>
      </c>
      <c r="M936" s="110" t="n">
        <v>0</v>
      </c>
      <c r="N936" s="110" t="n">
        <v>0</v>
      </c>
      <c r="O936" s="110" t="n">
        <v>0</v>
      </c>
      <c r="P936" s="110" t="n">
        <v>0</v>
      </c>
      <c r="Q936" s="112" t="n">
        <v>0</v>
      </c>
    </row>
    <row r="937" s="91" customFormat="true" ht="13.5" hidden="false" customHeight="true" outlineLevel="0" collapsed="false">
      <c r="A937" s="166" t="s">
        <v>34</v>
      </c>
      <c r="B937" s="89" t="n">
        <f aca="false">SUM(B925:B936)</f>
        <v>0</v>
      </c>
      <c r="C937" s="89" t="n">
        <f aca="false">SUM(C925:C936)</f>
        <v>0</v>
      </c>
      <c r="D937" s="89" t="n">
        <f aca="false">SUM(D925:D936)</f>
        <v>0</v>
      </c>
      <c r="E937" s="89" t="n">
        <f aca="false">SUM(E925:E936)</f>
        <v>0</v>
      </c>
      <c r="F937" s="89" t="n">
        <f aca="false">SUM(F925:F936)</f>
        <v>0</v>
      </c>
      <c r="G937" s="89" t="n">
        <f aca="false">SUM(G925:G936)</f>
        <v>0</v>
      </c>
      <c r="H937" s="89" t="n">
        <f aca="false">SUM(H925:H936)</f>
        <v>0</v>
      </c>
      <c r="I937" s="89" t="n">
        <f aca="false">SUM(I925:I936)</f>
        <v>0</v>
      </c>
      <c r="J937" s="89" t="n">
        <f aca="false">SUM(J925:J936)</f>
        <v>0</v>
      </c>
      <c r="K937" s="89" t="n">
        <f aca="false">SUM(K925:K936)</f>
        <v>0</v>
      </c>
      <c r="L937" s="89" t="n">
        <f aca="false">SUM(L925:L936)</f>
        <v>0</v>
      </c>
      <c r="M937" s="89" t="n">
        <f aca="false">SUM(M925:M936)</f>
        <v>0</v>
      </c>
      <c r="N937" s="89" t="n">
        <f aca="false">SUM(N925:N936)</f>
        <v>0</v>
      </c>
      <c r="O937" s="89" t="n">
        <f aca="false">SUM(O925:O936)</f>
        <v>0</v>
      </c>
      <c r="P937" s="89" t="n">
        <f aca="false">SUM(P925:P936)</f>
        <v>0</v>
      </c>
      <c r="Q937" s="89" t="n">
        <f aca="false">SUM(Q925:Q936)</f>
        <v>0</v>
      </c>
    </row>
    <row r="938" s="2" customFormat="true" ht="13.5" hidden="false" customHeight="true" outlineLevel="0" collapsed="false">
      <c r="A938" s="41" t="s">
        <v>595</v>
      </c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226"/>
    </row>
    <row r="939" s="2" customFormat="true" ht="12.75" hidden="false" customHeight="true" outlineLevel="0" collapsed="false">
      <c r="A939" s="116" t="s">
        <v>596</v>
      </c>
      <c r="B939" s="98" t="n">
        <v>0</v>
      </c>
      <c r="C939" s="118" t="n">
        <v>0</v>
      </c>
      <c r="D939" s="118" t="n">
        <v>0</v>
      </c>
      <c r="E939" s="118" t="n">
        <v>0</v>
      </c>
      <c r="F939" s="118" t="n">
        <v>0</v>
      </c>
      <c r="G939" s="118" t="n">
        <v>0</v>
      </c>
      <c r="H939" s="118" t="n">
        <v>0</v>
      </c>
      <c r="I939" s="118" t="n">
        <v>0</v>
      </c>
      <c r="J939" s="118" t="n">
        <v>0</v>
      </c>
      <c r="K939" s="118" t="n">
        <v>0</v>
      </c>
      <c r="L939" s="118" t="n">
        <v>0</v>
      </c>
      <c r="M939" s="99" t="n">
        <v>0</v>
      </c>
      <c r="N939" s="99" t="n">
        <v>0</v>
      </c>
      <c r="O939" s="99" t="n">
        <v>0</v>
      </c>
      <c r="P939" s="99" t="n">
        <v>0</v>
      </c>
      <c r="Q939" s="100" t="n">
        <v>0</v>
      </c>
    </row>
    <row r="940" s="2" customFormat="true" ht="12.75" hidden="false" customHeight="true" outlineLevel="0" collapsed="false">
      <c r="A940" s="69" t="s">
        <v>597</v>
      </c>
      <c r="B940" s="70" t="n">
        <v>0</v>
      </c>
      <c r="C940" s="74" t="n">
        <v>0</v>
      </c>
      <c r="D940" s="74" t="n">
        <v>0</v>
      </c>
      <c r="E940" s="74" t="n">
        <v>0</v>
      </c>
      <c r="F940" s="74" t="n">
        <v>0</v>
      </c>
      <c r="G940" s="74" t="n">
        <v>0</v>
      </c>
      <c r="H940" s="74" t="n">
        <v>0</v>
      </c>
      <c r="I940" s="74" t="n">
        <v>0</v>
      </c>
      <c r="J940" s="74" t="n">
        <v>0</v>
      </c>
      <c r="K940" s="74" t="n">
        <v>0</v>
      </c>
      <c r="L940" s="74" t="n">
        <v>0</v>
      </c>
      <c r="M940" s="71" t="n">
        <v>0</v>
      </c>
      <c r="N940" s="71" t="n">
        <v>0</v>
      </c>
      <c r="O940" s="71" t="n">
        <v>0</v>
      </c>
      <c r="P940" s="71" t="n">
        <v>0</v>
      </c>
      <c r="Q940" s="73" t="n">
        <v>0</v>
      </c>
    </row>
    <row r="941" s="2" customFormat="true" ht="12.75" hidden="false" customHeight="true" outlineLevel="0" collapsed="false">
      <c r="A941" s="69" t="s">
        <v>598</v>
      </c>
      <c r="B941" s="70" t="n">
        <v>0</v>
      </c>
      <c r="C941" s="74" t="n">
        <v>0</v>
      </c>
      <c r="D941" s="74" t="n">
        <v>0</v>
      </c>
      <c r="E941" s="74" t="n">
        <v>0</v>
      </c>
      <c r="F941" s="74" t="n">
        <v>0</v>
      </c>
      <c r="G941" s="74" t="n">
        <v>0</v>
      </c>
      <c r="H941" s="74" t="n">
        <v>0</v>
      </c>
      <c r="I941" s="74" t="n">
        <v>0</v>
      </c>
      <c r="J941" s="74" t="n">
        <v>0</v>
      </c>
      <c r="K941" s="74" t="n">
        <v>0</v>
      </c>
      <c r="L941" s="74" t="n">
        <v>0</v>
      </c>
      <c r="M941" s="71" t="n">
        <v>0</v>
      </c>
      <c r="N941" s="71" t="n">
        <v>0</v>
      </c>
      <c r="O941" s="71" t="n">
        <v>0</v>
      </c>
      <c r="P941" s="71" t="n">
        <v>0</v>
      </c>
      <c r="Q941" s="73" t="n">
        <v>0</v>
      </c>
    </row>
    <row r="942" s="2" customFormat="true" ht="12.75" hidden="false" customHeight="true" outlineLevel="0" collapsed="false">
      <c r="A942" s="69" t="s">
        <v>599</v>
      </c>
      <c r="B942" s="70" t="n">
        <v>0</v>
      </c>
      <c r="C942" s="74" t="n">
        <v>0</v>
      </c>
      <c r="D942" s="74" t="n">
        <v>0</v>
      </c>
      <c r="E942" s="74" t="n">
        <v>0</v>
      </c>
      <c r="F942" s="74" t="n">
        <v>0</v>
      </c>
      <c r="G942" s="74" t="n">
        <v>0</v>
      </c>
      <c r="H942" s="74" t="n">
        <v>0</v>
      </c>
      <c r="I942" s="74" t="n">
        <v>0</v>
      </c>
      <c r="J942" s="74" t="n">
        <v>0</v>
      </c>
      <c r="K942" s="74" t="n">
        <v>0</v>
      </c>
      <c r="L942" s="74" t="n">
        <v>0</v>
      </c>
      <c r="M942" s="71" t="n">
        <v>0</v>
      </c>
      <c r="N942" s="71" t="n">
        <v>0</v>
      </c>
      <c r="O942" s="71" t="n">
        <v>0</v>
      </c>
      <c r="P942" s="71" t="n">
        <v>0</v>
      </c>
      <c r="Q942" s="73" t="n">
        <v>0</v>
      </c>
    </row>
    <row r="943" s="2" customFormat="true" ht="12.75" hidden="false" customHeight="true" outlineLevel="0" collapsed="false">
      <c r="A943" s="69" t="s">
        <v>600</v>
      </c>
      <c r="B943" s="70" t="n">
        <v>0</v>
      </c>
      <c r="C943" s="74" t="n">
        <v>0</v>
      </c>
      <c r="D943" s="74" t="n">
        <v>0</v>
      </c>
      <c r="E943" s="74" t="n">
        <v>0</v>
      </c>
      <c r="F943" s="74" t="n">
        <v>0</v>
      </c>
      <c r="G943" s="74" t="n">
        <v>0</v>
      </c>
      <c r="H943" s="74" t="n">
        <v>0</v>
      </c>
      <c r="I943" s="74" t="n">
        <v>0</v>
      </c>
      <c r="J943" s="74" t="n">
        <v>0</v>
      </c>
      <c r="K943" s="74" t="n">
        <v>0</v>
      </c>
      <c r="L943" s="74" t="n">
        <v>0</v>
      </c>
      <c r="M943" s="71" t="n">
        <v>0</v>
      </c>
      <c r="N943" s="71" t="n">
        <v>0</v>
      </c>
      <c r="O943" s="71" t="n">
        <v>0</v>
      </c>
      <c r="P943" s="71" t="n">
        <v>0</v>
      </c>
      <c r="Q943" s="73" t="n">
        <v>0</v>
      </c>
    </row>
    <row r="944" s="2" customFormat="true" ht="12.75" hidden="false" customHeight="true" outlineLevel="0" collapsed="false">
      <c r="A944" s="69" t="s">
        <v>601</v>
      </c>
      <c r="B944" s="70" t="n">
        <v>0</v>
      </c>
      <c r="C944" s="74" t="n">
        <v>0</v>
      </c>
      <c r="D944" s="74" t="n">
        <v>0</v>
      </c>
      <c r="E944" s="74" t="n">
        <v>0</v>
      </c>
      <c r="F944" s="74" t="n">
        <v>0</v>
      </c>
      <c r="G944" s="74" t="n">
        <v>0</v>
      </c>
      <c r="H944" s="74" t="n">
        <v>0</v>
      </c>
      <c r="I944" s="74" t="n">
        <v>0</v>
      </c>
      <c r="J944" s="74" t="n">
        <v>0</v>
      </c>
      <c r="K944" s="74" t="n">
        <v>0</v>
      </c>
      <c r="L944" s="74" t="n">
        <v>0</v>
      </c>
      <c r="M944" s="71" t="n">
        <v>0</v>
      </c>
      <c r="N944" s="71" t="n">
        <v>0</v>
      </c>
      <c r="O944" s="71" t="n">
        <v>0</v>
      </c>
      <c r="P944" s="71" t="n">
        <v>0</v>
      </c>
      <c r="Q944" s="73" t="n">
        <v>0</v>
      </c>
    </row>
    <row r="945" s="2" customFormat="true" ht="12.75" hidden="false" customHeight="true" outlineLevel="0" collapsed="false">
      <c r="A945" s="69" t="s">
        <v>602</v>
      </c>
      <c r="B945" s="70" t="n">
        <v>0</v>
      </c>
      <c r="C945" s="74" t="n">
        <v>0</v>
      </c>
      <c r="D945" s="74" t="n">
        <v>0</v>
      </c>
      <c r="E945" s="74" t="n">
        <v>0</v>
      </c>
      <c r="F945" s="74" t="n">
        <v>0</v>
      </c>
      <c r="G945" s="74" t="n">
        <v>0</v>
      </c>
      <c r="H945" s="74" t="n">
        <v>0</v>
      </c>
      <c r="I945" s="74" t="n">
        <v>0</v>
      </c>
      <c r="J945" s="74" t="n">
        <v>0</v>
      </c>
      <c r="K945" s="74" t="n">
        <v>0</v>
      </c>
      <c r="L945" s="74" t="n">
        <v>0</v>
      </c>
      <c r="M945" s="71" t="n">
        <v>0</v>
      </c>
      <c r="N945" s="71" t="n">
        <v>0</v>
      </c>
      <c r="O945" s="71" t="n">
        <v>0</v>
      </c>
      <c r="P945" s="71" t="n">
        <v>0</v>
      </c>
      <c r="Q945" s="73" t="n">
        <v>0</v>
      </c>
    </row>
    <row r="946" s="2" customFormat="true" ht="12.75" hidden="false" customHeight="true" outlineLevel="0" collapsed="false">
      <c r="A946" s="69" t="s">
        <v>603</v>
      </c>
      <c r="B946" s="70" t="n">
        <v>0</v>
      </c>
      <c r="C946" s="74" t="n">
        <v>0</v>
      </c>
      <c r="D946" s="74" t="n">
        <v>0</v>
      </c>
      <c r="E946" s="74" t="n">
        <v>0</v>
      </c>
      <c r="F946" s="74" t="n">
        <v>0</v>
      </c>
      <c r="G946" s="74" t="n">
        <v>0</v>
      </c>
      <c r="H946" s="74" t="n">
        <v>0</v>
      </c>
      <c r="I946" s="74" t="n">
        <v>0</v>
      </c>
      <c r="J946" s="74" t="n">
        <v>0</v>
      </c>
      <c r="K946" s="74" t="n">
        <v>0</v>
      </c>
      <c r="L946" s="74" t="n">
        <v>0</v>
      </c>
      <c r="M946" s="71" t="n">
        <v>0</v>
      </c>
      <c r="N946" s="71" t="n">
        <v>0</v>
      </c>
      <c r="O946" s="71" t="n">
        <v>0</v>
      </c>
      <c r="P946" s="71" t="n">
        <v>0</v>
      </c>
      <c r="Q946" s="73" t="n">
        <v>0</v>
      </c>
    </row>
    <row r="947" s="2" customFormat="true" ht="12.75" hidden="false" customHeight="true" outlineLevel="0" collapsed="false">
      <c r="A947" s="69" t="s">
        <v>604</v>
      </c>
      <c r="B947" s="70" t="n">
        <v>0</v>
      </c>
      <c r="C947" s="74" t="n">
        <v>0</v>
      </c>
      <c r="D947" s="74" t="n">
        <v>0</v>
      </c>
      <c r="E947" s="74" t="n">
        <v>0</v>
      </c>
      <c r="F947" s="74" t="n">
        <v>0</v>
      </c>
      <c r="G947" s="74" t="n">
        <v>0</v>
      </c>
      <c r="H947" s="74" t="n">
        <v>0</v>
      </c>
      <c r="I947" s="74" t="n">
        <v>0</v>
      </c>
      <c r="J947" s="74" t="n">
        <v>0</v>
      </c>
      <c r="K947" s="74" t="n">
        <v>0</v>
      </c>
      <c r="L947" s="74" t="n">
        <v>0</v>
      </c>
      <c r="M947" s="71" t="n">
        <v>0</v>
      </c>
      <c r="N947" s="71" t="n">
        <v>0</v>
      </c>
      <c r="O947" s="71" t="n">
        <v>0</v>
      </c>
      <c r="P947" s="71" t="n">
        <v>0</v>
      </c>
      <c r="Q947" s="73" t="n">
        <v>0</v>
      </c>
    </row>
    <row r="948" s="2" customFormat="true" ht="12.75" hidden="false" customHeight="true" outlineLevel="0" collapsed="false">
      <c r="A948" s="69" t="s">
        <v>605</v>
      </c>
      <c r="B948" s="70" t="n">
        <v>0</v>
      </c>
      <c r="C948" s="74" t="n">
        <v>0</v>
      </c>
      <c r="D948" s="74" t="n">
        <v>0</v>
      </c>
      <c r="E948" s="74" t="n">
        <v>0</v>
      </c>
      <c r="F948" s="74" t="n">
        <v>0</v>
      </c>
      <c r="G948" s="74" t="n">
        <v>0</v>
      </c>
      <c r="H948" s="74" t="n">
        <v>0</v>
      </c>
      <c r="I948" s="74" t="n">
        <v>0</v>
      </c>
      <c r="J948" s="74" t="n">
        <v>0</v>
      </c>
      <c r="K948" s="74" t="n">
        <v>0</v>
      </c>
      <c r="L948" s="74" t="n">
        <v>0</v>
      </c>
      <c r="M948" s="71" t="n">
        <v>0</v>
      </c>
      <c r="N948" s="71" t="n">
        <v>0</v>
      </c>
      <c r="O948" s="71" t="n">
        <v>0</v>
      </c>
      <c r="P948" s="71" t="n">
        <v>0</v>
      </c>
      <c r="Q948" s="73" t="n">
        <v>0</v>
      </c>
    </row>
    <row r="949" s="2" customFormat="true" ht="12.75" hidden="false" customHeight="true" outlineLevel="0" collapsed="false">
      <c r="A949" s="69" t="s">
        <v>606</v>
      </c>
      <c r="B949" s="70" t="n">
        <v>0</v>
      </c>
      <c r="C949" s="74" t="n">
        <v>0</v>
      </c>
      <c r="D949" s="74" t="n">
        <v>0</v>
      </c>
      <c r="E949" s="74" t="n">
        <v>0</v>
      </c>
      <c r="F949" s="74" t="n">
        <v>0</v>
      </c>
      <c r="G949" s="74" t="n">
        <v>0</v>
      </c>
      <c r="H949" s="74" t="n">
        <v>0</v>
      </c>
      <c r="I949" s="74" t="n">
        <v>0</v>
      </c>
      <c r="J949" s="74" t="n">
        <v>0</v>
      </c>
      <c r="K949" s="74" t="n">
        <v>0</v>
      </c>
      <c r="L949" s="74" t="n">
        <v>0</v>
      </c>
      <c r="M949" s="71" t="n">
        <v>0</v>
      </c>
      <c r="N949" s="71" t="n">
        <v>0</v>
      </c>
      <c r="O949" s="71" t="n">
        <v>0</v>
      </c>
      <c r="P949" s="71" t="n">
        <v>0</v>
      </c>
      <c r="Q949" s="73" t="n">
        <v>0</v>
      </c>
    </row>
    <row r="950" s="2" customFormat="true" ht="12.75" hidden="false" customHeight="true" outlineLevel="0" collapsed="false">
      <c r="A950" s="69" t="s">
        <v>607</v>
      </c>
      <c r="B950" s="70" t="n">
        <v>0</v>
      </c>
      <c r="C950" s="74" t="n">
        <v>0</v>
      </c>
      <c r="D950" s="74" t="n">
        <v>0</v>
      </c>
      <c r="E950" s="74" t="n">
        <v>0</v>
      </c>
      <c r="F950" s="74" t="n">
        <v>0</v>
      </c>
      <c r="G950" s="74" t="n">
        <v>0</v>
      </c>
      <c r="H950" s="74" t="n">
        <v>0</v>
      </c>
      <c r="I950" s="74" t="n">
        <v>0</v>
      </c>
      <c r="J950" s="74" t="n">
        <v>0</v>
      </c>
      <c r="K950" s="74" t="n">
        <v>0</v>
      </c>
      <c r="L950" s="74" t="n">
        <v>0</v>
      </c>
      <c r="M950" s="71" t="n">
        <v>0</v>
      </c>
      <c r="N950" s="71" t="n">
        <v>0</v>
      </c>
      <c r="O950" s="71" t="n">
        <v>0</v>
      </c>
      <c r="P950" s="71" t="n">
        <v>0</v>
      </c>
      <c r="Q950" s="73" t="n">
        <v>0</v>
      </c>
    </row>
    <row r="951" s="2" customFormat="true" ht="12.75" hidden="false" customHeight="true" outlineLevel="0" collapsed="false">
      <c r="A951" s="69" t="s">
        <v>608</v>
      </c>
      <c r="B951" s="70" t="n">
        <v>0</v>
      </c>
      <c r="C951" s="74" t="n">
        <v>0</v>
      </c>
      <c r="D951" s="74" t="n">
        <v>0</v>
      </c>
      <c r="E951" s="74" t="n">
        <v>0</v>
      </c>
      <c r="F951" s="74" t="n">
        <v>0</v>
      </c>
      <c r="G951" s="74" t="n">
        <v>0</v>
      </c>
      <c r="H951" s="74" t="n">
        <v>0</v>
      </c>
      <c r="I951" s="74" t="n">
        <v>0</v>
      </c>
      <c r="J951" s="74" t="n">
        <v>0</v>
      </c>
      <c r="K951" s="74" t="n">
        <v>0</v>
      </c>
      <c r="L951" s="74" t="n">
        <v>0</v>
      </c>
      <c r="M951" s="71" t="n">
        <v>0</v>
      </c>
      <c r="N951" s="71" t="n">
        <v>0</v>
      </c>
      <c r="O951" s="71" t="n">
        <v>0</v>
      </c>
      <c r="P951" s="71" t="n">
        <v>0</v>
      </c>
      <c r="Q951" s="73" t="n">
        <v>0</v>
      </c>
    </row>
    <row r="952" s="2" customFormat="true" ht="12.75" hidden="false" customHeight="true" outlineLevel="0" collapsed="false">
      <c r="A952" s="69" t="s">
        <v>609</v>
      </c>
      <c r="B952" s="70" t="n">
        <v>0</v>
      </c>
      <c r="C952" s="74" t="n">
        <v>0</v>
      </c>
      <c r="D952" s="74" t="n">
        <v>0</v>
      </c>
      <c r="E952" s="74" t="n">
        <v>0</v>
      </c>
      <c r="F952" s="74" t="n">
        <v>0</v>
      </c>
      <c r="G952" s="74" t="n">
        <v>0</v>
      </c>
      <c r="H952" s="74" t="n">
        <v>0</v>
      </c>
      <c r="I952" s="74" t="n">
        <v>0</v>
      </c>
      <c r="J952" s="74" t="n">
        <v>0</v>
      </c>
      <c r="K952" s="74" t="n">
        <v>0</v>
      </c>
      <c r="L952" s="74" t="n">
        <v>0</v>
      </c>
      <c r="M952" s="71" t="n">
        <v>0</v>
      </c>
      <c r="N952" s="71" t="n">
        <v>0</v>
      </c>
      <c r="O952" s="71" t="n">
        <v>0</v>
      </c>
      <c r="P952" s="71" t="n">
        <v>0</v>
      </c>
      <c r="Q952" s="73" t="n">
        <v>0</v>
      </c>
    </row>
    <row r="953" s="2" customFormat="true" ht="12.75" hidden="false" customHeight="true" outlineLevel="0" collapsed="false">
      <c r="A953" s="69" t="s">
        <v>610</v>
      </c>
      <c r="B953" s="70" t="n">
        <v>0</v>
      </c>
      <c r="C953" s="74" t="n">
        <v>0</v>
      </c>
      <c r="D953" s="74" t="n">
        <v>0</v>
      </c>
      <c r="E953" s="74" t="n">
        <v>0</v>
      </c>
      <c r="F953" s="74" t="n">
        <v>0</v>
      </c>
      <c r="G953" s="74" t="n">
        <v>0</v>
      </c>
      <c r="H953" s="74" t="n">
        <v>0</v>
      </c>
      <c r="I953" s="74" t="n">
        <v>0</v>
      </c>
      <c r="J953" s="74" t="n">
        <v>0</v>
      </c>
      <c r="K953" s="74" t="n">
        <v>0</v>
      </c>
      <c r="L953" s="74" t="n">
        <v>0</v>
      </c>
      <c r="M953" s="71" t="n">
        <v>0</v>
      </c>
      <c r="N953" s="71" t="n">
        <v>0</v>
      </c>
      <c r="O953" s="71" t="n">
        <v>0</v>
      </c>
      <c r="P953" s="71" t="n">
        <v>0</v>
      </c>
      <c r="Q953" s="73" t="n">
        <v>0</v>
      </c>
    </row>
    <row r="954" s="2" customFormat="true" ht="12.75" hidden="false" customHeight="true" outlineLevel="0" collapsed="false">
      <c r="A954" s="69" t="s">
        <v>611</v>
      </c>
      <c r="B954" s="70" t="n">
        <v>0</v>
      </c>
      <c r="C954" s="74" t="n">
        <v>0</v>
      </c>
      <c r="D954" s="74" t="n">
        <v>0</v>
      </c>
      <c r="E954" s="74" t="n">
        <v>0</v>
      </c>
      <c r="F954" s="74" t="n">
        <v>0</v>
      </c>
      <c r="G954" s="74" t="n">
        <v>0</v>
      </c>
      <c r="H954" s="74" t="n">
        <v>0</v>
      </c>
      <c r="I954" s="74" t="n">
        <v>0</v>
      </c>
      <c r="J954" s="74" t="n">
        <v>0</v>
      </c>
      <c r="K954" s="74" t="n">
        <v>0</v>
      </c>
      <c r="L954" s="74" t="n">
        <v>0</v>
      </c>
      <c r="M954" s="71" t="n">
        <v>0</v>
      </c>
      <c r="N954" s="71" t="n">
        <v>0</v>
      </c>
      <c r="O954" s="71" t="n">
        <v>0</v>
      </c>
      <c r="P954" s="71" t="n">
        <v>0</v>
      </c>
      <c r="Q954" s="73" t="n">
        <v>0</v>
      </c>
    </row>
    <row r="955" s="2" customFormat="true" ht="12.75" hidden="false" customHeight="true" outlineLevel="0" collapsed="false">
      <c r="A955" s="69" t="s">
        <v>612</v>
      </c>
      <c r="B955" s="70" t="n">
        <v>0</v>
      </c>
      <c r="C955" s="74" t="n">
        <v>0</v>
      </c>
      <c r="D955" s="74" t="n">
        <v>0</v>
      </c>
      <c r="E955" s="74" t="n">
        <v>0</v>
      </c>
      <c r="F955" s="74" t="n">
        <v>0</v>
      </c>
      <c r="G955" s="74" t="n">
        <v>0</v>
      </c>
      <c r="H955" s="74" t="n">
        <v>0</v>
      </c>
      <c r="I955" s="74" t="n">
        <v>0</v>
      </c>
      <c r="J955" s="74" t="n">
        <v>0</v>
      </c>
      <c r="K955" s="74" t="n">
        <v>0</v>
      </c>
      <c r="L955" s="74" t="n">
        <v>0</v>
      </c>
      <c r="M955" s="71" t="n">
        <v>0</v>
      </c>
      <c r="N955" s="71" t="n">
        <v>0</v>
      </c>
      <c r="O955" s="71" t="n">
        <v>0</v>
      </c>
      <c r="P955" s="71" t="n">
        <v>0</v>
      </c>
      <c r="Q955" s="73" t="n">
        <v>0</v>
      </c>
    </row>
    <row r="956" s="2" customFormat="true" ht="12.75" hidden="false" customHeight="true" outlineLevel="0" collapsed="false">
      <c r="A956" s="69" t="s">
        <v>613</v>
      </c>
      <c r="B956" s="70" t="n">
        <v>0</v>
      </c>
      <c r="C956" s="74" t="n">
        <v>0</v>
      </c>
      <c r="D956" s="74" t="n">
        <v>0</v>
      </c>
      <c r="E956" s="74" t="n">
        <v>0</v>
      </c>
      <c r="F956" s="74" t="n">
        <v>0</v>
      </c>
      <c r="G956" s="74" t="n">
        <v>0</v>
      </c>
      <c r="H956" s="74" t="n">
        <v>0</v>
      </c>
      <c r="I956" s="74" t="n">
        <v>0</v>
      </c>
      <c r="J956" s="74" t="n">
        <v>0</v>
      </c>
      <c r="K956" s="74" t="n">
        <v>0</v>
      </c>
      <c r="L956" s="74" t="n">
        <v>0</v>
      </c>
      <c r="M956" s="71" t="n">
        <v>0</v>
      </c>
      <c r="N956" s="71" t="n">
        <v>0</v>
      </c>
      <c r="O956" s="71" t="n">
        <v>0</v>
      </c>
      <c r="P956" s="71" t="n">
        <v>0</v>
      </c>
      <c r="Q956" s="73" t="n">
        <v>0</v>
      </c>
    </row>
    <row r="957" s="2" customFormat="true" ht="12.75" hidden="false" customHeight="true" outlineLevel="0" collapsed="false">
      <c r="A957" s="69" t="s">
        <v>614</v>
      </c>
      <c r="B957" s="70" t="n">
        <v>0</v>
      </c>
      <c r="C957" s="74" t="n">
        <v>0</v>
      </c>
      <c r="D957" s="74" t="n">
        <v>0</v>
      </c>
      <c r="E957" s="74" t="n">
        <v>0</v>
      </c>
      <c r="F957" s="74" t="n">
        <v>0</v>
      </c>
      <c r="G957" s="74" t="n">
        <v>0</v>
      </c>
      <c r="H957" s="74" t="n">
        <v>0</v>
      </c>
      <c r="I957" s="74" t="n">
        <v>0</v>
      </c>
      <c r="J957" s="74" t="n">
        <v>0</v>
      </c>
      <c r="K957" s="74" t="n">
        <v>0</v>
      </c>
      <c r="L957" s="74" t="n">
        <v>0</v>
      </c>
      <c r="M957" s="71" t="n">
        <v>0</v>
      </c>
      <c r="N957" s="71" t="n">
        <v>0</v>
      </c>
      <c r="O957" s="71" t="n">
        <v>0</v>
      </c>
      <c r="P957" s="71" t="n">
        <v>0</v>
      </c>
      <c r="Q957" s="73" t="n">
        <v>0</v>
      </c>
    </row>
    <row r="958" s="2" customFormat="true" ht="12.75" hidden="false" customHeight="true" outlineLevel="0" collapsed="false">
      <c r="A958" s="69" t="s">
        <v>615</v>
      </c>
      <c r="B958" s="70" t="n">
        <v>0</v>
      </c>
      <c r="C958" s="74" t="n">
        <v>0</v>
      </c>
      <c r="D958" s="74" t="n">
        <v>0</v>
      </c>
      <c r="E958" s="74" t="n">
        <v>0</v>
      </c>
      <c r="F958" s="74" t="n">
        <v>0</v>
      </c>
      <c r="G958" s="74" t="n">
        <v>0</v>
      </c>
      <c r="H958" s="74" t="n">
        <v>0</v>
      </c>
      <c r="I958" s="74" t="n">
        <v>0</v>
      </c>
      <c r="J958" s="74" t="n">
        <v>0</v>
      </c>
      <c r="K958" s="74" t="n">
        <v>0</v>
      </c>
      <c r="L958" s="74" t="n">
        <v>0</v>
      </c>
      <c r="M958" s="71" t="n">
        <v>0</v>
      </c>
      <c r="N958" s="71" t="n">
        <v>0</v>
      </c>
      <c r="O958" s="71" t="n">
        <v>0</v>
      </c>
      <c r="P958" s="71" t="n">
        <v>0</v>
      </c>
      <c r="Q958" s="73" t="n">
        <v>0</v>
      </c>
    </row>
    <row r="959" s="2" customFormat="true" ht="12.75" hidden="false" customHeight="true" outlineLevel="0" collapsed="false">
      <c r="A959" s="69" t="s">
        <v>616</v>
      </c>
      <c r="B959" s="70" t="n">
        <v>0</v>
      </c>
      <c r="C959" s="74" t="n">
        <v>0</v>
      </c>
      <c r="D959" s="74" t="n">
        <v>0</v>
      </c>
      <c r="E959" s="74" t="n">
        <v>0</v>
      </c>
      <c r="F959" s="74" t="n">
        <v>0</v>
      </c>
      <c r="G959" s="74" t="n">
        <v>0</v>
      </c>
      <c r="H959" s="74" t="n">
        <v>0</v>
      </c>
      <c r="I959" s="74" t="n">
        <v>0</v>
      </c>
      <c r="J959" s="74" t="n">
        <v>0</v>
      </c>
      <c r="K959" s="74" t="n">
        <v>0</v>
      </c>
      <c r="L959" s="74" t="n">
        <v>0</v>
      </c>
      <c r="M959" s="71" t="n">
        <v>0</v>
      </c>
      <c r="N959" s="71" t="n">
        <v>0</v>
      </c>
      <c r="O959" s="71" t="n">
        <v>0</v>
      </c>
      <c r="P959" s="71" t="n">
        <v>0</v>
      </c>
      <c r="Q959" s="73" t="n">
        <v>0</v>
      </c>
    </row>
    <row r="960" s="2" customFormat="true" ht="12.75" hidden="false" customHeight="true" outlineLevel="0" collapsed="false">
      <c r="A960" s="69" t="s">
        <v>617</v>
      </c>
      <c r="B960" s="70" t="n">
        <v>0</v>
      </c>
      <c r="C960" s="74" t="n">
        <v>0</v>
      </c>
      <c r="D960" s="74" t="n">
        <v>0</v>
      </c>
      <c r="E960" s="74" t="n">
        <v>0</v>
      </c>
      <c r="F960" s="74" t="n">
        <v>0</v>
      </c>
      <c r="G960" s="74" t="n">
        <v>0</v>
      </c>
      <c r="H960" s="74" t="n">
        <v>0</v>
      </c>
      <c r="I960" s="74" t="n">
        <v>0</v>
      </c>
      <c r="J960" s="74" t="n">
        <v>0</v>
      </c>
      <c r="K960" s="74" t="n">
        <v>0</v>
      </c>
      <c r="L960" s="74" t="n">
        <v>0</v>
      </c>
      <c r="M960" s="71" t="n">
        <v>0</v>
      </c>
      <c r="N960" s="71" t="n">
        <v>0</v>
      </c>
      <c r="O960" s="71" t="n">
        <v>0</v>
      </c>
      <c r="P960" s="71" t="n">
        <v>0</v>
      </c>
      <c r="Q960" s="73" t="n">
        <v>0</v>
      </c>
    </row>
    <row r="961" s="2" customFormat="true" ht="12.75" hidden="false" customHeight="true" outlineLevel="0" collapsed="false">
      <c r="A961" s="69" t="s">
        <v>618</v>
      </c>
      <c r="B961" s="70" t="n">
        <v>0</v>
      </c>
      <c r="C961" s="74" t="n">
        <v>0</v>
      </c>
      <c r="D961" s="74" t="n">
        <v>0</v>
      </c>
      <c r="E961" s="74" t="n">
        <v>0</v>
      </c>
      <c r="F961" s="74" t="n">
        <v>0</v>
      </c>
      <c r="G961" s="74" t="n">
        <v>0</v>
      </c>
      <c r="H961" s="74" t="n">
        <v>0</v>
      </c>
      <c r="I961" s="74" t="n">
        <v>0</v>
      </c>
      <c r="J961" s="74" t="n">
        <v>0</v>
      </c>
      <c r="K961" s="74" t="n">
        <v>0</v>
      </c>
      <c r="L961" s="74" t="n">
        <v>0</v>
      </c>
      <c r="M961" s="71" t="n">
        <v>0</v>
      </c>
      <c r="N961" s="71" t="n">
        <v>0</v>
      </c>
      <c r="O961" s="71" t="n">
        <v>0</v>
      </c>
      <c r="P961" s="71" t="n">
        <v>0</v>
      </c>
      <c r="Q961" s="73" t="n">
        <v>0</v>
      </c>
    </row>
    <row r="962" s="2" customFormat="true" ht="12.75" hidden="false" customHeight="true" outlineLevel="0" collapsed="false">
      <c r="A962" s="69" t="s">
        <v>619</v>
      </c>
      <c r="B962" s="70" t="n">
        <v>0</v>
      </c>
      <c r="C962" s="74" t="n">
        <v>0</v>
      </c>
      <c r="D962" s="74" t="n">
        <v>0</v>
      </c>
      <c r="E962" s="74" t="n">
        <v>0</v>
      </c>
      <c r="F962" s="74" t="n">
        <v>0</v>
      </c>
      <c r="G962" s="74" t="n">
        <v>0</v>
      </c>
      <c r="H962" s="74" t="n">
        <v>0</v>
      </c>
      <c r="I962" s="74" t="n">
        <v>0</v>
      </c>
      <c r="J962" s="74" t="n">
        <v>0</v>
      </c>
      <c r="K962" s="74" t="n">
        <v>0</v>
      </c>
      <c r="L962" s="74" t="n">
        <v>0</v>
      </c>
      <c r="M962" s="71" t="n">
        <v>0</v>
      </c>
      <c r="N962" s="71" t="n">
        <v>0</v>
      </c>
      <c r="O962" s="71" t="n">
        <v>0</v>
      </c>
      <c r="P962" s="71" t="n">
        <v>0</v>
      </c>
      <c r="Q962" s="73" t="n">
        <v>0</v>
      </c>
    </row>
    <row r="963" s="2" customFormat="true" ht="12.75" hidden="false" customHeight="true" outlineLevel="0" collapsed="false">
      <c r="A963" s="69" t="s">
        <v>620</v>
      </c>
      <c r="B963" s="70" t="n">
        <v>0</v>
      </c>
      <c r="C963" s="74" t="n">
        <v>0</v>
      </c>
      <c r="D963" s="74" t="n">
        <v>0</v>
      </c>
      <c r="E963" s="74" t="n">
        <v>0</v>
      </c>
      <c r="F963" s="74" t="n">
        <v>0</v>
      </c>
      <c r="G963" s="74" t="n">
        <v>0</v>
      </c>
      <c r="H963" s="74" t="n">
        <v>0</v>
      </c>
      <c r="I963" s="74" t="n">
        <v>0</v>
      </c>
      <c r="J963" s="74" t="n">
        <v>0</v>
      </c>
      <c r="K963" s="74" t="n">
        <v>0</v>
      </c>
      <c r="L963" s="74" t="n">
        <v>0</v>
      </c>
      <c r="M963" s="71" t="n">
        <v>0</v>
      </c>
      <c r="N963" s="71" t="n">
        <v>0</v>
      </c>
      <c r="O963" s="71" t="n">
        <v>0</v>
      </c>
      <c r="P963" s="71" t="n">
        <v>0</v>
      </c>
      <c r="Q963" s="73" t="n">
        <v>0</v>
      </c>
    </row>
    <row r="964" s="2" customFormat="true" ht="12.75" hidden="false" customHeight="true" outlineLevel="0" collapsed="false">
      <c r="A964" s="69" t="s">
        <v>621</v>
      </c>
      <c r="B964" s="70" t="n">
        <v>0</v>
      </c>
      <c r="C964" s="74" t="n">
        <v>0</v>
      </c>
      <c r="D964" s="74" t="n">
        <v>0</v>
      </c>
      <c r="E964" s="74" t="n">
        <v>0</v>
      </c>
      <c r="F964" s="74" t="n">
        <v>0</v>
      </c>
      <c r="G964" s="74" t="n">
        <v>0</v>
      </c>
      <c r="H964" s="74" t="n">
        <v>0</v>
      </c>
      <c r="I964" s="74" t="n">
        <v>0</v>
      </c>
      <c r="J964" s="74" t="n">
        <v>0</v>
      </c>
      <c r="K964" s="74" t="n">
        <v>0</v>
      </c>
      <c r="L964" s="74" t="n">
        <v>0</v>
      </c>
      <c r="M964" s="71" t="n">
        <v>0</v>
      </c>
      <c r="N964" s="71" t="n">
        <v>0</v>
      </c>
      <c r="O964" s="71" t="n">
        <v>0</v>
      </c>
      <c r="P964" s="71" t="n">
        <v>0</v>
      </c>
      <c r="Q964" s="73" t="n">
        <v>0</v>
      </c>
    </row>
    <row r="965" s="2" customFormat="true" ht="12.75" hidden="false" customHeight="true" outlineLevel="0" collapsed="false">
      <c r="A965" s="69" t="s">
        <v>622</v>
      </c>
      <c r="B965" s="70" t="n">
        <v>0</v>
      </c>
      <c r="C965" s="74" t="n">
        <v>0</v>
      </c>
      <c r="D965" s="74" t="n">
        <v>0</v>
      </c>
      <c r="E965" s="74" t="n">
        <v>0</v>
      </c>
      <c r="F965" s="74" t="n">
        <v>0</v>
      </c>
      <c r="G965" s="74" t="n">
        <v>0</v>
      </c>
      <c r="H965" s="74" t="n">
        <v>0</v>
      </c>
      <c r="I965" s="74" t="n">
        <v>0</v>
      </c>
      <c r="J965" s="74" t="n">
        <v>0</v>
      </c>
      <c r="K965" s="74" t="n">
        <v>0</v>
      </c>
      <c r="L965" s="74" t="n">
        <v>0</v>
      </c>
      <c r="M965" s="71" t="n">
        <v>0</v>
      </c>
      <c r="N965" s="71" t="n">
        <v>0</v>
      </c>
      <c r="O965" s="71" t="n">
        <v>0</v>
      </c>
      <c r="P965" s="71" t="n">
        <v>0</v>
      </c>
      <c r="Q965" s="73" t="n">
        <v>0</v>
      </c>
    </row>
    <row r="966" s="2" customFormat="true" ht="13.5" hidden="false" customHeight="true" outlineLevel="0" collapsed="false">
      <c r="A966" s="69" t="s">
        <v>623</v>
      </c>
      <c r="B966" s="70" t="n">
        <v>0</v>
      </c>
      <c r="C966" s="74" t="n">
        <v>0</v>
      </c>
      <c r="D966" s="74" t="n">
        <v>0</v>
      </c>
      <c r="E966" s="74" t="n">
        <v>0</v>
      </c>
      <c r="F966" s="74" t="n">
        <v>0</v>
      </c>
      <c r="G966" s="74" t="n">
        <v>0</v>
      </c>
      <c r="H966" s="74" t="n">
        <v>0</v>
      </c>
      <c r="I966" s="74" t="n">
        <v>0</v>
      </c>
      <c r="J966" s="74" t="n">
        <v>0</v>
      </c>
      <c r="K966" s="74" t="n">
        <v>0</v>
      </c>
      <c r="L966" s="74" t="n">
        <v>0</v>
      </c>
      <c r="M966" s="71" t="n">
        <v>0</v>
      </c>
      <c r="N966" s="71" t="n">
        <v>0</v>
      </c>
      <c r="O966" s="71" t="n">
        <v>0</v>
      </c>
      <c r="P966" s="71" t="n">
        <v>0</v>
      </c>
      <c r="Q966" s="73" t="n">
        <v>0</v>
      </c>
    </row>
    <row r="967" s="2" customFormat="true" ht="13.5" hidden="false" customHeight="true" outlineLevel="0" collapsed="false">
      <c r="A967" s="41" t="s">
        <v>624</v>
      </c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226"/>
    </row>
    <row r="968" s="2" customFormat="true" ht="12.75" hidden="false" customHeight="true" outlineLevel="0" collapsed="false">
      <c r="A968" s="69" t="s">
        <v>625</v>
      </c>
      <c r="B968" s="70" t="n">
        <v>0</v>
      </c>
      <c r="C968" s="74" t="n">
        <v>0</v>
      </c>
      <c r="D968" s="74" t="n">
        <v>0</v>
      </c>
      <c r="E968" s="74" t="n">
        <v>0</v>
      </c>
      <c r="F968" s="74" t="n">
        <v>0</v>
      </c>
      <c r="G968" s="74" t="n">
        <v>0</v>
      </c>
      <c r="H968" s="74" t="n">
        <v>0</v>
      </c>
      <c r="I968" s="74" t="n">
        <v>0</v>
      </c>
      <c r="J968" s="74" t="n">
        <v>0</v>
      </c>
      <c r="K968" s="74" t="n">
        <v>0</v>
      </c>
      <c r="L968" s="74" t="n">
        <v>0</v>
      </c>
      <c r="M968" s="71" t="n">
        <v>0</v>
      </c>
      <c r="N968" s="71" t="n">
        <v>0</v>
      </c>
      <c r="O968" s="71" t="n">
        <v>0</v>
      </c>
      <c r="P968" s="71" t="n">
        <v>0</v>
      </c>
      <c r="Q968" s="73" t="n">
        <v>0</v>
      </c>
    </row>
    <row r="969" s="2" customFormat="true" ht="12.75" hidden="false" customHeight="true" outlineLevel="0" collapsed="false">
      <c r="A969" s="69" t="s">
        <v>626</v>
      </c>
      <c r="B969" s="70" t="n">
        <v>0</v>
      </c>
      <c r="C969" s="74" t="n">
        <v>0</v>
      </c>
      <c r="D969" s="74" t="n">
        <v>0</v>
      </c>
      <c r="E969" s="74" t="n">
        <v>0</v>
      </c>
      <c r="F969" s="74" t="n">
        <v>0</v>
      </c>
      <c r="G969" s="74" t="n">
        <v>0</v>
      </c>
      <c r="H969" s="74" t="n">
        <v>0</v>
      </c>
      <c r="I969" s="74" t="n">
        <v>0</v>
      </c>
      <c r="J969" s="74" t="n">
        <v>0</v>
      </c>
      <c r="K969" s="74" t="n">
        <v>0</v>
      </c>
      <c r="L969" s="74" t="n">
        <v>0</v>
      </c>
      <c r="M969" s="71" t="n">
        <v>0</v>
      </c>
      <c r="N969" s="71" t="n">
        <v>0</v>
      </c>
      <c r="O969" s="71" t="n">
        <v>0</v>
      </c>
      <c r="P969" s="71" t="n">
        <v>0</v>
      </c>
      <c r="Q969" s="73" t="n">
        <v>0</v>
      </c>
    </row>
    <row r="970" s="2" customFormat="true" ht="12.75" hidden="false" customHeight="true" outlineLevel="0" collapsed="false">
      <c r="A970" s="69" t="s">
        <v>627</v>
      </c>
      <c r="B970" s="70" t="n">
        <v>0</v>
      </c>
      <c r="C970" s="74" t="n">
        <v>0</v>
      </c>
      <c r="D970" s="74" t="n">
        <v>0</v>
      </c>
      <c r="E970" s="74" t="n">
        <v>0</v>
      </c>
      <c r="F970" s="74" t="n">
        <v>0</v>
      </c>
      <c r="G970" s="74" t="n">
        <v>0</v>
      </c>
      <c r="H970" s="74" t="n">
        <v>0</v>
      </c>
      <c r="I970" s="74" t="n">
        <v>0</v>
      </c>
      <c r="J970" s="74" t="n">
        <v>0</v>
      </c>
      <c r="K970" s="74" t="n">
        <v>0</v>
      </c>
      <c r="L970" s="74" t="n">
        <v>0</v>
      </c>
      <c r="M970" s="71" t="n">
        <v>0</v>
      </c>
      <c r="N970" s="71" t="n">
        <v>0</v>
      </c>
      <c r="O970" s="71" t="n">
        <v>0</v>
      </c>
      <c r="P970" s="71" t="n">
        <v>0</v>
      </c>
      <c r="Q970" s="73" t="n">
        <v>0</v>
      </c>
    </row>
    <row r="971" s="2" customFormat="true" ht="12.75" hidden="false" customHeight="true" outlineLevel="0" collapsed="false">
      <c r="A971" s="154" t="s">
        <v>628</v>
      </c>
      <c r="B971" s="70" t="n">
        <v>0</v>
      </c>
      <c r="C971" s="74" t="n">
        <v>0</v>
      </c>
      <c r="D971" s="74" t="n">
        <v>0</v>
      </c>
      <c r="E971" s="74" t="n">
        <v>0</v>
      </c>
      <c r="F971" s="74" t="n">
        <v>0</v>
      </c>
      <c r="G971" s="74" t="n">
        <v>0</v>
      </c>
      <c r="H971" s="74" t="n">
        <v>0</v>
      </c>
      <c r="I971" s="74" t="n">
        <v>0</v>
      </c>
      <c r="J971" s="74" t="n">
        <v>0</v>
      </c>
      <c r="K971" s="74" t="n">
        <v>0</v>
      </c>
      <c r="L971" s="74" t="n">
        <v>0</v>
      </c>
      <c r="M971" s="71" t="n">
        <v>0</v>
      </c>
      <c r="N971" s="71" t="n">
        <v>0</v>
      </c>
      <c r="O971" s="71" t="n">
        <v>0</v>
      </c>
      <c r="P971" s="71" t="n">
        <v>0</v>
      </c>
      <c r="Q971" s="73" t="n">
        <v>0</v>
      </c>
    </row>
    <row r="972" s="2" customFormat="true" ht="12.75" hidden="false" customHeight="true" outlineLevel="0" collapsed="false">
      <c r="A972" s="123" t="s">
        <v>42</v>
      </c>
      <c r="B972" s="109" t="n">
        <v>0</v>
      </c>
      <c r="C972" s="125" t="n">
        <v>0</v>
      </c>
      <c r="D972" s="125" t="n">
        <v>0</v>
      </c>
      <c r="E972" s="125" t="n">
        <v>0</v>
      </c>
      <c r="F972" s="125" t="n">
        <v>0</v>
      </c>
      <c r="G972" s="125" t="n">
        <v>0</v>
      </c>
      <c r="H972" s="125" t="n">
        <v>0</v>
      </c>
      <c r="I972" s="125" t="n">
        <v>0</v>
      </c>
      <c r="J972" s="125" t="n">
        <v>0</v>
      </c>
      <c r="K972" s="125" t="n">
        <v>0</v>
      </c>
      <c r="L972" s="125" t="n">
        <v>0</v>
      </c>
      <c r="M972" s="110" t="n">
        <v>0</v>
      </c>
      <c r="N972" s="110" t="n">
        <v>0</v>
      </c>
      <c r="O972" s="110" t="n">
        <v>0</v>
      </c>
      <c r="P972" s="110" t="n">
        <v>0</v>
      </c>
      <c r="Q972" s="112" t="n">
        <v>0</v>
      </c>
    </row>
    <row r="973" s="91" customFormat="true" ht="12.75" hidden="false" customHeight="true" outlineLevel="0" collapsed="false">
      <c r="A973" s="166" t="s">
        <v>34</v>
      </c>
      <c r="B973" s="89" t="n">
        <f aca="false">SUM(B939:B972)</f>
        <v>0</v>
      </c>
      <c r="C973" s="89" t="n">
        <f aca="false">SUM(C939:C972)</f>
        <v>0</v>
      </c>
      <c r="D973" s="89" t="n">
        <f aca="false">SUM(D939:D972)</f>
        <v>0</v>
      </c>
      <c r="E973" s="89" t="n">
        <f aca="false">SUM(E939:E972)</f>
        <v>0</v>
      </c>
      <c r="F973" s="89" t="n">
        <f aca="false">SUM(F939:F972)</f>
        <v>0</v>
      </c>
      <c r="G973" s="89" t="n">
        <f aca="false">SUM(G939:G972)</f>
        <v>0</v>
      </c>
      <c r="H973" s="89" t="n">
        <f aca="false">SUM(H939:H972)</f>
        <v>0</v>
      </c>
      <c r="I973" s="89" t="n">
        <f aca="false">SUM(I939:I972)</f>
        <v>0</v>
      </c>
      <c r="J973" s="89" t="n">
        <f aca="false">SUM(J939:J972)</f>
        <v>0</v>
      </c>
      <c r="K973" s="89" t="n">
        <f aca="false">SUM(K939:K972)</f>
        <v>0</v>
      </c>
      <c r="L973" s="89" t="n">
        <f aca="false">SUM(L939:L972)</f>
        <v>0</v>
      </c>
      <c r="M973" s="89" t="n">
        <f aca="false">SUM(M939:M972)</f>
        <v>0</v>
      </c>
      <c r="N973" s="89" t="n">
        <f aca="false">SUM(N939:N972)</f>
        <v>0</v>
      </c>
      <c r="O973" s="89" t="n">
        <f aca="false">SUM(O939:O972)</f>
        <v>0</v>
      </c>
      <c r="P973" s="89" t="n">
        <f aca="false">SUM(P939:P972)</f>
        <v>0</v>
      </c>
      <c r="Q973" s="89" t="n">
        <f aca="false">SUM(Q939:Q972)</f>
        <v>0</v>
      </c>
    </row>
    <row r="974" s="91" customFormat="true" ht="13.5" hidden="false" customHeight="true" outlineLevel="0" collapsed="false">
      <c r="A974" s="192"/>
      <c r="Q974" s="227"/>
    </row>
    <row r="975" s="2" customFormat="true" ht="13.5" hidden="false" customHeight="true" outlineLevel="0" collapsed="false">
      <c r="A975" s="41" t="s">
        <v>629</v>
      </c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226"/>
    </row>
    <row r="976" s="2" customFormat="true" ht="12.75" hidden="false" customHeight="true" outlineLevel="0" collapsed="false">
      <c r="A976" s="116" t="s">
        <v>630</v>
      </c>
      <c r="B976" s="98" t="n">
        <v>0</v>
      </c>
      <c r="C976" s="118" t="n">
        <v>0</v>
      </c>
      <c r="D976" s="118" t="n">
        <v>0</v>
      </c>
      <c r="E976" s="118" t="n">
        <v>0</v>
      </c>
      <c r="F976" s="118" t="n">
        <v>0</v>
      </c>
      <c r="G976" s="118" t="n">
        <v>0</v>
      </c>
      <c r="H976" s="118" t="n">
        <v>0</v>
      </c>
      <c r="I976" s="118" t="n">
        <v>0</v>
      </c>
      <c r="J976" s="118" t="n">
        <v>0</v>
      </c>
      <c r="K976" s="118" t="n">
        <v>0</v>
      </c>
      <c r="L976" s="118" t="n">
        <v>0</v>
      </c>
      <c r="M976" s="99" t="n">
        <v>0</v>
      </c>
      <c r="N976" s="99" t="n">
        <v>0</v>
      </c>
      <c r="O976" s="99" t="n">
        <v>0</v>
      </c>
      <c r="P976" s="99" t="n">
        <v>0</v>
      </c>
      <c r="Q976" s="100" t="n">
        <v>0</v>
      </c>
    </row>
    <row r="977" s="2" customFormat="true" ht="12.75" hidden="false" customHeight="true" outlineLevel="0" collapsed="false">
      <c r="A977" s="69" t="s">
        <v>631</v>
      </c>
      <c r="B977" s="70" t="n">
        <v>0</v>
      </c>
      <c r="C977" s="74" t="n">
        <v>0</v>
      </c>
      <c r="D977" s="74" t="n">
        <v>0</v>
      </c>
      <c r="E977" s="74" t="n">
        <v>0</v>
      </c>
      <c r="F977" s="74" t="n">
        <v>0</v>
      </c>
      <c r="G977" s="74" t="n">
        <v>0</v>
      </c>
      <c r="H977" s="74" t="n">
        <v>0</v>
      </c>
      <c r="I977" s="74" t="n">
        <v>0</v>
      </c>
      <c r="J977" s="74" t="n">
        <v>0</v>
      </c>
      <c r="K977" s="74" t="n">
        <v>0</v>
      </c>
      <c r="L977" s="74" t="n">
        <v>0</v>
      </c>
      <c r="M977" s="71" t="n">
        <v>0</v>
      </c>
      <c r="N977" s="71" t="n">
        <v>0</v>
      </c>
      <c r="O977" s="71" t="n">
        <v>0</v>
      </c>
      <c r="P977" s="71" t="n">
        <v>0</v>
      </c>
      <c r="Q977" s="73" t="n">
        <v>0</v>
      </c>
    </row>
    <row r="978" s="2" customFormat="true" ht="12.75" hidden="false" customHeight="true" outlineLevel="0" collapsed="false">
      <c r="A978" s="69" t="s">
        <v>632</v>
      </c>
      <c r="B978" s="70" t="n">
        <v>0</v>
      </c>
      <c r="C978" s="74" t="n">
        <v>0</v>
      </c>
      <c r="D978" s="74" t="n">
        <v>0</v>
      </c>
      <c r="E978" s="74" t="n">
        <v>0</v>
      </c>
      <c r="F978" s="74" t="n">
        <v>0</v>
      </c>
      <c r="G978" s="74" t="n">
        <v>0</v>
      </c>
      <c r="H978" s="74" t="n">
        <v>0</v>
      </c>
      <c r="I978" s="74" t="n">
        <v>0</v>
      </c>
      <c r="J978" s="74" t="n">
        <v>0</v>
      </c>
      <c r="K978" s="74" t="n">
        <v>0</v>
      </c>
      <c r="L978" s="74" t="n">
        <v>0</v>
      </c>
      <c r="M978" s="71" t="n">
        <v>0</v>
      </c>
      <c r="N978" s="71" t="n">
        <v>0</v>
      </c>
      <c r="O978" s="71" t="n">
        <v>0</v>
      </c>
      <c r="P978" s="71" t="n">
        <v>0</v>
      </c>
      <c r="Q978" s="73" t="n">
        <v>0</v>
      </c>
    </row>
    <row r="979" s="2" customFormat="true" ht="12.75" hidden="false" customHeight="true" outlineLevel="0" collapsed="false">
      <c r="A979" s="69" t="s">
        <v>633</v>
      </c>
      <c r="B979" s="70" t="n">
        <v>0</v>
      </c>
      <c r="C979" s="74" t="n">
        <v>0</v>
      </c>
      <c r="D979" s="74" t="n">
        <v>0</v>
      </c>
      <c r="E979" s="74" t="n">
        <v>0</v>
      </c>
      <c r="F979" s="74" t="n">
        <v>0</v>
      </c>
      <c r="G979" s="74" t="n">
        <v>0</v>
      </c>
      <c r="H979" s="74" t="n">
        <v>0</v>
      </c>
      <c r="I979" s="74" t="n">
        <v>0</v>
      </c>
      <c r="J979" s="74" t="n">
        <v>0</v>
      </c>
      <c r="K979" s="74" t="n">
        <v>0</v>
      </c>
      <c r="L979" s="74" t="n">
        <v>0</v>
      </c>
      <c r="M979" s="71" t="n">
        <v>0</v>
      </c>
      <c r="N979" s="71" t="n">
        <v>0</v>
      </c>
      <c r="O979" s="71" t="n">
        <v>0</v>
      </c>
      <c r="P979" s="71" t="n">
        <v>0</v>
      </c>
      <c r="Q979" s="73" t="n">
        <v>0</v>
      </c>
    </row>
    <row r="980" s="2" customFormat="true" ht="12.75" hidden="false" customHeight="true" outlineLevel="0" collapsed="false">
      <c r="A980" s="69" t="s">
        <v>634</v>
      </c>
      <c r="B980" s="70" t="n">
        <v>0</v>
      </c>
      <c r="C980" s="74" t="n">
        <v>0</v>
      </c>
      <c r="D980" s="74" t="n">
        <v>0</v>
      </c>
      <c r="E980" s="74" t="n">
        <v>0</v>
      </c>
      <c r="F980" s="74" t="n">
        <v>0</v>
      </c>
      <c r="G980" s="74" t="n">
        <v>0</v>
      </c>
      <c r="H980" s="74" t="n">
        <v>0</v>
      </c>
      <c r="I980" s="74" t="n">
        <v>0</v>
      </c>
      <c r="J980" s="74" t="n">
        <v>0</v>
      </c>
      <c r="K980" s="74" t="n">
        <v>0</v>
      </c>
      <c r="L980" s="74" t="n">
        <v>0</v>
      </c>
      <c r="M980" s="71" t="n">
        <v>0</v>
      </c>
      <c r="N980" s="71" t="n">
        <v>0</v>
      </c>
      <c r="O980" s="71" t="n">
        <v>0</v>
      </c>
      <c r="P980" s="71" t="n">
        <v>0</v>
      </c>
      <c r="Q980" s="73" t="n">
        <v>0</v>
      </c>
    </row>
    <row r="981" s="2" customFormat="true" ht="12.75" hidden="false" customHeight="true" outlineLevel="0" collapsed="false">
      <c r="A981" s="123" t="s">
        <v>635</v>
      </c>
      <c r="B981" s="109" t="n">
        <v>0</v>
      </c>
      <c r="C981" s="125" t="n">
        <v>0</v>
      </c>
      <c r="D981" s="125" t="n">
        <v>0</v>
      </c>
      <c r="E981" s="125" t="n">
        <v>0</v>
      </c>
      <c r="F981" s="125" t="n">
        <v>0</v>
      </c>
      <c r="G981" s="125" t="n">
        <v>0</v>
      </c>
      <c r="H981" s="125" t="n">
        <v>0</v>
      </c>
      <c r="I981" s="125" t="n">
        <v>0</v>
      </c>
      <c r="J981" s="125" t="n">
        <v>0</v>
      </c>
      <c r="K981" s="125" t="n">
        <v>0</v>
      </c>
      <c r="L981" s="125" t="n">
        <v>0</v>
      </c>
      <c r="M981" s="110" t="n">
        <v>0</v>
      </c>
      <c r="N981" s="110" t="n">
        <v>0</v>
      </c>
      <c r="O981" s="110" t="n">
        <v>0</v>
      </c>
      <c r="P981" s="110" t="n">
        <v>0</v>
      </c>
      <c r="Q981" s="112" t="n">
        <v>0</v>
      </c>
    </row>
    <row r="982" s="91" customFormat="true" ht="12.75" hidden="false" customHeight="true" outlineLevel="0" collapsed="false">
      <c r="A982" s="166" t="s">
        <v>34</v>
      </c>
      <c r="B982" s="89" t="n">
        <f aca="false">SUM(B976:B981)</f>
        <v>0</v>
      </c>
      <c r="C982" s="89" t="n">
        <f aca="false">SUM(C976:C981)</f>
        <v>0</v>
      </c>
      <c r="D982" s="89" t="n">
        <f aca="false">SUM(D976:D981)</f>
        <v>0</v>
      </c>
      <c r="E982" s="89" t="n">
        <f aca="false">SUM(E976:E981)</f>
        <v>0</v>
      </c>
      <c r="F982" s="89" t="n">
        <f aca="false">SUM(F976:F981)</f>
        <v>0</v>
      </c>
      <c r="G982" s="89" t="n">
        <f aca="false">SUM(G976:G981)</f>
        <v>0</v>
      </c>
      <c r="H982" s="89" t="n">
        <f aca="false">SUM(H976:H981)</f>
        <v>0</v>
      </c>
      <c r="I982" s="89" t="n">
        <f aca="false">SUM(I976:I981)</f>
        <v>0</v>
      </c>
      <c r="J982" s="89" t="n">
        <f aca="false">SUM(J976:J981)</f>
        <v>0</v>
      </c>
      <c r="K982" s="89" t="n">
        <f aca="false">SUM(K976:K981)</f>
        <v>0</v>
      </c>
      <c r="L982" s="89" t="n">
        <f aca="false">SUM(L976:L981)</f>
        <v>0</v>
      </c>
      <c r="M982" s="89" t="n">
        <f aca="false">SUM(M976:M981)</f>
        <v>0</v>
      </c>
      <c r="N982" s="89" t="n">
        <f aca="false">SUM(N976:N981)</f>
        <v>0</v>
      </c>
      <c r="O982" s="89" t="n">
        <f aca="false">SUM(O976:O981)</f>
        <v>0</v>
      </c>
      <c r="P982" s="89" t="n">
        <f aca="false">SUM(P976:P981)</f>
        <v>0</v>
      </c>
      <c r="Q982" s="89" t="n">
        <f aca="false">SUM(Q976:Q981)</f>
        <v>0</v>
      </c>
    </row>
    <row r="983" s="2" customFormat="true" ht="13.5" hidden="false" customHeight="true" outlineLevel="0" collapsed="false">
      <c r="A983" s="231"/>
      <c r="B983" s="193"/>
      <c r="C983" s="193"/>
      <c r="D983" s="193"/>
      <c r="E983" s="193"/>
      <c r="F983" s="193"/>
      <c r="G983" s="193"/>
      <c r="H983" s="193"/>
      <c r="I983" s="193"/>
      <c r="J983" s="193"/>
      <c r="K983" s="193"/>
      <c r="L983" s="193"/>
      <c r="M983" s="193"/>
      <c r="N983" s="193"/>
      <c r="O983" s="193"/>
      <c r="P983" s="193"/>
      <c r="Q983" s="232"/>
    </row>
    <row r="984" s="2" customFormat="true" ht="13.5" hidden="false" customHeight="true" outlineLevel="0" collapsed="false">
      <c r="A984" s="41" t="s">
        <v>636</v>
      </c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226"/>
    </row>
    <row r="985" s="2" customFormat="true" ht="12.75" hidden="false" customHeight="true" outlineLevel="0" collapsed="false">
      <c r="A985" s="116" t="s">
        <v>637</v>
      </c>
      <c r="B985" s="98" t="n">
        <v>0</v>
      </c>
      <c r="C985" s="118" t="n">
        <v>0</v>
      </c>
      <c r="D985" s="118" t="n">
        <v>0</v>
      </c>
      <c r="E985" s="118" t="n">
        <v>0</v>
      </c>
      <c r="F985" s="118" t="n">
        <v>0</v>
      </c>
      <c r="G985" s="118" t="n">
        <v>0</v>
      </c>
      <c r="H985" s="118" t="n">
        <v>0</v>
      </c>
      <c r="I985" s="118" t="n">
        <v>0</v>
      </c>
      <c r="J985" s="118" t="n">
        <v>0</v>
      </c>
      <c r="K985" s="118" t="n">
        <v>0</v>
      </c>
      <c r="L985" s="118" t="n">
        <v>0</v>
      </c>
      <c r="M985" s="99" t="n">
        <v>0</v>
      </c>
      <c r="N985" s="99" t="n">
        <v>0</v>
      </c>
      <c r="O985" s="99" t="n">
        <v>0</v>
      </c>
      <c r="P985" s="99" t="n">
        <v>0</v>
      </c>
      <c r="Q985" s="100" t="n">
        <v>0</v>
      </c>
    </row>
    <row r="986" s="2" customFormat="true" ht="12.75" hidden="false" customHeight="true" outlineLevel="0" collapsed="false">
      <c r="A986" s="69" t="s">
        <v>638</v>
      </c>
      <c r="B986" s="70" t="n">
        <v>0</v>
      </c>
      <c r="C986" s="74" t="n">
        <v>0</v>
      </c>
      <c r="D986" s="74" t="n">
        <v>0</v>
      </c>
      <c r="E986" s="74" t="n">
        <v>0</v>
      </c>
      <c r="F986" s="74" t="n">
        <v>0</v>
      </c>
      <c r="G986" s="74" t="n">
        <v>0</v>
      </c>
      <c r="H986" s="74" t="n">
        <v>0</v>
      </c>
      <c r="I986" s="74" t="n">
        <v>0</v>
      </c>
      <c r="J986" s="74" t="n">
        <v>0</v>
      </c>
      <c r="K986" s="74" t="n">
        <v>0</v>
      </c>
      <c r="L986" s="74" t="n">
        <v>0</v>
      </c>
      <c r="M986" s="71" t="n">
        <v>0</v>
      </c>
      <c r="N986" s="71" t="n">
        <v>0</v>
      </c>
      <c r="O986" s="71" t="n">
        <v>0</v>
      </c>
      <c r="P986" s="71" t="n">
        <v>0</v>
      </c>
      <c r="Q986" s="73" t="n">
        <v>0</v>
      </c>
    </row>
    <row r="987" s="2" customFormat="true" ht="12.75" hidden="false" customHeight="true" outlineLevel="0" collapsed="false">
      <c r="A987" s="69" t="s">
        <v>639</v>
      </c>
      <c r="B987" s="70" t="n">
        <v>0</v>
      </c>
      <c r="C987" s="74" t="n">
        <v>0</v>
      </c>
      <c r="D987" s="74" t="n">
        <v>0</v>
      </c>
      <c r="E987" s="74" t="n">
        <v>0</v>
      </c>
      <c r="F987" s="74" t="n">
        <v>0</v>
      </c>
      <c r="G987" s="74" t="n">
        <v>0</v>
      </c>
      <c r="H987" s="74" t="n">
        <v>0</v>
      </c>
      <c r="I987" s="74" t="n">
        <v>0</v>
      </c>
      <c r="J987" s="74" t="n">
        <v>0</v>
      </c>
      <c r="K987" s="74" t="n">
        <v>0</v>
      </c>
      <c r="L987" s="74" t="n">
        <v>0</v>
      </c>
      <c r="M987" s="71" t="n">
        <v>0</v>
      </c>
      <c r="N987" s="71" t="n">
        <v>0</v>
      </c>
      <c r="O987" s="71" t="n">
        <v>0</v>
      </c>
      <c r="P987" s="71" t="n">
        <v>0</v>
      </c>
      <c r="Q987" s="73" t="n">
        <v>0</v>
      </c>
    </row>
    <row r="988" s="2" customFormat="true" ht="12.75" hidden="false" customHeight="true" outlineLevel="0" collapsed="false">
      <c r="A988" s="69" t="s">
        <v>640</v>
      </c>
      <c r="B988" s="70" t="n">
        <v>0</v>
      </c>
      <c r="C988" s="74" t="n">
        <v>0</v>
      </c>
      <c r="D988" s="74" t="n">
        <v>0</v>
      </c>
      <c r="E988" s="74" t="n">
        <v>0</v>
      </c>
      <c r="F988" s="74" t="n">
        <v>0</v>
      </c>
      <c r="G988" s="74" t="n">
        <v>0</v>
      </c>
      <c r="H988" s="74" t="n">
        <v>0</v>
      </c>
      <c r="I988" s="74" t="n">
        <v>0</v>
      </c>
      <c r="J988" s="74" t="n">
        <v>0</v>
      </c>
      <c r="K988" s="74" t="n">
        <v>0</v>
      </c>
      <c r="L988" s="74" t="n">
        <v>0</v>
      </c>
      <c r="M988" s="71" t="n">
        <v>0</v>
      </c>
      <c r="N988" s="71" t="n">
        <v>0</v>
      </c>
      <c r="O988" s="71" t="n">
        <v>0</v>
      </c>
      <c r="P988" s="71" t="n">
        <v>0</v>
      </c>
      <c r="Q988" s="73" t="n">
        <v>0</v>
      </c>
    </row>
    <row r="989" s="2" customFormat="true" ht="12.75" hidden="false" customHeight="true" outlineLevel="0" collapsed="false">
      <c r="A989" s="69" t="s">
        <v>641</v>
      </c>
      <c r="B989" s="70" t="n">
        <v>0</v>
      </c>
      <c r="C989" s="74" t="n">
        <v>0</v>
      </c>
      <c r="D989" s="74" t="n">
        <v>0</v>
      </c>
      <c r="E989" s="74" t="n">
        <v>0</v>
      </c>
      <c r="F989" s="74" t="n">
        <v>0</v>
      </c>
      <c r="G989" s="74" t="n">
        <v>0</v>
      </c>
      <c r="H989" s="74" t="n">
        <v>0</v>
      </c>
      <c r="I989" s="74" t="n">
        <v>0</v>
      </c>
      <c r="J989" s="74" t="n">
        <v>0</v>
      </c>
      <c r="K989" s="74" t="n">
        <v>0</v>
      </c>
      <c r="L989" s="74" t="n">
        <v>0</v>
      </c>
      <c r="M989" s="71" t="n">
        <v>0</v>
      </c>
      <c r="N989" s="71" t="n">
        <v>0</v>
      </c>
      <c r="O989" s="71" t="n">
        <v>0</v>
      </c>
      <c r="P989" s="71" t="n">
        <v>0</v>
      </c>
      <c r="Q989" s="73" t="n">
        <v>0</v>
      </c>
    </row>
    <row r="990" s="2" customFormat="true" ht="12.75" hidden="false" customHeight="true" outlineLevel="0" collapsed="false">
      <c r="A990" s="69" t="s">
        <v>642</v>
      </c>
      <c r="B990" s="70" t="n">
        <v>0</v>
      </c>
      <c r="C990" s="74" t="n">
        <v>0</v>
      </c>
      <c r="D990" s="74" t="n">
        <v>0</v>
      </c>
      <c r="E990" s="74" t="n">
        <v>0</v>
      </c>
      <c r="F990" s="74" t="n">
        <v>0</v>
      </c>
      <c r="G990" s="74" t="n">
        <v>0</v>
      </c>
      <c r="H990" s="74" t="n">
        <v>0</v>
      </c>
      <c r="I990" s="74" t="n">
        <v>0</v>
      </c>
      <c r="J990" s="74" t="n">
        <v>0</v>
      </c>
      <c r="K990" s="74" t="n">
        <v>0</v>
      </c>
      <c r="L990" s="74" t="n">
        <v>0</v>
      </c>
      <c r="M990" s="71" t="n">
        <v>0</v>
      </c>
      <c r="N990" s="71" t="n">
        <v>0</v>
      </c>
      <c r="O990" s="71" t="n">
        <v>0</v>
      </c>
      <c r="P990" s="71" t="n">
        <v>0</v>
      </c>
      <c r="Q990" s="73" t="n">
        <v>0</v>
      </c>
    </row>
    <row r="991" s="2" customFormat="true" ht="12.75" hidden="false" customHeight="true" outlineLevel="0" collapsed="false">
      <c r="A991" s="69" t="s">
        <v>643</v>
      </c>
      <c r="B991" s="70" t="n">
        <v>0</v>
      </c>
      <c r="C991" s="74" t="n">
        <v>0</v>
      </c>
      <c r="D991" s="74" t="n">
        <v>0</v>
      </c>
      <c r="E991" s="74" t="n">
        <v>0</v>
      </c>
      <c r="F991" s="74" t="n">
        <v>0</v>
      </c>
      <c r="G991" s="74" t="n">
        <v>0</v>
      </c>
      <c r="H991" s="74" t="n">
        <v>0</v>
      </c>
      <c r="I991" s="74" t="n">
        <v>0</v>
      </c>
      <c r="J991" s="74" t="n">
        <v>0</v>
      </c>
      <c r="K991" s="74" t="n">
        <v>0</v>
      </c>
      <c r="L991" s="74" t="n">
        <v>0</v>
      </c>
      <c r="M991" s="71" t="n">
        <v>0</v>
      </c>
      <c r="N991" s="71" t="n">
        <v>0</v>
      </c>
      <c r="O991" s="71" t="n">
        <v>0</v>
      </c>
      <c r="P991" s="71" t="n">
        <v>0</v>
      </c>
      <c r="Q991" s="73" t="n">
        <v>0</v>
      </c>
    </row>
    <row r="992" s="2" customFormat="true" ht="12.75" hidden="false" customHeight="true" outlineLevel="0" collapsed="false">
      <c r="A992" s="69" t="s">
        <v>644</v>
      </c>
      <c r="B992" s="70" t="n">
        <v>0</v>
      </c>
      <c r="C992" s="74" t="n">
        <v>0</v>
      </c>
      <c r="D992" s="74" t="n">
        <v>0</v>
      </c>
      <c r="E992" s="74" t="n">
        <v>0</v>
      </c>
      <c r="F992" s="74" t="n">
        <v>0</v>
      </c>
      <c r="G992" s="74" t="n">
        <v>0</v>
      </c>
      <c r="H992" s="74" t="n">
        <v>0</v>
      </c>
      <c r="I992" s="74" t="n">
        <v>0</v>
      </c>
      <c r="J992" s="74" t="n">
        <v>0</v>
      </c>
      <c r="K992" s="74" t="n">
        <v>0</v>
      </c>
      <c r="L992" s="74" t="n">
        <v>0</v>
      </c>
      <c r="M992" s="71" t="n">
        <v>0</v>
      </c>
      <c r="N992" s="71" t="n">
        <v>0</v>
      </c>
      <c r="O992" s="71" t="n">
        <v>0</v>
      </c>
      <c r="P992" s="71" t="n">
        <v>0</v>
      </c>
      <c r="Q992" s="73" t="n">
        <v>0</v>
      </c>
    </row>
    <row r="993" s="2" customFormat="true" ht="12.75" hidden="false" customHeight="true" outlineLevel="0" collapsed="false">
      <c r="A993" s="69" t="s">
        <v>645</v>
      </c>
      <c r="B993" s="70" t="n">
        <v>0</v>
      </c>
      <c r="C993" s="74" t="n">
        <v>0</v>
      </c>
      <c r="D993" s="74" t="n">
        <v>0</v>
      </c>
      <c r="E993" s="74" t="n">
        <v>0</v>
      </c>
      <c r="F993" s="74" t="n">
        <v>0</v>
      </c>
      <c r="G993" s="74" t="n">
        <v>0</v>
      </c>
      <c r="H993" s="74" t="n">
        <v>0</v>
      </c>
      <c r="I993" s="74" t="n">
        <v>0</v>
      </c>
      <c r="J993" s="74" t="n">
        <v>0</v>
      </c>
      <c r="K993" s="74" t="n">
        <v>0</v>
      </c>
      <c r="L993" s="74" t="n">
        <v>0</v>
      </c>
      <c r="M993" s="71" t="n">
        <v>0</v>
      </c>
      <c r="N993" s="71" t="n">
        <v>0</v>
      </c>
      <c r="O993" s="71" t="n">
        <v>0</v>
      </c>
      <c r="P993" s="71" t="n">
        <v>0</v>
      </c>
      <c r="Q993" s="73" t="n">
        <v>0</v>
      </c>
    </row>
    <row r="994" s="2" customFormat="true" ht="13.5" hidden="false" customHeight="true" outlineLevel="0" collapsed="false">
      <c r="A994" s="69" t="s">
        <v>646</v>
      </c>
      <c r="B994" s="70" t="n">
        <v>0</v>
      </c>
      <c r="C994" s="74" t="n">
        <v>0</v>
      </c>
      <c r="D994" s="74" t="n">
        <v>0</v>
      </c>
      <c r="E994" s="74" t="n">
        <v>0</v>
      </c>
      <c r="F994" s="74" t="n">
        <v>0</v>
      </c>
      <c r="G994" s="74" t="n">
        <v>0</v>
      </c>
      <c r="H994" s="74" t="n">
        <v>0</v>
      </c>
      <c r="I994" s="74" t="n">
        <v>0</v>
      </c>
      <c r="J994" s="74" t="n">
        <v>0</v>
      </c>
      <c r="K994" s="74" t="n">
        <v>0</v>
      </c>
      <c r="L994" s="74" t="n">
        <v>0</v>
      </c>
      <c r="M994" s="71" t="n">
        <v>0</v>
      </c>
      <c r="N994" s="71" t="n">
        <v>0</v>
      </c>
      <c r="O994" s="71" t="n">
        <v>0</v>
      </c>
      <c r="P994" s="71" t="n">
        <v>0</v>
      </c>
      <c r="Q994" s="73" t="n">
        <v>0</v>
      </c>
    </row>
    <row r="995" s="2" customFormat="true" ht="13.5" hidden="false" customHeight="true" outlineLevel="0" collapsed="false">
      <c r="A995" s="41" t="s">
        <v>647</v>
      </c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226"/>
    </row>
    <row r="996" s="2" customFormat="true" ht="12.75" hidden="false" customHeight="true" outlineLevel="0" collapsed="false">
      <c r="A996" s="69" t="s">
        <v>648</v>
      </c>
      <c r="B996" s="70" t="n">
        <v>0</v>
      </c>
      <c r="C996" s="74" t="n">
        <v>0</v>
      </c>
      <c r="D996" s="74" t="n">
        <v>0</v>
      </c>
      <c r="E996" s="74" t="n">
        <v>0</v>
      </c>
      <c r="F996" s="74" t="n">
        <v>0</v>
      </c>
      <c r="G996" s="74" t="n">
        <v>0</v>
      </c>
      <c r="H996" s="74" t="n">
        <v>0</v>
      </c>
      <c r="I996" s="74" t="n">
        <v>0</v>
      </c>
      <c r="J996" s="74" t="n">
        <v>0</v>
      </c>
      <c r="K996" s="74" t="n">
        <v>0</v>
      </c>
      <c r="L996" s="74" t="n">
        <v>0</v>
      </c>
      <c r="M996" s="71" t="n">
        <v>0</v>
      </c>
      <c r="N996" s="71" t="n">
        <v>0</v>
      </c>
      <c r="O996" s="71" t="n">
        <v>0</v>
      </c>
      <c r="P996" s="71" t="n">
        <v>0</v>
      </c>
      <c r="Q996" s="73" t="n">
        <v>0</v>
      </c>
    </row>
    <row r="997" s="2" customFormat="true" ht="12.75" hidden="false" customHeight="true" outlineLevel="0" collapsed="false">
      <c r="A997" s="69" t="s">
        <v>649</v>
      </c>
      <c r="B997" s="70" t="n">
        <v>0</v>
      </c>
      <c r="C997" s="74" t="n">
        <v>0</v>
      </c>
      <c r="D997" s="74" t="n">
        <v>0</v>
      </c>
      <c r="E997" s="74" t="n">
        <v>0</v>
      </c>
      <c r="F997" s="74" t="n">
        <v>0</v>
      </c>
      <c r="G997" s="74" t="n">
        <v>0</v>
      </c>
      <c r="H997" s="74" t="n">
        <v>0</v>
      </c>
      <c r="I997" s="74" t="n">
        <v>0</v>
      </c>
      <c r="J997" s="74" t="n">
        <v>0</v>
      </c>
      <c r="K997" s="74" t="n">
        <v>0</v>
      </c>
      <c r="L997" s="74" t="n">
        <v>0</v>
      </c>
      <c r="M997" s="71" t="n">
        <v>0</v>
      </c>
      <c r="N997" s="71" t="n">
        <v>0</v>
      </c>
      <c r="O997" s="71" t="n">
        <v>0</v>
      </c>
      <c r="P997" s="71" t="n">
        <v>0</v>
      </c>
      <c r="Q997" s="73" t="n">
        <v>0</v>
      </c>
    </row>
    <row r="998" s="2" customFormat="true" ht="12.75" hidden="false" customHeight="true" outlineLevel="0" collapsed="false">
      <c r="A998" s="123" t="s">
        <v>42</v>
      </c>
      <c r="B998" s="109" t="n">
        <v>0</v>
      </c>
      <c r="C998" s="125" t="n">
        <v>0</v>
      </c>
      <c r="D998" s="125" t="n">
        <v>0</v>
      </c>
      <c r="E998" s="125" t="n">
        <v>0</v>
      </c>
      <c r="F998" s="125" t="n">
        <v>0</v>
      </c>
      <c r="G998" s="125" t="n">
        <v>0</v>
      </c>
      <c r="H998" s="125" t="n">
        <v>0</v>
      </c>
      <c r="I998" s="125" t="n">
        <v>0</v>
      </c>
      <c r="J998" s="125" t="n">
        <v>0</v>
      </c>
      <c r="K998" s="125" t="n">
        <v>0</v>
      </c>
      <c r="L998" s="125" t="n">
        <v>0</v>
      </c>
      <c r="M998" s="110" t="n">
        <v>0</v>
      </c>
      <c r="N998" s="110" t="n">
        <v>0</v>
      </c>
      <c r="O998" s="110" t="n">
        <v>0</v>
      </c>
      <c r="P998" s="110" t="n">
        <v>0</v>
      </c>
      <c r="Q998" s="112" t="n">
        <v>0</v>
      </c>
    </row>
    <row r="999" s="91" customFormat="true" ht="12.75" hidden="false" customHeight="true" outlineLevel="0" collapsed="false">
      <c r="A999" s="166" t="s">
        <v>34</v>
      </c>
      <c r="B999" s="89" t="n">
        <f aca="false">SUM(B985:B998)</f>
        <v>0</v>
      </c>
      <c r="C999" s="89" t="n">
        <f aca="false">SUM(C985:C998)</f>
        <v>0</v>
      </c>
      <c r="D999" s="89" t="n">
        <f aca="false">SUM(D985:D998)</f>
        <v>0</v>
      </c>
      <c r="E999" s="89" t="n">
        <f aca="false">SUM(E985:E998)</f>
        <v>0</v>
      </c>
      <c r="F999" s="89" t="n">
        <f aca="false">SUM(F985:F998)</f>
        <v>0</v>
      </c>
      <c r="G999" s="89" t="n">
        <f aca="false">SUM(G985:G998)</f>
        <v>0</v>
      </c>
      <c r="H999" s="89" t="n">
        <f aca="false">SUM(H985:H998)</f>
        <v>0</v>
      </c>
      <c r="I999" s="89" t="n">
        <f aca="false">SUM(I985:I998)</f>
        <v>0</v>
      </c>
      <c r="J999" s="89" t="n">
        <f aca="false">SUM(J985:J998)</f>
        <v>0</v>
      </c>
      <c r="K999" s="89" t="n">
        <f aca="false">SUM(K985:K998)</f>
        <v>0</v>
      </c>
      <c r="L999" s="89" t="n">
        <f aca="false">SUM(L985:L998)</f>
        <v>0</v>
      </c>
      <c r="M999" s="89" t="n">
        <f aca="false">SUM(M985:M998)</f>
        <v>0</v>
      </c>
      <c r="N999" s="89" t="n">
        <f aca="false">SUM(N985:N998)</f>
        <v>0</v>
      </c>
      <c r="O999" s="89" t="n">
        <f aca="false">SUM(O985:O998)</f>
        <v>0</v>
      </c>
      <c r="P999" s="89" t="n">
        <f aca="false">SUM(P985:P998)</f>
        <v>0</v>
      </c>
      <c r="Q999" s="89" t="n">
        <f aca="false">SUM(Q985:Q998)</f>
        <v>0</v>
      </c>
    </row>
    <row r="1000" s="91" customFormat="true" ht="13.5" hidden="false" customHeight="true" outlineLevel="0" collapsed="false">
      <c r="A1000" s="192"/>
      <c r="Q1000" s="227"/>
    </row>
    <row r="1001" s="2" customFormat="true" ht="13.5" hidden="false" customHeight="true" outlineLevel="0" collapsed="false">
      <c r="A1001" s="41" t="s">
        <v>650</v>
      </c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226"/>
    </row>
    <row r="1002" s="2" customFormat="true" ht="12.75" hidden="false" customHeight="true" outlineLevel="0" collapsed="false">
      <c r="A1002" s="116" t="n">
        <v>1</v>
      </c>
      <c r="B1002" s="98" t="n">
        <v>0</v>
      </c>
      <c r="C1002" s="118" t="n">
        <v>0</v>
      </c>
      <c r="D1002" s="118" t="n">
        <v>0</v>
      </c>
      <c r="E1002" s="118" t="n">
        <v>0</v>
      </c>
      <c r="F1002" s="118" t="n">
        <v>0</v>
      </c>
      <c r="G1002" s="118" t="n">
        <v>0</v>
      </c>
      <c r="H1002" s="118" t="n">
        <v>0</v>
      </c>
      <c r="I1002" s="118" t="n">
        <v>0</v>
      </c>
      <c r="J1002" s="118" t="n">
        <v>0</v>
      </c>
      <c r="K1002" s="118" t="n">
        <v>0</v>
      </c>
      <c r="L1002" s="118" t="n">
        <v>0</v>
      </c>
      <c r="M1002" s="99" t="n">
        <v>0</v>
      </c>
      <c r="N1002" s="99" t="n">
        <v>0</v>
      </c>
      <c r="O1002" s="99" t="n">
        <v>0</v>
      </c>
      <c r="P1002" s="99" t="n">
        <v>0</v>
      </c>
      <c r="Q1002" s="100" t="n">
        <v>0</v>
      </c>
    </row>
    <row r="1003" s="2" customFormat="true" ht="12.75" hidden="false" customHeight="true" outlineLevel="0" collapsed="false">
      <c r="A1003" s="69" t="n">
        <v>2</v>
      </c>
      <c r="B1003" s="70" t="n">
        <v>0</v>
      </c>
      <c r="C1003" s="74" t="n">
        <v>0</v>
      </c>
      <c r="D1003" s="74" t="n">
        <v>0</v>
      </c>
      <c r="E1003" s="74" t="n">
        <v>0</v>
      </c>
      <c r="F1003" s="74" t="n">
        <v>0</v>
      </c>
      <c r="G1003" s="74" t="n">
        <v>0</v>
      </c>
      <c r="H1003" s="74" t="n">
        <v>0</v>
      </c>
      <c r="I1003" s="74" t="n">
        <v>0</v>
      </c>
      <c r="J1003" s="74" t="n">
        <v>0</v>
      </c>
      <c r="K1003" s="74" t="n">
        <v>0</v>
      </c>
      <c r="L1003" s="74" t="n">
        <v>0</v>
      </c>
      <c r="M1003" s="71" t="n">
        <v>0</v>
      </c>
      <c r="N1003" s="71" t="n">
        <v>0</v>
      </c>
      <c r="O1003" s="71" t="n">
        <v>0</v>
      </c>
      <c r="P1003" s="71" t="n">
        <v>0</v>
      </c>
      <c r="Q1003" s="73" t="n">
        <v>0</v>
      </c>
    </row>
    <row r="1004" s="2" customFormat="true" ht="12.75" hidden="false" customHeight="true" outlineLevel="0" collapsed="false">
      <c r="A1004" s="69" t="n">
        <v>3</v>
      </c>
      <c r="B1004" s="70" t="n">
        <v>0</v>
      </c>
      <c r="C1004" s="74" t="n">
        <v>0</v>
      </c>
      <c r="D1004" s="74" t="n">
        <v>0</v>
      </c>
      <c r="E1004" s="74" t="n">
        <v>0</v>
      </c>
      <c r="F1004" s="74" t="n">
        <v>0</v>
      </c>
      <c r="G1004" s="74" t="n">
        <v>0</v>
      </c>
      <c r="H1004" s="74" t="n">
        <v>0</v>
      </c>
      <c r="I1004" s="74" t="n">
        <v>0</v>
      </c>
      <c r="J1004" s="74" t="n">
        <v>0</v>
      </c>
      <c r="K1004" s="74" t="n">
        <v>0</v>
      </c>
      <c r="L1004" s="74" t="n">
        <v>0</v>
      </c>
      <c r="M1004" s="71" t="n">
        <v>0</v>
      </c>
      <c r="N1004" s="71" t="n">
        <v>0</v>
      </c>
      <c r="O1004" s="71" t="n">
        <v>0</v>
      </c>
      <c r="P1004" s="71" t="n">
        <v>0</v>
      </c>
      <c r="Q1004" s="73" t="n">
        <v>0</v>
      </c>
    </row>
    <row r="1005" s="2" customFormat="true" ht="12.75" hidden="false" customHeight="true" outlineLevel="0" collapsed="false">
      <c r="A1005" s="69" t="n">
        <v>4</v>
      </c>
      <c r="B1005" s="70" t="n">
        <v>0</v>
      </c>
      <c r="C1005" s="74" t="n">
        <v>0</v>
      </c>
      <c r="D1005" s="74" t="n">
        <v>0</v>
      </c>
      <c r="E1005" s="74" t="n">
        <v>0</v>
      </c>
      <c r="F1005" s="74" t="n">
        <v>0</v>
      </c>
      <c r="G1005" s="74" t="n">
        <v>0</v>
      </c>
      <c r="H1005" s="74" t="n">
        <v>0</v>
      </c>
      <c r="I1005" s="74" t="n">
        <v>0</v>
      </c>
      <c r="J1005" s="74" t="n">
        <v>0</v>
      </c>
      <c r="K1005" s="74" t="n">
        <v>0</v>
      </c>
      <c r="L1005" s="74" t="n">
        <v>0</v>
      </c>
      <c r="M1005" s="71" t="n">
        <v>0</v>
      </c>
      <c r="N1005" s="71" t="n">
        <v>0</v>
      </c>
      <c r="O1005" s="71" t="n">
        <v>0</v>
      </c>
      <c r="P1005" s="71" t="n">
        <v>0</v>
      </c>
      <c r="Q1005" s="73" t="n">
        <v>0</v>
      </c>
    </row>
    <row r="1006" s="2" customFormat="true" ht="12.75" hidden="false" customHeight="true" outlineLevel="0" collapsed="false">
      <c r="A1006" s="69" t="n">
        <v>5</v>
      </c>
      <c r="B1006" s="70" t="n">
        <v>0</v>
      </c>
      <c r="C1006" s="74" t="n">
        <v>0</v>
      </c>
      <c r="D1006" s="74" t="n">
        <v>0</v>
      </c>
      <c r="E1006" s="74" t="n">
        <v>0</v>
      </c>
      <c r="F1006" s="74" t="n">
        <v>0</v>
      </c>
      <c r="G1006" s="74" t="n">
        <v>0</v>
      </c>
      <c r="H1006" s="74" t="n">
        <v>0</v>
      </c>
      <c r="I1006" s="74" t="n">
        <v>0</v>
      </c>
      <c r="J1006" s="74" t="n">
        <v>0</v>
      </c>
      <c r="K1006" s="74" t="n">
        <v>0</v>
      </c>
      <c r="L1006" s="74" t="n">
        <v>0</v>
      </c>
      <c r="M1006" s="71" t="n">
        <v>0</v>
      </c>
      <c r="N1006" s="71" t="n">
        <v>0</v>
      </c>
      <c r="O1006" s="71" t="n">
        <v>0</v>
      </c>
      <c r="P1006" s="71" t="n">
        <v>0</v>
      </c>
      <c r="Q1006" s="73" t="n">
        <v>0</v>
      </c>
    </row>
    <row r="1007" s="2" customFormat="true" ht="12.75" hidden="false" customHeight="true" outlineLevel="0" collapsed="false">
      <c r="A1007" s="69" t="n">
        <v>6</v>
      </c>
      <c r="B1007" s="70" t="n">
        <v>0</v>
      </c>
      <c r="C1007" s="74" t="n">
        <v>0</v>
      </c>
      <c r="D1007" s="74" t="n">
        <v>0</v>
      </c>
      <c r="E1007" s="74" t="n">
        <v>0</v>
      </c>
      <c r="F1007" s="74" t="n">
        <v>0</v>
      </c>
      <c r="G1007" s="74" t="n">
        <v>0</v>
      </c>
      <c r="H1007" s="74" t="n">
        <v>0</v>
      </c>
      <c r="I1007" s="74" t="n">
        <v>0</v>
      </c>
      <c r="J1007" s="74" t="n">
        <v>0</v>
      </c>
      <c r="K1007" s="74" t="n">
        <v>0</v>
      </c>
      <c r="L1007" s="74" t="n">
        <v>0</v>
      </c>
      <c r="M1007" s="71" t="n">
        <v>0</v>
      </c>
      <c r="N1007" s="71" t="n">
        <v>0</v>
      </c>
      <c r="O1007" s="71" t="n">
        <v>0</v>
      </c>
      <c r="P1007" s="71" t="n">
        <v>0</v>
      </c>
      <c r="Q1007" s="73" t="n">
        <v>0</v>
      </c>
    </row>
    <row r="1008" s="2" customFormat="true" ht="12.75" hidden="false" customHeight="true" outlineLevel="0" collapsed="false">
      <c r="A1008" s="69" t="n">
        <v>7</v>
      </c>
      <c r="B1008" s="70" t="n">
        <v>0</v>
      </c>
      <c r="C1008" s="74" t="n">
        <v>0</v>
      </c>
      <c r="D1008" s="74" t="n">
        <v>0</v>
      </c>
      <c r="E1008" s="74" t="n">
        <v>0</v>
      </c>
      <c r="F1008" s="74" t="n">
        <v>0</v>
      </c>
      <c r="G1008" s="74" t="n">
        <v>0</v>
      </c>
      <c r="H1008" s="74" t="n">
        <v>0</v>
      </c>
      <c r="I1008" s="74" t="n">
        <v>0</v>
      </c>
      <c r="J1008" s="74" t="n">
        <v>0</v>
      </c>
      <c r="K1008" s="74" t="n">
        <v>0</v>
      </c>
      <c r="L1008" s="74" t="n">
        <v>0</v>
      </c>
      <c r="M1008" s="71" t="n">
        <v>0</v>
      </c>
      <c r="N1008" s="71" t="n">
        <v>0</v>
      </c>
      <c r="O1008" s="71" t="n">
        <v>0</v>
      </c>
      <c r="P1008" s="71" t="n">
        <v>0</v>
      </c>
      <c r="Q1008" s="73" t="n">
        <v>0</v>
      </c>
    </row>
    <row r="1009" s="2" customFormat="true" ht="12.75" hidden="false" customHeight="true" outlineLevel="0" collapsed="false">
      <c r="A1009" s="69" t="n">
        <v>8</v>
      </c>
      <c r="B1009" s="70" t="n">
        <v>0</v>
      </c>
      <c r="C1009" s="74" t="n">
        <v>0</v>
      </c>
      <c r="D1009" s="74" t="n">
        <v>0</v>
      </c>
      <c r="E1009" s="74" t="n">
        <v>0</v>
      </c>
      <c r="F1009" s="74" t="n">
        <v>0</v>
      </c>
      <c r="G1009" s="74" t="n">
        <v>0</v>
      </c>
      <c r="H1009" s="74" t="n">
        <v>0</v>
      </c>
      <c r="I1009" s="74" t="n">
        <v>0</v>
      </c>
      <c r="J1009" s="74" t="n">
        <v>0</v>
      </c>
      <c r="K1009" s="74" t="n">
        <v>0</v>
      </c>
      <c r="L1009" s="74" t="n">
        <v>0</v>
      </c>
      <c r="M1009" s="71" t="n">
        <v>0</v>
      </c>
      <c r="N1009" s="71" t="n">
        <v>0</v>
      </c>
      <c r="O1009" s="71" t="n">
        <v>0</v>
      </c>
      <c r="P1009" s="71" t="n">
        <v>0</v>
      </c>
      <c r="Q1009" s="73" t="n">
        <v>0</v>
      </c>
    </row>
    <row r="1010" s="2" customFormat="true" ht="12.75" hidden="false" customHeight="true" outlineLevel="0" collapsed="false">
      <c r="A1010" s="69" t="n">
        <v>9</v>
      </c>
      <c r="B1010" s="70" t="n">
        <v>0</v>
      </c>
      <c r="C1010" s="74" t="n">
        <v>0</v>
      </c>
      <c r="D1010" s="74" t="n">
        <v>0</v>
      </c>
      <c r="E1010" s="74" t="n">
        <v>0</v>
      </c>
      <c r="F1010" s="74" t="n">
        <v>0</v>
      </c>
      <c r="G1010" s="74" t="n">
        <v>0</v>
      </c>
      <c r="H1010" s="74" t="n">
        <v>0</v>
      </c>
      <c r="I1010" s="74" t="n">
        <v>0</v>
      </c>
      <c r="J1010" s="74" t="n">
        <v>0</v>
      </c>
      <c r="K1010" s="74" t="n">
        <v>0</v>
      </c>
      <c r="L1010" s="74" t="n">
        <v>0</v>
      </c>
      <c r="M1010" s="71" t="n">
        <v>0</v>
      </c>
      <c r="N1010" s="71" t="n">
        <v>0</v>
      </c>
      <c r="O1010" s="71" t="n">
        <v>0</v>
      </c>
      <c r="P1010" s="71" t="n">
        <v>0</v>
      </c>
      <c r="Q1010" s="73" t="n">
        <v>0</v>
      </c>
    </row>
    <row r="1011" s="2" customFormat="true" ht="12.75" hidden="false" customHeight="true" outlineLevel="0" collapsed="false">
      <c r="A1011" s="69" t="n">
        <v>10</v>
      </c>
      <c r="B1011" s="70" t="n">
        <v>0</v>
      </c>
      <c r="C1011" s="74" t="n">
        <v>0</v>
      </c>
      <c r="D1011" s="74" t="n">
        <v>0</v>
      </c>
      <c r="E1011" s="74" t="n">
        <v>0</v>
      </c>
      <c r="F1011" s="74" t="n">
        <v>0</v>
      </c>
      <c r="G1011" s="74" t="n">
        <v>0</v>
      </c>
      <c r="H1011" s="74" t="n">
        <v>0</v>
      </c>
      <c r="I1011" s="74" t="n">
        <v>0</v>
      </c>
      <c r="J1011" s="74" t="n">
        <v>0</v>
      </c>
      <c r="K1011" s="74" t="n">
        <v>0</v>
      </c>
      <c r="L1011" s="74" t="n">
        <v>0</v>
      </c>
      <c r="M1011" s="71" t="n">
        <v>0</v>
      </c>
      <c r="N1011" s="71" t="n">
        <v>0</v>
      </c>
      <c r="O1011" s="71" t="n">
        <v>0</v>
      </c>
      <c r="P1011" s="71" t="n">
        <v>0</v>
      </c>
      <c r="Q1011" s="73" t="n">
        <v>0</v>
      </c>
    </row>
    <row r="1012" s="2" customFormat="true" ht="12.75" hidden="false" customHeight="true" outlineLevel="0" collapsed="false">
      <c r="A1012" s="123" t="s">
        <v>651</v>
      </c>
      <c r="B1012" s="109" t="n">
        <v>0</v>
      </c>
      <c r="C1012" s="125" t="n">
        <v>0</v>
      </c>
      <c r="D1012" s="125" t="n">
        <v>0</v>
      </c>
      <c r="E1012" s="125" t="n">
        <v>0</v>
      </c>
      <c r="F1012" s="125" t="n">
        <v>0</v>
      </c>
      <c r="G1012" s="125" t="n">
        <v>0</v>
      </c>
      <c r="H1012" s="125" t="n">
        <v>0</v>
      </c>
      <c r="I1012" s="125" t="n">
        <v>0</v>
      </c>
      <c r="J1012" s="125" t="n">
        <v>0</v>
      </c>
      <c r="K1012" s="125" t="n">
        <v>0</v>
      </c>
      <c r="L1012" s="125" t="n">
        <v>0</v>
      </c>
      <c r="M1012" s="110" t="n">
        <v>0</v>
      </c>
      <c r="N1012" s="110" t="n">
        <v>0</v>
      </c>
      <c r="O1012" s="110" t="n">
        <v>0</v>
      </c>
      <c r="P1012" s="110" t="n">
        <v>0</v>
      </c>
      <c r="Q1012" s="112" t="n">
        <v>0</v>
      </c>
    </row>
    <row r="1013" s="91" customFormat="true" ht="12.75" hidden="false" customHeight="true" outlineLevel="0" collapsed="false">
      <c r="A1013" s="166" t="s">
        <v>34</v>
      </c>
      <c r="B1013" s="89" t="n">
        <f aca="false">SUM(B1002:B1012)</f>
        <v>0</v>
      </c>
      <c r="C1013" s="89" t="n">
        <f aca="false">SUM(C1002:C1012)</f>
        <v>0</v>
      </c>
      <c r="D1013" s="89" t="n">
        <f aca="false">SUM(D1002:D1012)</f>
        <v>0</v>
      </c>
      <c r="E1013" s="89" t="n">
        <f aca="false">SUM(E1002:E1012)</f>
        <v>0</v>
      </c>
      <c r="F1013" s="89" t="n">
        <f aca="false">SUM(F1002:F1012)</f>
        <v>0</v>
      </c>
      <c r="G1013" s="89" t="n">
        <f aca="false">SUM(G1002:G1012)</f>
        <v>0</v>
      </c>
      <c r="H1013" s="89" t="n">
        <f aca="false">SUM(H1002:H1012)</f>
        <v>0</v>
      </c>
      <c r="I1013" s="89" t="n">
        <f aca="false">SUM(I1002:I1012)</f>
        <v>0</v>
      </c>
      <c r="J1013" s="89" t="n">
        <f aca="false">SUM(J1002:J1012)</f>
        <v>0</v>
      </c>
      <c r="K1013" s="89" t="n">
        <f aca="false">SUM(K1002:K1012)</f>
        <v>0</v>
      </c>
      <c r="L1013" s="89" t="n">
        <f aca="false">SUM(L1002:L1012)</f>
        <v>0</v>
      </c>
      <c r="M1013" s="89" t="n">
        <f aca="false">SUM(M1002:M1012)</f>
        <v>0</v>
      </c>
      <c r="N1013" s="89" t="n">
        <f aca="false">SUM(N1002:N1012)</f>
        <v>0</v>
      </c>
      <c r="O1013" s="89" t="n">
        <f aca="false">SUM(O1002:O1012)</f>
        <v>0</v>
      </c>
      <c r="P1013" s="89" t="n">
        <f aca="false">SUM(P1002:P1012)</f>
        <v>0</v>
      </c>
      <c r="Q1013" s="89" t="n">
        <f aca="false">SUM(Q1002:Q1012)</f>
        <v>0</v>
      </c>
    </row>
    <row r="1014" s="91" customFormat="true" ht="13.5" hidden="false" customHeight="true" outlineLevel="0" collapsed="false">
      <c r="A1014" s="192"/>
      <c r="B1014" s="147"/>
      <c r="C1014" s="147"/>
      <c r="D1014" s="147"/>
      <c r="E1014" s="147"/>
      <c r="F1014" s="147"/>
      <c r="G1014" s="147"/>
      <c r="H1014" s="147"/>
      <c r="I1014" s="147"/>
      <c r="J1014" s="147"/>
      <c r="K1014" s="147"/>
      <c r="L1014" s="147"/>
      <c r="M1014" s="147"/>
      <c r="N1014" s="147"/>
      <c r="O1014" s="147"/>
      <c r="P1014" s="147"/>
      <c r="Q1014" s="228"/>
    </row>
    <row r="1015" s="2" customFormat="true" ht="13.5" hidden="false" customHeight="true" outlineLevel="0" collapsed="false">
      <c r="A1015" s="41" t="s">
        <v>652</v>
      </c>
      <c r="B1015" s="95"/>
      <c r="C1015" s="95"/>
      <c r="D1015" s="95"/>
      <c r="E1015" s="95"/>
      <c r="F1015" s="95"/>
      <c r="G1015" s="95"/>
      <c r="H1015" s="95"/>
      <c r="I1015" s="95"/>
      <c r="J1015" s="95"/>
      <c r="K1015" s="95"/>
      <c r="L1015" s="95"/>
      <c r="M1015" s="95"/>
      <c r="N1015" s="95"/>
      <c r="O1015" s="95"/>
      <c r="P1015" s="95"/>
      <c r="Q1015" s="226"/>
    </row>
    <row r="1016" s="2" customFormat="true" ht="12.75" hidden="false" customHeight="true" outlineLevel="0" collapsed="false">
      <c r="A1016" s="116" t="n">
        <v>1</v>
      </c>
      <c r="B1016" s="98" t="n">
        <v>0</v>
      </c>
      <c r="C1016" s="118" t="n">
        <v>0</v>
      </c>
      <c r="D1016" s="118" t="n">
        <v>0</v>
      </c>
      <c r="E1016" s="118" t="n">
        <v>0</v>
      </c>
      <c r="F1016" s="118" t="n">
        <v>0</v>
      </c>
      <c r="G1016" s="118" t="n">
        <v>0</v>
      </c>
      <c r="H1016" s="118" t="n">
        <v>0</v>
      </c>
      <c r="I1016" s="118" t="n">
        <v>0</v>
      </c>
      <c r="J1016" s="118" t="n">
        <v>0</v>
      </c>
      <c r="K1016" s="118" t="n">
        <v>0</v>
      </c>
      <c r="L1016" s="118" t="n">
        <v>0</v>
      </c>
      <c r="M1016" s="99" t="n">
        <v>0</v>
      </c>
      <c r="N1016" s="99" t="n">
        <v>0</v>
      </c>
      <c r="O1016" s="99" t="n">
        <v>0</v>
      </c>
      <c r="P1016" s="99" t="n">
        <v>0</v>
      </c>
      <c r="Q1016" s="100" t="n">
        <v>0</v>
      </c>
    </row>
    <row r="1017" s="2" customFormat="true" ht="12.75" hidden="false" customHeight="true" outlineLevel="0" collapsed="false">
      <c r="A1017" s="69" t="n">
        <v>2</v>
      </c>
      <c r="B1017" s="70" t="n">
        <v>0</v>
      </c>
      <c r="C1017" s="74" t="n">
        <v>0</v>
      </c>
      <c r="D1017" s="74" t="n">
        <v>0</v>
      </c>
      <c r="E1017" s="74" t="n">
        <v>0</v>
      </c>
      <c r="F1017" s="74" t="n">
        <v>0</v>
      </c>
      <c r="G1017" s="74" t="n">
        <v>0</v>
      </c>
      <c r="H1017" s="74" t="n">
        <v>0</v>
      </c>
      <c r="I1017" s="74" t="n">
        <v>0</v>
      </c>
      <c r="J1017" s="74" t="n">
        <v>0</v>
      </c>
      <c r="K1017" s="74" t="n">
        <v>0</v>
      </c>
      <c r="L1017" s="74" t="n">
        <v>0</v>
      </c>
      <c r="M1017" s="71" t="n">
        <v>0</v>
      </c>
      <c r="N1017" s="71" t="n">
        <v>0</v>
      </c>
      <c r="O1017" s="71" t="n">
        <v>0</v>
      </c>
      <c r="P1017" s="71" t="n">
        <v>0</v>
      </c>
      <c r="Q1017" s="73" t="n">
        <v>0</v>
      </c>
    </row>
    <row r="1018" s="2" customFormat="true" ht="12.75" hidden="false" customHeight="true" outlineLevel="0" collapsed="false">
      <c r="A1018" s="69" t="n">
        <v>3</v>
      </c>
      <c r="B1018" s="70" t="n">
        <v>0</v>
      </c>
      <c r="C1018" s="74" t="n">
        <v>0</v>
      </c>
      <c r="D1018" s="74" t="n">
        <v>0</v>
      </c>
      <c r="E1018" s="74" t="n">
        <v>0</v>
      </c>
      <c r="F1018" s="74" t="n">
        <v>0</v>
      </c>
      <c r="G1018" s="74" t="n">
        <v>0</v>
      </c>
      <c r="H1018" s="74" t="n">
        <v>0</v>
      </c>
      <c r="I1018" s="74" t="n">
        <v>0</v>
      </c>
      <c r="J1018" s="74" t="n">
        <v>0</v>
      </c>
      <c r="K1018" s="74" t="n">
        <v>0</v>
      </c>
      <c r="L1018" s="74" t="n">
        <v>0</v>
      </c>
      <c r="M1018" s="71" t="n">
        <v>0</v>
      </c>
      <c r="N1018" s="71" t="n">
        <v>0</v>
      </c>
      <c r="O1018" s="71" t="n">
        <v>0</v>
      </c>
      <c r="P1018" s="71" t="n">
        <v>0</v>
      </c>
      <c r="Q1018" s="73" t="n">
        <v>0</v>
      </c>
    </row>
    <row r="1019" s="2" customFormat="true" ht="12.75" hidden="false" customHeight="true" outlineLevel="0" collapsed="false">
      <c r="A1019" s="69" t="n">
        <v>4</v>
      </c>
      <c r="B1019" s="70" t="n">
        <v>0</v>
      </c>
      <c r="C1019" s="74" t="n">
        <v>0</v>
      </c>
      <c r="D1019" s="74" t="n">
        <v>0</v>
      </c>
      <c r="E1019" s="74" t="n">
        <v>0</v>
      </c>
      <c r="F1019" s="74" t="n">
        <v>0</v>
      </c>
      <c r="G1019" s="74" t="n">
        <v>0</v>
      </c>
      <c r="H1019" s="74" t="n">
        <v>0</v>
      </c>
      <c r="I1019" s="74" t="n">
        <v>0</v>
      </c>
      <c r="J1019" s="74" t="n">
        <v>0</v>
      </c>
      <c r="K1019" s="74" t="n">
        <v>0</v>
      </c>
      <c r="L1019" s="74" t="n">
        <v>0</v>
      </c>
      <c r="M1019" s="71" t="n">
        <v>0</v>
      </c>
      <c r="N1019" s="71" t="n">
        <v>0</v>
      </c>
      <c r="O1019" s="71" t="n">
        <v>0</v>
      </c>
      <c r="P1019" s="71" t="n">
        <v>0</v>
      </c>
      <c r="Q1019" s="73" t="n">
        <v>0</v>
      </c>
    </row>
    <row r="1020" s="2" customFormat="true" ht="12.75" hidden="false" customHeight="true" outlineLevel="0" collapsed="false">
      <c r="A1020" s="69" t="n">
        <v>5</v>
      </c>
      <c r="B1020" s="70" t="n">
        <v>0</v>
      </c>
      <c r="C1020" s="74" t="n">
        <v>0</v>
      </c>
      <c r="D1020" s="74" t="n">
        <v>0</v>
      </c>
      <c r="E1020" s="74" t="n">
        <v>0</v>
      </c>
      <c r="F1020" s="74" t="n">
        <v>0</v>
      </c>
      <c r="G1020" s="74" t="n">
        <v>0</v>
      </c>
      <c r="H1020" s="74" t="n">
        <v>0</v>
      </c>
      <c r="I1020" s="74" t="n">
        <v>0</v>
      </c>
      <c r="J1020" s="74" t="n">
        <v>0</v>
      </c>
      <c r="K1020" s="74" t="n">
        <v>0</v>
      </c>
      <c r="L1020" s="74" t="n">
        <v>0</v>
      </c>
      <c r="M1020" s="71" t="n">
        <v>0</v>
      </c>
      <c r="N1020" s="71" t="n">
        <v>0</v>
      </c>
      <c r="O1020" s="71" t="n">
        <v>0</v>
      </c>
      <c r="P1020" s="71" t="n">
        <v>0</v>
      </c>
      <c r="Q1020" s="73" t="n">
        <v>0</v>
      </c>
    </row>
    <row r="1021" s="2" customFormat="true" ht="12.75" hidden="false" customHeight="true" outlineLevel="0" collapsed="false">
      <c r="A1021" s="69" t="n">
        <v>6</v>
      </c>
      <c r="B1021" s="70" t="n">
        <v>0</v>
      </c>
      <c r="C1021" s="74" t="n">
        <v>0</v>
      </c>
      <c r="D1021" s="74" t="n">
        <v>0</v>
      </c>
      <c r="E1021" s="74" t="n">
        <v>0</v>
      </c>
      <c r="F1021" s="74" t="n">
        <v>0</v>
      </c>
      <c r="G1021" s="74" t="n">
        <v>0</v>
      </c>
      <c r="H1021" s="74" t="n">
        <v>0</v>
      </c>
      <c r="I1021" s="74" t="n">
        <v>0</v>
      </c>
      <c r="J1021" s="74" t="n">
        <v>0</v>
      </c>
      <c r="K1021" s="74" t="n">
        <v>0</v>
      </c>
      <c r="L1021" s="74" t="n">
        <v>0</v>
      </c>
      <c r="M1021" s="71" t="n">
        <v>0</v>
      </c>
      <c r="N1021" s="71" t="n">
        <v>0</v>
      </c>
      <c r="O1021" s="71" t="n">
        <v>0</v>
      </c>
      <c r="P1021" s="71" t="n">
        <v>0</v>
      </c>
      <c r="Q1021" s="73" t="n">
        <v>0</v>
      </c>
    </row>
    <row r="1022" s="2" customFormat="true" ht="12.75" hidden="false" customHeight="true" outlineLevel="0" collapsed="false">
      <c r="A1022" s="123" t="s">
        <v>42</v>
      </c>
      <c r="B1022" s="109" t="n">
        <v>0</v>
      </c>
      <c r="C1022" s="125" t="n">
        <v>0</v>
      </c>
      <c r="D1022" s="125" t="n">
        <v>0</v>
      </c>
      <c r="E1022" s="125" t="n">
        <v>0</v>
      </c>
      <c r="F1022" s="125" t="n">
        <v>0</v>
      </c>
      <c r="G1022" s="125" t="n">
        <v>0</v>
      </c>
      <c r="H1022" s="125" t="n">
        <v>0</v>
      </c>
      <c r="I1022" s="125" t="n">
        <v>0</v>
      </c>
      <c r="J1022" s="125" t="n">
        <v>0</v>
      </c>
      <c r="K1022" s="125" t="n">
        <v>0</v>
      </c>
      <c r="L1022" s="125" t="n">
        <v>0</v>
      </c>
      <c r="M1022" s="110" t="n">
        <v>0</v>
      </c>
      <c r="N1022" s="110" t="n">
        <v>0</v>
      </c>
      <c r="O1022" s="110" t="n">
        <v>0</v>
      </c>
      <c r="P1022" s="110" t="n">
        <v>0</v>
      </c>
      <c r="Q1022" s="112" t="n">
        <v>0</v>
      </c>
    </row>
    <row r="1023" s="91" customFormat="true" ht="12.75" hidden="false" customHeight="true" outlineLevel="0" collapsed="false">
      <c r="A1023" s="166" t="s">
        <v>653</v>
      </c>
      <c r="B1023" s="89" t="n">
        <f aca="false">SUM(B1016:B1022)</f>
        <v>0</v>
      </c>
      <c r="C1023" s="89" t="n">
        <f aca="false">SUM(C1016:C1022)</f>
        <v>0</v>
      </c>
      <c r="D1023" s="89" t="n">
        <f aca="false">SUM(D1016:D1022)</f>
        <v>0</v>
      </c>
      <c r="E1023" s="89" t="n">
        <f aca="false">SUM(E1016:E1022)</f>
        <v>0</v>
      </c>
      <c r="F1023" s="89" t="n">
        <f aca="false">SUM(F1016:F1022)</f>
        <v>0</v>
      </c>
      <c r="G1023" s="89" t="n">
        <f aca="false">SUM(G1016:G1022)</f>
        <v>0</v>
      </c>
      <c r="H1023" s="89" t="n">
        <f aca="false">SUM(H1016:H1022)</f>
        <v>0</v>
      </c>
      <c r="I1023" s="89" t="n">
        <f aca="false">SUM(I1016:I1022)</f>
        <v>0</v>
      </c>
      <c r="J1023" s="89" t="n">
        <f aca="false">SUM(J1016:J1022)</f>
        <v>0</v>
      </c>
      <c r="K1023" s="89" t="n">
        <f aca="false">SUM(K1016:K1022)</f>
        <v>0</v>
      </c>
      <c r="L1023" s="89" t="n">
        <f aca="false">SUM(L1016:L1022)</f>
        <v>0</v>
      </c>
      <c r="M1023" s="89" t="n">
        <f aca="false">SUM(M1016:M1022)</f>
        <v>0</v>
      </c>
      <c r="N1023" s="89" t="n">
        <f aca="false">SUM(N1016:N1022)</f>
        <v>0</v>
      </c>
      <c r="O1023" s="89" t="n">
        <f aca="false">SUM(O1016:O1022)</f>
        <v>0</v>
      </c>
      <c r="P1023" s="89" t="n">
        <f aca="false">SUM(P1016:P1022)</f>
        <v>0</v>
      </c>
      <c r="Q1023" s="89" t="n">
        <f aca="false">SUM(Q1016:Q1022)</f>
        <v>0</v>
      </c>
    </row>
    <row r="1024" s="2" customFormat="true" ht="2.1" hidden="false" customHeight="true" outlineLevel="0" collapsed="false">
      <c r="A1024" s="163"/>
      <c r="Q1024" s="225"/>
    </row>
    <row r="1025" s="2" customFormat="true" ht="13.5" hidden="false" customHeight="true" outlineLevel="0" collapsed="false">
      <c r="A1025" s="41" t="s">
        <v>654</v>
      </c>
      <c r="B1025" s="95"/>
      <c r="C1025" s="95"/>
      <c r="D1025" s="95"/>
      <c r="E1025" s="95"/>
      <c r="F1025" s="95"/>
      <c r="G1025" s="95"/>
      <c r="H1025" s="95"/>
      <c r="I1025" s="95"/>
      <c r="J1025" s="95"/>
      <c r="K1025" s="95"/>
      <c r="L1025" s="95"/>
      <c r="M1025" s="95"/>
      <c r="N1025" s="95"/>
      <c r="O1025" s="95"/>
      <c r="P1025" s="95"/>
      <c r="Q1025" s="226"/>
    </row>
    <row r="1026" s="2" customFormat="true" ht="12.75" hidden="false" customHeight="true" outlineLevel="0" collapsed="false">
      <c r="A1026" s="116" t="s">
        <v>655</v>
      </c>
      <c r="B1026" s="186" t="n">
        <v>0</v>
      </c>
      <c r="C1026" s="188" t="n">
        <v>0</v>
      </c>
      <c r="D1026" s="188" t="n">
        <v>0</v>
      </c>
      <c r="E1026" s="188" t="n">
        <v>0</v>
      </c>
      <c r="F1026" s="188" t="n">
        <v>0</v>
      </c>
      <c r="G1026" s="188" t="n">
        <v>0</v>
      </c>
      <c r="H1026" s="188" t="n">
        <v>0</v>
      </c>
      <c r="I1026" s="188" t="n">
        <v>0</v>
      </c>
      <c r="J1026" s="188" t="n">
        <v>0</v>
      </c>
      <c r="K1026" s="188" t="n">
        <v>0</v>
      </c>
      <c r="L1026" s="188" t="n">
        <v>0</v>
      </c>
      <c r="M1026" s="187" t="n">
        <v>0</v>
      </c>
      <c r="N1026" s="187" t="n">
        <v>0</v>
      </c>
      <c r="O1026" s="187" t="n">
        <v>0</v>
      </c>
      <c r="P1026" s="187" t="n">
        <v>0</v>
      </c>
      <c r="Q1026" s="195" t="n">
        <v>0</v>
      </c>
    </row>
    <row r="1027" s="2" customFormat="true" ht="12.75" hidden="false" customHeight="true" outlineLevel="0" collapsed="false">
      <c r="A1027" s="69" t="s">
        <v>656</v>
      </c>
      <c r="B1027" s="149" t="n">
        <v>0</v>
      </c>
      <c r="C1027" s="152" t="n">
        <v>0</v>
      </c>
      <c r="D1027" s="152" t="n">
        <v>0</v>
      </c>
      <c r="E1027" s="152" t="n">
        <v>0</v>
      </c>
      <c r="F1027" s="152" t="n">
        <v>0</v>
      </c>
      <c r="G1027" s="152" t="n">
        <v>0</v>
      </c>
      <c r="H1027" s="152" t="n">
        <v>0</v>
      </c>
      <c r="I1027" s="152" t="n">
        <v>0</v>
      </c>
      <c r="J1027" s="152" t="n">
        <v>0</v>
      </c>
      <c r="K1027" s="152" t="n">
        <v>0</v>
      </c>
      <c r="L1027" s="152" t="n">
        <v>0</v>
      </c>
      <c r="M1027" s="150" t="n">
        <v>0</v>
      </c>
      <c r="N1027" s="150" t="n">
        <v>0</v>
      </c>
      <c r="O1027" s="150" t="n">
        <v>0</v>
      </c>
      <c r="P1027" s="150" t="n">
        <v>0</v>
      </c>
      <c r="Q1027" s="151" t="n">
        <v>0</v>
      </c>
    </row>
    <row r="1028" s="2" customFormat="true" ht="12.75" hidden="false" customHeight="true" outlineLevel="0" collapsed="false">
      <c r="A1028" s="69" t="s">
        <v>657</v>
      </c>
      <c r="B1028" s="149" t="n">
        <v>0</v>
      </c>
      <c r="C1028" s="152" t="n">
        <v>0</v>
      </c>
      <c r="D1028" s="152" t="n">
        <v>0</v>
      </c>
      <c r="E1028" s="152" t="n">
        <v>0</v>
      </c>
      <c r="F1028" s="152" t="n">
        <v>0</v>
      </c>
      <c r="G1028" s="152" t="n">
        <v>0</v>
      </c>
      <c r="H1028" s="152" t="n">
        <v>0</v>
      </c>
      <c r="I1028" s="152" t="n">
        <v>0</v>
      </c>
      <c r="J1028" s="152" t="n">
        <v>0</v>
      </c>
      <c r="K1028" s="152" t="n">
        <v>0</v>
      </c>
      <c r="L1028" s="152" t="n">
        <v>0</v>
      </c>
      <c r="M1028" s="150" t="n">
        <v>0</v>
      </c>
      <c r="N1028" s="150" t="n">
        <v>0</v>
      </c>
      <c r="O1028" s="150" t="n">
        <v>0</v>
      </c>
      <c r="P1028" s="150" t="n">
        <v>0</v>
      </c>
      <c r="Q1028" s="151" t="n">
        <v>0</v>
      </c>
    </row>
    <row r="1029" s="2" customFormat="true" ht="12.75" hidden="false" customHeight="true" outlineLevel="0" collapsed="false">
      <c r="A1029" s="69" t="s">
        <v>658</v>
      </c>
      <c r="B1029" s="149" t="n">
        <v>0</v>
      </c>
      <c r="C1029" s="152" t="n">
        <v>0</v>
      </c>
      <c r="D1029" s="152" t="n">
        <v>0</v>
      </c>
      <c r="E1029" s="152" t="n">
        <v>0</v>
      </c>
      <c r="F1029" s="152" t="n">
        <v>0</v>
      </c>
      <c r="G1029" s="152" t="n">
        <v>0</v>
      </c>
      <c r="H1029" s="152" t="n">
        <v>0</v>
      </c>
      <c r="I1029" s="152" t="n">
        <v>0</v>
      </c>
      <c r="J1029" s="152" t="n">
        <v>0</v>
      </c>
      <c r="K1029" s="152" t="n">
        <v>0</v>
      </c>
      <c r="L1029" s="152" t="n">
        <v>0</v>
      </c>
      <c r="M1029" s="150" t="n">
        <v>0</v>
      </c>
      <c r="N1029" s="150" t="n">
        <v>0</v>
      </c>
      <c r="O1029" s="150" t="n">
        <v>0</v>
      </c>
      <c r="P1029" s="150" t="n">
        <v>0</v>
      </c>
      <c r="Q1029" s="151" t="n">
        <v>0</v>
      </c>
    </row>
    <row r="1030" s="2" customFormat="true" ht="12.75" hidden="false" customHeight="true" outlineLevel="0" collapsed="false">
      <c r="A1030" s="69" t="s">
        <v>659</v>
      </c>
      <c r="B1030" s="149" t="n">
        <v>0</v>
      </c>
      <c r="C1030" s="152" t="n">
        <v>0</v>
      </c>
      <c r="D1030" s="152" t="n">
        <v>0</v>
      </c>
      <c r="E1030" s="152" t="n">
        <v>0</v>
      </c>
      <c r="F1030" s="152" t="n">
        <v>0</v>
      </c>
      <c r="G1030" s="152" t="n">
        <v>0</v>
      </c>
      <c r="H1030" s="152" t="n">
        <v>0</v>
      </c>
      <c r="I1030" s="152" t="n">
        <v>0</v>
      </c>
      <c r="J1030" s="152" t="n">
        <v>0</v>
      </c>
      <c r="K1030" s="152" t="n">
        <v>0</v>
      </c>
      <c r="L1030" s="152" t="n">
        <v>0</v>
      </c>
      <c r="M1030" s="150" t="n">
        <v>0</v>
      </c>
      <c r="N1030" s="150" t="n">
        <v>0</v>
      </c>
      <c r="O1030" s="150" t="n">
        <v>0</v>
      </c>
      <c r="P1030" s="150" t="n">
        <v>0</v>
      </c>
      <c r="Q1030" s="151" t="n">
        <v>0</v>
      </c>
    </row>
    <row r="1031" s="2" customFormat="true" ht="12.75" hidden="false" customHeight="true" outlineLevel="0" collapsed="false">
      <c r="A1031" s="69" t="s">
        <v>660</v>
      </c>
      <c r="B1031" s="149" t="n">
        <v>0</v>
      </c>
      <c r="C1031" s="152" t="n">
        <v>0</v>
      </c>
      <c r="D1031" s="152" t="n">
        <v>0</v>
      </c>
      <c r="E1031" s="152" t="n">
        <v>0</v>
      </c>
      <c r="F1031" s="152" t="n">
        <v>0</v>
      </c>
      <c r="G1031" s="152" t="n">
        <v>0</v>
      </c>
      <c r="H1031" s="152" t="n">
        <v>0</v>
      </c>
      <c r="I1031" s="152" t="n">
        <v>0</v>
      </c>
      <c r="J1031" s="152" t="n">
        <v>0</v>
      </c>
      <c r="K1031" s="152" t="n">
        <v>0</v>
      </c>
      <c r="L1031" s="152" t="n">
        <v>0</v>
      </c>
      <c r="M1031" s="150" t="n">
        <v>0</v>
      </c>
      <c r="N1031" s="150" t="n">
        <v>0</v>
      </c>
      <c r="O1031" s="150" t="n">
        <v>0</v>
      </c>
      <c r="P1031" s="150" t="n">
        <v>0</v>
      </c>
      <c r="Q1031" s="151" t="n">
        <v>0</v>
      </c>
    </row>
    <row r="1032" s="2" customFormat="true" ht="12.75" hidden="false" customHeight="true" outlineLevel="0" collapsed="false">
      <c r="A1032" s="69" t="s">
        <v>661</v>
      </c>
      <c r="B1032" s="149" t="n">
        <v>0</v>
      </c>
      <c r="C1032" s="152" t="n">
        <v>0</v>
      </c>
      <c r="D1032" s="152" t="n">
        <v>0</v>
      </c>
      <c r="E1032" s="152" t="n">
        <v>0</v>
      </c>
      <c r="F1032" s="152" t="n">
        <v>0</v>
      </c>
      <c r="G1032" s="152" t="n">
        <v>0</v>
      </c>
      <c r="H1032" s="152" t="n">
        <v>0</v>
      </c>
      <c r="I1032" s="152" t="n">
        <v>0</v>
      </c>
      <c r="J1032" s="152" t="n">
        <v>0</v>
      </c>
      <c r="K1032" s="152" t="n">
        <v>0</v>
      </c>
      <c r="L1032" s="152" t="n">
        <v>0</v>
      </c>
      <c r="M1032" s="150" t="n">
        <v>0</v>
      </c>
      <c r="N1032" s="150" t="n">
        <v>0</v>
      </c>
      <c r="O1032" s="150" t="n">
        <v>0</v>
      </c>
      <c r="P1032" s="150" t="n">
        <v>0</v>
      </c>
      <c r="Q1032" s="151" t="n">
        <v>0</v>
      </c>
    </row>
    <row r="1033" s="2" customFormat="true" ht="12.75" hidden="false" customHeight="true" outlineLevel="0" collapsed="false">
      <c r="A1033" s="69" t="s">
        <v>662</v>
      </c>
      <c r="B1033" s="149" t="n">
        <v>0</v>
      </c>
      <c r="C1033" s="152" t="n">
        <v>0</v>
      </c>
      <c r="D1033" s="152" t="n">
        <v>0</v>
      </c>
      <c r="E1033" s="152" t="n">
        <v>0</v>
      </c>
      <c r="F1033" s="152" t="n">
        <v>0</v>
      </c>
      <c r="G1033" s="152" t="n">
        <v>0</v>
      </c>
      <c r="H1033" s="152" t="n">
        <v>0</v>
      </c>
      <c r="I1033" s="152" t="n">
        <v>0</v>
      </c>
      <c r="J1033" s="152" t="n">
        <v>0</v>
      </c>
      <c r="K1033" s="152" t="n">
        <v>0</v>
      </c>
      <c r="L1033" s="152" t="n">
        <v>0</v>
      </c>
      <c r="M1033" s="150" t="n">
        <v>0</v>
      </c>
      <c r="N1033" s="150" t="n">
        <v>0</v>
      </c>
      <c r="O1033" s="150" t="n">
        <v>0</v>
      </c>
      <c r="P1033" s="150" t="n">
        <v>0</v>
      </c>
      <c r="Q1033" s="151" t="n">
        <v>0</v>
      </c>
    </row>
    <row r="1034" s="2" customFormat="true" ht="12.75" hidden="false" customHeight="true" outlineLevel="0" collapsed="false">
      <c r="A1034" s="69" t="s">
        <v>663</v>
      </c>
      <c r="B1034" s="149" t="n">
        <v>0</v>
      </c>
      <c r="C1034" s="152" t="n">
        <v>0</v>
      </c>
      <c r="D1034" s="152" t="n">
        <v>0</v>
      </c>
      <c r="E1034" s="152" t="n">
        <v>0</v>
      </c>
      <c r="F1034" s="152" t="n">
        <v>0</v>
      </c>
      <c r="G1034" s="152" t="n">
        <v>0</v>
      </c>
      <c r="H1034" s="152" t="n">
        <v>0</v>
      </c>
      <c r="I1034" s="152" t="n">
        <v>0</v>
      </c>
      <c r="J1034" s="152" t="n">
        <v>0</v>
      </c>
      <c r="K1034" s="152" t="n">
        <v>0</v>
      </c>
      <c r="L1034" s="152" t="n">
        <v>0</v>
      </c>
      <c r="M1034" s="150" t="n">
        <v>0</v>
      </c>
      <c r="N1034" s="150" t="n">
        <v>0</v>
      </c>
      <c r="O1034" s="150" t="n">
        <v>0</v>
      </c>
      <c r="P1034" s="150" t="n">
        <v>0</v>
      </c>
      <c r="Q1034" s="151" t="n">
        <v>0</v>
      </c>
    </row>
    <row r="1035" s="2" customFormat="true" ht="12.75" hidden="false" customHeight="true" outlineLevel="0" collapsed="false">
      <c r="A1035" s="69" t="s">
        <v>664</v>
      </c>
      <c r="B1035" s="149" t="n">
        <v>0</v>
      </c>
      <c r="C1035" s="152" t="n">
        <v>0</v>
      </c>
      <c r="D1035" s="152" t="n">
        <v>0</v>
      </c>
      <c r="E1035" s="152" t="n">
        <v>0</v>
      </c>
      <c r="F1035" s="152" t="n">
        <v>0</v>
      </c>
      <c r="G1035" s="152" t="n">
        <v>0</v>
      </c>
      <c r="H1035" s="152" t="n">
        <v>0</v>
      </c>
      <c r="I1035" s="152" t="n">
        <v>0</v>
      </c>
      <c r="J1035" s="152" t="n">
        <v>0</v>
      </c>
      <c r="K1035" s="152" t="n">
        <v>0</v>
      </c>
      <c r="L1035" s="152" t="n">
        <v>0</v>
      </c>
      <c r="M1035" s="150" t="n">
        <v>0</v>
      </c>
      <c r="N1035" s="150" t="n">
        <v>0</v>
      </c>
      <c r="O1035" s="150" t="n">
        <v>0</v>
      </c>
      <c r="P1035" s="150" t="n">
        <v>0</v>
      </c>
      <c r="Q1035" s="151" t="n">
        <v>0</v>
      </c>
    </row>
    <row r="1036" s="2" customFormat="true" ht="12.75" hidden="false" customHeight="true" outlineLevel="0" collapsed="false">
      <c r="A1036" s="69" t="s">
        <v>665</v>
      </c>
      <c r="B1036" s="149" t="n">
        <v>0</v>
      </c>
      <c r="C1036" s="152" t="n">
        <v>0</v>
      </c>
      <c r="D1036" s="152" t="n">
        <v>0</v>
      </c>
      <c r="E1036" s="152" t="n">
        <v>0</v>
      </c>
      <c r="F1036" s="152" t="n">
        <v>0</v>
      </c>
      <c r="G1036" s="152" t="n">
        <v>0</v>
      </c>
      <c r="H1036" s="152" t="n">
        <v>0</v>
      </c>
      <c r="I1036" s="152" t="n">
        <v>0</v>
      </c>
      <c r="J1036" s="152" t="n">
        <v>0</v>
      </c>
      <c r="K1036" s="152" t="n">
        <v>0</v>
      </c>
      <c r="L1036" s="152" t="n">
        <v>0</v>
      </c>
      <c r="M1036" s="150" t="n">
        <v>0</v>
      </c>
      <c r="N1036" s="150" t="n">
        <v>0</v>
      </c>
      <c r="O1036" s="150" t="n">
        <v>0</v>
      </c>
      <c r="P1036" s="150" t="n">
        <v>0</v>
      </c>
      <c r="Q1036" s="151" t="n">
        <v>0</v>
      </c>
    </row>
    <row r="1037" s="2" customFormat="true" ht="12.75" hidden="false" customHeight="true" outlineLevel="0" collapsed="false">
      <c r="A1037" s="69" t="s">
        <v>666</v>
      </c>
      <c r="B1037" s="149" t="n">
        <v>0</v>
      </c>
      <c r="C1037" s="152" t="n">
        <v>0</v>
      </c>
      <c r="D1037" s="152" t="n">
        <v>0</v>
      </c>
      <c r="E1037" s="152" t="n">
        <v>0</v>
      </c>
      <c r="F1037" s="152" t="n">
        <v>0</v>
      </c>
      <c r="G1037" s="152" t="n">
        <v>0</v>
      </c>
      <c r="H1037" s="152" t="n">
        <v>0</v>
      </c>
      <c r="I1037" s="152" t="n">
        <v>0</v>
      </c>
      <c r="J1037" s="152" t="n">
        <v>0</v>
      </c>
      <c r="K1037" s="152" t="n">
        <v>0</v>
      </c>
      <c r="L1037" s="152" t="n">
        <v>0</v>
      </c>
      <c r="M1037" s="150" t="n">
        <v>0</v>
      </c>
      <c r="N1037" s="150" t="n">
        <v>0</v>
      </c>
      <c r="O1037" s="150" t="n">
        <v>0</v>
      </c>
      <c r="P1037" s="150" t="n">
        <v>0</v>
      </c>
      <c r="Q1037" s="151" t="n">
        <v>0</v>
      </c>
    </row>
    <row r="1038" s="2" customFormat="true" ht="12.75" hidden="false" customHeight="true" outlineLevel="0" collapsed="false">
      <c r="A1038" s="69" t="s">
        <v>667</v>
      </c>
      <c r="B1038" s="149" t="n">
        <v>0</v>
      </c>
      <c r="C1038" s="152" t="n">
        <v>0</v>
      </c>
      <c r="D1038" s="152" t="n">
        <v>0</v>
      </c>
      <c r="E1038" s="152" t="n">
        <v>0</v>
      </c>
      <c r="F1038" s="152" t="n">
        <v>0</v>
      </c>
      <c r="G1038" s="152" t="n">
        <v>0</v>
      </c>
      <c r="H1038" s="152" t="n">
        <v>0</v>
      </c>
      <c r="I1038" s="152" t="n">
        <v>0</v>
      </c>
      <c r="J1038" s="152" t="n">
        <v>0</v>
      </c>
      <c r="K1038" s="152" t="n">
        <v>0</v>
      </c>
      <c r="L1038" s="152" t="n">
        <v>0</v>
      </c>
      <c r="M1038" s="150" t="n">
        <v>0</v>
      </c>
      <c r="N1038" s="150" t="n">
        <v>0</v>
      </c>
      <c r="O1038" s="150" t="n">
        <v>0</v>
      </c>
      <c r="P1038" s="150" t="n">
        <v>0</v>
      </c>
      <c r="Q1038" s="151" t="n">
        <v>0</v>
      </c>
    </row>
    <row r="1039" s="2" customFormat="true" ht="12.75" hidden="false" customHeight="true" outlineLevel="0" collapsed="false">
      <c r="A1039" s="123" t="s">
        <v>42</v>
      </c>
      <c r="B1039" s="189" t="n">
        <v>0</v>
      </c>
      <c r="C1039" s="190" t="n">
        <v>0</v>
      </c>
      <c r="D1039" s="190" t="n">
        <v>0</v>
      </c>
      <c r="E1039" s="190" t="n">
        <v>0</v>
      </c>
      <c r="F1039" s="190" t="n">
        <v>0</v>
      </c>
      <c r="G1039" s="190" t="n">
        <v>0</v>
      </c>
      <c r="H1039" s="190" t="n">
        <v>0</v>
      </c>
      <c r="I1039" s="190" t="n">
        <v>0</v>
      </c>
      <c r="J1039" s="190" t="n">
        <v>0</v>
      </c>
      <c r="K1039" s="190" t="n">
        <v>0</v>
      </c>
      <c r="L1039" s="190" t="n">
        <v>0</v>
      </c>
      <c r="M1039" s="111" t="n">
        <v>0</v>
      </c>
      <c r="N1039" s="111" t="n">
        <v>0</v>
      </c>
      <c r="O1039" s="111" t="n">
        <v>0</v>
      </c>
      <c r="P1039" s="111" t="n">
        <v>0</v>
      </c>
      <c r="Q1039" s="197" t="n">
        <v>0</v>
      </c>
    </row>
    <row r="1040" s="91" customFormat="true" ht="12.75" hidden="false" customHeight="true" outlineLevel="0" collapsed="false">
      <c r="A1040" s="162" t="s">
        <v>34</v>
      </c>
      <c r="B1040" s="89" t="n">
        <f aca="false">SUM(B1026:B1039)</f>
        <v>0</v>
      </c>
      <c r="C1040" s="89" t="n">
        <f aca="false">SUM(C1026:C1039)</f>
        <v>0</v>
      </c>
      <c r="D1040" s="89" t="n">
        <f aca="false">SUM(D1026:D1039)</f>
        <v>0</v>
      </c>
      <c r="E1040" s="89" t="n">
        <f aca="false">SUM(E1026:E1039)</f>
        <v>0</v>
      </c>
      <c r="F1040" s="89" t="n">
        <f aca="false">SUM(F1026:F1039)</f>
        <v>0</v>
      </c>
      <c r="G1040" s="89" t="n">
        <f aca="false">SUM(G1026:G1039)</f>
        <v>0</v>
      </c>
      <c r="H1040" s="89" t="n">
        <f aca="false">SUM(H1026:H1039)</f>
        <v>0</v>
      </c>
      <c r="I1040" s="89" t="n">
        <f aca="false">SUM(I1026:I1039)</f>
        <v>0</v>
      </c>
      <c r="J1040" s="89" t="n">
        <f aca="false">SUM(J1026:J1039)</f>
        <v>0</v>
      </c>
      <c r="K1040" s="89" t="n">
        <f aca="false">SUM(K1026:K1039)</f>
        <v>0</v>
      </c>
      <c r="L1040" s="89" t="n">
        <f aca="false">SUM(L1026:L1039)</f>
        <v>0</v>
      </c>
      <c r="M1040" s="89" t="n">
        <f aca="false">SUM(M1026:M1039)</f>
        <v>0</v>
      </c>
      <c r="N1040" s="89" t="n">
        <f aca="false">SUM(N1026:N1039)</f>
        <v>0</v>
      </c>
      <c r="O1040" s="89" t="n">
        <f aca="false">SUM(O1026:O1039)</f>
        <v>0</v>
      </c>
      <c r="P1040" s="89" t="n">
        <f aca="false">SUM(P1026:P1039)</f>
        <v>0</v>
      </c>
      <c r="Q1040" s="89" t="n">
        <f aca="false">SUM(Q1026:Q1039)</f>
        <v>0</v>
      </c>
    </row>
    <row r="1041" s="2" customFormat="true" ht="13.5" hidden="false" customHeight="true" outlineLevel="0" collapsed="false">
      <c r="A1041" s="231"/>
      <c r="B1041" s="193"/>
      <c r="C1041" s="193"/>
      <c r="D1041" s="193"/>
      <c r="E1041" s="193"/>
      <c r="F1041" s="193"/>
      <c r="G1041" s="193"/>
      <c r="H1041" s="193"/>
      <c r="I1041" s="193"/>
      <c r="J1041" s="193"/>
      <c r="K1041" s="193"/>
      <c r="L1041" s="193"/>
      <c r="M1041" s="193"/>
      <c r="N1041" s="193"/>
      <c r="O1041" s="193"/>
      <c r="P1041" s="193"/>
      <c r="Q1041" s="232"/>
    </row>
    <row r="1042" s="2" customFormat="true" ht="13.5" hidden="false" customHeight="true" outlineLevel="0" collapsed="false">
      <c r="A1042" s="41" t="s">
        <v>668</v>
      </c>
      <c r="B1042" s="95"/>
      <c r="C1042" s="95"/>
      <c r="D1042" s="95"/>
      <c r="E1042" s="95"/>
      <c r="F1042" s="95"/>
      <c r="G1042" s="95"/>
      <c r="H1042" s="95"/>
      <c r="I1042" s="95"/>
      <c r="J1042" s="95"/>
      <c r="K1042" s="95"/>
      <c r="L1042" s="95"/>
      <c r="M1042" s="95"/>
      <c r="N1042" s="95"/>
      <c r="O1042" s="95"/>
      <c r="P1042" s="95"/>
      <c r="Q1042" s="226"/>
    </row>
    <row r="1043" s="2" customFormat="true" ht="12.75" hidden="false" customHeight="true" outlineLevel="0" collapsed="false">
      <c r="A1043" s="199" t="n">
        <v>1</v>
      </c>
      <c r="B1043" s="98" t="n">
        <v>0</v>
      </c>
      <c r="C1043" s="118" t="n">
        <v>0</v>
      </c>
      <c r="D1043" s="118" t="n">
        <v>0</v>
      </c>
      <c r="E1043" s="118" t="n">
        <v>0</v>
      </c>
      <c r="F1043" s="118" t="n">
        <v>0</v>
      </c>
      <c r="G1043" s="118" t="n">
        <v>0</v>
      </c>
      <c r="H1043" s="118" t="n">
        <v>0</v>
      </c>
      <c r="I1043" s="118" t="n">
        <v>0</v>
      </c>
      <c r="J1043" s="118" t="n">
        <v>0</v>
      </c>
      <c r="K1043" s="118" t="n">
        <v>0</v>
      </c>
      <c r="L1043" s="118" t="n">
        <v>0</v>
      </c>
      <c r="M1043" s="99" t="n">
        <v>0</v>
      </c>
      <c r="N1043" s="99" t="n">
        <v>0</v>
      </c>
      <c r="O1043" s="99" t="n">
        <v>0</v>
      </c>
      <c r="P1043" s="99" t="n">
        <v>0</v>
      </c>
      <c r="Q1043" s="100" t="n">
        <v>0</v>
      </c>
    </row>
    <row r="1044" s="2" customFormat="true" ht="12.75" hidden="false" customHeight="true" outlineLevel="0" collapsed="false">
      <c r="A1044" s="200" t="n">
        <v>2</v>
      </c>
      <c r="B1044" s="70" t="n">
        <v>0</v>
      </c>
      <c r="C1044" s="74" t="n">
        <v>0</v>
      </c>
      <c r="D1044" s="74" t="n">
        <v>0</v>
      </c>
      <c r="E1044" s="74" t="n">
        <v>0</v>
      </c>
      <c r="F1044" s="74" t="n">
        <v>0</v>
      </c>
      <c r="G1044" s="74" t="n">
        <v>0</v>
      </c>
      <c r="H1044" s="74" t="n">
        <v>0</v>
      </c>
      <c r="I1044" s="74" t="n">
        <v>0</v>
      </c>
      <c r="J1044" s="74" t="n">
        <v>0</v>
      </c>
      <c r="K1044" s="74" t="n">
        <v>0</v>
      </c>
      <c r="L1044" s="74" t="n">
        <v>0</v>
      </c>
      <c r="M1044" s="71" t="n">
        <v>0</v>
      </c>
      <c r="N1044" s="71" t="n">
        <v>0</v>
      </c>
      <c r="O1044" s="71" t="n">
        <v>0</v>
      </c>
      <c r="P1044" s="71" t="n">
        <v>0</v>
      </c>
      <c r="Q1044" s="73" t="n">
        <v>0</v>
      </c>
    </row>
    <row r="1045" s="2" customFormat="true" ht="12.75" hidden="false" customHeight="true" outlineLevel="0" collapsed="false">
      <c r="A1045" s="200" t="n">
        <v>3</v>
      </c>
      <c r="B1045" s="70" t="n">
        <v>0</v>
      </c>
      <c r="C1045" s="74" t="n">
        <v>0</v>
      </c>
      <c r="D1045" s="74" t="n">
        <v>0</v>
      </c>
      <c r="E1045" s="74" t="n">
        <v>0</v>
      </c>
      <c r="F1045" s="74" t="n">
        <v>0</v>
      </c>
      <c r="G1045" s="74" t="n">
        <v>0</v>
      </c>
      <c r="H1045" s="74" t="n">
        <v>0</v>
      </c>
      <c r="I1045" s="74" t="n">
        <v>0</v>
      </c>
      <c r="J1045" s="74" t="n">
        <v>0</v>
      </c>
      <c r="K1045" s="74" t="n">
        <v>0</v>
      </c>
      <c r="L1045" s="74" t="n">
        <v>0</v>
      </c>
      <c r="M1045" s="71" t="n">
        <v>0</v>
      </c>
      <c r="N1045" s="71" t="n">
        <v>0</v>
      </c>
      <c r="O1045" s="71" t="n">
        <v>0</v>
      </c>
      <c r="P1045" s="71" t="n">
        <v>0</v>
      </c>
      <c r="Q1045" s="73" t="n">
        <v>0</v>
      </c>
    </row>
    <row r="1046" s="2" customFormat="true" ht="12.75" hidden="false" customHeight="true" outlineLevel="0" collapsed="false">
      <c r="A1046" s="200" t="n">
        <v>4</v>
      </c>
      <c r="B1046" s="70" t="n">
        <v>0</v>
      </c>
      <c r="C1046" s="74" t="n">
        <v>0</v>
      </c>
      <c r="D1046" s="74" t="n">
        <v>0</v>
      </c>
      <c r="E1046" s="74" t="n">
        <v>0</v>
      </c>
      <c r="F1046" s="74" t="n">
        <v>0</v>
      </c>
      <c r="G1046" s="74" t="n">
        <v>0</v>
      </c>
      <c r="H1046" s="74" t="n">
        <v>0</v>
      </c>
      <c r="I1046" s="74" t="n">
        <v>0</v>
      </c>
      <c r="J1046" s="74" t="n">
        <v>0</v>
      </c>
      <c r="K1046" s="74" t="n">
        <v>0</v>
      </c>
      <c r="L1046" s="74" t="n">
        <v>0</v>
      </c>
      <c r="M1046" s="71" t="n">
        <v>0</v>
      </c>
      <c r="N1046" s="71" t="n">
        <v>0</v>
      </c>
      <c r="O1046" s="71" t="n">
        <v>0</v>
      </c>
      <c r="P1046" s="71" t="n">
        <v>0</v>
      </c>
      <c r="Q1046" s="73" t="n">
        <v>0</v>
      </c>
    </row>
    <row r="1047" s="2" customFormat="true" ht="12.75" hidden="false" customHeight="true" outlineLevel="0" collapsed="false">
      <c r="A1047" s="200" t="n">
        <v>5</v>
      </c>
      <c r="B1047" s="70" t="n">
        <v>0</v>
      </c>
      <c r="C1047" s="74" t="n">
        <v>0</v>
      </c>
      <c r="D1047" s="74" t="n">
        <v>0</v>
      </c>
      <c r="E1047" s="74" t="n">
        <v>0</v>
      </c>
      <c r="F1047" s="74" t="n">
        <v>0</v>
      </c>
      <c r="G1047" s="74" t="n">
        <v>0</v>
      </c>
      <c r="H1047" s="74" t="n">
        <v>0</v>
      </c>
      <c r="I1047" s="74" t="n">
        <v>0</v>
      </c>
      <c r="J1047" s="74" t="n">
        <v>0</v>
      </c>
      <c r="K1047" s="74" t="n">
        <v>0</v>
      </c>
      <c r="L1047" s="74" t="n">
        <v>0</v>
      </c>
      <c r="M1047" s="71" t="n">
        <v>0</v>
      </c>
      <c r="N1047" s="71" t="n">
        <v>0</v>
      </c>
      <c r="O1047" s="71" t="n">
        <v>0</v>
      </c>
      <c r="P1047" s="71" t="n">
        <v>0</v>
      </c>
      <c r="Q1047" s="73" t="n">
        <v>0</v>
      </c>
    </row>
    <row r="1048" s="2" customFormat="true" ht="12.75" hidden="false" customHeight="true" outlineLevel="0" collapsed="false">
      <c r="A1048" s="200" t="n">
        <v>6</v>
      </c>
      <c r="B1048" s="70" t="n">
        <v>0</v>
      </c>
      <c r="C1048" s="74" t="n">
        <v>0</v>
      </c>
      <c r="D1048" s="74" t="n">
        <v>0</v>
      </c>
      <c r="E1048" s="74" t="n">
        <v>0</v>
      </c>
      <c r="F1048" s="74" t="n">
        <v>0</v>
      </c>
      <c r="G1048" s="74" t="n">
        <v>0</v>
      </c>
      <c r="H1048" s="74" t="n">
        <v>0</v>
      </c>
      <c r="I1048" s="74" t="n">
        <v>0</v>
      </c>
      <c r="J1048" s="74" t="n">
        <v>0</v>
      </c>
      <c r="K1048" s="74" t="n">
        <v>0</v>
      </c>
      <c r="L1048" s="74" t="n">
        <v>0</v>
      </c>
      <c r="M1048" s="71" t="n">
        <v>0</v>
      </c>
      <c r="N1048" s="71" t="n">
        <v>0</v>
      </c>
      <c r="O1048" s="71" t="n">
        <v>0</v>
      </c>
      <c r="P1048" s="71" t="n">
        <v>0</v>
      </c>
      <c r="Q1048" s="73" t="n">
        <v>0</v>
      </c>
    </row>
    <row r="1049" s="2" customFormat="true" ht="12.75" hidden="false" customHeight="true" outlineLevel="0" collapsed="false">
      <c r="A1049" s="200" t="n">
        <v>7</v>
      </c>
      <c r="B1049" s="70" t="n">
        <v>0</v>
      </c>
      <c r="C1049" s="74" t="n">
        <v>0</v>
      </c>
      <c r="D1049" s="74" t="n">
        <v>0</v>
      </c>
      <c r="E1049" s="74" t="n">
        <v>0</v>
      </c>
      <c r="F1049" s="74" t="n">
        <v>0</v>
      </c>
      <c r="G1049" s="74" t="n">
        <v>0</v>
      </c>
      <c r="H1049" s="74" t="n">
        <v>0</v>
      </c>
      <c r="I1049" s="74" t="n">
        <v>0</v>
      </c>
      <c r="J1049" s="74" t="n">
        <v>0</v>
      </c>
      <c r="K1049" s="74" t="n">
        <v>0</v>
      </c>
      <c r="L1049" s="74" t="n">
        <v>0</v>
      </c>
      <c r="M1049" s="71" t="n">
        <v>0</v>
      </c>
      <c r="N1049" s="71" t="n">
        <v>0</v>
      </c>
      <c r="O1049" s="71" t="n">
        <v>0</v>
      </c>
      <c r="P1049" s="71" t="n">
        <v>0</v>
      </c>
      <c r="Q1049" s="73" t="n">
        <v>0</v>
      </c>
    </row>
    <row r="1050" s="2" customFormat="true" ht="12.75" hidden="false" customHeight="true" outlineLevel="0" collapsed="false">
      <c r="A1050" s="123" t="s">
        <v>42</v>
      </c>
      <c r="B1050" s="109" t="n">
        <v>0</v>
      </c>
      <c r="C1050" s="125" t="n">
        <v>0</v>
      </c>
      <c r="D1050" s="125" t="n">
        <v>0</v>
      </c>
      <c r="E1050" s="125" t="n">
        <v>0</v>
      </c>
      <c r="F1050" s="125" t="n">
        <v>0</v>
      </c>
      <c r="G1050" s="125" t="n">
        <v>0</v>
      </c>
      <c r="H1050" s="125" t="n">
        <v>0</v>
      </c>
      <c r="I1050" s="125" t="n">
        <v>0</v>
      </c>
      <c r="J1050" s="125" t="n">
        <v>0</v>
      </c>
      <c r="K1050" s="125" t="n">
        <v>0</v>
      </c>
      <c r="L1050" s="125" t="n">
        <v>0</v>
      </c>
      <c r="M1050" s="110" t="n">
        <v>0</v>
      </c>
      <c r="N1050" s="110" t="n">
        <v>0</v>
      </c>
      <c r="O1050" s="110" t="n">
        <v>0</v>
      </c>
      <c r="P1050" s="110" t="n">
        <v>0</v>
      </c>
      <c r="Q1050" s="112" t="n">
        <v>0</v>
      </c>
    </row>
    <row r="1051" s="91" customFormat="true" ht="13.5" hidden="false" customHeight="true" outlineLevel="0" collapsed="false">
      <c r="A1051" s="162" t="s">
        <v>34</v>
      </c>
      <c r="B1051" s="89" t="n">
        <f aca="false">SUM(B1043:B1050)</f>
        <v>0</v>
      </c>
      <c r="C1051" s="89" t="n">
        <f aca="false">SUM(C1043:C1050)</f>
        <v>0</v>
      </c>
      <c r="D1051" s="89" t="n">
        <f aca="false">SUM(D1043:D1050)</f>
        <v>0</v>
      </c>
      <c r="E1051" s="89" t="n">
        <f aca="false">SUM(E1043:E1050)</f>
        <v>0</v>
      </c>
      <c r="F1051" s="89" t="n">
        <f aca="false">SUM(F1043:F1050)</f>
        <v>0</v>
      </c>
      <c r="G1051" s="89" t="n">
        <f aca="false">SUM(G1043:G1050)</f>
        <v>0</v>
      </c>
      <c r="H1051" s="89" t="n">
        <f aca="false">SUM(H1043:H1050)</f>
        <v>0</v>
      </c>
      <c r="I1051" s="89" t="n">
        <f aca="false">SUM(I1043:I1050)</f>
        <v>0</v>
      </c>
      <c r="J1051" s="89" t="n">
        <f aca="false">SUM(J1043:J1050)</f>
        <v>0</v>
      </c>
      <c r="K1051" s="89" t="n">
        <f aca="false">SUM(K1043:K1050)</f>
        <v>0</v>
      </c>
      <c r="L1051" s="89" t="n">
        <f aca="false">SUM(L1043:L1050)</f>
        <v>0</v>
      </c>
      <c r="M1051" s="89" t="n">
        <f aca="false">SUM(M1043:M1050)</f>
        <v>0</v>
      </c>
      <c r="N1051" s="89" t="n">
        <f aca="false">SUM(N1043:N1050)</f>
        <v>0</v>
      </c>
      <c r="O1051" s="89" t="n">
        <f aca="false">SUM(O1043:O1050)</f>
        <v>0</v>
      </c>
      <c r="P1051" s="89" t="n">
        <f aca="false">SUM(P1043:P1050)</f>
        <v>0</v>
      </c>
      <c r="Q1051" s="89" t="n">
        <f aca="false">SUM(Q1043:Q1050)</f>
        <v>0</v>
      </c>
    </row>
    <row r="1052" s="2" customFormat="true" ht="13.5" hidden="false" customHeight="true" outlineLevel="0" collapsed="false">
      <c r="A1052" s="41" t="s">
        <v>669</v>
      </c>
      <c r="B1052" s="95"/>
      <c r="C1052" s="95"/>
      <c r="D1052" s="95"/>
      <c r="E1052" s="95"/>
      <c r="F1052" s="95"/>
      <c r="G1052" s="95"/>
      <c r="H1052" s="95"/>
      <c r="I1052" s="95"/>
      <c r="J1052" s="95"/>
      <c r="K1052" s="95"/>
      <c r="L1052" s="95"/>
      <c r="M1052" s="95"/>
      <c r="N1052" s="95"/>
      <c r="O1052" s="95"/>
      <c r="P1052" s="95"/>
      <c r="Q1052" s="226"/>
    </row>
    <row r="1053" s="2" customFormat="true" ht="12.75" hidden="false" customHeight="true" outlineLevel="0" collapsed="false">
      <c r="A1053" s="116" t="s">
        <v>670</v>
      </c>
      <c r="B1053" s="98" t="n">
        <v>0</v>
      </c>
      <c r="C1053" s="118" t="n">
        <v>0</v>
      </c>
      <c r="D1053" s="118" t="n">
        <v>0</v>
      </c>
      <c r="E1053" s="118" t="n">
        <v>0</v>
      </c>
      <c r="F1053" s="118" t="n">
        <v>0</v>
      </c>
      <c r="G1053" s="118" t="n">
        <v>0</v>
      </c>
      <c r="H1053" s="118" t="n">
        <v>0</v>
      </c>
      <c r="I1053" s="118" t="n">
        <v>0</v>
      </c>
      <c r="J1053" s="118" t="n">
        <v>0</v>
      </c>
      <c r="K1053" s="118" t="n">
        <v>0</v>
      </c>
      <c r="L1053" s="118" t="n">
        <v>0</v>
      </c>
      <c r="M1053" s="99" t="n">
        <v>0</v>
      </c>
      <c r="N1053" s="99" t="n">
        <v>0</v>
      </c>
      <c r="O1053" s="99" t="n">
        <v>0</v>
      </c>
      <c r="P1053" s="99" t="n">
        <v>0</v>
      </c>
      <c r="Q1053" s="100" t="n">
        <v>0</v>
      </c>
    </row>
    <row r="1054" s="2" customFormat="true" ht="12.75" hidden="false" customHeight="true" outlineLevel="0" collapsed="false">
      <c r="A1054" s="69" t="s">
        <v>671</v>
      </c>
      <c r="B1054" s="70" t="n">
        <v>0</v>
      </c>
      <c r="C1054" s="74" t="n">
        <v>0</v>
      </c>
      <c r="D1054" s="74" t="n">
        <v>0</v>
      </c>
      <c r="E1054" s="74" t="n">
        <v>0</v>
      </c>
      <c r="F1054" s="74" t="n">
        <v>0</v>
      </c>
      <c r="G1054" s="74" t="n">
        <v>0</v>
      </c>
      <c r="H1054" s="74" t="n">
        <v>0</v>
      </c>
      <c r="I1054" s="74" t="n">
        <v>0</v>
      </c>
      <c r="J1054" s="74" t="n">
        <v>0</v>
      </c>
      <c r="K1054" s="74" t="n">
        <v>0</v>
      </c>
      <c r="L1054" s="74" t="n">
        <v>0</v>
      </c>
      <c r="M1054" s="71" t="n">
        <v>0</v>
      </c>
      <c r="N1054" s="71" t="n">
        <v>0</v>
      </c>
      <c r="O1054" s="71" t="n">
        <v>0</v>
      </c>
      <c r="P1054" s="71" t="n">
        <v>0</v>
      </c>
      <c r="Q1054" s="73" t="n">
        <v>0</v>
      </c>
    </row>
    <row r="1055" s="2" customFormat="true" ht="12.75" hidden="false" customHeight="true" outlineLevel="0" collapsed="false">
      <c r="A1055" s="69" t="s">
        <v>672</v>
      </c>
      <c r="B1055" s="70" t="n">
        <v>0</v>
      </c>
      <c r="C1055" s="74" t="n">
        <v>0</v>
      </c>
      <c r="D1055" s="74" t="n">
        <v>0</v>
      </c>
      <c r="E1055" s="74" t="n">
        <v>0</v>
      </c>
      <c r="F1055" s="74" t="n">
        <v>0</v>
      </c>
      <c r="G1055" s="74" t="n">
        <v>0</v>
      </c>
      <c r="H1055" s="74" t="n">
        <v>0</v>
      </c>
      <c r="I1055" s="74" t="n">
        <v>0</v>
      </c>
      <c r="J1055" s="74" t="n">
        <v>0</v>
      </c>
      <c r="K1055" s="74" t="n">
        <v>0</v>
      </c>
      <c r="L1055" s="74" t="n">
        <v>0</v>
      </c>
      <c r="M1055" s="71" t="n">
        <v>0</v>
      </c>
      <c r="N1055" s="71" t="n">
        <v>0</v>
      </c>
      <c r="O1055" s="71" t="n">
        <v>0</v>
      </c>
      <c r="P1055" s="71" t="n">
        <v>0</v>
      </c>
      <c r="Q1055" s="73" t="n">
        <v>0</v>
      </c>
    </row>
    <row r="1056" s="2" customFormat="true" ht="12.75" hidden="false" customHeight="true" outlineLevel="0" collapsed="false">
      <c r="A1056" s="69" t="s">
        <v>673</v>
      </c>
      <c r="B1056" s="70" t="n">
        <v>0</v>
      </c>
      <c r="C1056" s="74" t="n">
        <v>0</v>
      </c>
      <c r="D1056" s="74" t="n">
        <v>0</v>
      </c>
      <c r="E1056" s="74" t="n">
        <v>0</v>
      </c>
      <c r="F1056" s="74" t="n">
        <v>0</v>
      </c>
      <c r="G1056" s="74" t="n">
        <v>0</v>
      </c>
      <c r="H1056" s="74" t="n">
        <v>0</v>
      </c>
      <c r="I1056" s="74" t="n">
        <v>0</v>
      </c>
      <c r="J1056" s="74" t="n">
        <v>0</v>
      </c>
      <c r="K1056" s="74" t="n">
        <v>0</v>
      </c>
      <c r="L1056" s="74" t="n">
        <v>0</v>
      </c>
      <c r="M1056" s="71" t="n">
        <v>0</v>
      </c>
      <c r="N1056" s="71" t="n">
        <v>0</v>
      </c>
      <c r="O1056" s="71" t="n">
        <v>0</v>
      </c>
      <c r="P1056" s="71" t="n">
        <v>0</v>
      </c>
      <c r="Q1056" s="73" t="n">
        <v>0</v>
      </c>
    </row>
    <row r="1057" s="2" customFormat="true" ht="12.75" hidden="false" customHeight="true" outlineLevel="0" collapsed="false">
      <c r="A1057" s="69" t="s">
        <v>674</v>
      </c>
      <c r="B1057" s="70" t="n">
        <v>0</v>
      </c>
      <c r="C1057" s="74" t="n">
        <v>0</v>
      </c>
      <c r="D1057" s="74" t="n">
        <v>0</v>
      </c>
      <c r="E1057" s="74" t="n">
        <v>0</v>
      </c>
      <c r="F1057" s="74" t="n">
        <v>0</v>
      </c>
      <c r="G1057" s="74" t="n">
        <v>0</v>
      </c>
      <c r="H1057" s="74" t="n">
        <v>0</v>
      </c>
      <c r="I1057" s="74" t="n">
        <v>0</v>
      </c>
      <c r="J1057" s="74" t="n">
        <v>0</v>
      </c>
      <c r="K1057" s="74" t="n">
        <v>0</v>
      </c>
      <c r="L1057" s="74" t="n">
        <v>0</v>
      </c>
      <c r="M1057" s="71" t="n">
        <v>0</v>
      </c>
      <c r="N1057" s="71" t="n">
        <v>0</v>
      </c>
      <c r="O1057" s="71" t="n">
        <v>0</v>
      </c>
      <c r="P1057" s="71" t="n">
        <v>0</v>
      </c>
      <c r="Q1057" s="73" t="n">
        <v>0</v>
      </c>
    </row>
    <row r="1058" s="2" customFormat="true" ht="12.75" hidden="false" customHeight="true" outlineLevel="0" collapsed="false">
      <c r="A1058" s="69" t="s">
        <v>675</v>
      </c>
      <c r="B1058" s="70" t="n">
        <v>0</v>
      </c>
      <c r="C1058" s="74" t="n">
        <v>0</v>
      </c>
      <c r="D1058" s="74" t="n">
        <v>0</v>
      </c>
      <c r="E1058" s="74" t="n">
        <v>0</v>
      </c>
      <c r="F1058" s="74" t="n">
        <v>0</v>
      </c>
      <c r="G1058" s="74" t="n">
        <v>0</v>
      </c>
      <c r="H1058" s="74" t="n">
        <v>0</v>
      </c>
      <c r="I1058" s="74" t="n">
        <v>0</v>
      </c>
      <c r="J1058" s="74" t="n">
        <v>0</v>
      </c>
      <c r="K1058" s="74" t="n">
        <v>0</v>
      </c>
      <c r="L1058" s="74" t="n">
        <v>0</v>
      </c>
      <c r="M1058" s="71" t="n">
        <v>0</v>
      </c>
      <c r="N1058" s="71" t="n">
        <v>0</v>
      </c>
      <c r="O1058" s="71" t="n">
        <v>0</v>
      </c>
      <c r="P1058" s="71" t="n">
        <v>0</v>
      </c>
      <c r="Q1058" s="73" t="n">
        <v>0</v>
      </c>
    </row>
    <row r="1059" s="2" customFormat="true" ht="12.75" hidden="false" customHeight="true" outlineLevel="0" collapsed="false">
      <c r="A1059" s="69" t="s">
        <v>676</v>
      </c>
      <c r="B1059" s="70" t="n">
        <v>0</v>
      </c>
      <c r="C1059" s="74" t="n">
        <v>0</v>
      </c>
      <c r="D1059" s="74" t="n">
        <v>0</v>
      </c>
      <c r="E1059" s="74" t="n">
        <v>0</v>
      </c>
      <c r="F1059" s="74" t="n">
        <v>0</v>
      </c>
      <c r="G1059" s="74" t="n">
        <v>0</v>
      </c>
      <c r="H1059" s="74" t="n">
        <v>0</v>
      </c>
      <c r="I1059" s="74" t="n">
        <v>0</v>
      </c>
      <c r="J1059" s="74" t="n">
        <v>0</v>
      </c>
      <c r="K1059" s="74" t="n">
        <v>0</v>
      </c>
      <c r="L1059" s="74" t="n">
        <v>0</v>
      </c>
      <c r="M1059" s="71" t="n">
        <v>0</v>
      </c>
      <c r="N1059" s="71" t="n">
        <v>0</v>
      </c>
      <c r="O1059" s="71" t="n">
        <v>0</v>
      </c>
      <c r="P1059" s="71" t="n">
        <v>0</v>
      </c>
      <c r="Q1059" s="73" t="n">
        <v>0</v>
      </c>
    </row>
    <row r="1060" s="2" customFormat="true" ht="12.75" hidden="false" customHeight="true" outlineLevel="0" collapsed="false">
      <c r="A1060" s="69" t="s">
        <v>677</v>
      </c>
      <c r="B1060" s="70" t="n">
        <v>0</v>
      </c>
      <c r="C1060" s="74" t="n">
        <v>0</v>
      </c>
      <c r="D1060" s="74" t="n">
        <v>0</v>
      </c>
      <c r="E1060" s="74" t="n">
        <v>0</v>
      </c>
      <c r="F1060" s="74" t="n">
        <v>0</v>
      </c>
      <c r="G1060" s="74" t="n">
        <v>0</v>
      </c>
      <c r="H1060" s="74" t="n">
        <v>0</v>
      </c>
      <c r="I1060" s="74" t="n">
        <v>0</v>
      </c>
      <c r="J1060" s="74" t="n">
        <v>0</v>
      </c>
      <c r="K1060" s="74" t="n">
        <v>0</v>
      </c>
      <c r="L1060" s="74" t="n">
        <v>0</v>
      </c>
      <c r="M1060" s="71" t="n">
        <v>0</v>
      </c>
      <c r="N1060" s="71" t="n">
        <v>0</v>
      </c>
      <c r="O1060" s="71" t="n">
        <v>0</v>
      </c>
      <c r="P1060" s="71" t="n">
        <v>0</v>
      </c>
      <c r="Q1060" s="73" t="n">
        <v>0</v>
      </c>
    </row>
    <row r="1061" s="2" customFormat="true" ht="12.75" hidden="false" customHeight="true" outlineLevel="0" collapsed="false">
      <c r="A1061" s="69" t="s">
        <v>678</v>
      </c>
      <c r="B1061" s="70" t="n">
        <v>0</v>
      </c>
      <c r="C1061" s="74" t="n">
        <v>0</v>
      </c>
      <c r="D1061" s="74" t="n">
        <v>0</v>
      </c>
      <c r="E1061" s="74" t="n">
        <v>0</v>
      </c>
      <c r="F1061" s="74" t="n">
        <v>0</v>
      </c>
      <c r="G1061" s="74" t="n">
        <v>0</v>
      </c>
      <c r="H1061" s="74" t="n">
        <v>0</v>
      </c>
      <c r="I1061" s="74" t="n">
        <v>0</v>
      </c>
      <c r="J1061" s="74" t="n">
        <v>0</v>
      </c>
      <c r="K1061" s="74" t="n">
        <v>0</v>
      </c>
      <c r="L1061" s="74" t="n">
        <v>0</v>
      </c>
      <c r="M1061" s="71" t="n">
        <v>0</v>
      </c>
      <c r="N1061" s="71" t="n">
        <v>0</v>
      </c>
      <c r="O1061" s="71" t="n">
        <v>0</v>
      </c>
      <c r="P1061" s="71" t="n">
        <v>0</v>
      </c>
      <c r="Q1061" s="73" t="n">
        <v>0</v>
      </c>
    </row>
    <row r="1062" s="2" customFormat="true" ht="12.75" hidden="false" customHeight="true" outlineLevel="0" collapsed="false">
      <c r="A1062" s="69" t="s">
        <v>679</v>
      </c>
      <c r="B1062" s="70" t="n">
        <v>0</v>
      </c>
      <c r="C1062" s="74" t="n">
        <v>0</v>
      </c>
      <c r="D1062" s="74" t="n">
        <v>0</v>
      </c>
      <c r="E1062" s="74" t="n">
        <v>0</v>
      </c>
      <c r="F1062" s="74" t="n">
        <v>0</v>
      </c>
      <c r="G1062" s="74" t="n">
        <v>0</v>
      </c>
      <c r="H1062" s="74" t="n">
        <v>0</v>
      </c>
      <c r="I1062" s="74" t="n">
        <v>0</v>
      </c>
      <c r="J1062" s="74" t="n">
        <v>0</v>
      </c>
      <c r="K1062" s="74" t="n">
        <v>0</v>
      </c>
      <c r="L1062" s="74" t="n">
        <v>0</v>
      </c>
      <c r="M1062" s="71" t="n">
        <v>0</v>
      </c>
      <c r="N1062" s="71" t="n">
        <v>0</v>
      </c>
      <c r="O1062" s="71" t="n">
        <v>0</v>
      </c>
      <c r="P1062" s="71" t="n">
        <v>0</v>
      </c>
      <c r="Q1062" s="73" t="n">
        <v>0</v>
      </c>
    </row>
    <row r="1063" s="2" customFormat="true" ht="12.75" hidden="false" customHeight="true" outlineLevel="0" collapsed="false">
      <c r="A1063" s="69" t="s">
        <v>680</v>
      </c>
      <c r="B1063" s="70" t="n">
        <v>0</v>
      </c>
      <c r="C1063" s="74" t="n">
        <v>0</v>
      </c>
      <c r="D1063" s="74" t="n">
        <v>0</v>
      </c>
      <c r="E1063" s="74" t="n">
        <v>0</v>
      </c>
      <c r="F1063" s="74" t="n">
        <v>0</v>
      </c>
      <c r="G1063" s="74" t="n">
        <v>0</v>
      </c>
      <c r="H1063" s="74" t="n">
        <v>0</v>
      </c>
      <c r="I1063" s="74" t="n">
        <v>0</v>
      </c>
      <c r="J1063" s="74" t="n">
        <v>0</v>
      </c>
      <c r="K1063" s="74" t="n">
        <v>0</v>
      </c>
      <c r="L1063" s="74" t="n">
        <v>0</v>
      </c>
      <c r="M1063" s="71" t="n">
        <v>0</v>
      </c>
      <c r="N1063" s="71" t="n">
        <v>0</v>
      </c>
      <c r="O1063" s="71" t="n">
        <v>0</v>
      </c>
      <c r="P1063" s="71" t="n">
        <v>0</v>
      </c>
      <c r="Q1063" s="73" t="n">
        <v>0</v>
      </c>
    </row>
    <row r="1064" s="2" customFormat="true" ht="12.75" hidden="false" customHeight="true" outlineLevel="0" collapsed="false">
      <c r="A1064" s="69" t="s">
        <v>681</v>
      </c>
      <c r="B1064" s="70" t="n">
        <v>0</v>
      </c>
      <c r="C1064" s="74" t="n">
        <v>0</v>
      </c>
      <c r="D1064" s="74" t="n">
        <v>0</v>
      </c>
      <c r="E1064" s="74" t="n">
        <v>0</v>
      </c>
      <c r="F1064" s="74" t="n">
        <v>0</v>
      </c>
      <c r="G1064" s="74" t="n">
        <v>0</v>
      </c>
      <c r="H1064" s="74" t="n">
        <v>0</v>
      </c>
      <c r="I1064" s="74" t="n">
        <v>0</v>
      </c>
      <c r="J1064" s="74" t="n">
        <v>0</v>
      </c>
      <c r="K1064" s="74" t="n">
        <v>0</v>
      </c>
      <c r="L1064" s="74" t="n">
        <v>0</v>
      </c>
      <c r="M1064" s="71" t="n">
        <v>0</v>
      </c>
      <c r="N1064" s="71" t="n">
        <v>0</v>
      </c>
      <c r="O1064" s="71" t="n">
        <v>0</v>
      </c>
      <c r="P1064" s="71" t="n">
        <v>0</v>
      </c>
      <c r="Q1064" s="73" t="n">
        <v>0</v>
      </c>
    </row>
    <row r="1065" s="2" customFormat="true" ht="12.75" hidden="false" customHeight="true" outlineLevel="0" collapsed="false">
      <c r="A1065" s="69" t="s">
        <v>682</v>
      </c>
      <c r="B1065" s="70" t="n">
        <v>0</v>
      </c>
      <c r="C1065" s="74" t="n">
        <v>0</v>
      </c>
      <c r="D1065" s="74" t="n">
        <v>0</v>
      </c>
      <c r="E1065" s="74" t="n">
        <v>0</v>
      </c>
      <c r="F1065" s="74" t="n">
        <v>0</v>
      </c>
      <c r="G1065" s="74" t="n">
        <v>0</v>
      </c>
      <c r="H1065" s="74" t="n">
        <v>0</v>
      </c>
      <c r="I1065" s="74" t="n">
        <v>0</v>
      </c>
      <c r="J1065" s="74" t="n">
        <v>0</v>
      </c>
      <c r="K1065" s="74" t="n">
        <v>0</v>
      </c>
      <c r="L1065" s="74" t="n">
        <v>0</v>
      </c>
      <c r="M1065" s="71" t="n">
        <v>0</v>
      </c>
      <c r="N1065" s="71" t="n">
        <v>0</v>
      </c>
      <c r="O1065" s="71" t="n">
        <v>0</v>
      </c>
      <c r="P1065" s="71" t="n">
        <v>0</v>
      </c>
      <c r="Q1065" s="73" t="n">
        <v>0</v>
      </c>
    </row>
    <row r="1066" s="2" customFormat="true" ht="12.75" hidden="false" customHeight="true" outlineLevel="0" collapsed="false">
      <c r="A1066" s="69" t="s">
        <v>683</v>
      </c>
      <c r="B1066" s="70" t="n">
        <v>0</v>
      </c>
      <c r="C1066" s="74" t="n">
        <v>0</v>
      </c>
      <c r="D1066" s="74" t="n">
        <v>0</v>
      </c>
      <c r="E1066" s="74" t="n">
        <v>0</v>
      </c>
      <c r="F1066" s="74" t="n">
        <v>0</v>
      </c>
      <c r="G1066" s="74" t="n">
        <v>0</v>
      </c>
      <c r="H1066" s="74" t="n">
        <v>0</v>
      </c>
      <c r="I1066" s="74" t="n">
        <v>0</v>
      </c>
      <c r="J1066" s="74" t="n">
        <v>0</v>
      </c>
      <c r="K1066" s="74" t="n">
        <v>0</v>
      </c>
      <c r="L1066" s="74" t="n">
        <v>0</v>
      </c>
      <c r="M1066" s="71" t="n">
        <v>0</v>
      </c>
      <c r="N1066" s="71" t="n">
        <v>0</v>
      </c>
      <c r="O1066" s="71" t="n">
        <v>0</v>
      </c>
      <c r="P1066" s="71" t="n">
        <v>0</v>
      </c>
      <c r="Q1066" s="73" t="n">
        <v>0</v>
      </c>
    </row>
    <row r="1067" s="2" customFormat="true" ht="12.75" hidden="false" customHeight="true" outlineLevel="0" collapsed="false">
      <c r="A1067" s="69" t="s">
        <v>684</v>
      </c>
      <c r="B1067" s="70" t="n">
        <v>0</v>
      </c>
      <c r="C1067" s="74" t="n">
        <v>0</v>
      </c>
      <c r="D1067" s="74" t="n">
        <v>0</v>
      </c>
      <c r="E1067" s="74" t="n">
        <v>0</v>
      </c>
      <c r="F1067" s="74" t="n">
        <v>0</v>
      </c>
      <c r="G1067" s="74" t="n">
        <v>0</v>
      </c>
      <c r="H1067" s="74" t="n">
        <v>0</v>
      </c>
      <c r="I1067" s="74" t="n">
        <v>0</v>
      </c>
      <c r="J1067" s="74" t="n">
        <v>0</v>
      </c>
      <c r="K1067" s="74" t="n">
        <v>0</v>
      </c>
      <c r="L1067" s="74" t="n">
        <v>0</v>
      </c>
      <c r="M1067" s="71" t="n">
        <v>0</v>
      </c>
      <c r="N1067" s="71" t="n">
        <v>0</v>
      </c>
      <c r="O1067" s="71" t="n">
        <v>0</v>
      </c>
      <c r="P1067" s="71" t="n">
        <v>0</v>
      </c>
      <c r="Q1067" s="73" t="n">
        <v>0</v>
      </c>
    </row>
    <row r="1068" s="2" customFormat="true" ht="12.75" hidden="false" customHeight="true" outlineLevel="0" collapsed="false">
      <c r="A1068" s="69" t="s">
        <v>685</v>
      </c>
      <c r="B1068" s="70" t="n">
        <v>0</v>
      </c>
      <c r="C1068" s="74" t="n">
        <v>0</v>
      </c>
      <c r="D1068" s="74" t="n">
        <v>0</v>
      </c>
      <c r="E1068" s="74" t="n">
        <v>0</v>
      </c>
      <c r="F1068" s="74" t="n">
        <v>0</v>
      </c>
      <c r="G1068" s="74" t="n">
        <v>0</v>
      </c>
      <c r="H1068" s="74" t="n">
        <v>0</v>
      </c>
      <c r="I1068" s="74" t="n">
        <v>0</v>
      </c>
      <c r="J1068" s="74" t="n">
        <v>0</v>
      </c>
      <c r="K1068" s="74" t="n">
        <v>0</v>
      </c>
      <c r="L1068" s="74" t="n">
        <v>0</v>
      </c>
      <c r="M1068" s="71" t="n">
        <v>0</v>
      </c>
      <c r="N1068" s="71" t="n">
        <v>0</v>
      </c>
      <c r="O1068" s="71" t="n">
        <v>0</v>
      </c>
      <c r="P1068" s="71" t="n">
        <v>0</v>
      </c>
      <c r="Q1068" s="73" t="n">
        <v>0</v>
      </c>
    </row>
    <row r="1069" s="2" customFormat="true" ht="12.75" hidden="false" customHeight="true" outlineLevel="0" collapsed="false">
      <c r="A1069" s="69" t="s">
        <v>686</v>
      </c>
      <c r="B1069" s="70" t="n">
        <v>0</v>
      </c>
      <c r="C1069" s="74" t="n">
        <v>0</v>
      </c>
      <c r="D1069" s="74" t="n">
        <v>0</v>
      </c>
      <c r="E1069" s="74" t="n">
        <v>0</v>
      </c>
      <c r="F1069" s="74" t="n">
        <v>0</v>
      </c>
      <c r="G1069" s="74" t="n">
        <v>0</v>
      </c>
      <c r="H1069" s="74" t="n">
        <v>0</v>
      </c>
      <c r="I1069" s="74" t="n">
        <v>0</v>
      </c>
      <c r="J1069" s="74" t="n">
        <v>0</v>
      </c>
      <c r="K1069" s="74" t="n">
        <v>0</v>
      </c>
      <c r="L1069" s="74" t="n">
        <v>0</v>
      </c>
      <c r="M1069" s="71" t="n">
        <v>0</v>
      </c>
      <c r="N1069" s="71" t="n">
        <v>0</v>
      </c>
      <c r="O1069" s="71" t="n">
        <v>0</v>
      </c>
      <c r="P1069" s="71" t="n">
        <v>0</v>
      </c>
      <c r="Q1069" s="73" t="n">
        <v>0</v>
      </c>
    </row>
    <row r="1070" s="2" customFormat="true" ht="12.75" hidden="false" customHeight="true" outlineLevel="0" collapsed="false">
      <c r="A1070" s="69" t="s">
        <v>687</v>
      </c>
      <c r="B1070" s="70" t="n">
        <v>0</v>
      </c>
      <c r="C1070" s="74" t="n">
        <v>0</v>
      </c>
      <c r="D1070" s="74" t="n">
        <v>0</v>
      </c>
      <c r="E1070" s="74" t="n">
        <v>0</v>
      </c>
      <c r="F1070" s="74" t="n">
        <v>0</v>
      </c>
      <c r="G1070" s="74" t="n">
        <v>0</v>
      </c>
      <c r="H1070" s="74" t="n">
        <v>0</v>
      </c>
      <c r="I1070" s="74" t="n">
        <v>0</v>
      </c>
      <c r="J1070" s="74" t="n">
        <v>0</v>
      </c>
      <c r="K1070" s="74" t="n">
        <v>0</v>
      </c>
      <c r="L1070" s="74" t="n">
        <v>0</v>
      </c>
      <c r="M1070" s="71" t="n">
        <v>0</v>
      </c>
      <c r="N1070" s="71" t="n">
        <v>0</v>
      </c>
      <c r="O1070" s="71" t="n">
        <v>0</v>
      </c>
      <c r="P1070" s="71" t="n">
        <v>0</v>
      </c>
      <c r="Q1070" s="73" t="n">
        <v>0</v>
      </c>
    </row>
    <row r="1071" s="2" customFormat="true" ht="12.75" hidden="false" customHeight="true" outlineLevel="0" collapsed="false">
      <c r="A1071" s="69" t="s">
        <v>688</v>
      </c>
      <c r="B1071" s="70" t="n">
        <v>0</v>
      </c>
      <c r="C1071" s="74" t="n">
        <v>0</v>
      </c>
      <c r="D1071" s="74" t="n">
        <v>0</v>
      </c>
      <c r="E1071" s="74" t="n">
        <v>0</v>
      </c>
      <c r="F1071" s="74" t="n">
        <v>0</v>
      </c>
      <c r="G1071" s="74" t="n">
        <v>0</v>
      </c>
      <c r="H1071" s="74" t="n">
        <v>0</v>
      </c>
      <c r="I1071" s="74" t="n">
        <v>0</v>
      </c>
      <c r="J1071" s="74" t="n">
        <v>0</v>
      </c>
      <c r="K1071" s="74" t="n">
        <v>0</v>
      </c>
      <c r="L1071" s="74" t="n">
        <v>0</v>
      </c>
      <c r="M1071" s="71" t="n">
        <v>0</v>
      </c>
      <c r="N1071" s="71" t="n">
        <v>0</v>
      </c>
      <c r="O1071" s="71" t="n">
        <v>0</v>
      </c>
      <c r="P1071" s="71" t="n">
        <v>0</v>
      </c>
      <c r="Q1071" s="73" t="n">
        <v>0</v>
      </c>
    </row>
    <row r="1072" s="2" customFormat="true" ht="12.75" hidden="false" customHeight="true" outlineLevel="0" collapsed="false">
      <c r="A1072" s="69" t="s">
        <v>689</v>
      </c>
      <c r="B1072" s="70" t="n">
        <v>0</v>
      </c>
      <c r="C1072" s="74" t="n">
        <v>0</v>
      </c>
      <c r="D1072" s="74" t="n">
        <v>0</v>
      </c>
      <c r="E1072" s="74" t="n">
        <v>0</v>
      </c>
      <c r="F1072" s="74" t="n">
        <v>0</v>
      </c>
      <c r="G1072" s="74" t="n">
        <v>0</v>
      </c>
      <c r="H1072" s="74" t="n">
        <v>0</v>
      </c>
      <c r="I1072" s="74" t="n">
        <v>0</v>
      </c>
      <c r="J1072" s="74" t="n">
        <v>0</v>
      </c>
      <c r="K1072" s="74" t="n">
        <v>0</v>
      </c>
      <c r="L1072" s="74" t="n">
        <v>0</v>
      </c>
      <c r="M1072" s="71" t="n">
        <v>0</v>
      </c>
      <c r="N1072" s="71" t="n">
        <v>0</v>
      </c>
      <c r="O1072" s="71" t="n">
        <v>0</v>
      </c>
      <c r="P1072" s="71" t="n">
        <v>0</v>
      </c>
      <c r="Q1072" s="73" t="n">
        <v>0</v>
      </c>
    </row>
    <row r="1073" s="2" customFormat="true" ht="12.75" hidden="false" customHeight="true" outlineLevel="0" collapsed="false">
      <c r="A1073" s="69" t="s">
        <v>690</v>
      </c>
      <c r="B1073" s="70" t="n">
        <v>0</v>
      </c>
      <c r="C1073" s="74" t="n">
        <v>0</v>
      </c>
      <c r="D1073" s="74" t="n">
        <v>0</v>
      </c>
      <c r="E1073" s="74" t="n">
        <v>0</v>
      </c>
      <c r="F1073" s="74" t="n">
        <v>0</v>
      </c>
      <c r="G1073" s="74" t="n">
        <v>0</v>
      </c>
      <c r="H1073" s="74" t="n">
        <v>0</v>
      </c>
      <c r="I1073" s="74" t="n">
        <v>0</v>
      </c>
      <c r="J1073" s="74" t="n">
        <v>0</v>
      </c>
      <c r="K1073" s="74" t="n">
        <v>0</v>
      </c>
      <c r="L1073" s="74" t="n">
        <v>0</v>
      </c>
      <c r="M1073" s="71" t="n">
        <v>0</v>
      </c>
      <c r="N1073" s="71" t="n">
        <v>0</v>
      </c>
      <c r="O1073" s="71" t="n">
        <v>0</v>
      </c>
      <c r="P1073" s="71" t="n">
        <v>0</v>
      </c>
      <c r="Q1073" s="73" t="n">
        <v>0</v>
      </c>
    </row>
    <row r="1074" s="2" customFormat="true" ht="12.75" hidden="false" customHeight="true" outlineLevel="0" collapsed="false">
      <c r="A1074" s="69" t="s">
        <v>691</v>
      </c>
      <c r="B1074" s="70" t="n">
        <v>0</v>
      </c>
      <c r="C1074" s="74" t="n">
        <v>0</v>
      </c>
      <c r="D1074" s="74" t="n">
        <v>0</v>
      </c>
      <c r="E1074" s="74" t="n">
        <v>0</v>
      </c>
      <c r="F1074" s="74" t="n">
        <v>0</v>
      </c>
      <c r="G1074" s="74" t="n">
        <v>0</v>
      </c>
      <c r="H1074" s="74" t="n">
        <v>0</v>
      </c>
      <c r="I1074" s="74" t="n">
        <v>0</v>
      </c>
      <c r="J1074" s="74" t="n">
        <v>0</v>
      </c>
      <c r="K1074" s="74" t="n">
        <v>0</v>
      </c>
      <c r="L1074" s="74" t="n">
        <v>0</v>
      </c>
      <c r="M1074" s="71" t="n">
        <v>0</v>
      </c>
      <c r="N1074" s="71" t="n">
        <v>0</v>
      </c>
      <c r="O1074" s="71" t="n">
        <v>0</v>
      </c>
      <c r="P1074" s="71" t="n">
        <v>0</v>
      </c>
      <c r="Q1074" s="73" t="n">
        <v>0</v>
      </c>
    </row>
    <row r="1075" s="2" customFormat="true" ht="12.75" hidden="false" customHeight="true" outlineLevel="0" collapsed="false">
      <c r="A1075" s="69" t="s">
        <v>692</v>
      </c>
      <c r="B1075" s="70" t="n">
        <v>0</v>
      </c>
      <c r="C1075" s="74" t="n">
        <v>0</v>
      </c>
      <c r="D1075" s="74" t="n">
        <v>0</v>
      </c>
      <c r="E1075" s="74" t="n">
        <v>0</v>
      </c>
      <c r="F1075" s="74" t="n">
        <v>0</v>
      </c>
      <c r="G1075" s="74" t="n">
        <v>0</v>
      </c>
      <c r="H1075" s="74" t="n">
        <v>0</v>
      </c>
      <c r="I1075" s="74" t="n">
        <v>0</v>
      </c>
      <c r="J1075" s="74" t="n">
        <v>0</v>
      </c>
      <c r="K1075" s="74" t="n">
        <v>0</v>
      </c>
      <c r="L1075" s="74" t="n">
        <v>0</v>
      </c>
      <c r="M1075" s="71" t="n">
        <v>0</v>
      </c>
      <c r="N1075" s="71" t="n">
        <v>0</v>
      </c>
      <c r="O1075" s="71" t="n">
        <v>0</v>
      </c>
      <c r="P1075" s="71" t="n">
        <v>0</v>
      </c>
      <c r="Q1075" s="73" t="n">
        <v>0</v>
      </c>
    </row>
    <row r="1076" s="2" customFormat="true" ht="12.75" hidden="false" customHeight="true" outlineLevel="0" collapsed="false">
      <c r="A1076" s="69" t="s">
        <v>693</v>
      </c>
      <c r="B1076" s="70" t="n">
        <v>0</v>
      </c>
      <c r="C1076" s="74" t="n">
        <v>0</v>
      </c>
      <c r="D1076" s="74" t="n">
        <v>0</v>
      </c>
      <c r="E1076" s="74" t="n">
        <v>0</v>
      </c>
      <c r="F1076" s="74" t="n">
        <v>0</v>
      </c>
      <c r="G1076" s="74" t="n">
        <v>0</v>
      </c>
      <c r="H1076" s="74" t="n">
        <v>0</v>
      </c>
      <c r="I1076" s="74" t="n">
        <v>0</v>
      </c>
      <c r="J1076" s="74" t="n">
        <v>0</v>
      </c>
      <c r="K1076" s="74" t="n">
        <v>0</v>
      </c>
      <c r="L1076" s="74" t="n">
        <v>0</v>
      </c>
      <c r="M1076" s="71" t="n">
        <v>0</v>
      </c>
      <c r="N1076" s="71" t="n">
        <v>0</v>
      </c>
      <c r="O1076" s="71" t="n">
        <v>0</v>
      </c>
      <c r="P1076" s="71" t="n">
        <v>0</v>
      </c>
      <c r="Q1076" s="73" t="n">
        <v>0</v>
      </c>
    </row>
    <row r="1077" s="2" customFormat="true" ht="12.75" hidden="false" customHeight="true" outlineLevel="0" collapsed="false">
      <c r="A1077" s="69" t="s">
        <v>694</v>
      </c>
      <c r="B1077" s="70" t="n">
        <v>0</v>
      </c>
      <c r="C1077" s="74" t="n">
        <v>0</v>
      </c>
      <c r="D1077" s="74" t="n">
        <v>0</v>
      </c>
      <c r="E1077" s="74" t="n">
        <v>0</v>
      </c>
      <c r="F1077" s="74" t="n">
        <v>0</v>
      </c>
      <c r="G1077" s="74" t="n">
        <v>0</v>
      </c>
      <c r="H1077" s="74" t="n">
        <v>0</v>
      </c>
      <c r="I1077" s="74" t="n">
        <v>0</v>
      </c>
      <c r="J1077" s="74" t="n">
        <v>0</v>
      </c>
      <c r="K1077" s="74" t="n">
        <v>0</v>
      </c>
      <c r="L1077" s="74" t="n">
        <v>0</v>
      </c>
      <c r="M1077" s="71" t="n">
        <v>0</v>
      </c>
      <c r="N1077" s="71" t="n">
        <v>0</v>
      </c>
      <c r="O1077" s="71" t="n">
        <v>0</v>
      </c>
      <c r="P1077" s="71" t="n">
        <v>0</v>
      </c>
      <c r="Q1077" s="73" t="n">
        <v>0</v>
      </c>
    </row>
    <row r="1078" s="2" customFormat="true" ht="12.75" hidden="false" customHeight="true" outlineLevel="0" collapsed="false">
      <c r="A1078" s="69" t="s">
        <v>695</v>
      </c>
      <c r="B1078" s="70" t="n">
        <v>0</v>
      </c>
      <c r="C1078" s="74" t="n">
        <v>0</v>
      </c>
      <c r="D1078" s="74" t="n">
        <v>0</v>
      </c>
      <c r="E1078" s="74" t="n">
        <v>0</v>
      </c>
      <c r="F1078" s="74" t="n">
        <v>0</v>
      </c>
      <c r="G1078" s="74" t="n">
        <v>0</v>
      </c>
      <c r="H1078" s="74" t="n">
        <v>0</v>
      </c>
      <c r="I1078" s="74" t="n">
        <v>0</v>
      </c>
      <c r="J1078" s="74" t="n">
        <v>0</v>
      </c>
      <c r="K1078" s="74" t="n">
        <v>0</v>
      </c>
      <c r="L1078" s="74" t="n">
        <v>0</v>
      </c>
      <c r="M1078" s="71" t="n">
        <v>0</v>
      </c>
      <c r="N1078" s="71" t="n">
        <v>0</v>
      </c>
      <c r="O1078" s="71" t="n">
        <v>0</v>
      </c>
      <c r="P1078" s="71" t="n">
        <v>0</v>
      </c>
      <c r="Q1078" s="73" t="n">
        <v>0</v>
      </c>
    </row>
    <row r="1079" s="2" customFormat="true" ht="12.75" hidden="false" customHeight="true" outlineLevel="0" collapsed="false">
      <c r="A1079" s="69" t="s">
        <v>696</v>
      </c>
      <c r="B1079" s="70" t="n">
        <v>0</v>
      </c>
      <c r="C1079" s="74" t="n">
        <v>0</v>
      </c>
      <c r="D1079" s="74" t="n">
        <v>0</v>
      </c>
      <c r="E1079" s="74" t="n">
        <v>0</v>
      </c>
      <c r="F1079" s="74" t="n">
        <v>0</v>
      </c>
      <c r="G1079" s="74" t="n">
        <v>0</v>
      </c>
      <c r="H1079" s="74" t="n">
        <v>0</v>
      </c>
      <c r="I1079" s="74" t="n">
        <v>0</v>
      </c>
      <c r="J1079" s="74" t="n">
        <v>0</v>
      </c>
      <c r="K1079" s="74" t="n">
        <v>0</v>
      </c>
      <c r="L1079" s="74" t="n">
        <v>0</v>
      </c>
      <c r="M1079" s="71" t="n">
        <v>0</v>
      </c>
      <c r="N1079" s="71" t="n">
        <v>0</v>
      </c>
      <c r="O1079" s="71" t="n">
        <v>0</v>
      </c>
      <c r="P1079" s="71" t="n">
        <v>0</v>
      </c>
      <c r="Q1079" s="73" t="n">
        <v>0</v>
      </c>
    </row>
    <row r="1080" s="2" customFormat="true" ht="13.5" hidden="false" customHeight="true" outlineLevel="0" collapsed="false">
      <c r="A1080" s="69" t="s">
        <v>697</v>
      </c>
      <c r="B1080" s="70" t="n">
        <v>0</v>
      </c>
      <c r="C1080" s="74" t="n">
        <v>0</v>
      </c>
      <c r="D1080" s="74" t="n">
        <v>0</v>
      </c>
      <c r="E1080" s="74" t="n">
        <v>0</v>
      </c>
      <c r="F1080" s="74" t="n">
        <v>0</v>
      </c>
      <c r="G1080" s="74" t="n">
        <v>0</v>
      </c>
      <c r="H1080" s="74" t="n">
        <v>0</v>
      </c>
      <c r="I1080" s="74" t="n">
        <v>0</v>
      </c>
      <c r="J1080" s="74" t="n">
        <v>0</v>
      </c>
      <c r="K1080" s="74" t="n">
        <v>0</v>
      </c>
      <c r="L1080" s="74" t="n">
        <v>0</v>
      </c>
      <c r="M1080" s="71" t="n">
        <v>0</v>
      </c>
      <c r="N1080" s="71" t="n">
        <v>0</v>
      </c>
      <c r="O1080" s="71" t="n">
        <v>0</v>
      </c>
      <c r="P1080" s="71" t="n">
        <v>0</v>
      </c>
      <c r="Q1080" s="73" t="n">
        <v>0</v>
      </c>
    </row>
    <row r="1081" s="2" customFormat="true" ht="13.5" hidden="false" customHeight="true" outlineLevel="0" collapsed="false">
      <c r="A1081" s="41" t="s">
        <v>698</v>
      </c>
      <c r="B1081" s="95"/>
      <c r="C1081" s="95"/>
      <c r="D1081" s="95"/>
      <c r="E1081" s="95"/>
      <c r="F1081" s="95"/>
      <c r="G1081" s="95"/>
      <c r="H1081" s="95"/>
      <c r="I1081" s="95"/>
      <c r="J1081" s="95"/>
      <c r="K1081" s="95"/>
      <c r="L1081" s="95"/>
      <c r="M1081" s="95"/>
      <c r="N1081" s="95"/>
      <c r="O1081" s="95"/>
      <c r="P1081" s="95"/>
      <c r="Q1081" s="226"/>
    </row>
    <row r="1082" s="2" customFormat="true" ht="12.75" hidden="false" customHeight="true" outlineLevel="0" collapsed="false">
      <c r="A1082" s="69" t="s">
        <v>699</v>
      </c>
      <c r="B1082" s="70" t="n">
        <v>0</v>
      </c>
      <c r="C1082" s="74" t="n">
        <v>0</v>
      </c>
      <c r="D1082" s="74" t="n">
        <v>0</v>
      </c>
      <c r="E1082" s="74" t="n">
        <v>0</v>
      </c>
      <c r="F1082" s="74" t="n">
        <v>0</v>
      </c>
      <c r="G1082" s="74" t="n">
        <v>0</v>
      </c>
      <c r="H1082" s="74" t="n">
        <v>0</v>
      </c>
      <c r="I1082" s="74" t="n">
        <v>0</v>
      </c>
      <c r="J1082" s="74" t="n">
        <v>0</v>
      </c>
      <c r="K1082" s="74" t="n">
        <v>0</v>
      </c>
      <c r="L1082" s="74" t="n">
        <v>0</v>
      </c>
      <c r="M1082" s="71" t="n">
        <v>0</v>
      </c>
      <c r="N1082" s="71" t="n">
        <v>0</v>
      </c>
      <c r="O1082" s="71" t="n">
        <v>0</v>
      </c>
      <c r="P1082" s="71" t="n">
        <v>0</v>
      </c>
      <c r="Q1082" s="73" t="n">
        <v>0</v>
      </c>
    </row>
    <row r="1083" s="2" customFormat="true" ht="12.75" hidden="false" customHeight="true" outlineLevel="0" collapsed="false">
      <c r="A1083" s="69" t="s">
        <v>700</v>
      </c>
      <c r="B1083" s="70" t="n">
        <v>0</v>
      </c>
      <c r="C1083" s="74" t="n">
        <v>0</v>
      </c>
      <c r="D1083" s="74" t="n">
        <v>0</v>
      </c>
      <c r="E1083" s="74" t="n">
        <v>0</v>
      </c>
      <c r="F1083" s="74" t="n">
        <v>0</v>
      </c>
      <c r="G1083" s="74" t="n">
        <v>0</v>
      </c>
      <c r="H1083" s="74" t="n">
        <v>0</v>
      </c>
      <c r="I1083" s="74" t="n">
        <v>0</v>
      </c>
      <c r="J1083" s="74" t="n">
        <v>0</v>
      </c>
      <c r="K1083" s="74" t="n">
        <v>0</v>
      </c>
      <c r="L1083" s="74" t="n">
        <v>0</v>
      </c>
      <c r="M1083" s="71" t="n">
        <v>0</v>
      </c>
      <c r="N1083" s="71" t="n">
        <v>0</v>
      </c>
      <c r="O1083" s="71" t="n">
        <v>0</v>
      </c>
      <c r="P1083" s="71" t="n">
        <v>0</v>
      </c>
      <c r="Q1083" s="73" t="n">
        <v>0</v>
      </c>
    </row>
    <row r="1084" s="2" customFormat="true" ht="12.75" hidden="false" customHeight="true" outlineLevel="0" collapsed="false">
      <c r="A1084" s="69" t="s">
        <v>701</v>
      </c>
      <c r="B1084" s="70" t="n">
        <v>0</v>
      </c>
      <c r="C1084" s="74" t="n">
        <v>0</v>
      </c>
      <c r="D1084" s="74" t="n">
        <v>0</v>
      </c>
      <c r="E1084" s="74" t="n">
        <v>0</v>
      </c>
      <c r="F1084" s="74" t="n">
        <v>0</v>
      </c>
      <c r="G1084" s="74" t="n">
        <v>0</v>
      </c>
      <c r="H1084" s="74" t="n">
        <v>0</v>
      </c>
      <c r="I1084" s="74" t="n">
        <v>0</v>
      </c>
      <c r="J1084" s="74" t="n">
        <v>0</v>
      </c>
      <c r="K1084" s="74" t="n">
        <v>0</v>
      </c>
      <c r="L1084" s="74" t="n">
        <v>0</v>
      </c>
      <c r="M1084" s="71" t="n">
        <v>0</v>
      </c>
      <c r="N1084" s="71" t="n">
        <v>0</v>
      </c>
      <c r="O1084" s="71" t="n">
        <v>0</v>
      </c>
      <c r="P1084" s="71" t="n">
        <v>0</v>
      </c>
      <c r="Q1084" s="73" t="n">
        <v>0</v>
      </c>
    </row>
    <row r="1085" s="2" customFormat="true" ht="12.75" hidden="false" customHeight="true" outlineLevel="0" collapsed="false">
      <c r="A1085" s="69" t="s">
        <v>702</v>
      </c>
      <c r="B1085" s="70" t="n">
        <v>0</v>
      </c>
      <c r="C1085" s="74" t="n">
        <v>0</v>
      </c>
      <c r="D1085" s="74" t="n">
        <v>0</v>
      </c>
      <c r="E1085" s="74" t="n">
        <v>0</v>
      </c>
      <c r="F1085" s="74" t="n">
        <v>0</v>
      </c>
      <c r="G1085" s="74" t="n">
        <v>0</v>
      </c>
      <c r="H1085" s="74" t="n">
        <v>0</v>
      </c>
      <c r="I1085" s="74" t="n">
        <v>0</v>
      </c>
      <c r="J1085" s="74" t="n">
        <v>0</v>
      </c>
      <c r="K1085" s="74" t="n">
        <v>0</v>
      </c>
      <c r="L1085" s="74" t="n">
        <v>0</v>
      </c>
      <c r="M1085" s="71" t="n">
        <v>0</v>
      </c>
      <c r="N1085" s="71" t="n">
        <v>0</v>
      </c>
      <c r="O1085" s="71" t="n">
        <v>0</v>
      </c>
      <c r="P1085" s="71" t="n">
        <v>0</v>
      </c>
      <c r="Q1085" s="73" t="n">
        <v>0</v>
      </c>
    </row>
    <row r="1086" s="2" customFormat="true" ht="12.75" hidden="false" customHeight="true" outlineLevel="0" collapsed="false">
      <c r="A1086" s="69" t="s">
        <v>703</v>
      </c>
      <c r="B1086" s="70" t="n">
        <v>0</v>
      </c>
      <c r="C1086" s="74" t="n">
        <v>0</v>
      </c>
      <c r="D1086" s="74" t="n">
        <v>0</v>
      </c>
      <c r="E1086" s="74" t="n">
        <v>0</v>
      </c>
      <c r="F1086" s="74" t="n">
        <v>0</v>
      </c>
      <c r="G1086" s="74" t="n">
        <v>0</v>
      </c>
      <c r="H1086" s="74" t="n">
        <v>0</v>
      </c>
      <c r="I1086" s="74" t="n">
        <v>0</v>
      </c>
      <c r="J1086" s="74" t="n">
        <v>0</v>
      </c>
      <c r="K1086" s="74" t="n">
        <v>0</v>
      </c>
      <c r="L1086" s="74" t="n">
        <v>0</v>
      </c>
      <c r="M1086" s="71" t="n">
        <v>0</v>
      </c>
      <c r="N1086" s="71" t="n">
        <v>0</v>
      </c>
      <c r="O1086" s="71" t="n">
        <v>0</v>
      </c>
      <c r="P1086" s="71" t="n">
        <v>0</v>
      </c>
      <c r="Q1086" s="73" t="n">
        <v>0</v>
      </c>
    </row>
    <row r="1087" s="2" customFormat="true" ht="12.75" hidden="false" customHeight="true" outlineLevel="0" collapsed="false">
      <c r="A1087" s="69" t="s">
        <v>704</v>
      </c>
      <c r="B1087" s="70" t="n">
        <v>0</v>
      </c>
      <c r="C1087" s="74" t="n">
        <v>0</v>
      </c>
      <c r="D1087" s="74" t="n">
        <v>0</v>
      </c>
      <c r="E1087" s="74" t="n">
        <v>0</v>
      </c>
      <c r="F1087" s="74" t="n">
        <v>0</v>
      </c>
      <c r="G1087" s="74" t="n">
        <v>0</v>
      </c>
      <c r="H1087" s="74" t="n">
        <v>0</v>
      </c>
      <c r="I1087" s="74" t="n">
        <v>0</v>
      </c>
      <c r="J1087" s="74" t="n">
        <v>0</v>
      </c>
      <c r="K1087" s="74" t="n">
        <v>0</v>
      </c>
      <c r="L1087" s="74" t="n">
        <v>0</v>
      </c>
      <c r="M1087" s="71" t="n">
        <v>0</v>
      </c>
      <c r="N1087" s="71" t="n">
        <v>0</v>
      </c>
      <c r="O1087" s="71" t="n">
        <v>0</v>
      </c>
      <c r="P1087" s="71" t="n">
        <v>0</v>
      </c>
      <c r="Q1087" s="73" t="n">
        <v>0</v>
      </c>
    </row>
    <row r="1088" s="2" customFormat="true" ht="12.75" hidden="false" customHeight="true" outlineLevel="0" collapsed="false">
      <c r="A1088" s="69" t="s">
        <v>705</v>
      </c>
      <c r="B1088" s="70" t="n">
        <v>0</v>
      </c>
      <c r="C1088" s="74" t="n">
        <v>0</v>
      </c>
      <c r="D1088" s="74" t="n">
        <v>0</v>
      </c>
      <c r="E1088" s="74" t="n">
        <v>0</v>
      </c>
      <c r="F1088" s="74" t="n">
        <v>0</v>
      </c>
      <c r="G1088" s="74" t="n">
        <v>0</v>
      </c>
      <c r="H1088" s="74" t="n">
        <v>0</v>
      </c>
      <c r="I1088" s="74" t="n">
        <v>0</v>
      </c>
      <c r="J1088" s="74" t="n">
        <v>0</v>
      </c>
      <c r="K1088" s="74" t="n">
        <v>0</v>
      </c>
      <c r="L1088" s="74" t="n">
        <v>0</v>
      </c>
      <c r="M1088" s="71" t="n">
        <v>0</v>
      </c>
      <c r="N1088" s="71" t="n">
        <v>0</v>
      </c>
      <c r="O1088" s="71" t="n">
        <v>0</v>
      </c>
      <c r="P1088" s="71" t="n">
        <v>0</v>
      </c>
      <c r="Q1088" s="73" t="n">
        <v>0</v>
      </c>
    </row>
    <row r="1089" s="2" customFormat="true" ht="12.75" hidden="false" customHeight="true" outlineLevel="0" collapsed="false">
      <c r="A1089" s="69" t="s">
        <v>706</v>
      </c>
      <c r="B1089" s="70" t="n">
        <v>0</v>
      </c>
      <c r="C1089" s="74" t="n">
        <v>0</v>
      </c>
      <c r="D1089" s="74" t="n">
        <v>0</v>
      </c>
      <c r="E1089" s="74" t="n">
        <v>0</v>
      </c>
      <c r="F1089" s="74" t="n">
        <v>0</v>
      </c>
      <c r="G1089" s="74" t="n">
        <v>0</v>
      </c>
      <c r="H1089" s="74" t="n">
        <v>0</v>
      </c>
      <c r="I1089" s="74" t="n">
        <v>0</v>
      </c>
      <c r="J1089" s="74" t="n">
        <v>0</v>
      </c>
      <c r="K1089" s="74" t="n">
        <v>0</v>
      </c>
      <c r="L1089" s="74" t="n">
        <v>0</v>
      </c>
      <c r="M1089" s="71" t="n">
        <v>0</v>
      </c>
      <c r="N1089" s="71" t="n">
        <v>0</v>
      </c>
      <c r="O1089" s="71" t="n">
        <v>0</v>
      </c>
      <c r="P1089" s="71" t="n">
        <v>0</v>
      </c>
      <c r="Q1089" s="73" t="n">
        <v>0</v>
      </c>
    </row>
    <row r="1090" s="2" customFormat="true" ht="12.75" hidden="false" customHeight="true" outlineLevel="0" collapsed="false">
      <c r="A1090" s="69" t="s">
        <v>707</v>
      </c>
      <c r="B1090" s="70" t="n">
        <v>0</v>
      </c>
      <c r="C1090" s="74" t="n">
        <v>0</v>
      </c>
      <c r="D1090" s="74" t="n">
        <v>0</v>
      </c>
      <c r="E1090" s="74" t="n">
        <v>0</v>
      </c>
      <c r="F1090" s="74" t="n">
        <v>0</v>
      </c>
      <c r="G1090" s="74" t="n">
        <v>0</v>
      </c>
      <c r="H1090" s="74" t="n">
        <v>0</v>
      </c>
      <c r="I1090" s="74" t="n">
        <v>0</v>
      </c>
      <c r="J1090" s="74" t="n">
        <v>0</v>
      </c>
      <c r="K1090" s="74" t="n">
        <v>0</v>
      </c>
      <c r="L1090" s="74" t="n">
        <v>0</v>
      </c>
      <c r="M1090" s="71" t="n">
        <v>0</v>
      </c>
      <c r="N1090" s="71" t="n">
        <v>0</v>
      </c>
      <c r="O1090" s="71" t="n">
        <v>0</v>
      </c>
      <c r="P1090" s="71" t="n">
        <v>0</v>
      </c>
      <c r="Q1090" s="73" t="n">
        <v>0</v>
      </c>
    </row>
    <row r="1091" s="2" customFormat="true" ht="12.75" hidden="false" customHeight="true" outlineLevel="0" collapsed="false">
      <c r="A1091" s="154" t="s">
        <v>708</v>
      </c>
      <c r="B1091" s="70" t="n">
        <v>0</v>
      </c>
      <c r="C1091" s="74" t="n">
        <v>0</v>
      </c>
      <c r="D1091" s="74" t="n">
        <v>0</v>
      </c>
      <c r="E1091" s="74" t="n">
        <v>0</v>
      </c>
      <c r="F1091" s="74" t="n">
        <v>0</v>
      </c>
      <c r="G1091" s="74" t="n">
        <v>0</v>
      </c>
      <c r="H1091" s="74" t="n">
        <v>0</v>
      </c>
      <c r="I1091" s="74" t="n">
        <v>0</v>
      </c>
      <c r="J1091" s="74" t="n">
        <v>0</v>
      </c>
      <c r="K1091" s="74" t="n">
        <v>0</v>
      </c>
      <c r="L1091" s="74" t="n">
        <v>0</v>
      </c>
      <c r="M1091" s="71" t="n">
        <v>0</v>
      </c>
      <c r="N1091" s="71" t="n">
        <v>0</v>
      </c>
      <c r="O1091" s="71" t="n">
        <v>0</v>
      </c>
      <c r="P1091" s="71" t="n">
        <v>0</v>
      </c>
      <c r="Q1091" s="73" t="n">
        <v>0</v>
      </c>
    </row>
    <row r="1092" s="2" customFormat="true" ht="12.75" hidden="false" customHeight="true" outlineLevel="0" collapsed="false">
      <c r="A1092" s="154" t="s">
        <v>709</v>
      </c>
      <c r="B1092" s="70" t="n">
        <v>0</v>
      </c>
      <c r="C1092" s="74" t="n">
        <v>0</v>
      </c>
      <c r="D1092" s="74" t="n">
        <v>0</v>
      </c>
      <c r="E1092" s="74" t="n">
        <v>0</v>
      </c>
      <c r="F1092" s="74" t="n">
        <v>0</v>
      </c>
      <c r="G1092" s="74" t="n">
        <v>0</v>
      </c>
      <c r="H1092" s="74" t="n">
        <v>0</v>
      </c>
      <c r="I1092" s="74" t="n">
        <v>0</v>
      </c>
      <c r="J1092" s="74" t="n">
        <v>0</v>
      </c>
      <c r="K1092" s="74" t="n">
        <v>0</v>
      </c>
      <c r="L1092" s="74" t="n">
        <v>0</v>
      </c>
      <c r="M1092" s="71" t="n">
        <v>0</v>
      </c>
      <c r="N1092" s="71" t="n">
        <v>0</v>
      </c>
      <c r="O1092" s="71" t="n">
        <v>0</v>
      </c>
      <c r="P1092" s="71" t="n">
        <v>0</v>
      </c>
      <c r="Q1092" s="73" t="n">
        <v>0</v>
      </c>
    </row>
    <row r="1093" s="2" customFormat="true" ht="12.75" hidden="false" customHeight="true" outlineLevel="0" collapsed="false">
      <c r="A1093" s="154" t="s">
        <v>710</v>
      </c>
      <c r="B1093" s="70" t="n">
        <v>0</v>
      </c>
      <c r="C1093" s="74" t="n">
        <v>0</v>
      </c>
      <c r="D1093" s="74" t="n">
        <v>0</v>
      </c>
      <c r="E1093" s="74" t="n">
        <v>0</v>
      </c>
      <c r="F1093" s="74" t="n">
        <v>0</v>
      </c>
      <c r="G1093" s="74" t="n">
        <v>0</v>
      </c>
      <c r="H1093" s="74" t="n">
        <v>0</v>
      </c>
      <c r="I1093" s="74" t="n">
        <v>0</v>
      </c>
      <c r="J1093" s="74" t="n">
        <v>0</v>
      </c>
      <c r="K1093" s="74" t="n">
        <v>0</v>
      </c>
      <c r="L1093" s="74" t="n">
        <v>0</v>
      </c>
      <c r="M1093" s="71" t="n">
        <v>0</v>
      </c>
      <c r="N1093" s="71" t="n">
        <v>0</v>
      </c>
      <c r="O1093" s="71" t="n">
        <v>0</v>
      </c>
      <c r="P1093" s="71" t="n">
        <v>0</v>
      </c>
      <c r="Q1093" s="73" t="n">
        <v>0</v>
      </c>
    </row>
    <row r="1094" s="2" customFormat="true" ht="12.75" hidden="false" customHeight="true" outlineLevel="0" collapsed="false">
      <c r="A1094" s="154" t="s">
        <v>711</v>
      </c>
      <c r="B1094" s="70" t="n">
        <v>0</v>
      </c>
      <c r="C1094" s="74" t="n">
        <v>0</v>
      </c>
      <c r="D1094" s="74" t="n">
        <v>0</v>
      </c>
      <c r="E1094" s="74" t="n">
        <v>0</v>
      </c>
      <c r="F1094" s="74" t="n">
        <v>0</v>
      </c>
      <c r="G1094" s="74" t="n">
        <v>0</v>
      </c>
      <c r="H1094" s="74" t="n">
        <v>0</v>
      </c>
      <c r="I1094" s="74" t="n">
        <v>0</v>
      </c>
      <c r="J1094" s="74" t="n">
        <v>0</v>
      </c>
      <c r="K1094" s="74" t="n">
        <v>0</v>
      </c>
      <c r="L1094" s="74" t="n">
        <v>0</v>
      </c>
      <c r="M1094" s="71" t="n">
        <v>0</v>
      </c>
      <c r="N1094" s="71" t="n">
        <v>0</v>
      </c>
      <c r="O1094" s="71" t="n">
        <v>0</v>
      </c>
      <c r="P1094" s="71" t="n">
        <v>0</v>
      </c>
      <c r="Q1094" s="73" t="n">
        <v>0</v>
      </c>
    </row>
    <row r="1095" s="2" customFormat="true" ht="12.75" hidden="false" customHeight="true" outlineLevel="0" collapsed="false">
      <c r="A1095" s="154" t="s">
        <v>712</v>
      </c>
      <c r="B1095" s="70" t="n">
        <v>0</v>
      </c>
      <c r="C1095" s="74" t="n">
        <v>0</v>
      </c>
      <c r="D1095" s="74" t="n">
        <v>0</v>
      </c>
      <c r="E1095" s="74" t="n">
        <v>0</v>
      </c>
      <c r="F1095" s="74" t="n">
        <v>0</v>
      </c>
      <c r="G1095" s="74" t="n">
        <v>0</v>
      </c>
      <c r="H1095" s="74" t="n">
        <v>0</v>
      </c>
      <c r="I1095" s="74" t="n">
        <v>0</v>
      </c>
      <c r="J1095" s="74" t="n">
        <v>0</v>
      </c>
      <c r="K1095" s="74" t="n">
        <v>0</v>
      </c>
      <c r="L1095" s="74" t="n">
        <v>0</v>
      </c>
      <c r="M1095" s="71" t="n">
        <v>0</v>
      </c>
      <c r="N1095" s="71" t="n">
        <v>0</v>
      </c>
      <c r="O1095" s="71" t="n">
        <v>0</v>
      </c>
      <c r="P1095" s="71" t="n">
        <v>0</v>
      </c>
      <c r="Q1095" s="73" t="n">
        <v>0</v>
      </c>
    </row>
    <row r="1096" s="2" customFormat="true" ht="12.75" hidden="false" customHeight="true" outlineLevel="0" collapsed="false">
      <c r="A1096" s="154" t="s">
        <v>713</v>
      </c>
      <c r="B1096" s="70" t="n">
        <v>0</v>
      </c>
      <c r="C1096" s="74" t="n">
        <v>0</v>
      </c>
      <c r="D1096" s="74" t="n">
        <v>0</v>
      </c>
      <c r="E1096" s="74" t="n">
        <v>0</v>
      </c>
      <c r="F1096" s="74" t="n">
        <v>0</v>
      </c>
      <c r="G1096" s="74" t="n">
        <v>0</v>
      </c>
      <c r="H1096" s="74" t="n">
        <v>0</v>
      </c>
      <c r="I1096" s="74" t="n">
        <v>0</v>
      </c>
      <c r="J1096" s="74" t="n">
        <v>0</v>
      </c>
      <c r="K1096" s="74" t="n">
        <v>0</v>
      </c>
      <c r="L1096" s="74" t="n">
        <v>0</v>
      </c>
      <c r="M1096" s="71" t="n">
        <v>0</v>
      </c>
      <c r="N1096" s="71" t="n">
        <v>0</v>
      </c>
      <c r="O1096" s="71" t="n">
        <v>0</v>
      </c>
      <c r="P1096" s="71" t="n">
        <v>0</v>
      </c>
      <c r="Q1096" s="73" t="n">
        <v>0</v>
      </c>
    </row>
    <row r="1097" s="2" customFormat="true" ht="12.75" hidden="false" customHeight="true" outlineLevel="0" collapsed="false">
      <c r="A1097" s="154" t="s">
        <v>714</v>
      </c>
      <c r="B1097" s="70" t="n">
        <v>0</v>
      </c>
      <c r="C1097" s="74" t="n">
        <v>0</v>
      </c>
      <c r="D1097" s="74" t="n">
        <v>0</v>
      </c>
      <c r="E1097" s="74" t="n">
        <v>0</v>
      </c>
      <c r="F1097" s="74" t="n">
        <v>0</v>
      </c>
      <c r="G1097" s="74" t="n">
        <v>0</v>
      </c>
      <c r="H1097" s="74" t="n">
        <v>0</v>
      </c>
      <c r="I1097" s="74" t="n">
        <v>0</v>
      </c>
      <c r="J1097" s="74" t="n">
        <v>0</v>
      </c>
      <c r="K1097" s="74" t="n">
        <v>0</v>
      </c>
      <c r="L1097" s="74" t="n">
        <v>0</v>
      </c>
      <c r="M1097" s="71" t="n">
        <v>0</v>
      </c>
      <c r="N1097" s="71" t="n">
        <v>0</v>
      </c>
      <c r="O1097" s="71" t="n">
        <v>0</v>
      </c>
      <c r="P1097" s="71" t="n">
        <v>0</v>
      </c>
      <c r="Q1097" s="73" t="n">
        <v>0</v>
      </c>
    </row>
    <row r="1098" s="2" customFormat="true" ht="12.75" hidden="false" customHeight="true" outlineLevel="0" collapsed="false">
      <c r="A1098" s="154" t="s">
        <v>396</v>
      </c>
      <c r="B1098" s="70" t="n">
        <v>0</v>
      </c>
      <c r="C1098" s="74" t="n">
        <v>0</v>
      </c>
      <c r="D1098" s="74" t="n">
        <v>0</v>
      </c>
      <c r="E1098" s="74" t="n">
        <v>0</v>
      </c>
      <c r="F1098" s="74" t="n">
        <v>0</v>
      </c>
      <c r="G1098" s="74" t="n">
        <v>0</v>
      </c>
      <c r="H1098" s="74" t="n">
        <v>0</v>
      </c>
      <c r="I1098" s="74" t="n">
        <v>0</v>
      </c>
      <c r="J1098" s="74" t="n">
        <v>0</v>
      </c>
      <c r="K1098" s="74" t="n">
        <v>0</v>
      </c>
      <c r="L1098" s="74" t="n">
        <v>0</v>
      </c>
      <c r="M1098" s="71" t="n">
        <v>0</v>
      </c>
      <c r="N1098" s="71" t="n">
        <v>0</v>
      </c>
      <c r="O1098" s="71" t="n">
        <v>0</v>
      </c>
      <c r="P1098" s="71" t="n">
        <v>0</v>
      </c>
      <c r="Q1098" s="73" t="n">
        <v>0</v>
      </c>
    </row>
    <row r="1099" s="2" customFormat="true" ht="12.75" hidden="false" customHeight="true" outlineLevel="0" collapsed="false">
      <c r="A1099" s="154" t="s">
        <v>715</v>
      </c>
      <c r="B1099" s="70" t="n">
        <v>0</v>
      </c>
      <c r="C1099" s="74" t="n">
        <v>0</v>
      </c>
      <c r="D1099" s="74" t="n">
        <v>0</v>
      </c>
      <c r="E1099" s="74" t="n">
        <v>0</v>
      </c>
      <c r="F1099" s="74" t="n">
        <v>0</v>
      </c>
      <c r="G1099" s="74" t="n">
        <v>0</v>
      </c>
      <c r="H1099" s="74" t="n">
        <v>0</v>
      </c>
      <c r="I1099" s="74" t="n">
        <v>0</v>
      </c>
      <c r="J1099" s="74" t="n">
        <v>0</v>
      </c>
      <c r="K1099" s="74" t="n">
        <v>0</v>
      </c>
      <c r="L1099" s="74" t="n">
        <v>0</v>
      </c>
      <c r="M1099" s="71" t="n">
        <v>0</v>
      </c>
      <c r="N1099" s="71" t="n">
        <v>0</v>
      </c>
      <c r="O1099" s="71" t="n">
        <v>0</v>
      </c>
      <c r="P1099" s="71" t="n">
        <v>0</v>
      </c>
      <c r="Q1099" s="73" t="n">
        <v>0</v>
      </c>
    </row>
    <row r="1100" s="2" customFormat="true" ht="12.75" hidden="false" customHeight="true" outlineLevel="0" collapsed="false">
      <c r="A1100" s="123" t="s">
        <v>716</v>
      </c>
      <c r="B1100" s="109" t="n">
        <v>0</v>
      </c>
      <c r="C1100" s="125" t="n">
        <v>0</v>
      </c>
      <c r="D1100" s="125" t="n">
        <v>0</v>
      </c>
      <c r="E1100" s="125" t="n">
        <v>0</v>
      </c>
      <c r="F1100" s="125" t="n">
        <v>0</v>
      </c>
      <c r="G1100" s="125" t="n">
        <v>0</v>
      </c>
      <c r="H1100" s="125" t="n">
        <v>0</v>
      </c>
      <c r="I1100" s="125" t="n">
        <v>0</v>
      </c>
      <c r="J1100" s="125" t="n">
        <v>0</v>
      </c>
      <c r="K1100" s="125" t="n">
        <v>0</v>
      </c>
      <c r="L1100" s="125" t="n">
        <v>0</v>
      </c>
      <c r="M1100" s="110" t="n">
        <v>0</v>
      </c>
      <c r="N1100" s="110" t="n">
        <v>0</v>
      </c>
      <c r="O1100" s="110" t="n">
        <v>0</v>
      </c>
      <c r="P1100" s="110" t="n">
        <v>0</v>
      </c>
      <c r="Q1100" s="112" t="n">
        <v>0</v>
      </c>
    </row>
    <row r="1101" s="91" customFormat="true" ht="13.5" hidden="false" customHeight="true" outlineLevel="0" collapsed="false">
      <c r="A1101" s="166" t="s">
        <v>34</v>
      </c>
      <c r="B1101" s="89" t="n">
        <f aca="false">SUM(B1053:B1100)</f>
        <v>0</v>
      </c>
      <c r="C1101" s="89" t="n">
        <f aca="false">SUM(C1053:C1100)</f>
        <v>0</v>
      </c>
      <c r="D1101" s="89" t="n">
        <f aca="false">SUM(D1053:D1100)</f>
        <v>0</v>
      </c>
      <c r="E1101" s="89" t="n">
        <f aca="false">SUM(E1053:E1100)</f>
        <v>0</v>
      </c>
      <c r="F1101" s="89" t="n">
        <f aca="false">SUM(F1053:F1100)</f>
        <v>0</v>
      </c>
      <c r="G1101" s="89" t="n">
        <f aca="false">SUM(G1053:G1100)</f>
        <v>0</v>
      </c>
      <c r="H1101" s="89" t="n">
        <f aca="false">SUM(H1053:H1100)</f>
        <v>0</v>
      </c>
      <c r="I1101" s="89" t="n">
        <f aca="false">SUM(I1053:I1100)</f>
        <v>0</v>
      </c>
      <c r="J1101" s="89" t="n">
        <f aca="false">SUM(J1053:J1100)</f>
        <v>0</v>
      </c>
      <c r="K1101" s="89" t="n">
        <f aca="false">SUM(K1053:K1100)</f>
        <v>0</v>
      </c>
      <c r="L1101" s="89" t="n">
        <f aca="false">SUM(L1053:L1100)</f>
        <v>0</v>
      </c>
      <c r="M1101" s="89" t="n">
        <f aca="false">SUM(M1053:M1100)</f>
        <v>0</v>
      </c>
      <c r="N1101" s="89" t="n">
        <f aca="false">SUM(N1053:N1100)</f>
        <v>0</v>
      </c>
      <c r="O1101" s="89" t="n">
        <f aca="false">SUM(O1053:O1100)</f>
        <v>0</v>
      </c>
      <c r="P1101" s="89" t="n">
        <f aca="false">SUM(P1053:P1100)</f>
        <v>0</v>
      </c>
      <c r="Q1101" s="89" t="n">
        <f aca="false">SUM(Q1053:Q1100)</f>
        <v>0</v>
      </c>
    </row>
    <row r="1102" s="2" customFormat="true" ht="13.5" hidden="false" customHeight="true" outlineLevel="0" collapsed="false">
      <c r="A1102" s="41" t="s">
        <v>717</v>
      </c>
      <c r="B1102" s="95"/>
      <c r="C1102" s="95"/>
      <c r="D1102" s="95"/>
      <c r="E1102" s="95"/>
      <c r="F1102" s="95"/>
      <c r="G1102" s="95"/>
      <c r="H1102" s="95"/>
      <c r="I1102" s="95"/>
      <c r="J1102" s="95"/>
      <c r="K1102" s="95"/>
      <c r="L1102" s="95"/>
      <c r="M1102" s="95"/>
      <c r="N1102" s="95"/>
      <c r="O1102" s="95"/>
      <c r="P1102" s="95"/>
      <c r="Q1102" s="226"/>
    </row>
    <row r="1103" s="2" customFormat="true" ht="12.75" hidden="false" customHeight="true" outlineLevel="0" collapsed="false">
      <c r="A1103" s="116" t="s">
        <v>718</v>
      </c>
      <c r="B1103" s="98" t="n">
        <v>0</v>
      </c>
      <c r="C1103" s="118" t="n">
        <v>0</v>
      </c>
      <c r="D1103" s="118" t="n">
        <v>0</v>
      </c>
      <c r="E1103" s="118" t="n">
        <v>0</v>
      </c>
      <c r="F1103" s="118" t="n">
        <v>0</v>
      </c>
      <c r="G1103" s="118" t="n">
        <v>0</v>
      </c>
      <c r="H1103" s="118" t="n">
        <v>0</v>
      </c>
      <c r="I1103" s="118" t="n">
        <v>0</v>
      </c>
      <c r="J1103" s="118" t="n">
        <v>0</v>
      </c>
      <c r="K1103" s="118" t="n">
        <v>0</v>
      </c>
      <c r="L1103" s="118" t="n">
        <v>0</v>
      </c>
      <c r="M1103" s="99" t="n">
        <v>0</v>
      </c>
      <c r="N1103" s="99" t="n">
        <v>0</v>
      </c>
      <c r="O1103" s="99" t="n">
        <v>0</v>
      </c>
      <c r="P1103" s="99" t="n">
        <v>0</v>
      </c>
      <c r="Q1103" s="100" t="n">
        <v>0</v>
      </c>
    </row>
    <row r="1104" s="2" customFormat="true" ht="12.75" hidden="false" customHeight="true" outlineLevel="0" collapsed="false">
      <c r="A1104" s="69" t="s">
        <v>719</v>
      </c>
      <c r="B1104" s="70" t="n">
        <v>0</v>
      </c>
      <c r="C1104" s="74" t="n">
        <v>0</v>
      </c>
      <c r="D1104" s="74" t="n">
        <v>0</v>
      </c>
      <c r="E1104" s="74" t="n">
        <v>0</v>
      </c>
      <c r="F1104" s="74" t="n">
        <v>0</v>
      </c>
      <c r="G1104" s="74" t="n">
        <v>0</v>
      </c>
      <c r="H1104" s="74" t="n">
        <v>0</v>
      </c>
      <c r="I1104" s="74" t="n">
        <v>0</v>
      </c>
      <c r="J1104" s="74" t="n">
        <v>0</v>
      </c>
      <c r="K1104" s="74" t="n">
        <v>0</v>
      </c>
      <c r="L1104" s="74" t="n">
        <v>0</v>
      </c>
      <c r="M1104" s="71" t="n">
        <v>0</v>
      </c>
      <c r="N1104" s="71" t="n">
        <v>0</v>
      </c>
      <c r="O1104" s="71" t="n">
        <v>0</v>
      </c>
      <c r="P1104" s="71" t="n">
        <v>0</v>
      </c>
      <c r="Q1104" s="73" t="n">
        <v>0</v>
      </c>
    </row>
    <row r="1105" s="2" customFormat="true" ht="12.75" hidden="false" customHeight="true" outlineLevel="0" collapsed="false">
      <c r="A1105" s="69" t="s">
        <v>720</v>
      </c>
      <c r="B1105" s="70" t="n">
        <v>0</v>
      </c>
      <c r="C1105" s="74" t="n">
        <v>0</v>
      </c>
      <c r="D1105" s="74" t="n">
        <v>0</v>
      </c>
      <c r="E1105" s="74" t="n">
        <v>0</v>
      </c>
      <c r="F1105" s="74" t="n">
        <v>0</v>
      </c>
      <c r="G1105" s="74" t="n">
        <v>0</v>
      </c>
      <c r="H1105" s="74" t="n">
        <v>0</v>
      </c>
      <c r="I1105" s="74" t="n">
        <v>0</v>
      </c>
      <c r="J1105" s="74" t="n">
        <v>0</v>
      </c>
      <c r="K1105" s="74" t="n">
        <v>0</v>
      </c>
      <c r="L1105" s="74" t="n">
        <v>0</v>
      </c>
      <c r="M1105" s="71" t="n">
        <v>0</v>
      </c>
      <c r="N1105" s="71" t="n">
        <v>0</v>
      </c>
      <c r="O1105" s="71" t="n">
        <v>0</v>
      </c>
      <c r="P1105" s="71" t="n">
        <v>0</v>
      </c>
      <c r="Q1105" s="73" t="n">
        <v>0</v>
      </c>
    </row>
    <row r="1106" s="2" customFormat="true" ht="12.75" hidden="false" customHeight="true" outlineLevel="0" collapsed="false">
      <c r="A1106" s="69" t="s">
        <v>721</v>
      </c>
      <c r="B1106" s="70" t="n">
        <v>0</v>
      </c>
      <c r="C1106" s="74" t="n">
        <v>0</v>
      </c>
      <c r="D1106" s="74" t="n">
        <v>0</v>
      </c>
      <c r="E1106" s="74" t="n">
        <v>0</v>
      </c>
      <c r="F1106" s="74" t="n">
        <v>0</v>
      </c>
      <c r="G1106" s="74" t="n">
        <v>0</v>
      </c>
      <c r="H1106" s="74" t="n">
        <v>0</v>
      </c>
      <c r="I1106" s="74" t="n">
        <v>0</v>
      </c>
      <c r="J1106" s="74" t="n">
        <v>0</v>
      </c>
      <c r="K1106" s="74" t="n">
        <v>0</v>
      </c>
      <c r="L1106" s="74" t="n">
        <v>0</v>
      </c>
      <c r="M1106" s="71" t="n">
        <v>0</v>
      </c>
      <c r="N1106" s="71" t="n">
        <v>0</v>
      </c>
      <c r="O1106" s="71" t="n">
        <v>0</v>
      </c>
      <c r="P1106" s="71" t="n">
        <v>0</v>
      </c>
      <c r="Q1106" s="73" t="n">
        <v>0</v>
      </c>
    </row>
    <row r="1107" s="2" customFormat="true" ht="12.75" hidden="false" customHeight="true" outlineLevel="0" collapsed="false">
      <c r="A1107" s="69" t="s">
        <v>722</v>
      </c>
      <c r="B1107" s="70" t="n">
        <v>0</v>
      </c>
      <c r="C1107" s="74" t="n">
        <v>0</v>
      </c>
      <c r="D1107" s="74" t="n">
        <v>0</v>
      </c>
      <c r="E1107" s="74" t="n">
        <v>0</v>
      </c>
      <c r="F1107" s="74" t="n">
        <v>0</v>
      </c>
      <c r="G1107" s="74" t="n">
        <v>0</v>
      </c>
      <c r="H1107" s="74" t="n">
        <v>0</v>
      </c>
      <c r="I1107" s="74" t="n">
        <v>0</v>
      </c>
      <c r="J1107" s="74" t="n">
        <v>0</v>
      </c>
      <c r="K1107" s="74" t="n">
        <v>0</v>
      </c>
      <c r="L1107" s="74" t="n">
        <v>0</v>
      </c>
      <c r="M1107" s="71" t="n">
        <v>0</v>
      </c>
      <c r="N1107" s="71" t="n">
        <v>0</v>
      </c>
      <c r="O1107" s="71" t="n">
        <v>0</v>
      </c>
      <c r="P1107" s="71" t="n">
        <v>0</v>
      </c>
      <c r="Q1107" s="73" t="n">
        <v>0</v>
      </c>
    </row>
    <row r="1108" s="2" customFormat="true" ht="12.75" hidden="false" customHeight="true" outlineLevel="0" collapsed="false">
      <c r="A1108" s="69" t="s">
        <v>723</v>
      </c>
      <c r="B1108" s="70" t="n">
        <v>0</v>
      </c>
      <c r="C1108" s="74" t="n">
        <v>0</v>
      </c>
      <c r="D1108" s="74" t="n">
        <v>0</v>
      </c>
      <c r="E1108" s="74" t="n">
        <v>0</v>
      </c>
      <c r="F1108" s="74" t="n">
        <v>0</v>
      </c>
      <c r="G1108" s="74" t="n">
        <v>0</v>
      </c>
      <c r="H1108" s="74" t="n">
        <v>0</v>
      </c>
      <c r="I1108" s="74" t="n">
        <v>0</v>
      </c>
      <c r="J1108" s="74" t="n">
        <v>0</v>
      </c>
      <c r="K1108" s="74" t="n">
        <v>0</v>
      </c>
      <c r="L1108" s="74" t="n">
        <v>0</v>
      </c>
      <c r="M1108" s="71" t="n">
        <v>0</v>
      </c>
      <c r="N1108" s="71" t="n">
        <v>0</v>
      </c>
      <c r="O1108" s="71" t="n">
        <v>0</v>
      </c>
      <c r="P1108" s="71" t="n">
        <v>0</v>
      </c>
      <c r="Q1108" s="73" t="n">
        <v>0</v>
      </c>
    </row>
    <row r="1109" s="2" customFormat="true" ht="12.75" hidden="false" customHeight="true" outlineLevel="0" collapsed="false">
      <c r="A1109" s="69" t="s">
        <v>724</v>
      </c>
      <c r="B1109" s="70" t="n">
        <v>0</v>
      </c>
      <c r="C1109" s="74" t="n">
        <v>0</v>
      </c>
      <c r="D1109" s="74" t="n">
        <v>0</v>
      </c>
      <c r="E1109" s="74" t="n">
        <v>0</v>
      </c>
      <c r="F1109" s="74" t="n">
        <v>0</v>
      </c>
      <c r="G1109" s="74" t="n">
        <v>0</v>
      </c>
      <c r="H1109" s="74" t="n">
        <v>0</v>
      </c>
      <c r="I1109" s="74" t="n">
        <v>0</v>
      </c>
      <c r="J1109" s="74" t="n">
        <v>0</v>
      </c>
      <c r="K1109" s="74" t="n">
        <v>0</v>
      </c>
      <c r="L1109" s="74" t="n">
        <v>0</v>
      </c>
      <c r="M1109" s="71" t="n">
        <v>0</v>
      </c>
      <c r="N1109" s="71" t="n">
        <v>0</v>
      </c>
      <c r="O1109" s="71" t="n">
        <v>0</v>
      </c>
      <c r="P1109" s="71" t="n">
        <v>0</v>
      </c>
      <c r="Q1109" s="73" t="n">
        <v>0</v>
      </c>
    </row>
    <row r="1110" s="2" customFormat="true" ht="12.75" hidden="false" customHeight="true" outlineLevel="0" collapsed="false">
      <c r="A1110" s="69" t="s">
        <v>725</v>
      </c>
      <c r="B1110" s="70" t="n">
        <v>0</v>
      </c>
      <c r="C1110" s="74" t="n">
        <v>0</v>
      </c>
      <c r="D1110" s="74" t="n">
        <v>0</v>
      </c>
      <c r="E1110" s="74" t="n">
        <v>0</v>
      </c>
      <c r="F1110" s="74" t="n">
        <v>0</v>
      </c>
      <c r="G1110" s="74" t="n">
        <v>0</v>
      </c>
      <c r="H1110" s="74" t="n">
        <v>0</v>
      </c>
      <c r="I1110" s="74" t="n">
        <v>0</v>
      </c>
      <c r="J1110" s="74" t="n">
        <v>0</v>
      </c>
      <c r="K1110" s="74" t="n">
        <v>0</v>
      </c>
      <c r="L1110" s="74" t="n">
        <v>0</v>
      </c>
      <c r="M1110" s="71" t="n">
        <v>0</v>
      </c>
      <c r="N1110" s="71" t="n">
        <v>0</v>
      </c>
      <c r="O1110" s="71" t="n">
        <v>0</v>
      </c>
      <c r="P1110" s="71" t="n">
        <v>0</v>
      </c>
      <c r="Q1110" s="73" t="n">
        <v>0</v>
      </c>
    </row>
    <row r="1111" s="2" customFormat="true" ht="12.75" hidden="false" customHeight="true" outlineLevel="0" collapsed="false">
      <c r="A1111" s="123" t="s">
        <v>42</v>
      </c>
      <c r="B1111" s="109" t="n">
        <v>0</v>
      </c>
      <c r="C1111" s="125" t="n">
        <v>0</v>
      </c>
      <c r="D1111" s="125" t="n">
        <v>0</v>
      </c>
      <c r="E1111" s="125" t="n">
        <v>0</v>
      </c>
      <c r="F1111" s="125" t="n">
        <v>0</v>
      </c>
      <c r="G1111" s="125" t="n">
        <v>0</v>
      </c>
      <c r="H1111" s="125" t="n">
        <v>0</v>
      </c>
      <c r="I1111" s="125" t="n">
        <v>0</v>
      </c>
      <c r="J1111" s="125" t="n">
        <v>0</v>
      </c>
      <c r="K1111" s="125" t="n">
        <v>0</v>
      </c>
      <c r="L1111" s="125" t="n">
        <v>0</v>
      </c>
      <c r="M1111" s="110" t="n">
        <v>0</v>
      </c>
      <c r="N1111" s="110" t="n">
        <v>0</v>
      </c>
      <c r="O1111" s="110" t="n">
        <v>0</v>
      </c>
      <c r="P1111" s="110" t="n">
        <v>0</v>
      </c>
      <c r="Q1111" s="112" t="n">
        <v>0</v>
      </c>
    </row>
    <row r="1112" s="91" customFormat="true" ht="12.75" hidden="false" customHeight="true" outlineLevel="0" collapsed="false">
      <c r="A1112" s="166" t="s">
        <v>34</v>
      </c>
      <c r="B1112" s="89" t="n">
        <f aca="false">SUM(B1103:B1111)</f>
        <v>0</v>
      </c>
      <c r="C1112" s="89" t="n">
        <f aca="false">SUM(C1103:C1111)</f>
        <v>0</v>
      </c>
      <c r="D1112" s="89" t="n">
        <f aca="false">SUM(D1103:D1111)</f>
        <v>0</v>
      </c>
      <c r="E1112" s="89" t="n">
        <f aca="false">SUM(E1103:E1111)</f>
        <v>0</v>
      </c>
      <c r="F1112" s="89" t="n">
        <f aca="false">SUM(F1103:F1111)</f>
        <v>0</v>
      </c>
      <c r="G1112" s="89" t="n">
        <f aca="false">SUM(G1103:G1111)</f>
        <v>0</v>
      </c>
      <c r="H1112" s="89" t="n">
        <f aca="false">SUM(H1103:H1111)</f>
        <v>0</v>
      </c>
      <c r="I1112" s="89" t="n">
        <f aca="false">SUM(I1103:I1111)</f>
        <v>0</v>
      </c>
      <c r="J1112" s="89" t="n">
        <f aca="false">SUM(J1103:J1111)</f>
        <v>0</v>
      </c>
      <c r="K1112" s="89" t="n">
        <f aca="false">SUM(K1103:K1111)</f>
        <v>0</v>
      </c>
      <c r="L1112" s="89" t="n">
        <f aca="false">SUM(L1103:L1111)</f>
        <v>0</v>
      </c>
      <c r="M1112" s="89" t="n">
        <f aca="false">SUM(M1103:M1111)</f>
        <v>0</v>
      </c>
      <c r="N1112" s="89" t="n">
        <f aca="false">SUM(N1103:N1111)</f>
        <v>0</v>
      </c>
      <c r="O1112" s="89" t="n">
        <f aca="false">SUM(O1103:O1111)</f>
        <v>0</v>
      </c>
      <c r="P1112" s="89" t="n">
        <f aca="false">SUM(P1103:P1111)</f>
        <v>0</v>
      </c>
      <c r="Q1112" s="89" t="n">
        <f aca="false">SUM(Q1103:Q1111)</f>
        <v>0</v>
      </c>
    </row>
    <row r="1113" s="91" customFormat="true" ht="13.5" hidden="false" customHeight="true" outlineLevel="0" collapsed="false">
      <c r="A1113" s="165"/>
      <c r="Q1113" s="227"/>
    </row>
    <row r="1114" s="2" customFormat="true" ht="13.5" hidden="false" customHeight="true" outlineLevel="0" collapsed="false">
      <c r="A1114" s="41" t="s">
        <v>726</v>
      </c>
      <c r="B1114" s="95"/>
      <c r="C1114" s="95"/>
      <c r="D1114" s="95"/>
      <c r="E1114" s="95"/>
      <c r="F1114" s="95"/>
      <c r="G1114" s="95"/>
      <c r="H1114" s="95"/>
      <c r="I1114" s="95"/>
      <c r="J1114" s="95"/>
      <c r="K1114" s="95"/>
      <c r="L1114" s="95"/>
      <c r="M1114" s="95"/>
      <c r="N1114" s="95"/>
      <c r="O1114" s="95"/>
      <c r="P1114" s="95"/>
      <c r="Q1114" s="226"/>
    </row>
    <row r="1115" s="2" customFormat="true" ht="12.75" hidden="false" customHeight="true" outlineLevel="0" collapsed="false">
      <c r="A1115" s="116" t="s">
        <v>727</v>
      </c>
      <c r="B1115" s="98" t="n">
        <v>0</v>
      </c>
      <c r="C1115" s="118" t="n">
        <v>0</v>
      </c>
      <c r="D1115" s="118" t="n">
        <v>0</v>
      </c>
      <c r="E1115" s="118" t="n">
        <v>0</v>
      </c>
      <c r="F1115" s="118" t="n">
        <v>0</v>
      </c>
      <c r="G1115" s="118" t="n">
        <v>0</v>
      </c>
      <c r="H1115" s="118" t="n">
        <v>0</v>
      </c>
      <c r="I1115" s="118" t="n">
        <v>0</v>
      </c>
      <c r="J1115" s="118" t="n">
        <v>0</v>
      </c>
      <c r="K1115" s="118" t="n">
        <v>0</v>
      </c>
      <c r="L1115" s="118" t="n">
        <v>0</v>
      </c>
      <c r="M1115" s="99" t="n">
        <v>0</v>
      </c>
      <c r="N1115" s="99" t="n">
        <v>0</v>
      </c>
      <c r="O1115" s="99" t="n">
        <v>0</v>
      </c>
      <c r="P1115" s="99" t="n">
        <v>0</v>
      </c>
      <c r="Q1115" s="100" t="n">
        <v>0</v>
      </c>
    </row>
    <row r="1116" s="2" customFormat="true" ht="12.75" hidden="false" customHeight="true" outlineLevel="0" collapsed="false">
      <c r="A1116" s="69" t="s">
        <v>728</v>
      </c>
      <c r="B1116" s="70" t="n">
        <v>0</v>
      </c>
      <c r="C1116" s="74" t="n">
        <v>0</v>
      </c>
      <c r="D1116" s="74" t="n">
        <v>0</v>
      </c>
      <c r="E1116" s="74" t="n">
        <v>0</v>
      </c>
      <c r="F1116" s="74" t="n">
        <v>0</v>
      </c>
      <c r="G1116" s="74" t="n">
        <v>0</v>
      </c>
      <c r="H1116" s="74" t="n">
        <v>0</v>
      </c>
      <c r="I1116" s="74" t="n">
        <v>0</v>
      </c>
      <c r="J1116" s="74" t="n">
        <v>0</v>
      </c>
      <c r="K1116" s="74" t="n">
        <v>0</v>
      </c>
      <c r="L1116" s="74" t="n">
        <v>0</v>
      </c>
      <c r="M1116" s="71" t="n">
        <v>0</v>
      </c>
      <c r="N1116" s="71" t="n">
        <v>0</v>
      </c>
      <c r="O1116" s="71" t="n">
        <v>0</v>
      </c>
      <c r="P1116" s="71" t="n">
        <v>0</v>
      </c>
      <c r="Q1116" s="73" t="n">
        <v>0</v>
      </c>
    </row>
    <row r="1117" s="2" customFormat="true" ht="12.75" hidden="false" customHeight="true" outlineLevel="0" collapsed="false">
      <c r="A1117" s="69" t="s">
        <v>729</v>
      </c>
      <c r="B1117" s="70" t="n">
        <v>0</v>
      </c>
      <c r="C1117" s="74" t="n">
        <v>0</v>
      </c>
      <c r="D1117" s="74" t="n">
        <v>0</v>
      </c>
      <c r="E1117" s="74" t="n">
        <v>0</v>
      </c>
      <c r="F1117" s="74" t="n">
        <v>0</v>
      </c>
      <c r="G1117" s="74" t="n">
        <v>0</v>
      </c>
      <c r="H1117" s="74" t="n">
        <v>0</v>
      </c>
      <c r="I1117" s="74" t="n">
        <v>0</v>
      </c>
      <c r="J1117" s="74" t="n">
        <v>0</v>
      </c>
      <c r="K1117" s="74" t="n">
        <v>0</v>
      </c>
      <c r="L1117" s="74" t="n">
        <v>0</v>
      </c>
      <c r="M1117" s="71" t="n">
        <v>0</v>
      </c>
      <c r="N1117" s="71" t="n">
        <v>0</v>
      </c>
      <c r="O1117" s="71" t="n">
        <v>0</v>
      </c>
      <c r="P1117" s="71" t="n">
        <v>0</v>
      </c>
      <c r="Q1117" s="73" t="n">
        <v>0</v>
      </c>
    </row>
    <row r="1118" s="2" customFormat="true" ht="12.75" hidden="false" customHeight="true" outlineLevel="0" collapsed="false">
      <c r="A1118" s="69" t="s">
        <v>730</v>
      </c>
      <c r="B1118" s="70" t="n">
        <v>0</v>
      </c>
      <c r="C1118" s="74" t="n">
        <v>0</v>
      </c>
      <c r="D1118" s="74" t="n">
        <v>0</v>
      </c>
      <c r="E1118" s="74" t="n">
        <v>0</v>
      </c>
      <c r="F1118" s="74" t="n">
        <v>0</v>
      </c>
      <c r="G1118" s="74" t="n">
        <v>0</v>
      </c>
      <c r="H1118" s="74" t="n">
        <v>0</v>
      </c>
      <c r="I1118" s="74" t="n">
        <v>0</v>
      </c>
      <c r="J1118" s="74" t="n">
        <v>0</v>
      </c>
      <c r="K1118" s="74" t="n">
        <v>0</v>
      </c>
      <c r="L1118" s="74" t="n">
        <v>0</v>
      </c>
      <c r="M1118" s="71" t="n">
        <v>0</v>
      </c>
      <c r="N1118" s="71" t="n">
        <v>0</v>
      </c>
      <c r="O1118" s="71" t="n">
        <v>0</v>
      </c>
      <c r="P1118" s="71" t="n">
        <v>0</v>
      </c>
      <c r="Q1118" s="73" t="n">
        <v>0</v>
      </c>
    </row>
    <row r="1119" s="2" customFormat="true" ht="12.75" hidden="false" customHeight="true" outlineLevel="0" collapsed="false">
      <c r="A1119" s="69" t="s">
        <v>731</v>
      </c>
      <c r="B1119" s="70" t="n">
        <v>0</v>
      </c>
      <c r="C1119" s="74" t="n">
        <v>0</v>
      </c>
      <c r="D1119" s="74" t="n">
        <v>0</v>
      </c>
      <c r="E1119" s="74" t="n">
        <v>0</v>
      </c>
      <c r="F1119" s="74" t="n">
        <v>0</v>
      </c>
      <c r="G1119" s="74" t="n">
        <v>0</v>
      </c>
      <c r="H1119" s="74" t="n">
        <v>0</v>
      </c>
      <c r="I1119" s="74" t="n">
        <v>0</v>
      </c>
      <c r="J1119" s="74" t="n">
        <v>0</v>
      </c>
      <c r="K1119" s="74" t="n">
        <v>0</v>
      </c>
      <c r="L1119" s="74" t="n">
        <v>0</v>
      </c>
      <c r="M1119" s="71" t="n">
        <v>0</v>
      </c>
      <c r="N1119" s="71" t="n">
        <v>0</v>
      </c>
      <c r="O1119" s="71" t="n">
        <v>0</v>
      </c>
      <c r="P1119" s="71" t="n">
        <v>0</v>
      </c>
      <c r="Q1119" s="73" t="n">
        <v>0</v>
      </c>
    </row>
    <row r="1120" s="2" customFormat="true" ht="12.75" hidden="false" customHeight="true" outlineLevel="0" collapsed="false">
      <c r="A1120" s="69" t="s">
        <v>732</v>
      </c>
      <c r="B1120" s="70" t="n">
        <v>0</v>
      </c>
      <c r="C1120" s="74" t="n">
        <v>0</v>
      </c>
      <c r="D1120" s="74" t="n">
        <v>0</v>
      </c>
      <c r="E1120" s="74" t="n">
        <v>0</v>
      </c>
      <c r="F1120" s="74" t="n">
        <v>0</v>
      </c>
      <c r="G1120" s="74" t="n">
        <v>0</v>
      </c>
      <c r="H1120" s="74" t="n">
        <v>0</v>
      </c>
      <c r="I1120" s="74" t="n">
        <v>0</v>
      </c>
      <c r="J1120" s="74" t="n">
        <v>0</v>
      </c>
      <c r="K1120" s="74" t="n">
        <v>0</v>
      </c>
      <c r="L1120" s="74" t="n">
        <v>0</v>
      </c>
      <c r="M1120" s="71" t="n">
        <v>0</v>
      </c>
      <c r="N1120" s="71" t="n">
        <v>0</v>
      </c>
      <c r="O1120" s="71" t="n">
        <v>0</v>
      </c>
      <c r="P1120" s="71" t="n">
        <v>0</v>
      </c>
      <c r="Q1120" s="73" t="n">
        <v>0</v>
      </c>
    </row>
    <row r="1121" s="2" customFormat="true" ht="12.75" hidden="false" customHeight="true" outlineLevel="0" collapsed="false">
      <c r="A1121" s="69" t="s">
        <v>733</v>
      </c>
      <c r="B1121" s="70" t="n">
        <v>0</v>
      </c>
      <c r="C1121" s="74" t="n">
        <v>0</v>
      </c>
      <c r="D1121" s="74" t="n">
        <v>0</v>
      </c>
      <c r="E1121" s="74" t="n">
        <v>0</v>
      </c>
      <c r="F1121" s="74" t="n">
        <v>0</v>
      </c>
      <c r="G1121" s="74" t="n">
        <v>0</v>
      </c>
      <c r="H1121" s="74" t="n">
        <v>0</v>
      </c>
      <c r="I1121" s="74" t="n">
        <v>0</v>
      </c>
      <c r="J1121" s="74" t="n">
        <v>0</v>
      </c>
      <c r="K1121" s="74" t="n">
        <v>0</v>
      </c>
      <c r="L1121" s="74" t="n">
        <v>0</v>
      </c>
      <c r="M1121" s="71" t="n">
        <v>0</v>
      </c>
      <c r="N1121" s="71" t="n">
        <v>0</v>
      </c>
      <c r="O1121" s="71" t="n">
        <v>0</v>
      </c>
      <c r="P1121" s="71" t="n">
        <v>0</v>
      </c>
      <c r="Q1121" s="73" t="n">
        <v>0</v>
      </c>
    </row>
    <row r="1122" s="2" customFormat="true" ht="12.75" hidden="false" customHeight="true" outlineLevel="0" collapsed="false">
      <c r="A1122" s="69" t="s">
        <v>734</v>
      </c>
      <c r="B1122" s="70" t="n">
        <v>0</v>
      </c>
      <c r="C1122" s="74" t="n">
        <v>0</v>
      </c>
      <c r="D1122" s="74" t="n">
        <v>0</v>
      </c>
      <c r="E1122" s="74" t="n">
        <v>0</v>
      </c>
      <c r="F1122" s="74" t="n">
        <v>0</v>
      </c>
      <c r="G1122" s="74" t="n">
        <v>0</v>
      </c>
      <c r="H1122" s="74" t="n">
        <v>0</v>
      </c>
      <c r="I1122" s="74" t="n">
        <v>0</v>
      </c>
      <c r="J1122" s="74" t="n">
        <v>0</v>
      </c>
      <c r="K1122" s="74" t="n">
        <v>0</v>
      </c>
      <c r="L1122" s="74" t="n">
        <v>0</v>
      </c>
      <c r="M1122" s="71" t="n">
        <v>0</v>
      </c>
      <c r="N1122" s="71" t="n">
        <v>0</v>
      </c>
      <c r="O1122" s="71" t="n">
        <v>0</v>
      </c>
      <c r="P1122" s="71" t="n">
        <v>0</v>
      </c>
      <c r="Q1122" s="73" t="n">
        <v>0</v>
      </c>
    </row>
    <row r="1123" s="2" customFormat="true" ht="12.75" hidden="false" customHeight="true" outlineLevel="0" collapsed="false">
      <c r="A1123" s="69" t="s">
        <v>735</v>
      </c>
      <c r="B1123" s="70" t="n">
        <v>0</v>
      </c>
      <c r="C1123" s="74" t="n">
        <v>0</v>
      </c>
      <c r="D1123" s="74" t="n">
        <v>0</v>
      </c>
      <c r="E1123" s="74" t="n">
        <v>0</v>
      </c>
      <c r="F1123" s="74" t="n">
        <v>0</v>
      </c>
      <c r="G1123" s="74" t="n">
        <v>0</v>
      </c>
      <c r="H1123" s="74" t="n">
        <v>0</v>
      </c>
      <c r="I1123" s="74" t="n">
        <v>0</v>
      </c>
      <c r="J1123" s="74" t="n">
        <v>0</v>
      </c>
      <c r="K1123" s="74" t="n">
        <v>0</v>
      </c>
      <c r="L1123" s="74" t="n">
        <v>0</v>
      </c>
      <c r="M1123" s="71" t="n">
        <v>0</v>
      </c>
      <c r="N1123" s="71" t="n">
        <v>0</v>
      </c>
      <c r="O1123" s="71" t="n">
        <v>0</v>
      </c>
      <c r="P1123" s="71" t="n">
        <v>0</v>
      </c>
      <c r="Q1123" s="73" t="n">
        <v>0</v>
      </c>
    </row>
    <row r="1124" s="2" customFormat="true" ht="12.75" hidden="false" customHeight="true" outlineLevel="0" collapsed="false">
      <c r="A1124" s="69" t="s">
        <v>736</v>
      </c>
      <c r="B1124" s="70" t="n">
        <v>0</v>
      </c>
      <c r="C1124" s="74" t="n">
        <v>0</v>
      </c>
      <c r="D1124" s="74" t="n">
        <v>0</v>
      </c>
      <c r="E1124" s="74" t="n">
        <v>0</v>
      </c>
      <c r="F1124" s="74" t="n">
        <v>0</v>
      </c>
      <c r="G1124" s="74" t="n">
        <v>0</v>
      </c>
      <c r="H1124" s="74" t="n">
        <v>0</v>
      </c>
      <c r="I1124" s="74" t="n">
        <v>0</v>
      </c>
      <c r="J1124" s="74" t="n">
        <v>0</v>
      </c>
      <c r="K1124" s="74" t="n">
        <v>0</v>
      </c>
      <c r="L1124" s="74" t="n">
        <v>0</v>
      </c>
      <c r="M1124" s="71" t="n">
        <v>0</v>
      </c>
      <c r="N1124" s="71" t="n">
        <v>0</v>
      </c>
      <c r="O1124" s="71" t="n">
        <v>0</v>
      </c>
      <c r="P1124" s="71" t="n">
        <v>0</v>
      </c>
      <c r="Q1124" s="73" t="n">
        <v>0</v>
      </c>
    </row>
    <row r="1125" s="2" customFormat="true" ht="12.75" hidden="false" customHeight="true" outlineLevel="0" collapsed="false">
      <c r="A1125" s="123" t="s">
        <v>737</v>
      </c>
      <c r="B1125" s="109" t="n">
        <v>0</v>
      </c>
      <c r="C1125" s="125" t="n">
        <v>0</v>
      </c>
      <c r="D1125" s="125" t="n">
        <v>0</v>
      </c>
      <c r="E1125" s="125" t="n">
        <v>0</v>
      </c>
      <c r="F1125" s="125" t="n">
        <v>0</v>
      </c>
      <c r="G1125" s="125" t="n">
        <v>0</v>
      </c>
      <c r="H1125" s="125" t="n">
        <v>0</v>
      </c>
      <c r="I1125" s="125" t="n">
        <v>0</v>
      </c>
      <c r="J1125" s="125" t="n">
        <v>0</v>
      </c>
      <c r="K1125" s="125" t="n">
        <v>0</v>
      </c>
      <c r="L1125" s="125" t="n">
        <v>0</v>
      </c>
      <c r="M1125" s="110" t="n">
        <v>0</v>
      </c>
      <c r="N1125" s="110" t="n">
        <v>0</v>
      </c>
      <c r="O1125" s="110" t="n">
        <v>0</v>
      </c>
      <c r="P1125" s="110" t="n">
        <v>0</v>
      </c>
      <c r="Q1125" s="112" t="n">
        <v>0</v>
      </c>
    </row>
    <row r="1126" s="91" customFormat="true" ht="12.75" hidden="false" customHeight="true" outlineLevel="0" collapsed="false">
      <c r="A1126" s="166" t="s">
        <v>34</v>
      </c>
      <c r="B1126" s="89" t="n">
        <f aca="false">SUM(B1115:B1125)</f>
        <v>0</v>
      </c>
      <c r="C1126" s="89" t="n">
        <f aca="false">SUM(C1115:C1125)</f>
        <v>0</v>
      </c>
      <c r="D1126" s="89" t="n">
        <f aca="false">SUM(D1115:D1125)</f>
        <v>0</v>
      </c>
      <c r="E1126" s="89" t="n">
        <f aca="false">SUM(E1115:E1125)</f>
        <v>0</v>
      </c>
      <c r="F1126" s="89" t="n">
        <f aca="false">SUM(F1115:F1125)</f>
        <v>0</v>
      </c>
      <c r="G1126" s="89" t="n">
        <f aca="false">SUM(G1115:G1125)</f>
        <v>0</v>
      </c>
      <c r="H1126" s="89" t="n">
        <f aca="false">SUM(H1115:H1125)</f>
        <v>0</v>
      </c>
      <c r="I1126" s="89" t="n">
        <f aca="false">SUM(I1115:I1125)</f>
        <v>0</v>
      </c>
      <c r="J1126" s="89" t="n">
        <f aca="false">SUM(J1115:J1125)</f>
        <v>0</v>
      </c>
      <c r="K1126" s="89" t="n">
        <f aca="false">SUM(K1115:K1125)</f>
        <v>0</v>
      </c>
      <c r="L1126" s="89" t="n">
        <f aca="false">SUM(L1115:L1125)</f>
        <v>0</v>
      </c>
      <c r="M1126" s="89" t="n">
        <f aca="false">SUM(M1115:M1125)</f>
        <v>0</v>
      </c>
      <c r="N1126" s="89" t="n">
        <f aca="false">SUM(N1115:N1125)</f>
        <v>0</v>
      </c>
      <c r="O1126" s="89" t="n">
        <f aca="false">SUM(O1115:O1125)</f>
        <v>0</v>
      </c>
      <c r="P1126" s="89" t="n">
        <f aca="false">SUM(P1115:P1125)</f>
        <v>0</v>
      </c>
      <c r="Q1126" s="89" t="n">
        <f aca="false">SUM(Q1115:Q1125)</f>
        <v>0</v>
      </c>
    </row>
    <row r="1127" s="2" customFormat="true" ht="13.5" hidden="false" customHeight="true" outlineLevel="0" collapsed="false">
      <c r="A1127" s="163"/>
      <c r="Q1127" s="225"/>
    </row>
    <row r="1128" s="207" customFormat="true" ht="14.25" hidden="false" customHeight="true" outlineLevel="0" collapsed="false">
      <c r="A1128" s="204" t="s">
        <v>738</v>
      </c>
      <c r="B1128" s="233" t="n">
        <f aca="false">B158+B168+B236+B252+B267+B298+B317+B326+B363+B422+B432+B438+B443+B510+B524+B554+B560+B579+B592+B615+B637+B654+B672+B682+B714+B734+B749+B827+B863+B876+B888+B898+B922+B937+B973+B982+B999+B1013+B1023+B1040+B1051+B1101+B1112+B1126</f>
        <v>0</v>
      </c>
      <c r="C1128" s="205" t="n">
        <f aca="false">C158+C168+C236+C252+C267+C298+C317+C326+C363+C422+C432+C438+C443+C510+C524+C554+C560+C579+C592+C615+C637+C654+C672+C682+C714+C734+C749+C827+C863+C876+C888+C898+C922+C937+C973+C982+C999+C1013+C1023+C1040+C1051+C1101+C1112+C1126</f>
        <v>0</v>
      </c>
      <c r="D1128" s="205" t="n">
        <f aca="false">D158+D168+D236+D252+D267+D298+D317+D326+D363+D422+D432+D438+D443+D510+D524+D554+D560+D579+D592+D615+D637+D654+D672+D682+D714+D734+D749+D827+D863+D876+D888+D898+D922+D937+D973+D982+D999+D1013+D1023+D1040+D1051+D1101+D1112+D1126</f>
        <v>0</v>
      </c>
      <c r="E1128" s="205" t="n">
        <f aca="false">E158+E168+E236+E252+E267+E298+E317+E326+E363+E422+E432+E438+E443+E510+E524+E554+E560+E579+E592+E615+E637+E654+E672+E682+E714+E734+E749+E827+E863+E876+E888+E898+E922+E937+E973+E982+E999+E1013+E1023+E1040+E1051+E1101+E1112+E1126</f>
        <v>1</v>
      </c>
      <c r="F1128" s="205" t="n">
        <f aca="false">F158+F168+F236+F252+F267+F298+F317+F326+F363+F422+F432+F438+F443+F510+F524+F554+F560+F579+F592+F615+F637+F654+F672+F682+F714+F734+F749+F827+F863+F876+F888+F898+F922+F937+F973+F982+F999+F1013+F1023+F1040+F1051+F1101+F1112+F1126</f>
        <v>0</v>
      </c>
      <c r="G1128" s="205" t="n">
        <f aca="false">G158+G168+G236+G252+G267+G298+G317+G326+G363+G422+G432+G438+G443+G510+G524+G554+G560+G579+G592+G615+G637+G654+G672+G682+G714+G734+G749+G827+G863+G876+G888+G898+G922+G937+G973+G982+G999+G1013+G1023+G1040+G1051+G1101+G1112+G1126</f>
        <v>0</v>
      </c>
      <c r="H1128" s="205" t="n">
        <f aca="false">H158+H168+H236+H252+H267+H298+H317+H326+H363+H422+H432+H438+H443+H510+H524+H554+H560+H579+H592+H615+H637+H654+H672+H682+H714+H734+H749+H827+H863+H876+H888+H898+H922+H937+H973+H982+H999+H1013+H1023+H1040+H1051+H1101+H1112+H1126</f>
        <v>0</v>
      </c>
      <c r="I1128" s="205" t="n">
        <f aca="false">I158+I168+I236+I252+I267+I298+I317+I326+I363+I422+I432+I438+I443+I510+I524+I554+I560+I579+I592+I615+I637+I654+I672+I682+I714+I734+I749+I827+I863+I876+I888+I898+I922+I937+I973+I982+I999+I1013+I1023+I1040+I1051+I1101+I1112+I1126</f>
        <v>0</v>
      </c>
      <c r="J1128" s="205" t="n">
        <f aca="false">J158+J168+J236+J252+J267+J298+J317+J326+J363+J422+J432+J438+J443+J510+J524+J554+J560+J579+J592+J615+J637+J654+J672+J682+J714+J734+J749+J827+J863+J876+J888+J898+J922+J937+J973+J982+J999+J1013+J1023+J1040+J1051+J1101+J1112+J1126</f>
        <v>0</v>
      </c>
      <c r="K1128" s="205" t="n">
        <f aca="false">K158+K168+K236+K252+K267+K298+K317+K326+K363+K422+K432+K438+K443+K510+K524+K554+K560+K579+K592+K615+K637+K654+K672+K682+K714+K734+K749+K827+K863+K876+K888+K898+K922+K937+K973+K982+K999+K1013+K1023+K1040+K1051+K1101+K1112+K1126</f>
        <v>0</v>
      </c>
      <c r="L1128" s="205" t="n">
        <f aca="false">L158+L168+L236+L252+L267+L298+L317+L326+L363+L422+L432+L438+L443+L510+L524+L554+L560+L579+L592+L615+L637+L654+L672+L682+L714+L734+L749+L827+L863+L876+L888+L898+L922+L937+L973+L982+L999+L1013+L1023+L1040+L1051+L1101+L1112+L1126</f>
        <v>0</v>
      </c>
      <c r="M1128" s="205" t="n">
        <f aca="false">M158+M168+M236+M252+M267+M298+M317+M326+M363+M422+M432+M438+M443+M510+M524+M554+M560+M579+M592+M615+M637+M654+M672+M682+M714+M734+M749+M827+M863+M876+M888+M898+M922+M937+M973+M982+M999+M1013+M1023+M1040+M1051+M1101+M1112+M1126</f>
        <v>0</v>
      </c>
      <c r="N1128" s="205" t="n">
        <f aca="false">N158+N168+N236+N252+N267+N298+N317+N326+N363+N422+N432+N438+N443+N510+N524+N554+N560+N579+N592+N615+N637+N654+N672+N682+N714+N734+N749+N827+N863+N876+N888+N898+N922+N937+N973+N982+N999+N1013+N1023+N1040+N1051+N1101+N1112+N1126</f>
        <v>0</v>
      </c>
      <c r="O1128" s="205" t="n">
        <f aca="false">O158+O168+O236+O252+O267+O298+O317+O326+O363+O422+O432+O438+O443+O510+O524+O554+O560+O579+O592+O615+O637+O654+O672+O682+O714+O734+O749+O827+O863+O876+O888+O898+O922+O937+O973+O982+O999+O1013+O1023+O1040+O1051+O1101+O1112+O1126</f>
        <v>4</v>
      </c>
      <c r="P1128" s="205" t="n">
        <f aca="false">P158+P168+P236+P252+P267+P298+P317+P326+P363+P422+P432+P438+P443+P510+P524+P554+P560+P579+P592+P615+P637+P654+P672+P682+P714+P734+P749+P827+P863+P876+P888+P898+P922+P937+P973+P982+P999+P1013+P1023+P1040+P1051+P1101+P1112+P1126</f>
        <v>4</v>
      </c>
      <c r="Q1128" s="233" t="n">
        <f aca="false">Q158+Q168+Q236+Q252+Q267+Q298+Q317+Q326+Q363+Q422+Q432+Q438+Q443+Q510+Q524+Q554+Q560+Q579+Q592+Q615+Q637+Q654+Q672+Q682+Q714+Q734+Q749+Q827+Q863+Q876+Q888+Q898+Q922+Q937+Q973+Q982+Q999+Q1013+Q1023+Q1040+Q1051+Q1101+Q1112+Q1126</f>
        <v>0</v>
      </c>
    </row>
    <row r="1129" customFormat="false" ht="12.75" hidden="false" customHeight="true" outlineLevel="0" collapsed="false">
      <c r="A1129" s="211" t="s">
        <v>739</v>
      </c>
      <c r="B1129" s="212"/>
      <c r="C1129" s="212"/>
      <c r="D1129" s="212"/>
      <c r="E1129" s="212"/>
      <c r="F1129" s="212"/>
      <c r="G1129" s="212"/>
      <c r="H1129" s="212"/>
      <c r="I1129" s="212"/>
      <c r="J1129" s="212"/>
      <c r="K1129" s="212"/>
      <c r="L1129" s="212"/>
      <c r="M1129" s="212"/>
      <c r="N1129" s="212"/>
      <c r="O1129" s="212"/>
      <c r="P1129" s="212"/>
      <c r="Q1129" s="234"/>
    </row>
    <row r="1130" customFormat="false" ht="12.75" hidden="false" customHeight="true" outlineLevel="0" collapsed="false">
      <c r="A1130" s="215" t="s">
        <v>740</v>
      </c>
      <c r="B1130" s="252" t="n">
        <f aca="false">B168+B267+B326+B363+B432+B510+B579+B672+B714+B827+B863+B888+B973+B999+B1013+B1040+B1112+B1126+B1134</f>
        <v>0</v>
      </c>
      <c r="C1130" s="216" t="n">
        <f aca="false">C168+C267+C326+C363+C432+C510+C579+C672+C714+C827+C863+C888+C973+C999+C1013+C1040+C1112+C1126+C1134</f>
        <v>0</v>
      </c>
      <c r="D1130" s="216" t="n">
        <f aca="false">D168+D267+D326+D363+D432+D510+D579+D672+D714+D827+D863+D888+D973+D999+D1013+D1040+D1112+D1126+D1134</f>
        <v>0</v>
      </c>
      <c r="E1130" s="216" t="n">
        <f aca="false">E168+E267+E326+E363+E432+E510+E579+E672+E714+E827+E863+E888+E973+E999+E1013+E1040+E1112+E1126+E1134</f>
        <v>0</v>
      </c>
      <c r="F1130" s="216" t="n">
        <f aca="false">F168+F267+F326+F363+F432+F510+F579+F672+F714+F827+F863+F888+F973+F999+F1013+F1040+F1112+F1126+F1134</f>
        <v>0</v>
      </c>
      <c r="G1130" s="216" t="n">
        <f aca="false">G168+G267+G326+G363+G432+G510+G579+G672+G714+G827+G863+G888+G973+G999+G1013+G1040+G1112+G1126+G1134</f>
        <v>0</v>
      </c>
      <c r="H1130" s="216" t="n">
        <f aca="false">H168+H267+H326+H363+H432+H510+H579+H672+H714+H827+H863+H888+H973+H999+H1013+H1040+H1112+H1126+H1134</f>
        <v>0</v>
      </c>
      <c r="I1130" s="216" t="n">
        <f aca="false">I168+I267+I326+I363+I432+I510+I579+I672+I714+I827+I863+I888+I973+I999+I1013+I1040+I1112+I1126+I1134</f>
        <v>0</v>
      </c>
      <c r="J1130" s="216" t="n">
        <f aca="false">J168+J267+J326+J363+J432+J510+J579+J672+J714+J827+J863+J888+J973+J999+J1013+J1040+J1112+J1126+J1134</f>
        <v>0</v>
      </c>
      <c r="K1130" s="216" t="n">
        <f aca="false">K168+K267+K326+K363+K432+K510+K579+K672+K714+K827+K863+K888+K973+K999+K1013+K1040+K1112+K1126+K1134</f>
        <v>0</v>
      </c>
      <c r="L1130" s="216" t="n">
        <f aca="false">L168+L267+L326+L363+L432+L510+L579+L672+L714+L827+L863+L888+L973+L999+L1013+L1040+L1112+L1126+L1134</f>
        <v>0</v>
      </c>
      <c r="M1130" s="216" t="n">
        <f aca="false">M168+M267+M326+M363+M432+M510+M579+M672+M714+M827+M863+M888+M973+M999+M1013+M1040+M1112+M1126+M1134</f>
        <v>0</v>
      </c>
      <c r="N1130" s="216" t="n">
        <f aca="false">N168+N267+N326+N363+N432+N510+N579+N672+N714+N827+N863+N888+N973+N999+N1013+N1040+N1112+N1126+N1134</f>
        <v>0</v>
      </c>
      <c r="O1130" s="216" t="n">
        <f aca="false">O168+O267+O326+O363+O432+O510+O579+O672+O714+O827+O863+O888+O973+O999+O1013+O1040+O1112+O1126+O1134</f>
        <v>4</v>
      </c>
      <c r="P1130" s="216" t="n">
        <f aca="false">P168+P267+P326+P363+P432+P510+P579+P672+P714+P827+P863+P888+P973+P999+P1013+P1040+P1112+P1126+P1134</f>
        <v>0</v>
      </c>
      <c r="Q1130" s="235" t="n">
        <f aca="false">Q168+Q267+Q326+Q363+Q432+Q510+Q579+Q672+Q714+Q827+Q863+Q888+Q973+Q999+Q1013+Q1040+Q1112+Q1126+Q1134</f>
        <v>0</v>
      </c>
    </row>
    <row r="1131" customFormat="false" ht="12.75" hidden="false" customHeight="true" outlineLevel="0" collapsed="false">
      <c r="A1131" s="218" t="s">
        <v>741</v>
      </c>
      <c r="B1131" s="253" t="n">
        <f aca="false">B236+B252+B298+B317+B422+B438+B443+B524+B554+B560+B592+B615+B637+B654+B682+B734+B749+B876+B898+B922+B937+B982+B1023+B1051+B1101+B1135</f>
        <v>0</v>
      </c>
      <c r="C1131" s="219" t="n">
        <f aca="false">C236+C252+C298+C317+C422+C438+C443+C524+C554+C560+C592+C615+C637+C654+C682+C734+C749+C876+C898+C922+C937+C982+C1023+C1051+C1101+C1135</f>
        <v>0</v>
      </c>
      <c r="D1131" s="219" t="n">
        <f aca="false">D236+D252+D298+D317+D422+D438+D443+D524+D554+D560+D592+D615+D637+D654+D682+D734+D749+D876+D898+D922+D937+D982+D1023+D1051+D1101+D1135</f>
        <v>0</v>
      </c>
      <c r="E1131" s="219" t="n">
        <f aca="false">E236+E252+E298+E317+E422+E438+E443+E524+E554+E560+E592+E615+E637+E654+E682+E734+E749+E876+E898+E922+E937+E982+E1023+E1051+E1101+E1135</f>
        <v>1</v>
      </c>
      <c r="F1131" s="219" t="n">
        <f aca="false">F236+F252+F298+F317+F422+F438+F443+F524+F554+F560+F592+F615+F637+F654+F682+F734+F749+F876+F898+F922+F937+F982+F1023+F1051+F1101+F1135</f>
        <v>0</v>
      </c>
      <c r="G1131" s="219" t="n">
        <f aca="false">G236+G252+G298+G317+G422+G438+G443+G524+G554+G560+G592+G615+G637+G654+G682+G734+G749+G876+G898+G922+G937+G982+G1023+G1051+G1101+G1135</f>
        <v>0</v>
      </c>
      <c r="H1131" s="219" t="n">
        <f aca="false">H236+H252+H298+H317+H422+H438+H443+H524+H554+H560+H592+H615+H637+H654+H682+H734+H749+H876+H898+H922+H937+H982+H1023+H1051+H1101+H1135</f>
        <v>0</v>
      </c>
      <c r="I1131" s="219" t="n">
        <f aca="false">I236+I252+I298+I317+I422+I438+I443+I524+I554+I560+I592+I615+I637+I654+I682+I734+I749+I876+I898+I922+I937+I982+I1023+I1051+I1101+I1135</f>
        <v>0</v>
      </c>
      <c r="J1131" s="219" t="n">
        <f aca="false">J236+J252+J298+J317+J422+J438+J443+J524+J554+J560+J592+J615+J637+J654+J682+J734+J749+J876+J898+J922+J937+J982+J1023+J1051+J1101+J1135</f>
        <v>0</v>
      </c>
      <c r="K1131" s="219" t="n">
        <f aca="false">K236+K252+K298+K317+K422+K438+K443+K524+K554+K560+K592+K615+K637+K654+K682+K734+K749+K876+K898+K922+K937+K982+K1023+K1051+K1101+K1135</f>
        <v>0</v>
      </c>
      <c r="L1131" s="219" t="n">
        <f aca="false">L236+L252+L298+L317+L422+L438+L443+L524+L554+L560+L592+L615+L637+L654+L682+L734+L749+L876+L898+L922+L937+L982+L1023+L1051+L1101+L1135</f>
        <v>0</v>
      </c>
      <c r="M1131" s="219" t="n">
        <f aca="false">M236+M252+M298+M317+M422+M438+M443+M524+M554+M560+M592+M615+M637+M654+M682+M734+M749+M876+M898+M922+M937+M982+M1023+M1051+M1101+M1135</f>
        <v>0</v>
      </c>
      <c r="N1131" s="219" t="n">
        <f aca="false">N236+N252+N298+N317+N422+N438+N443+N524+N554+N560+N592+N615+N637+N654+N682+N734+N749+N876+N898+N922+N937+N982+N1023+N1051+N1101+N1135</f>
        <v>0</v>
      </c>
      <c r="O1131" s="219" t="n">
        <f aca="false">O236+O252+O298+O317+O422+O438+O443+O524+O554+O560+O592+O615+O637+O654+O682+O734+O749+O876+O898+O922+O937+O982+O1023+O1051+O1101+O1135</f>
        <v>0</v>
      </c>
      <c r="P1131" s="219" t="n">
        <f aca="false">P236+P252+P298+P317+P422+P438+P443+P524+P554+P560+P592+P615+P637+P654+P682+P734+P749+P876+P898+P922+P937+P982+P1023+P1051+P1101+P1135</f>
        <v>4</v>
      </c>
      <c r="Q1131" s="236" t="n">
        <f aca="false">Q236+Q252+Q298+Q317+Q422+Q438+Q443+Q524+Q554+Q560+Q592+Q615+Q637+Q654+Q682+Q734+Q749+Q876+Q898+Q922+Q937+Q982+Q1023+Q1051+Q1101+Q1135</f>
        <v>0</v>
      </c>
    </row>
    <row r="1132" customFormat="false" ht="12.75" hidden="false" customHeight="true" outlineLevel="0" collapsed="false">
      <c r="A1132" s="163"/>
      <c r="Q1132" s="225"/>
    </row>
    <row r="1133" customFormat="false" ht="12.75" hidden="false" customHeight="true" outlineLevel="0" collapsed="false">
      <c r="A1133" s="211" t="s">
        <v>742</v>
      </c>
      <c r="B1133" s="212"/>
      <c r="C1133" s="212"/>
      <c r="D1133" s="212"/>
      <c r="E1133" s="212"/>
      <c r="F1133" s="212"/>
      <c r="G1133" s="212"/>
      <c r="H1133" s="212"/>
      <c r="I1133" s="212"/>
      <c r="J1133" s="212"/>
      <c r="K1133" s="212"/>
      <c r="L1133" s="212"/>
      <c r="M1133" s="212"/>
      <c r="N1133" s="212"/>
      <c r="O1133" s="212"/>
      <c r="P1133" s="212"/>
      <c r="Q1133" s="234"/>
    </row>
    <row r="1134" customFormat="false" ht="12.75" hidden="false" customHeight="true" outlineLevel="0" collapsed="false">
      <c r="A1134" s="215" t="s">
        <v>740</v>
      </c>
      <c r="B1134" s="252" t="n">
        <f aca="false">SUM(B8:B27)+SUM(B30)+SUM(B49)+SUM(B74:B77)+SUM(B95)+SUM(B113:B157)</f>
        <v>0</v>
      </c>
      <c r="C1134" s="216" t="n">
        <f aca="false">SUM(C8:C27)+SUM(C30)+SUM(C49)+SUM(C74:C77)+SUM(C95)+SUM(C113:C157)</f>
        <v>0</v>
      </c>
      <c r="D1134" s="216" t="n">
        <f aca="false">SUM(D8:D27)+SUM(D30)+SUM(D49)+SUM(D74:D77)+SUM(D95)+SUM(D113:D157)</f>
        <v>0</v>
      </c>
      <c r="E1134" s="216" t="n">
        <f aca="false">SUM(E8:E27)+SUM(E30)+SUM(E49)+SUM(E74:E77)+SUM(E95)+SUM(E113:E157)</f>
        <v>0</v>
      </c>
      <c r="F1134" s="216" t="n">
        <f aca="false">SUM(F8:F27)+SUM(F30)+SUM(F49)+SUM(F74:F77)+SUM(F95)+SUM(F113:F157)</f>
        <v>0</v>
      </c>
      <c r="G1134" s="216" t="n">
        <f aca="false">SUM(G8:G27)+SUM(G30)+SUM(G49)+SUM(G74:G77)+SUM(G95)+SUM(G113:G157)</f>
        <v>0</v>
      </c>
      <c r="H1134" s="216" t="n">
        <f aca="false">SUM(H8:H27)+SUM(H30)+SUM(H49)+SUM(H74:H77)+SUM(H95)+SUM(H113:H157)</f>
        <v>0</v>
      </c>
      <c r="I1134" s="216" t="n">
        <f aca="false">SUM(I8:I27)+SUM(I30)+SUM(I49)+SUM(I74:I77)+SUM(I95)+SUM(I113:I157)</f>
        <v>0</v>
      </c>
      <c r="J1134" s="216" t="n">
        <f aca="false">SUM(J8:J27)+SUM(J30)+SUM(J49)+SUM(J74:J77)+SUM(J95)+SUM(J113:J157)</f>
        <v>0</v>
      </c>
      <c r="K1134" s="216" t="n">
        <f aca="false">SUM(K8:K27)+SUM(K30)+SUM(K49)+SUM(K74:K77)+SUM(K95)+SUM(K113:K157)</f>
        <v>0</v>
      </c>
      <c r="L1134" s="216" t="n">
        <f aca="false">SUM(L8:L27)+SUM(L30)+SUM(L49)+SUM(L74:L77)+SUM(L95)+SUM(L113:L157)</f>
        <v>0</v>
      </c>
      <c r="M1134" s="216" t="n">
        <f aca="false">SUM(M8:M27)+SUM(M30)+SUM(M49)+SUM(M74:M77)+SUM(M95)+SUM(M113:M157)</f>
        <v>0</v>
      </c>
      <c r="N1134" s="216" t="n">
        <f aca="false">SUM(N8:N27)+SUM(N30)+SUM(N49)+SUM(N74:N77)+SUM(N95)+SUM(N113:N157)</f>
        <v>0</v>
      </c>
      <c r="O1134" s="216" t="n">
        <f aca="false">SUM(O8:O27)+SUM(O30)+SUM(O49)+SUM(O74:O77)+SUM(O95)+SUM(O113:O157)</f>
        <v>0</v>
      </c>
      <c r="P1134" s="216" t="n">
        <f aca="false">SUM(P8:P27)+SUM(P30)+SUM(P49)+SUM(P74:P77)+SUM(P95)+SUM(P113:P157)</f>
        <v>0</v>
      </c>
      <c r="Q1134" s="235" t="n">
        <f aca="false">SUM(Q8:Q27)+SUM(Q30)+SUM(Q49)+SUM(Q74:Q77)+SUM(Q95)+SUM(Q113:Q157)</f>
        <v>0</v>
      </c>
    </row>
    <row r="1135" customFormat="false" ht="12.75" hidden="false" customHeight="true" outlineLevel="0" collapsed="false">
      <c r="A1135" s="218" t="s">
        <v>743</v>
      </c>
      <c r="B1135" s="253" t="n">
        <f aca="false">SUM(B28:B29)+SUM(B31:B48)+SUM(B50:B73)+SUM(B78:B94)+SUM(B96:B112)</f>
        <v>0</v>
      </c>
      <c r="C1135" s="219" t="n">
        <f aca="false">SUM(C28:C29)+SUM(C31:C48)+SUM(C50:C73)+SUM(C78:C94)+SUM(C96:C112)</f>
        <v>0</v>
      </c>
      <c r="D1135" s="219" t="n">
        <f aca="false">SUM(D28:D29)+SUM(D31:D48)+SUM(D50:D73)+SUM(D78:D94)+SUM(D96:D112)</f>
        <v>0</v>
      </c>
      <c r="E1135" s="219" t="n">
        <f aca="false">SUM(E28:E29)+SUM(E31:E48)+SUM(E50:E73)+SUM(E78:E94)+SUM(E96:E112)</f>
        <v>1</v>
      </c>
      <c r="F1135" s="219" t="n">
        <f aca="false">SUM(F28:F29)+SUM(F31:F48)+SUM(F50:F73)+SUM(F78:F94)+SUM(F96:F112)</f>
        <v>0</v>
      </c>
      <c r="G1135" s="219" t="n">
        <f aca="false">SUM(G28:G29)+SUM(G31:G48)+SUM(G50:G73)+SUM(G78:G94)+SUM(G96:G112)</f>
        <v>0</v>
      </c>
      <c r="H1135" s="219" t="n">
        <f aca="false">SUM(H28:H29)+SUM(H31:H48)+SUM(H50:H73)+SUM(H78:H94)+SUM(H96:H112)</f>
        <v>0</v>
      </c>
      <c r="I1135" s="219" t="n">
        <f aca="false">SUM(I28:I29)+SUM(I31:I48)+SUM(I50:I73)+SUM(I78:I94)+SUM(I96:I112)</f>
        <v>0</v>
      </c>
      <c r="J1135" s="219" t="n">
        <f aca="false">SUM(J28:J29)+SUM(J31:J48)+SUM(J50:J73)+SUM(J78:J94)+SUM(J96:J112)</f>
        <v>0</v>
      </c>
      <c r="K1135" s="219" t="n">
        <f aca="false">SUM(K28:K29)+SUM(K31:K48)+SUM(K50:K73)+SUM(K78:K94)+SUM(K96:K112)</f>
        <v>0</v>
      </c>
      <c r="L1135" s="219" t="n">
        <f aca="false">SUM(L28:L29)+SUM(L31:L48)+SUM(L50:L73)+SUM(L78:L94)+SUM(L96:L112)</f>
        <v>0</v>
      </c>
      <c r="M1135" s="219" t="n">
        <f aca="false">SUM(M28:M29)+SUM(M31:M48)+SUM(M50:M73)+SUM(M78:M94)+SUM(M96:M112)</f>
        <v>0</v>
      </c>
      <c r="N1135" s="219" t="n">
        <f aca="false">SUM(N28:N29)+SUM(N31:N48)+SUM(N50:N73)+SUM(N78:N94)+SUM(N96:N112)</f>
        <v>0</v>
      </c>
      <c r="O1135" s="219" t="n">
        <f aca="false">SUM(O28:O29)+SUM(O31:O48)+SUM(O50:O73)+SUM(O78:O94)+SUM(O96:O112)</f>
        <v>0</v>
      </c>
      <c r="P1135" s="219" t="n">
        <f aca="false">SUM(P28:P29)+SUM(P31:P48)+SUM(P50:P73)+SUM(P78:P94)+SUM(P96:P112)</f>
        <v>0</v>
      </c>
      <c r="Q1135" s="236" t="n">
        <f aca="false">SUM(Q28:Q29)+SUM(Q31:Q48)+SUM(Q50:Q73)+SUM(Q78:Q94)+SUM(Q96:Q112)</f>
        <v>0</v>
      </c>
    </row>
    <row r="1136" s="223" customFormat="true" ht="12.75" hidden="false" customHeight="true" outlineLevel="0" collapsed="false">
      <c r="A1136" s="162" t="s">
        <v>744</v>
      </c>
      <c r="B1136" s="254" t="n">
        <f aca="false">SUM(B1134:B1135)</f>
        <v>0</v>
      </c>
      <c r="C1136" s="221" t="n">
        <f aca="false">SUM(C1134:C1135)</f>
        <v>0</v>
      </c>
      <c r="D1136" s="221" t="n">
        <f aca="false">SUM(D1134:D1135)</f>
        <v>0</v>
      </c>
      <c r="E1136" s="221" t="n">
        <f aca="false">SUM(E1134:E1135)</f>
        <v>1</v>
      </c>
      <c r="F1136" s="221" t="n">
        <f aca="false">SUM(F1134:F1135)</f>
        <v>0</v>
      </c>
      <c r="G1136" s="221" t="n">
        <f aca="false">SUM(G1134:G1135)</f>
        <v>0</v>
      </c>
      <c r="H1136" s="221" t="n">
        <f aca="false">SUM(H1134:H1135)</f>
        <v>0</v>
      </c>
      <c r="I1136" s="221" t="n">
        <f aca="false">SUM(I1134:I1135)</f>
        <v>0</v>
      </c>
      <c r="J1136" s="221" t="n">
        <f aca="false">SUM(J1134:J1135)</f>
        <v>0</v>
      </c>
      <c r="K1136" s="221" t="n">
        <f aca="false">SUM(K1134:K1135)</f>
        <v>0</v>
      </c>
      <c r="L1136" s="221" t="n">
        <f aca="false">SUM(L1134:L1135)</f>
        <v>0</v>
      </c>
      <c r="M1136" s="221" t="n">
        <f aca="false">SUM(M1134:M1135)</f>
        <v>0</v>
      </c>
      <c r="N1136" s="221" t="n">
        <f aca="false">SUM(N1134:N1135)</f>
        <v>0</v>
      </c>
      <c r="O1136" s="221" t="n">
        <f aca="false">SUM(O1134:O1135)</f>
        <v>0</v>
      </c>
      <c r="P1136" s="221" t="n">
        <f aca="false">SUM(P1134:P1135)</f>
        <v>0</v>
      </c>
      <c r="Q1136" s="237" t="n">
        <f aca="false">SUM(Q1134:Q1135)</f>
        <v>0</v>
      </c>
    </row>
  </sheetData>
  <mergeCells count="3">
    <mergeCell ref="B2:Q2"/>
    <mergeCell ref="B3:Q3"/>
    <mergeCell ref="B4:Q4"/>
  </mergeCells>
  <printOptions headings="false" gridLines="false" gridLinesSet="true" horizontalCentered="true" verticalCentered="false"/>
  <pageMargins left="0.75" right="0.35" top="0.8" bottom="0.590277777777778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6, 2012
STATE OF IDAHO</oddHeader>
    <oddFooter>&amp;C&amp;"Arial,Italic"&amp;6Page &amp;P</oddFooter>
  </headerFooter>
  <rowBreaks count="11" manualBreakCount="11">
    <brk id="263" man="true" max="16383" min="0"/>
    <brk id="317" man="true" max="16383" min="0"/>
    <brk id="432" man="true" max="16383" min="0"/>
    <brk id="574" man="true" max="16383" min="0"/>
    <brk id="714" man="true" max="16383" min="0"/>
    <brk id="827" man="true" max="16383" min="0"/>
    <brk id="883" man="true" max="16383" min="0"/>
    <brk id="937" man="true" max="16383" min="0"/>
    <brk id="1051" man="true" max="16383" min="0"/>
    <brk id="1101" man="true" max="16383" min="0"/>
    <brk id="112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/>
  <dc:description/>
  <dc:language>en-GB</dc:language>
  <cp:lastModifiedBy>Betsie</cp:lastModifiedBy>
  <cp:lastPrinted>2012-11-20T23:30:34Z</cp:lastPrinted>
  <dcterms:modified xsi:type="dcterms:W3CDTF">2013-03-21T23:00:42Z</dcterms:modified>
  <cp:revision>0</cp:revision>
  <dc:subject/>
  <dc:title/>
</cp:coreProperties>
</file>